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D:\课题\case 相关资料\文章所有资料\投稿文章资料\20200909文章用图\投稿资料\图\文章图和表\"/>
    </mc:Choice>
  </mc:AlternateContent>
  <xr:revisionPtr revIDLastSave="0" documentId="13_ncr:1_{D3B5DAA8-B72E-41EA-B868-AF19CFC964A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81029" concurrentCalc="0"/>
</workbook>
</file>

<file path=xl/calcChain.xml><?xml version="1.0" encoding="utf-8"?>
<calcChain xmlns="http://schemas.openxmlformats.org/spreadsheetml/2006/main">
  <c r="AM121" i="1" l="1"/>
  <c r="AL121" i="1"/>
  <c r="AA121" i="1"/>
  <c r="Z121" i="1"/>
  <c r="O121" i="1"/>
  <c r="N121" i="1"/>
  <c r="C121" i="1"/>
  <c r="B121" i="1"/>
  <c r="AM120" i="1"/>
  <c r="AL120" i="1"/>
  <c r="AA120" i="1"/>
  <c r="Z120" i="1"/>
  <c r="O120" i="1"/>
  <c r="N120" i="1"/>
  <c r="C120" i="1"/>
  <c r="AM119" i="1"/>
  <c r="AL119" i="1"/>
  <c r="AA119" i="1"/>
  <c r="Z119" i="1"/>
  <c r="O119" i="1"/>
  <c r="N119" i="1"/>
  <c r="C119" i="1"/>
  <c r="AM118" i="1"/>
  <c r="AL118" i="1"/>
  <c r="AA118" i="1"/>
  <c r="Z118" i="1"/>
  <c r="O118" i="1"/>
  <c r="N118" i="1"/>
  <c r="C118" i="1"/>
  <c r="B118" i="1"/>
  <c r="AM117" i="1"/>
  <c r="AL117" i="1"/>
  <c r="AA117" i="1"/>
  <c r="Z117" i="1"/>
  <c r="O117" i="1"/>
  <c r="N117" i="1"/>
  <c r="C117" i="1"/>
  <c r="B117" i="1"/>
  <c r="AM116" i="1"/>
  <c r="AL116" i="1"/>
  <c r="AA116" i="1"/>
  <c r="Z116" i="1"/>
  <c r="O116" i="1"/>
  <c r="N116" i="1"/>
  <c r="C116" i="1"/>
  <c r="B116" i="1"/>
  <c r="AM115" i="1"/>
  <c r="AL115" i="1"/>
  <c r="AA115" i="1"/>
  <c r="Z115" i="1"/>
  <c r="O115" i="1"/>
  <c r="N115" i="1"/>
  <c r="C115" i="1"/>
  <c r="B115" i="1"/>
  <c r="AM114" i="1"/>
  <c r="AL114" i="1"/>
  <c r="AA114" i="1"/>
  <c r="Z114" i="1"/>
  <c r="O114" i="1"/>
  <c r="N114" i="1"/>
  <c r="C114" i="1"/>
  <c r="B114" i="1"/>
  <c r="AM113" i="1"/>
  <c r="AL113" i="1"/>
  <c r="AA113" i="1"/>
  <c r="Z113" i="1"/>
  <c r="O113" i="1"/>
  <c r="N113" i="1"/>
  <c r="C113" i="1"/>
  <c r="B113" i="1"/>
  <c r="AM112" i="1"/>
  <c r="AL112" i="1"/>
  <c r="AA112" i="1"/>
  <c r="Z112" i="1"/>
  <c r="O112" i="1"/>
  <c r="N112" i="1"/>
  <c r="C112" i="1"/>
  <c r="B112" i="1"/>
  <c r="AM111" i="1"/>
  <c r="AL111" i="1"/>
  <c r="AA111" i="1"/>
  <c r="Z111" i="1"/>
  <c r="O111" i="1"/>
  <c r="N111" i="1"/>
  <c r="C111" i="1"/>
  <c r="B111" i="1"/>
  <c r="AM110" i="1"/>
  <c r="AL110" i="1"/>
  <c r="AA110" i="1"/>
  <c r="Z110" i="1"/>
  <c r="O110" i="1"/>
  <c r="N110" i="1"/>
  <c r="C110" i="1"/>
  <c r="B110" i="1"/>
  <c r="AM107" i="1"/>
  <c r="AL107" i="1"/>
  <c r="AA107" i="1"/>
  <c r="Z107" i="1"/>
  <c r="O107" i="1"/>
  <c r="N107" i="1"/>
  <c r="C107" i="1"/>
  <c r="B107" i="1"/>
  <c r="AM106" i="1"/>
  <c r="AL106" i="1"/>
  <c r="AA106" i="1"/>
  <c r="Z106" i="1"/>
  <c r="O106" i="1"/>
  <c r="N106" i="1"/>
  <c r="C106" i="1"/>
  <c r="B106" i="1"/>
  <c r="AM105" i="1"/>
  <c r="AL105" i="1"/>
  <c r="AA105" i="1"/>
  <c r="Z105" i="1"/>
  <c r="O105" i="1"/>
  <c r="N105" i="1"/>
  <c r="C105" i="1"/>
  <c r="B105" i="1"/>
  <c r="AM104" i="1"/>
  <c r="AL104" i="1"/>
  <c r="AA104" i="1"/>
  <c r="Z104" i="1"/>
  <c r="O104" i="1"/>
  <c r="N104" i="1"/>
  <c r="C104" i="1"/>
  <c r="B104" i="1"/>
  <c r="AM103" i="1"/>
  <c r="AL103" i="1"/>
  <c r="AA103" i="1"/>
  <c r="Z103" i="1"/>
  <c r="O103" i="1"/>
  <c r="N103" i="1"/>
  <c r="C103" i="1"/>
  <c r="B103" i="1"/>
  <c r="AM102" i="1"/>
  <c r="AL102" i="1"/>
  <c r="AA102" i="1"/>
  <c r="Z102" i="1"/>
  <c r="O102" i="1"/>
  <c r="N102" i="1"/>
  <c r="C102" i="1"/>
  <c r="B102" i="1"/>
  <c r="AM101" i="1"/>
  <c r="AL101" i="1"/>
  <c r="AA101" i="1"/>
  <c r="Z101" i="1"/>
  <c r="O101" i="1"/>
  <c r="N101" i="1"/>
  <c r="C101" i="1"/>
  <c r="B101" i="1"/>
  <c r="AM100" i="1"/>
  <c r="AL100" i="1"/>
  <c r="AA100" i="1"/>
  <c r="Z100" i="1"/>
  <c r="O100" i="1"/>
  <c r="N100" i="1"/>
  <c r="C100" i="1"/>
  <c r="B100" i="1"/>
  <c r="AM99" i="1"/>
  <c r="AL99" i="1"/>
  <c r="AA99" i="1"/>
  <c r="Z99" i="1"/>
  <c r="O99" i="1"/>
  <c r="N99" i="1"/>
  <c r="C99" i="1"/>
  <c r="B99" i="1"/>
  <c r="AM98" i="1"/>
  <c r="AL98" i="1"/>
  <c r="AA98" i="1"/>
  <c r="Z98" i="1"/>
  <c r="O98" i="1"/>
  <c r="N98" i="1"/>
  <c r="C98" i="1"/>
  <c r="B98" i="1"/>
  <c r="AM97" i="1"/>
  <c r="AL97" i="1"/>
  <c r="AA97" i="1"/>
  <c r="Z97" i="1"/>
  <c r="O97" i="1"/>
  <c r="N97" i="1"/>
  <c r="C97" i="1"/>
  <c r="B97" i="1"/>
  <c r="AM96" i="1"/>
  <c r="AL96" i="1"/>
  <c r="AA96" i="1"/>
  <c r="Z96" i="1"/>
  <c r="O96" i="1"/>
  <c r="N96" i="1"/>
  <c r="C96" i="1"/>
  <c r="B96" i="1"/>
  <c r="AM95" i="1"/>
  <c r="AL95" i="1"/>
  <c r="AA95" i="1"/>
  <c r="Z95" i="1"/>
  <c r="O95" i="1"/>
  <c r="N95" i="1"/>
  <c r="C95" i="1"/>
  <c r="B95" i="1"/>
  <c r="AM94" i="1"/>
  <c r="AL94" i="1"/>
  <c r="AA94" i="1"/>
  <c r="Z94" i="1"/>
  <c r="O94" i="1"/>
  <c r="N94" i="1"/>
  <c r="C94" i="1"/>
  <c r="B94" i="1"/>
  <c r="AM93" i="1"/>
  <c r="AL93" i="1"/>
  <c r="AA93" i="1"/>
  <c r="Z93" i="1"/>
  <c r="O93" i="1"/>
  <c r="N93" i="1"/>
  <c r="C93" i="1"/>
  <c r="B93" i="1"/>
  <c r="AM92" i="1"/>
  <c r="AL92" i="1"/>
  <c r="AA92" i="1"/>
  <c r="Z92" i="1"/>
  <c r="O92" i="1"/>
  <c r="N92" i="1"/>
  <c r="C92" i="1"/>
  <c r="B92" i="1"/>
  <c r="AM91" i="1"/>
  <c r="AL91" i="1"/>
  <c r="AA91" i="1"/>
  <c r="Z91" i="1"/>
  <c r="O91" i="1"/>
  <c r="N91" i="1"/>
  <c r="C91" i="1"/>
  <c r="B91" i="1"/>
  <c r="AM90" i="1"/>
  <c r="AL90" i="1"/>
  <c r="AA90" i="1"/>
  <c r="Z90" i="1"/>
  <c r="O90" i="1"/>
  <c r="N90" i="1"/>
  <c r="C90" i="1"/>
  <c r="B90" i="1"/>
  <c r="AM89" i="1"/>
  <c r="AL89" i="1"/>
  <c r="AA89" i="1"/>
  <c r="Z89" i="1"/>
  <c r="O89" i="1"/>
  <c r="N89" i="1"/>
  <c r="C89" i="1"/>
  <c r="B89" i="1"/>
  <c r="AM88" i="1"/>
  <c r="AL88" i="1"/>
  <c r="AA88" i="1"/>
  <c r="Z88" i="1"/>
  <c r="O88" i="1"/>
  <c r="N88" i="1"/>
  <c r="C88" i="1"/>
  <c r="B88" i="1"/>
  <c r="AM87" i="1"/>
  <c r="AL87" i="1"/>
  <c r="AA87" i="1"/>
  <c r="Z87" i="1"/>
  <c r="O87" i="1"/>
  <c r="N87" i="1"/>
  <c r="C87" i="1"/>
  <c r="B87" i="1"/>
  <c r="AM86" i="1"/>
  <c r="AL86" i="1"/>
  <c r="AA86" i="1"/>
  <c r="Z86" i="1"/>
  <c r="O86" i="1"/>
  <c r="N86" i="1"/>
  <c r="C86" i="1"/>
  <c r="B86" i="1"/>
  <c r="AM85" i="1"/>
  <c r="AL85" i="1"/>
  <c r="AA85" i="1"/>
  <c r="Z85" i="1"/>
  <c r="O85" i="1"/>
  <c r="N85" i="1"/>
  <c r="C85" i="1"/>
  <c r="B85" i="1"/>
  <c r="AM84" i="1"/>
  <c r="AL84" i="1"/>
  <c r="AA84" i="1"/>
  <c r="Z84" i="1"/>
  <c r="O84" i="1"/>
  <c r="N84" i="1"/>
  <c r="C84" i="1"/>
  <c r="B84" i="1"/>
  <c r="AM81" i="1"/>
  <c r="AL81" i="1"/>
  <c r="AA81" i="1"/>
  <c r="Z81" i="1"/>
  <c r="O81" i="1"/>
  <c r="N81" i="1"/>
  <c r="C81" i="1"/>
  <c r="B81" i="1"/>
  <c r="AM80" i="1"/>
  <c r="AL80" i="1"/>
  <c r="AA80" i="1"/>
  <c r="Z80" i="1"/>
  <c r="O80" i="1"/>
  <c r="N80" i="1"/>
  <c r="C80" i="1"/>
  <c r="B80" i="1"/>
  <c r="AM79" i="1"/>
  <c r="AL79" i="1"/>
  <c r="AA79" i="1"/>
  <c r="Z79" i="1"/>
  <c r="O79" i="1"/>
  <c r="N79" i="1"/>
  <c r="C79" i="1"/>
  <c r="B79" i="1"/>
  <c r="AM78" i="1"/>
  <c r="AL78" i="1"/>
  <c r="AA78" i="1"/>
  <c r="Z78" i="1"/>
  <c r="O78" i="1"/>
  <c r="N78" i="1"/>
  <c r="C78" i="1"/>
  <c r="B78" i="1"/>
  <c r="AM77" i="1"/>
  <c r="AA77" i="1"/>
  <c r="O77" i="1"/>
  <c r="C77" i="1"/>
  <c r="AM72" i="1"/>
  <c r="AL72" i="1"/>
  <c r="AA72" i="1"/>
  <c r="Z72" i="1"/>
  <c r="O72" i="1"/>
  <c r="N72" i="1"/>
  <c r="C72" i="1"/>
  <c r="B72" i="1"/>
  <c r="AM71" i="1"/>
  <c r="AL71" i="1"/>
  <c r="AA71" i="1"/>
  <c r="Z71" i="1"/>
  <c r="O71" i="1"/>
  <c r="N71" i="1"/>
  <c r="C71" i="1"/>
  <c r="B71" i="1"/>
  <c r="AM70" i="1"/>
  <c r="AL70" i="1"/>
  <c r="AA70" i="1"/>
  <c r="Z70" i="1"/>
  <c r="O70" i="1"/>
  <c r="N70" i="1"/>
  <c r="C70" i="1"/>
  <c r="B70" i="1"/>
  <c r="AM69" i="1"/>
  <c r="AL69" i="1"/>
  <c r="AA69" i="1"/>
  <c r="Z69" i="1"/>
  <c r="O69" i="1"/>
  <c r="N69" i="1"/>
  <c r="C69" i="1"/>
  <c r="B69" i="1"/>
  <c r="AM68" i="1"/>
  <c r="AL68" i="1"/>
  <c r="AA68" i="1"/>
  <c r="Z68" i="1"/>
  <c r="O68" i="1"/>
  <c r="N68" i="1"/>
  <c r="C68" i="1"/>
  <c r="B68" i="1"/>
  <c r="AM67" i="1"/>
  <c r="AL67" i="1"/>
  <c r="AA67" i="1"/>
  <c r="Z67" i="1"/>
  <c r="O67" i="1"/>
  <c r="N67" i="1"/>
  <c r="C67" i="1"/>
  <c r="B67" i="1"/>
  <c r="AM65" i="1"/>
  <c r="AL65" i="1"/>
  <c r="AA65" i="1"/>
  <c r="Z65" i="1"/>
  <c r="O65" i="1"/>
  <c r="N65" i="1"/>
  <c r="C65" i="1"/>
  <c r="B65" i="1"/>
  <c r="AM63" i="1"/>
  <c r="AL63" i="1"/>
  <c r="AA63" i="1"/>
  <c r="Z63" i="1"/>
  <c r="O63" i="1"/>
  <c r="N63" i="1"/>
  <c r="C63" i="1"/>
  <c r="B63" i="1"/>
  <c r="AM62" i="1"/>
  <c r="AL62" i="1"/>
  <c r="AA62" i="1"/>
  <c r="Z62" i="1"/>
  <c r="O62" i="1"/>
  <c r="N62" i="1"/>
  <c r="C62" i="1"/>
  <c r="B62" i="1"/>
  <c r="AM61" i="1"/>
  <c r="AL61" i="1"/>
  <c r="AA61" i="1"/>
  <c r="Z61" i="1"/>
  <c r="O61" i="1"/>
  <c r="N61" i="1"/>
  <c r="C61" i="1"/>
  <c r="B61" i="1"/>
  <c r="AM60" i="1"/>
  <c r="AL60" i="1"/>
  <c r="AA60" i="1"/>
  <c r="Z60" i="1"/>
  <c r="O60" i="1"/>
  <c r="N60" i="1"/>
  <c r="C60" i="1"/>
  <c r="B60" i="1"/>
  <c r="AM58" i="1"/>
  <c r="AL58" i="1"/>
  <c r="AA58" i="1"/>
  <c r="Z58" i="1"/>
  <c r="O58" i="1"/>
  <c r="N58" i="1"/>
  <c r="C58" i="1"/>
  <c r="B58" i="1"/>
  <c r="AM57" i="1"/>
  <c r="AL57" i="1"/>
  <c r="AA57" i="1"/>
  <c r="Z57" i="1"/>
  <c r="O57" i="1"/>
  <c r="N57" i="1"/>
  <c r="C57" i="1"/>
  <c r="B57" i="1"/>
  <c r="AM56" i="1"/>
  <c r="AL56" i="1"/>
  <c r="AA56" i="1"/>
  <c r="Z56" i="1"/>
  <c r="O56" i="1"/>
  <c r="N56" i="1"/>
  <c r="C56" i="1"/>
  <c r="B56" i="1"/>
  <c r="AM55" i="1"/>
  <c r="AL55" i="1"/>
  <c r="AA55" i="1"/>
  <c r="Z55" i="1"/>
  <c r="O55" i="1"/>
  <c r="N55" i="1"/>
  <c r="C55" i="1"/>
  <c r="B55" i="1"/>
  <c r="AM54" i="1"/>
  <c r="AL54" i="1"/>
  <c r="AA54" i="1"/>
  <c r="Z54" i="1"/>
  <c r="O54" i="1"/>
  <c r="N54" i="1"/>
  <c r="C54" i="1"/>
  <c r="B54" i="1"/>
  <c r="AM53" i="1"/>
  <c r="AL53" i="1"/>
  <c r="AA53" i="1"/>
  <c r="Z53" i="1"/>
  <c r="O53" i="1"/>
  <c r="N53" i="1"/>
  <c r="C53" i="1"/>
  <c r="B53" i="1"/>
  <c r="AM52" i="1"/>
  <c r="AL52" i="1"/>
  <c r="AA52" i="1"/>
  <c r="Z52" i="1"/>
  <c r="O52" i="1"/>
  <c r="N52" i="1"/>
  <c r="C52" i="1"/>
  <c r="B52" i="1"/>
  <c r="AM51" i="1"/>
  <c r="AL51" i="1"/>
  <c r="AA51" i="1"/>
  <c r="Z51" i="1"/>
  <c r="O51" i="1"/>
  <c r="N51" i="1"/>
  <c r="C51" i="1"/>
  <c r="B51" i="1"/>
  <c r="AM50" i="1"/>
  <c r="AL50" i="1"/>
  <c r="AA50" i="1"/>
  <c r="Z50" i="1"/>
  <c r="O50" i="1"/>
  <c r="N50" i="1"/>
  <c r="C50" i="1"/>
  <c r="B50" i="1"/>
  <c r="AM49" i="1"/>
  <c r="AL49" i="1"/>
  <c r="AA49" i="1"/>
  <c r="Z49" i="1"/>
  <c r="O49" i="1"/>
  <c r="N49" i="1"/>
  <c r="C49" i="1"/>
  <c r="B49" i="1"/>
  <c r="AM48" i="1"/>
  <c r="AL48" i="1"/>
  <c r="AA48" i="1"/>
  <c r="Z48" i="1"/>
  <c r="O48" i="1"/>
  <c r="N48" i="1"/>
  <c r="C48" i="1"/>
  <c r="B48" i="1"/>
  <c r="AM47" i="1"/>
  <c r="AL47" i="1"/>
  <c r="AA47" i="1"/>
  <c r="Z47" i="1"/>
  <c r="O47" i="1"/>
  <c r="N47" i="1"/>
  <c r="C47" i="1"/>
  <c r="B47" i="1"/>
  <c r="AM46" i="1"/>
  <c r="AL46" i="1"/>
  <c r="AA46" i="1"/>
  <c r="Z46" i="1"/>
  <c r="O46" i="1"/>
  <c r="N46" i="1"/>
  <c r="C46" i="1"/>
  <c r="B46" i="1"/>
  <c r="AM45" i="1"/>
  <c r="AL45" i="1"/>
  <c r="AA45" i="1"/>
  <c r="Z45" i="1"/>
  <c r="O45" i="1"/>
  <c r="N45" i="1"/>
  <c r="C45" i="1"/>
  <c r="B45" i="1"/>
  <c r="AM44" i="1"/>
  <c r="AL44" i="1"/>
  <c r="AA44" i="1"/>
  <c r="Z44" i="1"/>
  <c r="O44" i="1"/>
  <c r="N44" i="1"/>
  <c r="C44" i="1"/>
  <c r="B44" i="1"/>
  <c r="AM43" i="1"/>
  <c r="AL43" i="1"/>
  <c r="AA43" i="1"/>
  <c r="Z43" i="1"/>
  <c r="O43" i="1"/>
  <c r="N43" i="1"/>
  <c r="C43" i="1"/>
  <c r="B43" i="1"/>
  <c r="AM42" i="1"/>
  <c r="AL42" i="1"/>
  <c r="AA42" i="1"/>
  <c r="Z42" i="1"/>
  <c r="O42" i="1"/>
  <c r="N42" i="1"/>
  <c r="C42" i="1"/>
  <c r="B42" i="1"/>
  <c r="AM41" i="1"/>
  <c r="AL41" i="1"/>
  <c r="AA41" i="1"/>
  <c r="Z41" i="1"/>
  <c r="O41" i="1"/>
  <c r="N41" i="1"/>
  <c r="C41" i="1"/>
  <c r="B41" i="1"/>
  <c r="AM40" i="1"/>
  <c r="AL40" i="1"/>
  <c r="AA40" i="1"/>
  <c r="Z40" i="1"/>
  <c r="O40" i="1"/>
  <c r="N40" i="1"/>
  <c r="C40" i="1"/>
  <c r="B40" i="1"/>
  <c r="AM39" i="1"/>
  <c r="AL39" i="1"/>
  <c r="AA39" i="1"/>
  <c r="Z39" i="1"/>
  <c r="O39" i="1"/>
  <c r="N39" i="1"/>
  <c r="C39" i="1"/>
  <c r="B39" i="1"/>
  <c r="AM38" i="1"/>
  <c r="AL38" i="1"/>
  <c r="AA38" i="1"/>
  <c r="Z38" i="1"/>
  <c r="O38" i="1"/>
  <c r="N38" i="1"/>
  <c r="C38" i="1"/>
  <c r="B38" i="1"/>
  <c r="AM37" i="1"/>
  <c r="AL37" i="1"/>
  <c r="AA37" i="1"/>
  <c r="Z37" i="1"/>
  <c r="O37" i="1"/>
  <c r="N37" i="1"/>
  <c r="C37" i="1"/>
  <c r="B37" i="1"/>
  <c r="AM36" i="1"/>
  <c r="AL36" i="1"/>
  <c r="AA36" i="1"/>
  <c r="Z36" i="1"/>
  <c r="O36" i="1"/>
  <c r="N36" i="1"/>
  <c r="C36" i="1"/>
  <c r="B36" i="1"/>
  <c r="AM35" i="1"/>
  <c r="AL35" i="1"/>
  <c r="AA35" i="1"/>
  <c r="Z35" i="1"/>
  <c r="O35" i="1"/>
  <c r="N35" i="1"/>
  <c r="C35" i="1"/>
  <c r="B35" i="1"/>
  <c r="AM34" i="1"/>
  <c r="AL34" i="1"/>
  <c r="AA34" i="1"/>
  <c r="Z34" i="1"/>
  <c r="O34" i="1"/>
  <c r="N34" i="1"/>
  <c r="C34" i="1"/>
  <c r="B34" i="1"/>
  <c r="AM33" i="1"/>
  <c r="AL33" i="1"/>
  <c r="AA33" i="1"/>
  <c r="Z33" i="1"/>
  <c r="O33" i="1"/>
  <c r="N33" i="1"/>
  <c r="C33" i="1"/>
  <c r="B33" i="1"/>
  <c r="AM32" i="1"/>
  <c r="AL32" i="1"/>
  <c r="AA32" i="1"/>
  <c r="Z32" i="1"/>
  <c r="O32" i="1"/>
  <c r="N32" i="1"/>
  <c r="C32" i="1"/>
  <c r="B32" i="1"/>
  <c r="AM31" i="1"/>
  <c r="AL31" i="1"/>
  <c r="AA31" i="1"/>
  <c r="Z31" i="1"/>
  <c r="O31" i="1"/>
  <c r="N31" i="1"/>
  <c r="C31" i="1"/>
  <c r="B31" i="1"/>
  <c r="AM30" i="1"/>
  <c r="AL30" i="1"/>
  <c r="AA30" i="1"/>
  <c r="Z30" i="1"/>
  <c r="O30" i="1"/>
  <c r="N30" i="1"/>
  <c r="C30" i="1"/>
  <c r="B30" i="1"/>
  <c r="AM29" i="1"/>
  <c r="AL29" i="1"/>
  <c r="AA29" i="1"/>
  <c r="Z29" i="1"/>
  <c r="O29" i="1"/>
  <c r="N29" i="1"/>
  <c r="C29" i="1"/>
  <c r="B29" i="1"/>
  <c r="AM28" i="1"/>
  <c r="AL28" i="1"/>
  <c r="AA28" i="1"/>
  <c r="Z28" i="1"/>
  <c r="O28" i="1"/>
  <c r="N28" i="1"/>
  <c r="C28" i="1"/>
  <c r="B28" i="1"/>
  <c r="AM27" i="1"/>
  <c r="AL27" i="1"/>
  <c r="AA27" i="1"/>
  <c r="Z27" i="1"/>
  <c r="O27" i="1"/>
  <c r="N27" i="1"/>
  <c r="C27" i="1"/>
  <c r="B27" i="1"/>
  <c r="AM26" i="1"/>
  <c r="AL26" i="1"/>
  <c r="AA26" i="1"/>
  <c r="Z26" i="1"/>
  <c r="O26" i="1"/>
  <c r="N26" i="1"/>
  <c r="C26" i="1"/>
  <c r="B26" i="1"/>
  <c r="AM25" i="1"/>
  <c r="AL25" i="1"/>
  <c r="AA25" i="1"/>
  <c r="Z25" i="1"/>
  <c r="O25" i="1"/>
  <c r="N25" i="1"/>
  <c r="C25" i="1"/>
  <c r="B25" i="1"/>
  <c r="AM24" i="1"/>
  <c r="AL24" i="1"/>
  <c r="AA24" i="1"/>
  <c r="Z24" i="1"/>
  <c r="O24" i="1"/>
  <c r="N24" i="1"/>
  <c r="C24" i="1"/>
  <c r="B24" i="1"/>
  <c r="AM23" i="1"/>
  <c r="AL23" i="1"/>
  <c r="AA23" i="1"/>
  <c r="Z23" i="1"/>
  <c r="O23" i="1"/>
  <c r="N23" i="1"/>
  <c r="C23" i="1"/>
  <c r="B23" i="1"/>
  <c r="AM22" i="1"/>
  <c r="AL22" i="1"/>
  <c r="AA22" i="1"/>
  <c r="Z22" i="1"/>
  <c r="O22" i="1"/>
  <c r="N22" i="1"/>
  <c r="C22" i="1"/>
  <c r="B22" i="1"/>
  <c r="AM21" i="1"/>
  <c r="AL21" i="1"/>
  <c r="AA21" i="1"/>
  <c r="Z21" i="1"/>
  <c r="O21" i="1"/>
  <c r="N21" i="1"/>
  <c r="C21" i="1"/>
  <c r="B21" i="1"/>
  <c r="AM20" i="1"/>
  <c r="AL20" i="1"/>
  <c r="AA20" i="1"/>
  <c r="Z20" i="1"/>
  <c r="O20" i="1"/>
  <c r="N20" i="1"/>
  <c r="C20" i="1"/>
  <c r="B20" i="1"/>
  <c r="AM19" i="1"/>
  <c r="AL19" i="1"/>
  <c r="AA19" i="1"/>
  <c r="Z19" i="1"/>
  <c r="O19" i="1"/>
  <c r="N19" i="1"/>
  <c r="C19" i="1"/>
  <c r="B19" i="1"/>
  <c r="AM18" i="1"/>
  <c r="AL18" i="1"/>
  <c r="AA18" i="1"/>
  <c r="Z18" i="1"/>
  <c r="O18" i="1"/>
  <c r="N18" i="1"/>
  <c r="C18" i="1"/>
  <c r="B18" i="1"/>
  <c r="AM17" i="1"/>
  <c r="AL17" i="1"/>
  <c r="AA17" i="1"/>
  <c r="Z17" i="1"/>
  <c r="O17" i="1"/>
  <c r="N17" i="1"/>
  <c r="C17" i="1"/>
  <c r="B17" i="1"/>
  <c r="AM16" i="1"/>
  <c r="AL16" i="1"/>
  <c r="AA16" i="1"/>
  <c r="Z16" i="1"/>
  <c r="O16" i="1"/>
  <c r="N16" i="1"/>
  <c r="C16" i="1"/>
  <c r="B16" i="1"/>
  <c r="AM15" i="1"/>
  <c r="AL15" i="1"/>
  <c r="AA15" i="1"/>
  <c r="Z15" i="1"/>
  <c r="O15" i="1"/>
  <c r="N15" i="1"/>
  <c r="C15" i="1"/>
  <c r="B15" i="1"/>
  <c r="AM14" i="1"/>
  <c r="AL14" i="1"/>
  <c r="AA14" i="1"/>
  <c r="Z14" i="1"/>
  <c r="O14" i="1"/>
  <c r="N14" i="1"/>
  <c r="C14" i="1"/>
  <c r="B14" i="1"/>
  <c r="AM13" i="1"/>
  <c r="AL13" i="1"/>
  <c r="AA13" i="1"/>
  <c r="Z13" i="1"/>
  <c r="O13" i="1"/>
  <c r="N13" i="1"/>
  <c r="C13" i="1"/>
  <c r="B13" i="1"/>
  <c r="AM12" i="1"/>
  <c r="AL12" i="1"/>
  <c r="AA12" i="1"/>
  <c r="Z12" i="1"/>
  <c r="O12" i="1"/>
  <c r="N12" i="1"/>
  <c r="C12" i="1"/>
  <c r="B12" i="1"/>
  <c r="AM11" i="1"/>
  <c r="AL11" i="1"/>
  <c r="AA11" i="1"/>
  <c r="Z11" i="1"/>
  <c r="O11" i="1"/>
  <c r="N11" i="1"/>
  <c r="C11" i="1"/>
  <c r="B11" i="1"/>
  <c r="AM10" i="1"/>
  <c r="AL10" i="1"/>
  <c r="AA10" i="1"/>
  <c r="Z10" i="1"/>
  <c r="O10" i="1"/>
  <c r="N10" i="1"/>
  <c r="C10" i="1"/>
  <c r="B10" i="1"/>
  <c r="AM7" i="1"/>
  <c r="AL7" i="1"/>
  <c r="AA7" i="1"/>
  <c r="Z7" i="1"/>
  <c r="O7" i="1"/>
  <c r="N7" i="1"/>
  <c r="C7" i="1"/>
  <c r="B7" i="1"/>
  <c r="AM4" i="1"/>
  <c r="AL4" i="1"/>
  <c r="AA4" i="1"/>
  <c r="Z4" i="1"/>
  <c r="O4" i="1"/>
  <c r="N4" i="1"/>
  <c r="C4" i="1"/>
  <c r="B4" i="1"/>
</calcChain>
</file>

<file path=xl/sharedStrings.xml><?xml version="1.0" encoding="utf-8"?>
<sst xmlns="http://schemas.openxmlformats.org/spreadsheetml/2006/main" count="3974" uniqueCount="222">
  <si>
    <t>Supplementary Table 4 The other markers and chr 1p/19q of the E-GBM patient detected by the NGS panel.</t>
  </si>
  <si>
    <t>First operation-2010</t>
  </si>
  <si>
    <t>Second operation-2016</t>
  </si>
  <si>
    <t>Third operation-2017</t>
  </si>
  <si>
    <t>Fourth operation-2019</t>
  </si>
  <si>
    <t>Gene</t>
  </si>
  <si>
    <t>Chromosomal location</t>
  </si>
  <si>
    <t>Exon</t>
  </si>
  <si>
    <t>Variant c. location nucleic acid change</t>
  </si>
  <si>
    <t>p variant amino acid change and location</t>
  </si>
  <si>
    <t>Type of mutaion, SNP, transition or transversion</t>
  </si>
  <si>
    <t>Significance pathogenic, likely pathogenic or unknown</t>
  </si>
  <si>
    <t>Type of mutation (nonsense, missense or stop codon)</t>
  </si>
  <si>
    <t>Previously reported or not reported if reported give reference</t>
  </si>
  <si>
    <t>Clinvar or varsome or Cosmic ID and link to the mutation on any of these database</t>
  </si>
  <si>
    <t>situation</t>
  </si>
  <si>
    <t xml:space="preserve"> frequency</t>
  </si>
  <si>
    <t>Type of mutaionm, SNP, transition or transversion</t>
  </si>
  <si>
    <t>ATRX</t>
  </si>
  <si>
    <t>NA</t>
  </si>
  <si>
    <t>unknown</t>
  </si>
  <si>
    <t>stop coden</t>
  </si>
  <si>
    <t>not reported</t>
  </si>
  <si>
    <t>WT</t>
  </si>
  <si>
    <t>/</t>
  </si>
  <si>
    <t>X</t>
  </si>
  <si>
    <t>p.K971fs</t>
  </si>
  <si>
    <t>frameshift</t>
  </si>
  <si>
    <t>p.R1302fs</t>
  </si>
  <si>
    <t>missense</t>
  </si>
  <si>
    <t>TP53</t>
  </si>
  <si>
    <t>p.C135Y</t>
  </si>
  <si>
    <t>Likely pathogenic</t>
  </si>
  <si>
    <t>PMID: 26619011</t>
  </si>
  <si>
    <t>p.C141Y</t>
  </si>
  <si>
    <t>Pathogenic</t>
  </si>
  <si>
    <t>PMID: 28492532</t>
  </si>
  <si>
    <t>p.P151S</t>
  </si>
  <si>
    <t>p.P152L</t>
  </si>
  <si>
    <t>PMID: 25584008</t>
  </si>
  <si>
    <t>p.V157F</t>
  </si>
  <si>
    <t>PMID: 10557074</t>
  </si>
  <si>
    <t>p.R158H</t>
  </si>
  <si>
    <t>PMID: 12826609</t>
  </si>
  <si>
    <t>p.R158L</t>
  </si>
  <si>
    <t>p.Y163C</t>
  </si>
  <si>
    <t>PMID: 8164043</t>
  </si>
  <si>
    <t>p.R175H</t>
  </si>
  <si>
    <t>PMID: 21761402</t>
  </si>
  <si>
    <t>p.C176Y</t>
  </si>
  <si>
    <t>Pathogenic/Likely pathogenic</t>
  </si>
  <si>
    <t>PMID: 11793474</t>
  </si>
  <si>
    <t>p.C176F</t>
  </si>
  <si>
    <t>PMID: 9572492</t>
  </si>
  <si>
    <t>p.H179Y</t>
  </si>
  <si>
    <t>p.H179R</t>
  </si>
  <si>
    <t>PMID: 12726864</t>
  </si>
  <si>
    <t>p.Q192*</t>
  </si>
  <si>
    <t>PMID: 22187033</t>
  </si>
  <si>
    <t>p.H193R</t>
  </si>
  <si>
    <t>p.I195T</t>
  </si>
  <si>
    <t>p.R196*</t>
  </si>
  <si>
    <t>PMID: 7978053</t>
  </si>
  <si>
    <t>p.Y205C</t>
  </si>
  <si>
    <t>PMID: 21356188 </t>
  </si>
  <si>
    <t>p.Y205*</t>
  </si>
  <si>
    <t>p.R213*</t>
  </si>
  <si>
    <t>PMID: 16534790</t>
  </si>
  <si>
    <t>p.H214R</t>
  </si>
  <si>
    <t>PMID: 11920959</t>
  </si>
  <si>
    <t>p.V216M</t>
  </si>
  <si>
    <t>PMID: 10949938</t>
  </si>
  <si>
    <t>p.Y220C</t>
  </si>
  <si>
    <t>PMID: 15037740</t>
  </si>
  <si>
    <t>p.Y236C</t>
  </si>
  <si>
    <t>PMID: 25691460</t>
  </si>
  <si>
    <t>p.M237I</t>
  </si>
  <si>
    <t>p.C238Y</t>
  </si>
  <si>
    <t>PMID: 14673037</t>
  </si>
  <si>
    <t>p.S241F</t>
  </si>
  <si>
    <t>PMID: 20128691</t>
  </si>
  <si>
    <t>p.C242F</t>
  </si>
  <si>
    <t>p.G245S</t>
  </si>
  <si>
    <t>PMID: 23538418</t>
  </si>
  <si>
    <t>p.G245D</t>
  </si>
  <si>
    <t>PMID: 17606709</t>
  </si>
  <si>
    <t>p.G245V</t>
  </si>
  <si>
    <t>PMID: 18628487 </t>
  </si>
  <si>
    <t>p.R248W</t>
  </si>
  <si>
    <t>PMID: 8425176</t>
  </si>
  <si>
    <t>p.R248Q</t>
  </si>
  <si>
    <t>p.R248L</t>
  </si>
  <si>
    <t>p.R249S</t>
  </si>
  <si>
    <t>PMID: 30374176</t>
  </si>
  <si>
    <t>p.G266E</t>
  </si>
  <si>
    <t>PMID: 11429705</t>
  </si>
  <si>
    <t>p.R267W</t>
  </si>
  <si>
    <t>PMID: 25741868</t>
  </si>
  <si>
    <t>p.V272M</t>
  </si>
  <si>
    <t>PMID: 21319261</t>
  </si>
  <si>
    <t>p.R273C</t>
  </si>
  <si>
    <t>PMID: 8479749</t>
  </si>
  <si>
    <t>p.R273H</t>
  </si>
  <si>
    <t>PMID: 1565144</t>
  </si>
  <si>
    <t>p.R273L</t>
  </si>
  <si>
    <t>PMID: 21484931</t>
  </si>
  <si>
    <t>p.C275Y</t>
  </si>
  <si>
    <t>p.P278S</t>
  </si>
  <si>
    <t>PMID: 10914716</t>
  </si>
  <si>
    <t>p.P278L</t>
  </si>
  <si>
    <t>PMID: 11370630 </t>
  </si>
  <si>
    <t>p.R280T</t>
  </si>
  <si>
    <t>PMID: 25927356</t>
  </si>
  <si>
    <t>p.R282W</t>
  </si>
  <si>
    <t>PMID: 24573247</t>
  </si>
  <si>
    <t>p.E285K</t>
  </si>
  <si>
    <t>PMID: 11051239</t>
  </si>
  <si>
    <t>p.E286K</t>
  </si>
  <si>
    <t>PMID: 17567834</t>
  </si>
  <si>
    <t>p.K292fs</t>
  </si>
  <si>
    <t>p.R306*</t>
  </si>
  <si>
    <t>PMID: 23255406</t>
  </si>
  <si>
    <t>p.R342*</t>
  </si>
  <si>
    <t>PMID: 19714490</t>
  </si>
  <si>
    <t>EGFR</t>
  </si>
  <si>
    <t>p.R108K</t>
  </si>
  <si>
    <t>PMID: 17177598</t>
  </si>
  <si>
    <t>p.A289D</t>
  </si>
  <si>
    <t>p.A289T</t>
  </si>
  <si>
    <t>p.P596L</t>
  </si>
  <si>
    <t>p.G598V</t>
  </si>
  <si>
    <t>p.E709K</t>
  </si>
  <si>
    <t>p.E709A</t>
  </si>
  <si>
    <t>PMID: 23468066</t>
  </si>
  <si>
    <t>p.G719S</t>
  </si>
  <si>
    <t>PMID: 19922469</t>
  </si>
  <si>
    <t>p.G719C</t>
  </si>
  <si>
    <t>PMID: 15118073</t>
  </si>
  <si>
    <t>p.G719A</t>
  </si>
  <si>
    <t>PMID: 15710947</t>
  </si>
  <si>
    <t>p.E746_A750del</t>
  </si>
  <si>
    <t>p.E746_A751del</t>
  </si>
  <si>
    <t>p.L747S</t>
  </si>
  <si>
    <t>PMID: 16043828</t>
  </si>
  <si>
    <t>p.S768I</t>
  </si>
  <si>
    <t>PMID: 16863509</t>
  </si>
  <si>
    <t>p.V769_D770insASV</t>
  </si>
  <si>
    <t>p.H773_V774insNPH</t>
  </si>
  <si>
    <t>p.T790M</t>
  </si>
  <si>
    <t>PMID: 23540867 </t>
  </si>
  <si>
    <t>p.L792F</t>
  </si>
  <si>
    <t>p.C797S</t>
  </si>
  <si>
    <t>PMID: 25939061</t>
  </si>
  <si>
    <t>p.L833V</t>
  </si>
  <si>
    <t>PMID: 17236554</t>
  </si>
  <si>
    <t>p.P848L</t>
  </si>
  <si>
    <t>PMID: 17877814</t>
  </si>
  <si>
    <t>p.L858R</t>
  </si>
  <si>
    <t>p.L861Q</t>
  </si>
  <si>
    <t>PMID: 15118073 </t>
  </si>
  <si>
    <t>PIK3CA</t>
  </si>
  <si>
    <t>p.R38H</t>
  </si>
  <si>
    <t>p.E81K</t>
  </si>
  <si>
    <t>p.R88Q</t>
  </si>
  <si>
    <t>PMID: 22729224</t>
  </si>
  <si>
    <t>p.R108H</t>
  </si>
  <si>
    <t>PMID: 18829572</t>
  </si>
  <si>
    <t>p.G118D</t>
  </si>
  <si>
    <t>p.C420R</t>
  </si>
  <si>
    <t>PMID: 25157968</t>
  </si>
  <si>
    <t>p.P539R</t>
  </si>
  <si>
    <t>p.E542K</t>
  </si>
  <si>
    <t>PMID: 26851524</t>
  </si>
  <si>
    <t>p.E542Q</t>
  </si>
  <si>
    <t>p.E542V</t>
  </si>
  <si>
    <t>p.E545K</t>
  </si>
  <si>
    <t>PMID: 22729224 </t>
  </si>
  <si>
    <t>p.E545Q</t>
  </si>
  <si>
    <t>PMID: 22162589</t>
  </si>
  <si>
    <t>p.E545A</t>
  </si>
  <si>
    <t>PMID: 18725974 </t>
  </si>
  <si>
    <t>p.E545G</t>
  </si>
  <si>
    <t>PMID: 15254419</t>
  </si>
  <si>
    <t>p.E545D</t>
  </si>
  <si>
    <t>p.Q546K</t>
  </si>
  <si>
    <t>p.Q546R</t>
  </si>
  <si>
    <t>PMID: 20177704</t>
  </si>
  <si>
    <t>p.Q546E</t>
  </si>
  <si>
    <t>PMID: 15520168</t>
  </si>
  <si>
    <t>p.Q546P</t>
  </si>
  <si>
    <t>PMID: 19903786</t>
  </si>
  <si>
    <t>p.E547K</t>
  </si>
  <si>
    <t>p.D1018N</t>
  </si>
  <si>
    <t>p.T1025S</t>
  </si>
  <si>
    <t>p.M1043V</t>
  </si>
  <si>
    <t>p.M1043I</t>
  </si>
  <si>
    <t>PMID: 22120714</t>
  </si>
  <si>
    <t>p.N1044K</t>
  </si>
  <si>
    <t>p.H1047Y</t>
  </si>
  <si>
    <t>p.H1047R</t>
  </si>
  <si>
    <t>PMID: 27626068</t>
  </si>
  <si>
    <t>p.H1047L</t>
  </si>
  <si>
    <t>PMID: 22729222 </t>
  </si>
  <si>
    <t>p.G1049R</t>
  </si>
  <si>
    <t>PMID: 21824802</t>
  </si>
  <si>
    <t>p.G1049S</t>
  </si>
  <si>
    <t>H3F3A</t>
  </si>
  <si>
    <t>p.K28M</t>
  </si>
  <si>
    <t>p.G35R</t>
  </si>
  <si>
    <t>p.G35W</t>
  </si>
  <si>
    <t>HIST1H3B</t>
  </si>
  <si>
    <t>chr 1p</t>
  </si>
  <si>
    <t>intact</t>
  </si>
  <si>
    <t>chr 19q</t>
  </si>
  <si>
    <t>Keys: NA=Not Application</t>
  </si>
  <si>
    <r>
      <t>p.R781</t>
    </r>
    <r>
      <rPr>
        <vertAlign val="superscript"/>
        <sz val="8"/>
        <color theme="1"/>
        <rFont val="Times New Roman"/>
        <family val="1"/>
      </rPr>
      <t>*</t>
    </r>
  </si>
  <si>
    <r>
      <t>p.R1426</t>
    </r>
    <r>
      <rPr>
        <vertAlign val="superscript"/>
        <sz val="8"/>
        <color theme="1"/>
        <rFont val="Times New Roman"/>
        <family val="1"/>
      </rPr>
      <t>*</t>
    </r>
  </si>
  <si>
    <r>
      <t>pE1450fs</t>
    </r>
    <r>
      <rPr>
        <vertAlign val="superscript"/>
        <sz val="8"/>
        <color theme="1"/>
        <rFont val="Times New Roman"/>
        <family val="1"/>
      </rPr>
      <t>*</t>
    </r>
  </si>
  <si>
    <r>
      <t>p.R1514</t>
    </r>
    <r>
      <rPr>
        <vertAlign val="superscript"/>
        <sz val="8"/>
        <color theme="1"/>
        <rFont val="Times New Roman"/>
        <family val="1"/>
      </rPr>
      <t>*</t>
    </r>
  </si>
  <si>
    <r>
      <t>p.R2153C</t>
    </r>
    <r>
      <rPr>
        <vertAlign val="superscript"/>
        <sz val="8"/>
        <color theme="1"/>
        <rFont val="Times New Roman"/>
        <family val="1"/>
      </rPr>
      <t>*</t>
    </r>
  </si>
  <si>
    <r>
      <t>p.E746_S752</t>
    </r>
    <r>
      <rPr>
        <sz val="8"/>
        <color theme="1"/>
        <rFont val="宋体"/>
        <family val="3"/>
        <charset val="134"/>
      </rPr>
      <t>＞</t>
    </r>
    <r>
      <rPr>
        <sz val="8"/>
        <color theme="1"/>
        <rFont val="Times New Roman"/>
        <family val="1"/>
      </rPr>
      <t>V</t>
    </r>
  </si>
  <si>
    <r>
      <t>p.E746_T751</t>
    </r>
    <r>
      <rPr>
        <sz val="8"/>
        <color theme="1"/>
        <rFont val="宋体"/>
        <family val="3"/>
        <charset val="134"/>
      </rPr>
      <t>＞</t>
    </r>
    <r>
      <rPr>
        <sz val="8"/>
        <color theme="1"/>
        <rFont val="Times New Roman"/>
        <family val="1"/>
      </rPr>
      <t>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</si>
</sst>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theme="1"/>
      <name val="Times New Roman"/>
      <family val="1"/>
    </font>
    <font>
      <sz val="9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ob%20related/For%20Guanglong%20Huang/&#25991;&#31456;&#20462;&#25913;&#24847;&#35265;/resul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>
        <row r="2">
          <cell r="C2" t="str">
            <v>p.R100Q</v>
          </cell>
          <cell r="D2">
            <v>2</v>
          </cell>
          <cell r="E2">
            <v>209113208</v>
          </cell>
          <cell r="F2">
            <v>209113208</v>
          </cell>
          <cell r="G2" t="str">
            <v>missense_variant</v>
          </cell>
          <cell r="H2" t="str">
            <v>SNP</v>
          </cell>
          <cell r="I2" t="str">
            <v>NM_005896</v>
          </cell>
          <cell r="J2">
            <v>4</v>
          </cell>
        </row>
        <row r="3">
          <cell r="C3" t="str">
            <v>p.R132S</v>
          </cell>
          <cell r="D3">
            <v>2</v>
          </cell>
          <cell r="E3">
            <v>209113113</v>
          </cell>
          <cell r="F3">
            <v>209113113</v>
          </cell>
          <cell r="G3" t="str">
            <v>missense_variant</v>
          </cell>
          <cell r="H3" t="str">
            <v>SNP</v>
          </cell>
          <cell r="I3" t="str">
            <v>NM_005896</v>
          </cell>
          <cell r="J3">
            <v>4</v>
          </cell>
        </row>
        <row r="4">
          <cell r="C4" t="str">
            <v>p.R132G</v>
          </cell>
          <cell r="D4">
            <v>2</v>
          </cell>
          <cell r="E4">
            <v>209113113</v>
          </cell>
          <cell r="F4">
            <v>209113113</v>
          </cell>
          <cell r="G4" t="str">
            <v>missense_variant</v>
          </cell>
          <cell r="H4" t="str">
            <v>SNP</v>
          </cell>
          <cell r="I4" t="str">
            <v>NM_005896</v>
          </cell>
          <cell r="J4">
            <v>4</v>
          </cell>
        </row>
        <row r="5">
          <cell r="C5" t="str">
            <v>p.R132H</v>
          </cell>
          <cell r="D5">
            <v>2</v>
          </cell>
          <cell r="E5">
            <v>209113112</v>
          </cell>
          <cell r="F5">
            <v>209113112</v>
          </cell>
          <cell r="G5" t="str">
            <v>missense_variant</v>
          </cell>
          <cell r="H5" t="str">
            <v>SNP</v>
          </cell>
          <cell r="I5" t="str">
            <v>NM_005896</v>
          </cell>
          <cell r="J5">
            <v>4</v>
          </cell>
        </row>
        <row r="6">
          <cell r="C6" t="str">
            <v>p.R132L</v>
          </cell>
          <cell r="D6">
            <v>2</v>
          </cell>
          <cell r="E6">
            <v>209113112</v>
          </cell>
          <cell r="F6">
            <v>209113112</v>
          </cell>
          <cell r="G6" t="str">
            <v>missense_variant</v>
          </cell>
          <cell r="H6" t="str">
            <v>SNP</v>
          </cell>
          <cell r="I6" t="str">
            <v>NM_005896</v>
          </cell>
          <cell r="J6">
            <v>4</v>
          </cell>
        </row>
        <row r="7">
          <cell r="C7" t="str">
            <v>p.R140Q</v>
          </cell>
          <cell r="D7">
            <v>15</v>
          </cell>
          <cell r="E7">
            <v>90631934</v>
          </cell>
          <cell r="F7">
            <v>90631934</v>
          </cell>
          <cell r="G7" t="str">
            <v>missense_variant</v>
          </cell>
          <cell r="H7" t="str">
            <v>SNP</v>
          </cell>
          <cell r="I7" t="str">
            <v>NM_002168</v>
          </cell>
          <cell r="J7">
            <v>4</v>
          </cell>
        </row>
        <row r="8">
          <cell r="C8" t="str">
            <v>p.R140L</v>
          </cell>
          <cell r="D8">
            <v>15</v>
          </cell>
          <cell r="E8">
            <v>90631934</v>
          </cell>
          <cell r="F8">
            <v>90631934</v>
          </cell>
          <cell r="G8" t="str">
            <v>missense_variant</v>
          </cell>
          <cell r="H8" t="str">
            <v>SNP</v>
          </cell>
          <cell r="I8" t="str">
            <v>NM_002168</v>
          </cell>
          <cell r="J8">
            <v>4</v>
          </cell>
        </row>
        <row r="9">
          <cell r="C9" t="str">
            <v>p.R140W</v>
          </cell>
          <cell r="D9">
            <v>15</v>
          </cell>
          <cell r="E9">
            <v>90631935</v>
          </cell>
          <cell r="F9">
            <v>90631935</v>
          </cell>
          <cell r="G9" t="str">
            <v>missense_variant</v>
          </cell>
          <cell r="H9" t="str">
            <v>SNP</v>
          </cell>
          <cell r="I9" t="str">
            <v>NM_002168</v>
          </cell>
          <cell r="J9">
            <v>4</v>
          </cell>
        </row>
        <row r="10">
          <cell r="C10" t="str">
            <v>p.R172K</v>
          </cell>
          <cell r="D10">
            <v>15</v>
          </cell>
          <cell r="E10">
            <v>90631838</v>
          </cell>
          <cell r="F10">
            <v>90631838</v>
          </cell>
          <cell r="G10" t="str">
            <v>missense_variant</v>
          </cell>
          <cell r="H10" t="str">
            <v>SNP</v>
          </cell>
          <cell r="I10" t="str">
            <v>NM_002168</v>
          </cell>
          <cell r="J10">
            <v>4</v>
          </cell>
        </row>
        <row r="11">
          <cell r="C11" t="str">
            <v>p.R172M</v>
          </cell>
          <cell r="D11">
            <v>15</v>
          </cell>
          <cell r="E11">
            <v>90631838</v>
          </cell>
          <cell r="F11">
            <v>90631838</v>
          </cell>
          <cell r="G11" t="str">
            <v>missense_variant</v>
          </cell>
          <cell r="H11" t="str">
            <v>SNP</v>
          </cell>
          <cell r="I11" t="str">
            <v>NM_002168</v>
          </cell>
          <cell r="J11">
            <v>4</v>
          </cell>
        </row>
        <row r="12">
          <cell r="C12" t="str">
            <v>p.R172W</v>
          </cell>
          <cell r="D12">
            <v>15</v>
          </cell>
          <cell r="E12">
            <v>90631839</v>
          </cell>
          <cell r="F12">
            <v>90631839</v>
          </cell>
          <cell r="G12" t="str">
            <v>missense_variant</v>
          </cell>
          <cell r="H12" t="str">
            <v>SNP</v>
          </cell>
          <cell r="I12" t="str">
            <v>NM_002168</v>
          </cell>
          <cell r="J12">
            <v>4</v>
          </cell>
        </row>
        <row r="13">
          <cell r="C13" t="str">
            <v>p.R172S</v>
          </cell>
          <cell r="D13">
            <v>15</v>
          </cell>
          <cell r="E13">
            <v>90631837</v>
          </cell>
          <cell r="F13">
            <v>90631837</v>
          </cell>
          <cell r="G13" t="str">
            <v>missense_variant</v>
          </cell>
          <cell r="H13" t="str">
            <v>SNP</v>
          </cell>
          <cell r="I13" t="str">
            <v>NM_002168</v>
          </cell>
          <cell r="J13">
            <v>4</v>
          </cell>
        </row>
        <row r="14">
          <cell r="C14" t="str">
            <v>p.R172S</v>
          </cell>
          <cell r="D14">
            <v>15</v>
          </cell>
          <cell r="E14">
            <v>90631837</v>
          </cell>
          <cell r="F14">
            <v>90631837</v>
          </cell>
          <cell r="G14" t="str">
            <v>missense_variant</v>
          </cell>
          <cell r="H14" t="str">
            <v>SNP</v>
          </cell>
          <cell r="I14" t="str">
            <v>NM_002168</v>
          </cell>
          <cell r="J14">
            <v>4</v>
          </cell>
        </row>
        <row r="15">
          <cell r="C15" t="str">
            <v>p.R781*</v>
          </cell>
          <cell r="D15" t="str">
            <v>X</v>
          </cell>
          <cell r="E15">
            <v>76938407</v>
          </cell>
          <cell r="F15">
            <v>76938407</v>
          </cell>
          <cell r="G15" t="str">
            <v>stop_gained</v>
          </cell>
          <cell r="H15" t="str">
            <v>INDEL</v>
          </cell>
          <cell r="I15" t="str">
            <v>NM_000489</v>
          </cell>
          <cell r="J15">
            <v>9</v>
          </cell>
        </row>
        <row r="16">
          <cell r="C16" t="str">
            <v>p.R1302fs*7</v>
          </cell>
          <cell r="D16" t="str">
            <v>X</v>
          </cell>
          <cell r="E16">
            <v>76920172</v>
          </cell>
          <cell r="F16">
            <v>76920173</v>
          </cell>
          <cell r="G16" t="str">
            <v>frameshift_variant</v>
          </cell>
          <cell r="H16" t="str">
            <v>SNP</v>
          </cell>
          <cell r="I16" t="str">
            <v>NM_000489</v>
          </cell>
          <cell r="J16">
            <v>11</v>
          </cell>
        </row>
        <row r="17">
          <cell r="C17" t="str">
            <v>p.R1426*</v>
          </cell>
          <cell r="D17" t="str">
            <v>X</v>
          </cell>
          <cell r="E17">
            <v>76909629</v>
          </cell>
          <cell r="F17">
            <v>76909629</v>
          </cell>
          <cell r="G17" t="str">
            <v>stop_gained</v>
          </cell>
          <cell r="H17" t="str">
            <v>SNP</v>
          </cell>
          <cell r="I17" t="str">
            <v>NM_000489</v>
          </cell>
          <cell r="J17">
            <v>14</v>
          </cell>
        </row>
        <row r="18">
          <cell r="C18" t="str">
            <v>p.R1512H</v>
          </cell>
          <cell r="D18" t="str">
            <v>X</v>
          </cell>
          <cell r="E18">
            <v>76907626</v>
          </cell>
          <cell r="F18">
            <v>76907626</v>
          </cell>
          <cell r="G18" t="str">
            <v>missense_variant</v>
          </cell>
          <cell r="H18" t="str">
            <v>SNP</v>
          </cell>
          <cell r="I18" t="str">
            <v>NM_000489</v>
          </cell>
          <cell r="J18">
            <v>15</v>
          </cell>
        </row>
        <row r="19">
          <cell r="C19" t="str">
            <v>p.R2153C</v>
          </cell>
          <cell r="D19" t="str">
            <v>X</v>
          </cell>
          <cell r="E19">
            <v>76814187</v>
          </cell>
          <cell r="F19">
            <v>76814187</v>
          </cell>
          <cell r="G19" t="str">
            <v>missense_variant</v>
          </cell>
          <cell r="H19" t="str">
            <v>SNP</v>
          </cell>
          <cell r="I19" t="str">
            <v>NM_000489</v>
          </cell>
          <cell r="J19">
            <v>29</v>
          </cell>
        </row>
        <row r="20">
          <cell r="C20" t="str">
            <v>p.R2153C</v>
          </cell>
          <cell r="D20" t="str">
            <v>X</v>
          </cell>
          <cell r="E20">
            <v>76814187</v>
          </cell>
          <cell r="F20">
            <v>76814187</v>
          </cell>
          <cell r="G20" t="str">
            <v>missense_variant</v>
          </cell>
          <cell r="H20" t="str">
            <v>SNP</v>
          </cell>
          <cell r="I20" t="str">
            <v>NM_000489</v>
          </cell>
          <cell r="J20">
            <v>29</v>
          </cell>
        </row>
        <row r="21">
          <cell r="C21" t="str">
            <v>p.R2111*</v>
          </cell>
          <cell r="D21" t="str">
            <v>X</v>
          </cell>
          <cell r="E21">
            <v>76814313</v>
          </cell>
          <cell r="F21">
            <v>76814313</v>
          </cell>
          <cell r="G21" t="str">
            <v>stop_gained</v>
          </cell>
          <cell r="H21" t="str">
            <v>SNP</v>
          </cell>
          <cell r="I21" t="str">
            <v>NM_000489</v>
          </cell>
          <cell r="J21">
            <v>29</v>
          </cell>
        </row>
        <row r="22">
          <cell r="C22" t="str">
            <v>p.C135Y</v>
          </cell>
          <cell r="D22">
            <v>17</v>
          </cell>
          <cell r="E22">
            <v>7578526</v>
          </cell>
          <cell r="F22">
            <v>7578526</v>
          </cell>
          <cell r="G22" t="str">
            <v>missense_variant</v>
          </cell>
          <cell r="H22" t="str">
            <v>SNP</v>
          </cell>
          <cell r="I22" t="str">
            <v>NM_000546</v>
          </cell>
          <cell r="J22">
            <v>5</v>
          </cell>
        </row>
        <row r="23">
          <cell r="C23" t="str">
            <v>p.C141Y</v>
          </cell>
          <cell r="D23">
            <v>17</v>
          </cell>
          <cell r="E23">
            <v>7578508</v>
          </cell>
          <cell r="F23">
            <v>7578508</v>
          </cell>
          <cell r="G23" t="str">
            <v>missense_variant</v>
          </cell>
          <cell r="H23" t="str">
            <v>SNP</v>
          </cell>
          <cell r="I23" t="str">
            <v>NM_000546</v>
          </cell>
          <cell r="J23">
            <v>5</v>
          </cell>
        </row>
        <row r="24">
          <cell r="C24" t="str">
            <v>p.P151S</v>
          </cell>
          <cell r="D24">
            <v>17</v>
          </cell>
          <cell r="E24">
            <v>7578479</v>
          </cell>
          <cell r="F24">
            <v>7578479</v>
          </cell>
          <cell r="G24" t="str">
            <v>missense_variant</v>
          </cell>
          <cell r="H24" t="str">
            <v>SNP</v>
          </cell>
          <cell r="I24" t="str">
            <v>NM_000546</v>
          </cell>
          <cell r="J24">
            <v>5</v>
          </cell>
        </row>
        <row r="25">
          <cell r="C25" t="str">
            <v>p.P152L</v>
          </cell>
          <cell r="D25">
            <v>17</v>
          </cell>
          <cell r="E25">
            <v>7578475</v>
          </cell>
          <cell r="F25">
            <v>7578475</v>
          </cell>
          <cell r="G25" t="str">
            <v>missense_variant</v>
          </cell>
          <cell r="H25" t="str">
            <v>SNP</v>
          </cell>
          <cell r="I25" t="str">
            <v>NM_000546</v>
          </cell>
          <cell r="J25">
            <v>5</v>
          </cell>
        </row>
        <row r="26">
          <cell r="C26" t="str">
            <v>p.V157F</v>
          </cell>
          <cell r="D26">
            <v>17</v>
          </cell>
          <cell r="E26">
            <v>7578461</v>
          </cell>
          <cell r="F26">
            <v>7578461</v>
          </cell>
          <cell r="G26" t="str">
            <v>missense_variant</v>
          </cell>
          <cell r="H26" t="str">
            <v>SNP</v>
          </cell>
          <cell r="I26" t="str">
            <v>NM_000546</v>
          </cell>
          <cell r="J26">
            <v>5</v>
          </cell>
        </row>
        <row r="27">
          <cell r="C27" t="str">
            <v>p.R158H</v>
          </cell>
          <cell r="D27">
            <v>17</v>
          </cell>
          <cell r="E27">
            <v>7578457</v>
          </cell>
          <cell r="F27">
            <v>7578457</v>
          </cell>
          <cell r="G27" t="str">
            <v>missense_variant</v>
          </cell>
          <cell r="H27" t="str">
            <v>SNP</v>
          </cell>
          <cell r="I27" t="str">
            <v>NM_000546</v>
          </cell>
          <cell r="J27">
            <v>5</v>
          </cell>
        </row>
        <row r="28">
          <cell r="C28" t="str">
            <v>p.R158L</v>
          </cell>
          <cell r="D28">
            <v>17</v>
          </cell>
          <cell r="E28">
            <v>7578457</v>
          </cell>
          <cell r="F28">
            <v>7578457</v>
          </cell>
          <cell r="G28" t="str">
            <v>missense_variant</v>
          </cell>
          <cell r="H28" t="str">
            <v>SNP</v>
          </cell>
          <cell r="I28" t="str">
            <v>NM_000546</v>
          </cell>
          <cell r="J28">
            <v>5</v>
          </cell>
        </row>
        <row r="29">
          <cell r="C29" t="str">
            <v>p.Y163C</v>
          </cell>
          <cell r="D29">
            <v>17</v>
          </cell>
          <cell r="E29">
            <v>7578442</v>
          </cell>
          <cell r="F29">
            <v>7578442</v>
          </cell>
          <cell r="G29" t="str">
            <v>missense_variant</v>
          </cell>
          <cell r="H29" t="str">
            <v>SNP</v>
          </cell>
          <cell r="I29" t="str">
            <v>NM_000546</v>
          </cell>
          <cell r="J29">
            <v>5</v>
          </cell>
        </row>
        <row r="30">
          <cell r="C30" t="str">
            <v>p.R175H</v>
          </cell>
          <cell r="D30">
            <v>17</v>
          </cell>
          <cell r="E30">
            <v>7578406</v>
          </cell>
          <cell r="F30">
            <v>7578406</v>
          </cell>
          <cell r="G30" t="str">
            <v>missense_variant</v>
          </cell>
          <cell r="H30" t="str">
            <v>SNP</v>
          </cell>
          <cell r="I30" t="str">
            <v>NM_000546</v>
          </cell>
          <cell r="J30">
            <v>5</v>
          </cell>
        </row>
        <row r="31">
          <cell r="C31" t="str">
            <v>p.C176Y</v>
          </cell>
          <cell r="D31">
            <v>17</v>
          </cell>
          <cell r="E31">
            <v>7578403</v>
          </cell>
          <cell r="F31">
            <v>7578403</v>
          </cell>
          <cell r="G31" t="str">
            <v>missense_variant</v>
          </cell>
          <cell r="H31" t="str">
            <v>SNP</v>
          </cell>
          <cell r="I31" t="str">
            <v>NM_000546</v>
          </cell>
          <cell r="J31">
            <v>5</v>
          </cell>
        </row>
        <row r="32">
          <cell r="C32" t="str">
            <v>p.C176F</v>
          </cell>
          <cell r="D32">
            <v>17</v>
          </cell>
          <cell r="E32">
            <v>7578403</v>
          </cell>
          <cell r="F32">
            <v>7578403</v>
          </cell>
          <cell r="G32" t="str">
            <v>missense_variant</v>
          </cell>
          <cell r="H32" t="str">
            <v>SNP</v>
          </cell>
          <cell r="I32" t="str">
            <v>NM_000546</v>
          </cell>
          <cell r="J32">
            <v>5</v>
          </cell>
        </row>
        <row r="33">
          <cell r="C33" t="str">
            <v>p.H179Y</v>
          </cell>
          <cell r="D33">
            <v>17</v>
          </cell>
          <cell r="E33">
            <v>7578395</v>
          </cell>
          <cell r="F33">
            <v>7578395</v>
          </cell>
          <cell r="G33" t="str">
            <v>missense_variant</v>
          </cell>
          <cell r="H33" t="str">
            <v>SNP</v>
          </cell>
          <cell r="I33" t="str">
            <v>NM_000546</v>
          </cell>
          <cell r="J33">
            <v>5</v>
          </cell>
        </row>
        <row r="34">
          <cell r="C34" t="str">
            <v>p.H179R</v>
          </cell>
          <cell r="D34">
            <v>17</v>
          </cell>
          <cell r="E34">
            <v>7578394</v>
          </cell>
          <cell r="F34">
            <v>7578394</v>
          </cell>
          <cell r="G34" t="str">
            <v>missense_variant</v>
          </cell>
          <cell r="H34" t="str">
            <v>SNP</v>
          </cell>
          <cell r="I34" t="str">
            <v>NM_000546</v>
          </cell>
          <cell r="J34">
            <v>5</v>
          </cell>
        </row>
        <row r="35">
          <cell r="C35" t="str">
            <v>p.Q192*</v>
          </cell>
          <cell r="D35">
            <v>17</v>
          </cell>
          <cell r="E35">
            <v>7578275</v>
          </cell>
          <cell r="F35">
            <v>7578275</v>
          </cell>
          <cell r="G35" t="str">
            <v>stop_gained</v>
          </cell>
          <cell r="H35" t="str">
            <v>SNP</v>
          </cell>
          <cell r="I35" t="str">
            <v>NM_000546</v>
          </cell>
          <cell r="J35">
            <v>6</v>
          </cell>
        </row>
        <row r="36">
          <cell r="C36" t="str">
            <v>p.H193R</v>
          </cell>
          <cell r="D36">
            <v>17</v>
          </cell>
          <cell r="E36">
            <v>7578271</v>
          </cell>
          <cell r="F36">
            <v>7578271</v>
          </cell>
          <cell r="G36" t="str">
            <v>missense_variant</v>
          </cell>
          <cell r="H36" t="str">
            <v>SNP</v>
          </cell>
          <cell r="I36" t="str">
            <v>NM_000546</v>
          </cell>
          <cell r="J36">
            <v>6</v>
          </cell>
        </row>
        <row r="37">
          <cell r="C37" t="str">
            <v>p.I195T</v>
          </cell>
          <cell r="D37">
            <v>17</v>
          </cell>
          <cell r="E37">
            <v>7578265</v>
          </cell>
          <cell r="F37">
            <v>7578265</v>
          </cell>
          <cell r="G37" t="str">
            <v>missense_variant</v>
          </cell>
          <cell r="H37" t="str">
            <v>SNP</v>
          </cell>
          <cell r="I37" t="str">
            <v>NM_000546</v>
          </cell>
          <cell r="J37">
            <v>6</v>
          </cell>
        </row>
        <row r="38">
          <cell r="C38" t="str">
            <v>p.R196P</v>
          </cell>
          <cell r="D38">
            <v>17</v>
          </cell>
          <cell r="E38">
            <v>7578262</v>
          </cell>
          <cell r="F38">
            <v>7578262</v>
          </cell>
          <cell r="G38" t="str">
            <v>missense_variant</v>
          </cell>
          <cell r="H38" t="str">
            <v>SNP</v>
          </cell>
          <cell r="I38" t="str">
            <v>NM_000546</v>
          </cell>
          <cell r="J38">
            <v>6</v>
          </cell>
        </row>
        <row r="39">
          <cell r="C39" t="str">
            <v>p.R196*</v>
          </cell>
          <cell r="D39">
            <v>17</v>
          </cell>
          <cell r="E39">
            <v>7578263</v>
          </cell>
          <cell r="F39">
            <v>7578263</v>
          </cell>
          <cell r="G39" t="str">
            <v>stop_gained</v>
          </cell>
          <cell r="H39" t="str">
            <v>SNP</v>
          </cell>
          <cell r="I39" t="str">
            <v>NM_000546</v>
          </cell>
          <cell r="J39">
            <v>6</v>
          </cell>
        </row>
        <row r="40">
          <cell r="C40" t="str">
            <v>p.Y205C</v>
          </cell>
          <cell r="D40">
            <v>17</v>
          </cell>
          <cell r="E40">
            <v>7578235</v>
          </cell>
          <cell r="F40">
            <v>7578235</v>
          </cell>
          <cell r="G40" t="str">
            <v>missense_variant</v>
          </cell>
          <cell r="H40" t="str">
            <v>SNP</v>
          </cell>
          <cell r="I40" t="str">
            <v>NM_000546</v>
          </cell>
          <cell r="J40">
            <v>6</v>
          </cell>
        </row>
        <row r="41">
          <cell r="C41" t="str">
            <v>p.Y205C</v>
          </cell>
          <cell r="D41">
            <v>17</v>
          </cell>
          <cell r="E41">
            <v>7578235</v>
          </cell>
          <cell r="F41">
            <v>7578235</v>
          </cell>
          <cell r="G41" t="str">
            <v>missense_variant</v>
          </cell>
          <cell r="H41" t="str">
            <v>SNP</v>
          </cell>
          <cell r="I41" t="str">
            <v>NM_000546</v>
          </cell>
          <cell r="J41">
            <v>6</v>
          </cell>
        </row>
        <row r="42">
          <cell r="C42" t="str">
            <v>p.Y205S</v>
          </cell>
          <cell r="D42">
            <v>17</v>
          </cell>
          <cell r="E42">
            <v>7578235</v>
          </cell>
          <cell r="F42">
            <v>7578235</v>
          </cell>
          <cell r="G42" t="str">
            <v>missense_variant</v>
          </cell>
          <cell r="H42" t="str">
            <v>SNP</v>
          </cell>
          <cell r="I42" t="str">
            <v>NM_000546</v>
          </cell>
          <cell r="J42">
            <v>6</v>
          </cell>
        </row>
        <row r="43">
          <cell r="C43" t="str">
            <v>p.Y205D</v>
          </cell>
          <cell r="D43">
            <v>17</v>
          </cell>
          <cell r="E43">
            <v>7578236</v>
          </cell>
          <cell r="F43">
            <v>7578236</v>
          </cell>
          <cell r="G43" t="str">
            <v>missense_variant</v>
          </cell>
          <cell r="H43" t="str">
            <v>SNP</v>
          </cell>
          <cell r="I43" t="str">
            <v>NM_000546</v>
          </cell>
          <cell r="J43">
            <v>6</v>
          </cell>
        </row>
        <row r="44">
          <cell r="C44" t="str">
            <v>p.R213L</v>
          </cell>
          <cell r="D44">
            <v>17</v>
          </cell>
          <cell r="E44">
            <v>7578211</v>
          </cell>
          <cell r="F44">
            <v>7578211</v>
          </cell>
          <cell r="G44" t="str">
            <v>missense_variant</v>
          </cell>
          <cell r="H44" t="str">
            <v>SNP</v>
          </cell>
          <cell r="I44" t="str">
            <v>NM_000546</v>
          </cell>
          <cell r="J44">
            <v>6</v>
          </cell>
        </row>
        <row r="45">
          <cell r="C45" t="str">
            <v>p.R213Q</v>
          </cell>
          <cell r="D45">
            <v>17</v>
          </cell>
          <cell r="E45">
            <v>7578211</v>
          </cell>
          <cell r="F45">
            <v>7578211</v>
          </cell>
          <cell r="G45" t="str">
            <v>missense_variant</v>
          </cell>
          <cell r="H45" t="str">
            <v>SNP</v>
          </cell>
          <cell r="I45" t="str">
            <v>NM_000546</v>
          </cell>
          <cell r="J45">
            <v>6</v>
          </cell>
        </row>
        <row r="46">
          <cell r="C46" t="str">
            <v>p.R213*</v>
          </cell>
          <cell r="D46">
            <v>17</v>
          </cell>
          <cell r="E46">
            <v>7578212</v>
          </cell>
          <cell r="F46">
            <v>7578212</v>
          </cell>
          <cell r="G46" t="str">
            <v>stop_gained</v>
          </cell>
          <cell r="H46" t="str">
            <v>SNP</v>
          </cell>
          <cell r="I46" t="str">
            <v>NM_000546</v>
          </cell>
          <cell r="J46">
            <v>6</v>
          </cell>
        </row>
        <row r="47">
          <cell r="C47" t="str">
            <v>p.H214R</v>
          </cell>
          <cell r="D47">
            <v>17</v>
          </cell>
          <cell r="E47">
            <v>7578208</v>
          </cell>
          <cell r="F47">
            <v>7578208</v>
          </cell>
          <cell r="G47" t="str">
            <v>missense_variant</v>
          </cell>
          <cell r="H47" t="str">
            <v>SNP</v>
          </cell>
          <cell r="I47" t="str">
            <v>NM_000546</v>
          </cell>
          <cell r="J47">
            <v>6</v>
          </cell>
        </row>
        <row r="48">
          <cell r="C48" t="str">
            <v>p.V216M</v>
          </cell>
          <cell r="D48">
            <v>17</v>
          </cell>
          <cell r="E48">
            <v>7578203</v>
          </cell>
          <cell r="F48">
            <v>7578203</v>
          </cell>
          <cell r="G48" t="str">
            <v>missense_variant</v>
          </cell>
          <cell r="H48" t="str">
            <v>SNP</v>
          </cell>
          <cell r="I48" t="str">
            <v>NM_000546</v>
          </cell>
          <cell r="J48">
            <v>6</v>
          </cell>
        </row>
        <row r="49">
          <cell r="C49" t="str">
            <v>p.Y220C</v>
          </cell>
          <cell r="D49">
            <v>17</v>
          </cell>
          <cell r="E49">
            <v>7578190</v>
          </cell>
          <cell r="F49">
            <v>7578190</v>
          </cell>
          <cell r="G49" t="str">
            <v>missense_variant</v>
          </cell>
          <cell r="H49" t="str">
            <v>SNP</v>
          </cell>
          <cell r="I49" t="str">
            <v>NM_000546</v>
          </cell>
          <cell r="J49">
            <v>6</v>
          </cell>
        </row>
        <row r="50">
          <cell r="C50" t="str">
            <v>p.Y236C</v>
          </cell>
          <cell r="D50">
            <v>17</v>
          </cell>
          <cell r="E50">
            <v>7577574</v>
          </cell>
          <cell r="F50">
            <v>7577574</v>
          </cell>
          <cell r="G50" t="str">
            <v>missense_variant</v>
          </cell>
          <cell r="H50" t="str">
            <v>SNP</v>
          </cell>
          <cell r="I50" t="str">
            <v>NM_000546</v>
          </cell>
          <cell r="J50">
            <v>7</v>
          </cell>
        </row>
        <row r="51">
          <cell r="C51" t="str">
            <v>p.M237I</v>
          </cell>
          <cell r="D51">
            <v>17</v>
          </cell>
          <cell r="E51">
            <v>7577570</v>
          </cell>
          <cell r="F51">
            <v>7577570</v>
          </cell>
          <cell r="G51" t="str">
            <v>missense_variant</v>
          </cell>
          <cell r="H51" t="str">
            <v>SNP</v>
          </cell>
          <cell r="I51" t="str">
            <v>NM_000546</v>
          </cell>
          <cell r="J51">
            <v>7</v>
          </cell>
        </row>
        <row r="52">
          <cell r="C52" t="str">
            <v>p.M237I</v>
          </cell>
          <cell r="D52">
            <v>17</v>
          </cell>
          <cell r="E52">
            <v>7577570</v>
          </cell>
          <cell r="F52">
            <v>7577570</v>
          </cell>
          <cell r="G52" t="str">
            <v>missense_variant</v>
          </cell>
          <cell r="H52" t="str">
            <v>SNP</v>
          </cell>
          <cell r="I52" t="str">
            <v>NM_000546</v>
          </cell>
          <cell r="J52">
            <v>7</v>
          </cell>
        </row>
        <row r="53">
          <cell r="C53" t="str">
            <v>p.C238Y</v>
          </cell>
          <cell r="D53">
            <v>17</v>
          </cell>
          <cell r="E53">
            <v>7577568</v>
          </cell>
          <cell r="F53">
            <v>7577568</v>
          </cell>
          <cell r="G53" t="str">
            <v>missense_variant</v>
          </cell>
          <cell r="H53" t="str">
            <v>SNP</v>
          </cell>
          <cell r="I53" t="str">
            <v>NM_000546</v>
          </cell>
          <cell r="J53">
            <v>7</v>
          </cell>
        </row>
        <row r="54">
          <cell r="C54" t="str">
            <v>p.S241F</v>
          </cell>
          <cell r="D54">
            <v>17</v>
          </cell>
          <cell r="E54">
            <v>7577559</v>
          </cell>
          <cell r="F54">
            <v>7577559</v>
          </cell>
          <cell r="G54" t="str">
            <v>missense_variant</v>
          </cell>
          <cell r="H54" t="str">
            <v>SNP</v>
          </cell>
          <cell r="I54" t="str">
            <v>NM_000546</v>
          </cell>
          <cell r="J54">
            <v>7</v>
          </cell>
        </row>
        <row r="55">
          <cell r="C55" t="str">
            <v>p.C242F</v>
          </cell>
          <cell r="D55">
            <v>17</v>
          </cell>
          <cell r="E55">
            <v>7577556</v>
          </cell>
          <cell r="F55">
            <v>7577556</v>
          </cell>
          <cell r="G55" t="str">
            <v>missense_variant</v>
          </cell>
          <cell r="H55" t="str">
            <v>SNP</v>
          </cell>
          <cell r="I55" t="str">
            <v>NM_000546</v>
          </cell>
          <cell r="J55">
            <v>7</v>
          </cell>
        </row>
        <row r="56">
          <cell r="C56" t="str">
            <v>p.G245S</v>
          </cell>
          <cell r="D56">
            <v>17</v>
          </cell>
          <cell r="E56">
            <v>7577548</v>
          </cell>
          <cell r="F56">
            <v>7577548</v>
          </cell>
          <cell r="G56" t="str">
            <v>missense_variant</v>
          </cell>
          <cell r="H56" t="str">
            <v>SNP</v>
          </cell>
          <cell r="I56" t="str">
            <v>NM_000546</v>
          </cell>
          <cell r="J56">
            <v>7</v>
          </cell>
        </row>
        <row r="57">
          <cell r="C57" t="str">
            <v>p.G245D</v>
          </cell>
          <cell r="D57">
            <v>17</v>
          </cell>
          <cell r="E57">
            <v>7577547</v>
          </cell>
          <cell r="F57">
            <v>7577547</v>
          </cell>
          <cell r="G57" t="str">
            <v>missense_variant</v>
          </cell>
          <cell r="H57" t="str">
            <v>SNP</v>
          </cell>
          <cell r="I57" t="str">
            <v>NM_000546</v>
          </cell>
          <cell r="J57">
            <v>7</v>
          </cell>
        </row>
        <row r="58">
          <cell r="C58" t="str">
            <v>p.G245V</v>
          </cell>
          <cell r="D58">
            <v>17</v>
          </cell>
          <cell r="E58">
            <v>7577547</v>
          </cell>
          <cell r="F58">
            <v>7577547</v>
          </cell>
          <cell r="G58" t="str">
            <v>missense_variant</v>
          </cell>
          <cell r="H58" t="str">
            <v>SNP</v>
          </cell>
          <cell r="I58" t="str">
            <v>NM_000546</v>
          </cell>
          <cell r="J58">
            <v>7</v>
          </cell>
        </row>
        <row r="59">
          <cell r="C59" t="str">
            <v>p.R248W</v>
          </cell>
          <cell r="D59">
            <v>17</v>
          </cell>
          <cell r="E59">
            <v>7577539</v>
          </cell>
          <cell r="F59">
            <v>7577539</v>
          </cell>
          <cell r="G59" t="str">
            <v>missense_variant</v>
          </cell>
          <cell r="H59" t="str">
            <v>SNP</v>
          </cell>
          <cell r="I59" t="str">
            <v>NM_000546</v>
          </cell>
          <cell r="J59">
            <v>7</v>
          </cell>
        </row>
        <row r="60">
          <cell r="C60" t="str">
            <v>p.R248Q</v>
          </cell>
          <cell r="D60">
            <v>17</v>
          </cell>
          <cell r="E60">
            <v>7577538</v>
          </cell>
          <cell r="F60">
            <v>7577538</v>
          </cell>
          <cell r="G60" t="str">
            <v>missense_variant</v>
          </cell>
          <cell r="H60" t="str">
            <v>SNP</v>
          </cell>
          <cell r="I60" t="str">
            <v>NM_000546</v>
          </cell>
          <cell r="J60">
            <v>7</v>
          </cell>
        </row>
        <row r="61">
          <cell r="C61" t="str">
            <v>p.R248L</v>
          </cell>
          <cell r="D61">
            <v>17</v>
          </cell>
          <cell r="E61">
            <v>7577538</v>
          </cell>
          <cell r="F61">
            <v>7577538</v>
          </cell>
          <cell r="G61" t="str">
            <v>missense_variant</v>
          </cell>
          <cell r="H61" t="str">
            <v>SNP</v>
          </cell>
          <cell r="I61" t="str">
            <v>NM_000546</v>
          </cell>
          <cell r="J61">
            <v>7</v>
          </cell>
        </row>
        <row r="62">
          <cell r="C62" t="str">
            <v>p.R249S</v>
          </cell>
          <cell r="D62">
            <v>17</v>
          </cell>
          <cell r="E62">
            <v>7577534</v>
          </cell>
          <cell r="F62">
            <v>7577534</v>
          </cell>
          <cell r="G62" t="str">
            <v>missense_variant</v>
          </cell>
          <cell r="H62" t="str">
            <v>SNP</v>
          </cell>
          <cell r="I62" t="str">
            <v>NM_000546</v>
          </cell>
          <cell r="J62">
            <v>7</v>
          </cell>
        </row>
        <row r="63">
          <cell r="C63" t="str">
            <v>p.R249S</v>
          </cell>
          <cell r="D63">
            <v>17</v>
          </cell>
          <cell r="E63">
            <v>7577534</v>
          </cell>
          <cell r="F63">
            <v>7577534</v>
          </cell>
          <cell r="G63" t="str">
            <v>missense_variant</v>
          </cell>
          <cell r="H63" t="str">
            <v>SNP</v>
          </cell>
          <cell r="I63" t="str">
            <v>NM_000546</v>
          </cell>
          <cell r="J63">
            <v>7</v>
          </cell>
        </row>
        <row r="64">
          <cell r="C64" t="str">
            <v>p.G266E</v>
          </cell>
          <cell r="D64">
            <v>17</v>
          </cell>
          <cell r="E64">
            <v>7577141</v>
          </cell>
          <cell r="F64">
            <v>7577141</v>
          </cell>
          <cell r="G64" t="str">
            <v>missense_variant</v>
          </cell>
          <cell r="H64" t="str">
            <v>SNP</v>
          </cell>
          <cell r="I64" t="str">
            <v>NM_000546</v>
          </cell>
          <cell r="J64">
            <v>8</v>
          </cell>
        </row>
        <row r="65">
          <cell r="C65" t="str">
            <v>p.R267W</v>
          </cell>
          <cell r="D65">
            <v>17</v>
          </cell>
          <cell r="E65">
            <v>7577139</v>
          </cell>
          <cell r="F65">
            <v>7577139</v>
          </cell>
          <cell r="G65" t="str">
            <v>missense_variant</v>
          </cell>
          <cell r="H65" t="str">
            <v>SNP</v>
          </cell>
          <cell r="I65" t="str">
            <v>NM_000546</v>
          </cell>
          <cell r="J65">
            <v>8</v>
          </cell>
        </row>
        <row r="66">
          <cell r="C66" t="str">
            <v>p.V272M</v>
          </cell>
          <cell r="D66">
            <v>17</v>
          </cell>
          <cell r="E66">
            <v>7577124</v>
          </cell>
          <cell r="F66">
            <v>7577124</v>
          </cell>
          <cell r="G66" t="str">
            <v>missense_variant</v>
          </cell>
          <cell r="H66" t="str">
            <v>SNP</v>
          </cell>
          <cell r="I66" t="str">
            <v>NM_000546</v>
          </cell>
          <cell r="J66">
            <v>8</v>
          </cell>
        </row>
        <row r="67">
          <cell r="C67" t="str">
            <v>p.R273C</v>
          </cell>
          <cell r="D67">
            <v>17</v>
          </cell>
          <cell r="E67">
            <v>7577121</v>
          </cell>
          <cell r="F67">
            <v>7577121</v>
          </cell>
          <cell r="G67" t="str">
            <v>missense_variant</v>
          </cell>
          <cell r="H67" t="str">
            <v>SNP</v>
          </cell>
          <cell r="I67" t="str">
            <v>NM_000546</v>
          </cell>
          <cell r="J67">
            <v>8</v>
          </cell>
        </row>
        <row r="68">
          <cell r="C68" t="str">
            <v>p.R273H</v>
          </cell>
          <cell r="D68">
            <v>17</v>
          </cell>
          <cell r="E68">
            <v>7577120</v>
          </cell>
          <cell r="F68">
            <v>7577120</v>
          </cell>
          <cell r="G68" t="str">
            <v>missense_variant</v>
          </cell>
          <cell r="H68" t="str">
            <v>SNP</v>
          </cell>
          <cell r="I68" t="str">
            <v>NM_000546</v>
          </cell>
          <cell r="J68">
            <v>8</v>
          </cell>
        </row>
        <row r="69">
          <cell r="C69" t="str">
            <v>p.R273L</v>
          </cell>
          <cell r="D69">
            <v>17</v>
          </cell>
          <cell r="E69">
            <v>7577120</v>
          </cell>
          <cell r="F69">
            <v>7577120</v>
          </cell>
          <cell r="G69" t="str">
            <v>missense_variant</v>
          </cell>
          <cell r="H69" t="str">
            <v>SNP</v>
          </cell>
          <cell r="I69" t="str">
            <v>NM_000546</v>
          </cell>
          <cell r="J69">
            <v>8</v>
          </cell>
        </row>
        <row r="70">
          <cell r="C70" t="str">
            <v>p.C275Y</v>
          </cell>
          <cell r="D70">
            <v>17</v>
          </cell>
          <cell r="E70">
            <v>7577114</v>
          </cell>
          <cell r="F70">
            <v>7577114</v>
          </cell>
          <cell r="G70" t="str">
            <v>missense_variant</v>
          </cell>
          <cell r="H70" t="str">
            <v>SNP</v>
          </cell>
          <cell r="I70" t="str">
            <v>NM_000546</v>
          </cell>
          <cell r="J70">
            <v>8</v>
          </cell>
        </row>
        <row r="71">
          <cell r="C71" t="str">
            <v>p.P278S</v>
          </cell>
          <cell r="D71">
            <v>17</v>
          </cell>
          <cell r="E71">
            <v>7577106</v>
          </cell>
          <cell r="F71">
            <v>7577106</v>
          </cell>
          <cell r="G71" t="str">
            <v>missense_variant</v>
          </cell>
          <cell r="H71" t="str">
            <v>SNP</v>
          </cell>
          <cell r="I71" t="str">
            <v>NM_000546</v>
          </cell>
          <cell r="J71">
            <v>8</v>
          </cell>
        </row>
        <row r="72">
          <cell r="C72" t="str">
            <v>p.P278L</v>
          </cell>
          <cell r="D72">
            <v>17</v>
          </cell>
          <cell r="E72">
            <v>7577105</v>
          </cell>
          <cell r="F72">
            <v>7577105</v>
          </cell>
          <cell r="G72" t="str">
            <v>missense_variant</v>
          </cell>
          <cell r="H72" t="str">
            <v>SNP</v>
          </cell>
          <cell r="I72" t="str">
            <v>NM_000546</v>
          </cell>
          <cell r="J72">
            <v>8</v>
          </cell>
        </row>
        <row r="73">
          <cell r="C73" t="str">
            <v>p.R280T</v>
          </cell>
          <cell r="D73">
            <v>17</v>
          </cell>
          <cell r="E73">
            <v>7577099</v>
          </cell>
          <cell r="F73">
            <v>7577099</v>
          </cell>
          <cell r="G73" t="str">
            <v>missense_variant</v>
          </cell>
          <cell r="H73" t="str">
            <v>SNP</v>
          </cell>
          <cell r="I73" t="str">
            <v>NM_000546</v>
          </cell>
          <cell r="J73">
            <v>8</v>
          </cell>
        </row>
        <row r="74">
          <cell r="C74" t="str">
            <v>p.R282W</v>
          </cell>
          <cell r="D74">
            <v>17</v>
          </cell>
          <cell r="E74">
            <v>7577094</v>
          </cell>
          <cell r="F74">
            <v>7577094</v>
          </cell>
          <cell r="G74" t="str">
            <v>missense_variant</v>
          </cell>
          <cell r="H74" t="str">
            <v>SNP</v>
          </cell>
          <cell r="I74" t="str">
            <v>NM_000546</v>
          </cell>
          <cell r="J74">
            <v>8</v>
          </cell>
        </row>
        <row r="75">
          <cell r="C75" t="str">
            <v>p.E285K</v>
          </cell>
          <cell r="D75">
            <v>17</v>
          </cell>
          <cell r="E75">
            <v>7577085</v>
          </cell>
          <cell r="F75">
            <v>7577085</v>
          </cell>
          <cell r="G75" t="str">
            <v>missense_variant</v>
          </cell>
          <cell r="H75" t="str">
            <v>SNP</v>
          </cell>
          <cell r="I75" t="str">
            <v>NM_000546</v>
          </cell>
          <cell r="J75">
            <v>8</v>
          </cell>
        </row>
        <row r="76">
          <cell r="C76" t="str">
            <v>p.E286K</v>
          </cell>
          <cell r="D76">
            <v>17</v>
          </cell>
          <cell r="E76">
            <v>7577082</v>
          </cell>
          <cell r="F76">
            <v>7577082</v>
          </cell>
          <cell r="G76" t="str">
            <v>missense_variant</v>
          </cell>
          <cell r="H76" t="str">
            <v>SNP</v>
          </cell>
          <cell r="I76" t="str">
            <v>NM_000546</v>
          </cell>
          <cell r="J76">
            <v>8</v>
          </cell>
        </row>
        <row r="77">
          <cell r="C77" t="str">
            <v>p.R306*</v>
          </cell>
          <cell r="D77">
            <v>17</v>
          </cell>
          <cell r="E77">
            <v>7577022</v>
          </cell>
          <cell r="F77">
            <v>7577022</v>
          </cell>
          <cell r="G77" t="str">
            <v>stop_gained</v>
          </cell>
          <cell r="H77" t="str">
            <v>SNP</v>
          </cell>
          <cell r="I77" t="str">
            <v>NM_000546</v>
          </cell>
          <cell r="J77">
            <v>8</v>
          </cell>
        </row>
        <row r="78">
          <cell r="C78" t="str">
            <v>p.R342*</v>
          </cell>
          <cell r="D78">
            <v>17</v>
          </cell>
          <cell r="E78">
            <v>7574003</v>
          </cell>
          <cell r="F78">
            <v>7574003</v>
          </cell>
          <cell r="G78" t="str">
            <v>stop_gained</v>
          </cell>
          <cell r="H78" t="str">
            <v>SNP</v>
          </cell>
          <cell r="I78" t="str">
            <v>NM_000546</v>
          </cell>
          <cell r="J78">
            <v>10</v>
          </cell>
        </row>
        <row r="79">
          <cell r="C79" t="str">
            <v>p.E286K</v>
          </cell>
          <cell r="D79">
            <v>17</v>
          </cell>
          <cell r="E79">
            <v>7577082</v>
          </cell>
          <cell r="F79">
            <v>7577082</v>
          </cell>
          <cell r="G79" t="str">
            <v>missense_variant</v>
          </cell>
          <cell r="H79" t="str">
            <v>SNP</v>
          </cell>
          <cell r="I79" t="str">
            <v>NM_000546</v>
          </cell>
          <cell r="J79">
            <v>8</v>
          </cell>
        </row>
        <row r="80">
          <cell r="C80" t="str">
            <v>p.R108K</v>
          </cell>
          <cell r="D80">
            <v>7</v>
          </cell>
          <cell r="E80">
            <v>55211080</v>
          </cell>
          <cell r="F80">
            <v>55211080</v>
          </cell>
          <cell r="G80" t="str">
            <v>missense_variant</v>
          </cell>
          <cell r="H80" t="str">
            <v>SNP</v>
          </cell>
          <cell r="I80" t="str">
            <v>NM_005228</v>
          </cell>
          <cell r="J80">
            <v>3</v>
          </cell>
        </row>
        <row r="81">
          <cell r="C81" t="str">
            <v>p.A289T</v>
          </cell>
          <cell r="D81">
            <v>7</v>
          </cell>
          <cell r="E81">
            <v>55221821</v>
          </cell>
          <cell r="F81">
            <v>55221821</v>
          </cell>
          <cell r="G81" t="str">
            <v>missense_variant</v>
          </cell>
          <cell r="H81" t="str">
            <v>SNP</v>
          </cell>
          <cell r="I81" t="str">
            <v>NM_005228</v>
          </cell>
          <cell r="J81">
            <v>7</v>
          </cell>
        </row>
        <row r="82">
          <cell r="C82" t="str">
            <v>p.G598V</v>
          </cell>
          <cell r="D82">
            <v>7</v>
          </cell>
          <cell r="E82">
            <v>55233043</v>
          </cell>
          <cell r="F82">
            <v>55233043</v>
          </cell>
          <cell r="G82" t="str">
            <v>missense_variant</v>
          </cell>
          <cell r="H82" t="str">
            <v>SNP</v>
          </cell>
          <cell r="I82" t="str">
            <v>NM_005228</v>
          </cell>
          <cell r="J82">
            <v>15</v>
          </cell>
        </row>
        <row r="83">
          <cell r="C83" t="str">
            <v>p.E709K</v>
          </cell>
          <cell r="D83">
            <v>7</v>
          </cell>
          <cell r="E83">
            <v>55241677</v>
          </cell>
          <cell r="F83">
            <v>55241677</v>
          </cell>
          <cell r="G83" t="str">
            <v>missense_variant</v>
          </cell>
          <cell r="H83" t="str">
            <v>SNP</v>
          </cell>
          <cell r="I83" t="str">
            <v>NM_005228</v>
          </cell>
          <cell r="J83">
            <v>18</v>
          </cell>
        </row>
        <row r="84">
          <cell r="C84" t="str">
            <v>p.E709A</v>
          </cell>
          <cell r="D84">
            <v>7</v>
          </cell>
          <cell r="E84">
            <v>55241678</v>
          </cell>
          <cell r="F84">
            <v>55241678</v>
          </cell>
          <cell r="G84" t="str">
            <v>missense_variant</v>
          </cell>
          <cell r="H84" t="str">
            <v>SNP</v>
          </cell>
          <cell r="I84" t="str">
            <v>NM_005228</v>
          </cell>
          <cell r="J84">
            <v>18</v>
          </cell>
        </row>
        <row r="85">
          <cell r="C85" t="str">
            <v>p.G719S</v>
          </cell>
          <cell r="D85">
            <v>7</v>
          </cell>
          <cell r="E85">
            <v>55241707</v>
          </cell>
          <cell r="F85">
            <v>55241707</v>
          </cell>
          <cell r="G85" t="str">
            <v>missense_variant</v>
          </cell>
          <cell r="H85" t="str">
            <v>SNP</v>
          </cell>
          <cell r="I85" t="str">
            <v>NM_005228</v>
          </cell>
          <cell r="J85">
            <v>18</v>
          </cell>
        </row>
        <row r="86">
          <cell r="C86" t="str">
            <v>p.G719C</v>
          </cell>
          <cell r="D86">
            <v>7</v>
          </cell>
          <cell r="E86">
            <v>55241707</v>
          </cell>
          <cell r="F86">
            <v>55241707</v>
          </cell>
          <cell r="G86" t="str">
            <v>missense_variant</v>
          </cell>
          <cell r="H86" t="str">
            <v>SNP</v>
          </cell>
          <cell r="I86" t="str">
            <v>NM_005228</v>
          </cell>
          <cell r="J86">
            <v>18</v>
          </cell>
        </row>
        <row r="87">
          <cell r="C87" t="str">
            <v>p.G719A</v>
          </cell>
          <cell r="D87">
            <v>7</v>
          </cell>
          <cell r="E87">
            <v>55241708</v>
          </cell>
          <cell r="F87">
            <v>55241708</v>
          </cell>
          <cell r="G87" t="str">
            <v>missense_variant</v>
          </cell>
          <cell r="H87" t="str">
            <v>SNP</v>
          </cell>
          <cell r="I87" t="str">
            <v>NM_005228</v>
          </cell>
          <cell r="J87">
            <v>18</v>
          </cell>
        </row>
        <row r="88">
          <cell r="C88" t="str">
            <v>p.E746_A750delELREA</v>
          </cell>
          <cell r="D88">
            <v>7</v>
          </cell>
          <cell r="E88">
            <v>55242465</v>
          </cell>
          <cell r="F88">
            <v>55242479</v>
          </cell>
          <cell r="G88" t="str">
            <v>missense_variant</v>
          </cell>
          <cell r="H88" t="str">
            <v>INDEL</v>
          </cell>
          <cell r="I88" t="str">
            <v>NM_005228</v>
          </cell>
          <cell r="J88">
            <v>19</v>
          </cell>
        </row>
        <row r="89">
          <cell r="C89" t="str">
            <v>p.E746_A750delELREA</v>
          </cell>
          <cell r="D89">
            <v>7</v>
          </cell>
          <cell r="E89">
            <v>55242466</v>
          </cell>
          <cell r="F89">
            <v>55242480</v>
          </cell>
          <cell r="G89" t="str">
            <v>missense_variant</v>
          </cell>
          <cell r="H89" t="str">
            <v>INDEL</v>
          </cell>
          <cell r="I89" t="str">
            <v>NM_005228</v>
          </cell>
          <cell r="J89">
            <v>19</v>
          </cell>
        </row>
        <row r="90">
          <cell r="C90" t="str">
            <v>p.L747S</v>
          </cell>
          <cell r="D90">
            <v>7</v>
          </cell>
          <cell r="E90">
            <v>55242470</v>
          </cell>
          <cell r="F90">
            <v>55242470</v>
          </cell>
          <cell r="G90" t="str">
            <v>missense_variant</v>
          </cell>
          <cell r="H90" t="str">
            <v>SNP</v>
          </cell>
          <cell r="I90" t="str">
            <v>NM_005228</v>
          </cell>
          <cell r="J90">
            <v>19</v>
          </cell>
        </row>
        <row r="91">
          <cell r="C91" t="str">
            <v>p.S768I</v>
          </cell>
          <cell r="D91">
            <v>7</v>
          </cell>
          <cell r="E91">
            <v>55249005</v>
          </cell>
          <cell r="F91">
            <v>55249005</v>
          </cell>
          <cell r="G91" t="str">
            <v>missense_variant</v>
          </cell>
          <cell r="H91" t="str">
            <v>SNP</v>
          </cell>
          <cell r="I91" t="str">
            <v>NM_005228</v>
          </cell>
          <cell r="J91">
            <v>20</v>
          </cell>
        </row>
        <row r="92">
          <cell r="C92" t="str">
            <v>p.V769_D770insASV</v>
          </cell>
          <cell r="D92">
            <v>7</v>
          </cell>
          <cell r="E92">
            <v>55249009</v>
          </cell>
          <cell r="F92">
            <v>55249010</v>
          </cell>
          <cell r="G92" t="str">
            <v>missense_variant</v>
          </cell>
          <cell r="H92" t="str">
            <v>INDEL</v>
          </cell>
          <cell r="I92" t="str">
            <v>NM_005228</v>
          </cell>
          <cell r="J92">
            <v>20</v>
          </cell>
        </row>
        <row r="93">
          <cell r="C93" t="str">
            <v>p.V769_D770insASV</v>
          </cell>
          <cell r="D93">
            <v>7</v>
          </cell>
          <cell r="E93">
            <v>55249010</v>
          </cell>
          <cell r="F93">
            <v>55249011</v>
          </cell>
          <cell r="G93" t="str">
            <v>missense_variant</v>
          </cell>
          <cell r="H93" t="str">
            <v>INDEL</v>
          </cell>
          <cell r="I93" t="str">
            <v>NM_005228</v>
          </cell>
          <cell r="J93">
            <v>20</v>
          </cell>
        </row>
        <row r="94">
          <cell r="C94" t="str">
            <v>p.H773_V774insNPH</v>
          </cell>
          <cell r="D94">
            <v>7</v>
          </cell>
          <cell r="E94">
            <v>55249021</v>
          </cell>
          <cell r="F94">
            <v>55249022</v>
          </cell>
          <cell r="G94" t="str">
            <v>missense_variant</v>
          </cell>
          <cell r="H94" t="str">
            <v>INDEL</v>
          </cell>
          <cell r="I94" t="str">
            <v>NM_005228</v>
          </cell>
          <cell r="J94">
            <v>20</v>
          </cell>
        </row>
        <row r="95">
          <cell r="C95" t="str">
            <v>p.T790M</v>
          </cell>
          <cell r="D95">
            <v>7</v>
          </cell>
          <cell r="E95">
            <v>55249071</v>
          </cell>
          <cell r="F95">
            <v>55249071</v>
          </cell>
          <cell r="G95" t="str">
            <v>missense_variant</v>
          </cell>
          <cell r="H95" t="str">
            <v>SNP</v>
          </cell>
          <cell r="I95" t="str">
            <v>NM_005228</v>
          </cell>
          <cell r="J95">
            <v>20</v>
          </cell>
        </row>
        <row r="96">
          <cell r="C96" t="str">
            <v>p.L833V</v>
          </cell>
          <cell r="D96">
            <v>7</v>
          </cell>
          <cell r="E96">
            <v>55259439</v>
          </cell>
          <cell r="F96">
            <v>55259439</v>
          </cell>
          <cell r="G96" t="str">
            <v>missense_variant</v>
          </cell>
          <cell r="H96" t="str">
            <v>SNP</v>
          </cell>
          <cell r="I96" t="str">
            <v>NM_005228</v>
          </cell>
          <cell r="J96">
            <v>21</v>
          </cell>
        </row>
        <row r="97">
          <cell r="C97" t="str">
            <v>p.P848L</v>
          </cell>
          <cell r="D97">
            <v>7</v>
          </cell>
          <cell r="E97">
            <v>55259485</v>
          </cell>
          <cell r="F97">
            <v>55259485</v>
          </cell>
          <cell r="G97" t="str">
            <v>missense_variant</v>
          </cell>
          <cell r="H97" t="str">
            <v>SNP</v>
          </cell>
          <cell r="I97" t="str">
            <v>NM_005228</v>
          </cell>
          <cell r="J97">
            <v>21</v>
          </cell>
        </row>
        <row r="98">
          <cell r="C98" t="str">
            <v>p.L858R</v>
          </cell>
          <cell r="D98">
            <v>7</v>
          </cell>
          <cell r="E98">
            <v>55259515</v>
          </cell>
          <cell r="F98">
            <v>55259515</v>
          </cell>
          <cell r="G98" t="str">
            <v>missense_variant</v>
          </cell>
          <cell r="H98" t="str">
            <v>SNP</v>
          </cell>
          <cell r="I98" t="str">
            <v>NM_005228</v>
          </cell>
          <cell r="J98">
            <v>21</v>
          </cell>
        </row>
        <row r="99">
          <cell r="C99" t="str">
            <v>p.L861Q</v>
          </cell>
          <cell r="D99">
            <v>7</v>
          </cell>
          <cell r="E99">
            <v>55259524</v>
          </cell>
          <cell r="F99">
            <v>55259524</v>
          </cell>
          <cell r="G99" t="str">
            <v>missense_variant</v>
          </cell>
          <cell r="H99" t="str">
            <v>SNP</v>
          </cell>
          <cell r="I99" t="str">
            <v>NM_005228</v>
          </cell>
          <cell r="J99">
            <v>21</v>
          </cell>
        </row>
        <row r="100">
          <cell r="C100" t="str">
            <v>p.R38H</v>
          </cell>
          <cell r="D100">
            <v>3</v>
          </cell>
          <cell r="E100">
            <v>178916726</v>
          </cell>
          <cell r="F100">
            <v>178916726</v>
          </cell>
          <cell r="G100" t="str">
            <v>missense_variant</v>
          </cell>
          <cell r="H100" t="str">
            <v>SNP</v>
          </cell>
          <cell r="I100" t="str">
            <v>NM_006218</v>
          </cell>
          <cell r="J100">
            <v>2</v>
          </cell>
        </row>
        <row r="101">
          <cell r="C101" t="str">
            <v>p.E81K</v>
          </cell>
          <cell r="D101">
            <v>3</v>
          </cell>
          <cell r="E101">
            <v>178916854</v>
          </cell>
          <cell r="F101">
            <v>178916854</v>
          </cell>
          <cell r="G101" t="str">
            <v>missense_variant</v>
          </cell>
          <cell r="H101" t="str">
            <v>SNP</v>
          </cell>
          <cell r="I101" t="str">
            <v>NM_006218</v>
          </cell>
          <cell r="J101">
            <v>2</v>
          </cell>
        </row>
        <row r="102">
          <cell r="C102" t="str">
            <v>p.R88Q</v>
          </cell>
          <cell r="D102">
            <v>3</v>
          </cell>
          <cell r="E102">
            <v>178916876</v>
          </cell>
          <cell r="F102">
            <v>178916876</v>
          </cell>
          <cell r="G102" t="str">
            <v>missense_variant</v>
          </cell>
          <cell r="H102" t="str">
            <v>SNP</v>
          </cell>
          <cell r="I102" t="str">
            <v>NM_006218</v>
          </cell>
          <cell r="J102">
            <v>2</v>
          </cell>
        </row>
        <row r="103">
          <cell r="C103" t="str">
            <v>p.R108H</v>
          </cell>
          <cell r="D103">
            <v>3</v>
          </cell>
          <cell r="E103">
            <v>178916936</v>
          </cell>
          <cell r="F103">
            <v>178916936</v>
          </cell>
          <cell r="G103" t="str">
            <v>missense_variant</v>
          </cell>
          <cell r="H103" t="str">
            <v>SNP</v>
          </cell>
          <cell r="I103" t="str">
            <v>NM_006218</v>
          </cell>
          <cell r="J103">
            <v>2</v>
          </cell>
        </row>
        <row r="104">
          <cell r="C104" t="str">
            <v>p.G118D</v>
          </cell>
          <cell r="D104">
            <v>3</v>
          </cell>
          <cell r="E104">
            <v>178917478</v>
          </cell>
          <cell r="F104">
            <v>178917478</v>
          </cell>
          <cell r="G104" t="str">
            <v>missense_variant</v>
          </cell>
          <cell r="H104" t="str">
            <v>SNP</v>
          </cell>
          <cell r="I104" t="str">
            <v>NM_006218</v>
          </cell>
          <cell r="J104">
            <v>3</v>
          </cell>
        </row>
        <row r="105">
          <cell r="C105" t="str">
            <v>p.C420R</v>
          </cell>
          <cell r="D105">
            <v>3</v>
          </cell>
          <cell r="E105">
            <v>178927980</v>
          </cell>
          <cell r="F105">
            <v>178927980</v>
          </cell>
          <cell r="G105" t="str">
            <v>missense_variant</v>
          </cell>
          <cell r="H105" t="str">
            <v>SNP</v>
          </cell>
          <cell r="I105" t="str">
            <v>NM_006218</v>
          </cell>
          <cell r="J105">
            <v>8</v>
          </cell>
        </row>
        <row r="106">
          <cell r="C106" t="str">
            <v>p.P539R</v>
          </cell>
          <cell r="D106">
            <v>3</v>
          </cell>
          <cell r="E106">
            <v>178936074</v>
          </cell>
          <cell r="F106">
            <v>178936074</v>
          </cell>
          <cell r="G106" t="str">
            <v>missense_variant</v>
          </cell>
          <cell r="H106" t="str">
            <v>SNP</v>
          </cell>
          <cell r="I106" t="str">
            <v>NM_006218</v>
          </cell>
          <cell r="J106">
            <v>10</v>
          </cell>
        </row>
        <row r="107">
          <cell r="C107" t="str">
            <v>p.E542K</v>
          </cell>
          <cell r="D107">
            <v>3</v>
          </cell>
          <cell r="E107">
            <v>178936082</v>
          </cell>
          <cell r="F107">
            <v>178936082</v>
          </cell>
          <cell r="G107" t="str">
            <v>missense_variant</v>
          </cell>
          <cell r="H107" t="str">
            <v>SNP</v>
          </cell>
          <cell r="I107" t="str">
            <v>NM_006218</v>
          </cell>
          <cell r="J107">
            <v>10</v>
          </cell>
        </row>
        <row r="108">
          <cell r="C108" t="str">
            <v>p.E542Q</v>
          </cell>
          <cell r="D108">
            <v>3</v>
          </cell>
          <cell r="E108">
            <v>178936082</v>
          </cell>
          <cell r="F108">
            <v>178936082</v>
          </cell>
          <cell r="G108" t="str">
            <v>missense_variant</v>
          </cell>
          <cell r="H108" t="str">
            <v>SNP</v>
          </cell>
          <cell r="I108" t="str">
            <v>NM_006218</v>
          </cell>
          <cell r="J108">
            <v>10</v>
          </cell>
        </row>
        <row r="109">
          <cell r="C109" t="str">
            <v>p.E542V</v>
          </cell>
          <cell r="D109">
            <v>3</v>
          </cell>
          <cell r="E109">
            <v>178936083</v>
          </cell>
          <cell r="F109">
            <v>178936083</v>
          </cell>
          <cell r="G109" t="str">
            <v>missense_variant</v>
          </cell>
          <cell r="H109" t="str">
            <v>SNP</v>
          </cell>
          <cell r="I109" t="str">
            <v>NM_006218</v>
          </cell>
          <cell r="J109">
            <v>10</v>
          </cell>
        </row>
        <row r="110">
          <cell r="C110" t="str">
            <v>p.E545K</v>
          </cell>
          <cell r="D110">
            <v>3</v>
          </cell>
          <cell r="E110">
            <v>178936091</v>
          </cell>
          <cell r="F110">
            <v>178936091</v>
          </cell>
          <cell r="G110" t="str">
            <v>missense_variant</v>
          </cell>
          <cell r="H110" t="str">
            <v>SNP</v>
          </cell>
          <cell r="I110" t="str">
            <v>NM_006218</v>
          </cell>
          <cell r="J110">
            <v>10</v>
          </cell>
        </row>
        <row r="111">
          <cell r="C111" t="str">
            <v>p.E545Q</v>
          </cell>
          <cell r="D111">
            <v>3</v>
          </cell>
          <cell r="E111">
            <v>178936091</v>
          </cell>
          <cell r="F111">
            <v>178936091</v>
          </cell>
          <cell r="G111" t="str">
            <v>missense_variant</v>
          </cell>
          <cell r="H111" t="str">
            <v>SNP</v>
          </cell>
          <cell r="I111" t="str">
            <v>NM_006218</v>
          </cell>
          <cell r="J111">
            <v>10</v>
          </cell>
        </row>
        <row r="112">
          <cell r="C112" t="str">
            <v>p.E545A</v>
          </cell>
          <cell r="D112">
            <v>3</v>
          </cell>
          <cell r="E112">
            <v>178936092</v>
          </cell>
          <cell r="F112">
            <v>178936092</v>
          </cell>
          <cell r="G112" t="str">
            <v>missense_variant</v>
          </cell>
          <cell r="H112" t="str">
            <v>SNP</v>
          </cell>
          <cell r="I112" t="str">
            <v>NM_006218</v>
          </cell>
          <cell r="J112">
            <v>10</v>
          </cell>
        </row>
        <row r="113">
          <cell r="C113" t="str">
            <v>p.E545G</v>
          </cell>
          <cell r="D113">
            <v>3</v>
          </cell>
          <cell r="E113">
            <v>178936092</v>
          </cell>
          <cell r="F113">
            <v>178936092</v>
          </cell>
          <cell r="G113" t="str">
            <v>missense_variant</v>
          </cell>
          <cell r="H113" t="str">
            <v>SNP</v>
          </cell>
          <cell r="I113" t="str">
            <v>NM_006218</v>
          </cell>
          <cell r="J113">
            <v>10</v>
          </cell>
        </row>
        <row r="114">
          <cell r="C114" t="str">
            <v>p.E545D</v>
          </cell>
          <cell r="D114">
            <v>3</v>
          </cell>
          <cell r="E114">
            <v>178936093</v>
          </cell>
          <cell r="F114">
            <v>178936093</v>
          </cell>
          <cell r="G114" t="str">
            <v>missense_variant</v>
          </cell>
          <cell r="H114" t="str">
            <v>SNP</v>
          </cell>
          <cell r="I114" t="str">
            <v>NM_006218</v>
          </cell>
          <cell r="J114">
            <v>10</v>
          </cell>
        </row>
        <row r="115">
          <cell r="C115" t="str">
            <v>p.E545D</v>
          </cell>
          <cell r="D115">
            <v>3</v>
          </cell>
          <cell r="E115">
            <v>178936093</v>
          </cell>
          <cell r="F115">
            <v>178936093</v>
          </cell>
          <cell r="G115" t="str">
            <v>missense_variant</v>
          </cell>
          <cell r="H115" t="str">
            <v>SNP</v>
          </cell>
          <cell r="I115" t="str">
            <v>NM_006218</v>
          </cell>
          <cell r="J115">
            <v>10</v>
          </cell>
        </row>
        <row r="116">
          <cell r="C116" t="str">
            <v>p.Q546K</v>
          </cell>
          <cell r="D116">
            <v>3</v>
          </cell>
          <cell r="E116">
            <v>178936094</v>
          </cell>
          <cell r="F116">
            <v>178936094</v>
          </cell>
          <cell r="G116" t="str">
            <v>missense_variant</v>
          </cell>
          <cell r="H116" t="str">
            <v>SNP</v>
          </cell>
          <cell r="I116" t="str">
            <v>NM_006218</v>
          </cell>
          <cell r="J116">
            <v>10</v>
          </cell>
        </row>
        <row r="117">
          <cell r="C117" t="str">
            <v>p.Q546R</v>
          </cell>
          <cell r="D117">
            <v>3</v>
          </cell>
          <cell r="E117">
            <v>178936095</v>
          </cell>
          <cell r="F117">
            <v>178936095</v>
          </cell>
          <cell r="G117" t="str">
            <v>missense_variant</v>
          </cell>
          <cell r="H117" t="str">
            <v>SNP</v>
          </cell>
          <cell r="I117" t="str">
            <v>NM_006218</v>
          </cell>
          <cell r="J117">
            <v>10</v>
          </cell>
        </row>
        <row r="118">
          <cell r="C118" t="str">
            <v>p.Q546E</v>
          </cell>
          <cell r="D118">
            <v>3</v>
          </cell>
          <cell r="E118">
            <v>178936094</v>
          </cell>
          <cell r="F118">
            <v>178936094</v>
          </cell>
          <cell r="G118" t="str">
            <v>missense_variant</v>
          </cell>
          <cell r="H118" t="str">
            <v>SNP</v>
          </cell>
          <cell r="I118" t="str">
            <v>NM_006218</v>
          </cell>
          <cell r="J118">
            <v>10</v>
          </cell>
        </row>
        <row r="119">
          <cell r="C119" t="str">
            <v>p.Q546P</v>
          </cell>
          <cell r="D119">
            <v>3</v>
          </cell>
          <cell r="E119">
            <v>178936095</v>
          </cell>
          <cell r="F119">
            <v>178936095</v>
          </cell>
          <cell r="G119" t="str">
            <v>missense_variant</v>
          </cell>
          <cell r="H119" t="str">
            <v>SNP</v>
          </cell>
          <cell r="I119" t="str">
            <v>NM_006218</v>
          </cell>
          <cell r="J119">
            <v>10</v>
          </cell>
        </row>
        <row r="120">
          <cell r="C120" t="str">
            <v>p.E547K</v>
          </cell>
          <cell r="D120">
            <v>3</v>
          </cell>
          <cell r="E120">
            <v>178936097</v>
          </cell>
          <cell r="F120">
            <v>178936097</v>
          </cell>
          <cell r="G120" t="str">
            <v>missense_variant</v>
          </cell>
          <cell r="H120" t="str">
            <v>SNP</v>
          </cell>
          <cell r="I120" t="str">
            <v>NM_006218</v>
          </cell>
          <cell r="J120">
            <v>10</v>
          </cell>
        </row>
        <row r="121">
          <cell r="C121" t="str">
            <v>p.M1043V</v>
          </cell>
          <cell r="D121">
            <v>3</v>
          </cell>
          <cell r="E121">
            <v>178952072</v>
          </cell>
          <cell r="F121">
            <v>178952072</v>
          </cell>
          <cell r="G121" t="str">
            <v>missense_variant</v>
          </cell>
          <cell r="H121" t="str">
            <v>SNP</v>
          </cell>
          <cell r="I121" t="str">
            <v>NM_006218</v>
          </cell>
          <cell r="J121">
            <v>21</v>
          </cell>
        </row>
        <row r="122">
          <cell r="C122" t="str">
            <v>p.M1043I</v>
          </cell>
          <cell r="D122">
            <v>3</v>
          </cell>
          <cell r="E122">
            <v>178952074</v>
          </cell>
          <cell r="F122">
            <v>178952074</v>
          </cell>
          <cell r="G122" t="str">
            <v>missense_variant</v>
          </cell>
          <cell r="H122" t="str">
            <v>SNP</v>
          </cell>
          <cell r="I122" t="str">
            <v>NM_006218</v>
          </cell>
          <cell r="J122">
            <v>21</v>
          </cell>
        </row>
        <row r="123">
          <cell r="C123" t="str">
            <v>p.M1043I</v>
          </cell>
          <cell r="D123">
            <v>3</v>
          </cell>
          <cell r="E123">
            <v>178952074</v>
          </cell>
          <cell r="F123">
            <v>178952074</v>
          </cell>
          <cell r="G123" t="str">
            <v>missense_variant</v>
          </cell>
          <cell r="H123" t="str">
            <v>SNP</v>
          </cell>
          <cell r="I123" t="str">
            <v>NM_006218</v>
          </cell>
          <cell r="J123">
            <v>21</v>
          </cell>
        </row>
        <row r="124">
          <cell r="C124" t="str">
            <v>p.N1044K</v>
          </cell>
          <cell r="D124">
            <v>3</v>
          </cell>
          <cell r="E124">
            <v>178952077</v>
          </cell>
          <cell r="F124">
            <v>178952077</v>
          </cell>
          <cell r="G124" t="str">
            <v>missense_variant</v>
          </cell>
          <cell r="H124" t="str">
            <v>SNP</v>
          </cell>
          <cell r="I124" t="str">
            <v>NM_006218</v>
          </cell>
          <cell r="J124">
            <v>21</v>
          </cell>
        </row>
        <row r="125">
          <cell r="C125" t="str">
            <v>p.H1047Y</v>
          </cell>
          <cell r="D125">
            <v>3</v>
          </cell>
          <cell r="E125">
            <v>178952084</v>
          </cell>
          <cell r="F125">
            <v>178952084</v>
          </cell>
          <cell r="G125" t="str">
            <v>missense_variant</v>
          </cell>
          <cell r="H125" t="str">
            <v>SNP</v>
          </cell>
          <cell r="I125" t="str">
            <v>NM_006218</v>
          </cell>
          <cell r="J125">
            <v>21</v>
          </cell>
        </row>
        <row r="126">
          <cell r="C126" t="str">
            <v>p.H1047R</v>
          </cell>
          <cell r="D126">
            <v>3</v>
          </cell>
          <cell r="E126">
            <v>178952085</v>
          </cell>
          <cell r="F126">
            <v>178952085</v>
          </cell>
          <cell r="G126" t="str">
            <v>missense_variant</v>
          </cell>
          <cell r="H126" t="str">
            <v>SNP</v>
          </cell>
          <cell r="I126" t="str">
            <v>NM_006218</v>
          </cell>
          <cell r="J126">
            <v>21</v>
          </cell>
        </row>
        <row r="127">
          <cell r="C127" t="str">
            <v>p.H1047L</v>
          </cell>
          <cell r="D127">
            <v>3</v>
          </cell>
          <cell r="E127">
            <v>178952085</v>
          </cell>
          <cell r="F127">
            <v>178952085</v>
          </cell>
          <cell r="G127" t="str">
            <v>missense_variant</v>
          </cell>
          <cell r="H127" t="str">
            <v>SNP</v>
          </cell>
          <cell r="I127" t="str">
            <v>NM_006218</v>
          </cell>
          <cell r="J127">
            <v>21</v>
          </cell>
        </row>
        <row r="128">
          <cell r="C128" t="str">
            <v>p.G1049R</v>
          </cell>
          <cell r="D128">
            <v>3</v>
          </cell>
          <cell r="E128">
            <v>178952090</v>
          </cell>
          <cell r="F128">
            <v>178952090</v>
          </cell>
          <cell r="G128" t="str">
            <v>missense_variant</v>
          </cell>
          <cell r="H128" t="str">
            <v>SNP</v>
          </cell>
          <cell r="I128" t="str">
            <v>NM_006218</v>
          </cell>
          <cell r="J128">
            <v>21</v>
          </cell>
        </row>
        <row r="129">
          <cell r="C129" t="str">
            <v>p.G1049S</v>
          </cell>
          <cell r="D129">
            <v>3</v>
          </cell>
          <cell r="E129">
            <v>178952090</v>
          </cell>
          <cell r="F129">
            <v>178952090</v>
          </cell>
          <cell r="G129" t="str">
            <v>missense_variant</v>
          </cell>
          <cell r="H129" t="str">
            <v>SNP</v>
          </cell>
          <cell r="I129" t="str">
            <v>NM_006218</v>
          </cell>
          <cell r="J129">
            <v>21</v>
          </cell>
        </row>
        <row r="130">
          <cell r="C130" t="str">
            <v>p.K28M</v>
          </cell>
          <cell r="D130">
            <v>1</v>
          </cell>
          <cell r="E130">
            <v>226252135</v>
          </cell>
          <cell r="F130">
            <v>226252135</v>
          </cell>
          <cell r="G130" t="str">
            <v>missense_variant</v>
          </cell>
          <cell r="H130" t="str">
            <v>SNP</v>
          </cell>
          <cell r="I130" t="str">
            <v>NM_002107</v>
          </cell>
          <cell r="J130">
            <v>2</v>
          </cell>
        </row>
        <row r="131">
          <cell r="C131" t="str">
            <v>p.G35R</v>
          </cell>
          <cell r="D131" t="str">
            <v> 1</v>
          </cell>
          <cell r="E131">
            <v>226252155</v>
          </cell>
          <cell r="F131">
            <v>226252155</v>
          </cell>
          <cell r="G131" t="str">
            <v>missense_variant</v>
          </cell>
          <cell r="H131" t="str">
            <v>SNP</v>
          </cell>
          <cell r="I131" t="str">
            <v>NM_002107</v>
          </cell>
          <cell r="J131">
            <v>2</v>
          </cell>
        </row>
        <row r="132">
          <cell r="C132" t="str">
            <v>p.G35W</v>
          </cell>
          <cell r="D132" t="str">
            <v> 1</v>
          </cell>
          <cell r="E132">
            <v>226252155</v>
          </cell>
          <cell r="F132">
            <v>226252155</v>
          </cell>
          <cell r="G132" t="str">
            <v>missense_variant</v>
          </cell>
          <cell r="H132" t="str">
            <v>SNP</v>
          </cell>
          <cell r="I132" t="str">
            <v>NM_002107</v>
          </cell>
          <cell r="J132">
            <v>2</v>
          </cell>
        </row>
        <row r="133">
          <cell r="C133" t="str">
            <v>p.K28M</v>
          </cell>
          <cell r="D133">
            <v>6</v>
          </cell>
          <cell r="E133">
            <v>26032206</v>
          </cell>
          <cell r="F133">
            <v>26032206</v>
          </cell>
          <cell r="G133" t="str">
            <v>missense_variant</v>
          </cell>
          <cell r="H133" t="str">
            <v>SNP</v>
          </cell>
          <cell r="I133" t="str">
            <v>NM_003537</v>
          </cell>
          <cell r="J133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4"/>
  <sheetViews>
    <sheetView showGridLines="0" tabSelected="1" topLeftCell="A103" workbookViewId="0">
      <selection activeCell="D115" sqref="D115"/>
    </sheetView>
  </sheetViews>
  <sheetFormatPr defaultColWidth="9" defaultRowHeight="14.4" x14ac:dyDescent="0.25"/>
  <cols>
    <col min="1" max="1" width="7" customWidth="1"/>
    <col min="2" max="2" width="15.21875" style="4" customWidth="1"/>
    <col min="3" max="3" width="4.33203125" style="4" customWidth="1"/>
    <col min="4" max="4" width="25.88671875" customWidth="1"/>
    <col min="5" max="5" width="27.6640625" customWidth="1"/>
    <col min="6" max="6" width="33.77734375" customWidth="1"/>
    <col min="7" max="7" width="36.88671875" customWidth="1"/>
    <col min="8" max="8" width="36.44140625" customWidth="1"/>
    <col min="9" max="9" width="40.88671875" customWidth="1"/>
    <col min="10" max="10" width="55.109375" customWidth="1"/>
    <col min="11" max="11" width="6.6640625" customWidth="1"/>
    <col min="12" max="12" width="7.77734375" customWidth="1"/>
    <col min="13" max="13" width="5.88671875" customWidth="1"/>
    <col min="14" max="14" width="15.21875" customWidth="1"/>
    <col min="15" max="15" width="4.33203125" customWidth="1"/>
    <col min="16" max="16" width="25.88671875" customWidth="1"/>
    <col min="17" max="17" width="27.6640625" customWidth="1"/>
    <col min="18" max="18" width="33.77734375" customWidth="1"/>
    <col min="19" max="19" width="36.88671875" customWidth="1"/>
    <col min="20" max="20" width="36.44140625" customWidth="1"/>
    <col min="21" max="21" width="40.88671875" customWidth="1"/>
    <col min="22" max="22" width="59.5546875" customWidth="1"/>
    <col min="23" max="23" width="6.6640625" customWidth="1"/>
    <col min="24" max="24" width="7.77734375" customWidth="1"/>
    <col min="25" max="25" width="5.88671875" customWidth="1"/>
    <col min="26" max="26" width="15.21875" customWidth="1"/>
    <col min="27" max="27" width="4.33203125" customWidth="1"/>
    <col min="28" max="28" width="25.88671875" customWidth="1"/>
    <col min="29" max="29" width="27.6640625" customWidth="1"/>
    <col min="30" max="30" width="33.77734375" customWidth="1"/>
    <col min="31" max="31" width="36.88671875" customWidth="1"/>
    <col min="32" max="32" width="36.44140625" customWidth="1"/>
    <col min="33" max="33" width="40.88671875" customWidth="1"/>
    <col min="34" max="34" width="59.5546875" customWidth="1"/>
    <col min="35" max="35" width="6.6640625" customWidth="1"/>
    <col min="36" max="36" width="7.77734375" customWidth="1"/>
    <col min="37" max="37" width="5.88671875" style="1" customWidth="1"/>
    <col min="38" max="38" width="15.21875" style="1" customWidth="1"/>
    <col min="39" max="39" width="4.33203125" style="1" customWidth="1"/>
    <col min="40" max="40" width="25.88671875" style="1" customWidth="1"/>
    <col min="41" max="41" width="27.6640625" style="1" customWidth="1"/>
    <col min="42" max="42" width="33.77734375" style="1" customWidth="1"/>
    <col min="43" max="43" width="36.88671875" style="1" customWidth="1"/>
    <col min="44" max="44" width="36.44140625" style="1" customWidth="1"/>
    <col min="45" max="45" width="40.88671875" style="1" customWidth="1"/>
    <col min="46" max="46" width="59.5546875" style="1" customWidth="1"/>
    <col min="47" max="47" width="6.6640625" style="1" customWidth="1"/>
    <col min="48" max="48" width="7.77734375" style="1" customWidth="1"/>
  </cols>
  <sheetData>
    <row r="1" spans="1:48" ht="15.6" x14ac:dyDescent="0.25">
      <c r="A1" s="11" t="s">
        <v>0</v>
      </c>
      <c r="B1" s="12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</row>
    <row r="2" spans="1:48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4"/>
      <c r="M2" s="15" t="s">
        <v>2</v>
      </c>
      <c r="N2" s="13"/>
      <c r="O2" s="13"/>
      <c r="P2" s="13"/>
      <c r="Q2" s="13"/>
      <c r="R2" s="13"/>
      <c r="S2" s="13"/>
      <c r="T2" s="13"/>
      <c r="U2" s="13"/>
      <c r="V2" s="13"/>
      <c r="W2" s="13"/>
      <c r="X2" s="14"/>
      <c r="Y2" s="15" t="s">
        <v>3</v>
      </c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4"/>
      <c r="AK2" s="15" t="s">
        <v>4</v>
      </c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</row>
    <row r="3" spans="1:48" s="17" customFormat="1" ht="10.199999999999999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2" t="s">
        <v>15</v>
      </c>
      <c r="L3" s="5" t="s">
        <v>16</v>
      </c>
      <c r="M3" s="3" t="s">
        <v>5</v>
      </c>
      <c r="N3" s="3" t="s">
        <v>6</v>
      </c>
      <c r="O3" s="3" t="s">
        <v>7</v>
      </c>
      <c r="P3" s="3" t="s">
        <v>8</v>
      </c>
      <c r="Q3" s="3" t="s">
        <v>9</v>
      </c>
      <c r="R3" s="3" t="s">
        <v>17</v>
      </c>
      <c r="S3" s="3" t="s">
        <v>11</v>
      </c>
      <c r="T3" s="3" t="s">
        <v>12</v>
      </c>
      <c r="U3" s="3" t="s">
        <v>13</v>
      </c>
      <c r="V3" s="3" t="s">
        <v>14</v>
      </c>
      <c r="W3" s="1" t="s">
        <v>15</v>
      </c>
      <c r="X3" s="6" t="s">
        <v>16</v>
      </c>
      <c r="Y3" s="7" t="s">
        <v>5</v>
      </c>
      <c r="Z3" s="3" t="s">
        <v>6</v>
      </c>
      <c r="AA3" s="3" t="s">
        <v>7</v>
      </c>
      <c r="AB3" s="3" t="s">
        <v>8</v>
      </c>
      <c r="AC3" s="3" t="s">
        <v>9</v>
      </c>
      <c r="AD3" s="3" t="s">
        <v>17</v>
      </c>
      <c r="AE3" s="3" t="s">
        <v>11</v>
      </c>
      <c r="AF3" s="3" t="s">
        <v>12</v>
      </c>
      <c r="AG3" s="3" t="s">
        <v>13</v>
      </c>
      <c r="AH3" s="3" t="s">
        <v>14</v>
      </c>
      <c r="AI3" s="1" t="s">
        <v>15</v>
      </c>
      <c r="AJ3" s="6" t="s">
        <v>16</v>
      </c>
      <c r="AK3" s="7" t="s">
        <v>5</v>
      </c>
      <c r="AL3" s="18" t="s">
        <v>6</v>
      </c>
      <c r="AM3" s="18" t="s">
        <v>7</v>
      </c>
      <c r="AN3" s="18" t="s">
        <v>8</v>
      </c>
      <c r="AO3" s="18" t="s">
        <v>9</v>
      </c>
      <c r="AP3" s="18" t="s">
        <v>17</v>
      </c>
      <c r="AQ3" s="18" t="s">
        <v>11</v>
      </c>
      <c r="AR3" s="18" t="s">
        <v>12</v>
      </c>
      <c r="AS3" s="18" t="s">
        <v>13</v>
      </c>
      <c r="AT3" s="18" t="s">
        <v>14</v>
      </c>
      <c r="AU3" s="1" t="s">
        <v>15</v>
      </c>
      <c r="AV3" s="1" t="s">
        <v>16</v>
      </c>
    </row>
    <row r="4" spans="1:48" s="16" customFormat="1" ht="12.6" x14ac:dyDescent="0.25">
      <c r="A4" s="1" t="s">
        <v>18</v>
      </c>
      <c r="B4" s="16" t="str">
        <f>VLOOKUP(E4,[1]Sheet2!$C$2:$J$133,2,)</f>
        <v>X</v>
      </c>
      <c r="C4" s="16">
        <f>VLOOKUP(E4,[1]Sheet2!$C$2:$J$133,8,)</f>
        <v>9</v>
      </c>
      <c r="D4" s="3" t="s">
        <v>19</v>
      </c>
      <c r="E4" s="1" t="s">
        <v>215</v>
      </c>
      <c r="F4" s="3" t="s">
        <v>19</v>
      </c>
      <c r="G4" s="3" t="s">
        <v>20</v>
      </c>
      <c r="H4" s="3" t="s">
        <v>21</v>
      </c>
      <c r="I4" s="1" t="s">
        <v>22</v>
      </c>
      <c r="J4" s="3" t="s">
        <v>19</v>
      </c>
      <c r="K4" s="1" t="s">
        <v>23</v>
      </c>
      <c r="L4" s="6" t="s">
        <v>24</v>
      </c>
      <c r="M4" s="1" t="s">
        <v>18</v>
      </c>
      <c r="N4" s="16" t="str">
        <f>VLOOKUP(Q4,[1]Sheet2!$C$2:$J$133,2,)</f>
        <v>X</v>
      </c>
      <c r="O4" s="16">
        <f>VLOOKUP(Q4,[1]Sheet2!$C$2:$J$133,8,)</f>
        <v>9</v>
      </c>
      <c r="P4" s="3" t="s">
        <v>19</v>
      </c>
      <c r="Q4" s="1" t="s">
        <v>215</v>
      </c>
      <c r="R4" s="3" t="s">
        <v>19</v>
      </c>
      <c r="S4" s="3" t="s">
        <v>20</v>
      </c>
      <c r="T4" s="3" t="s">
        <v>21</v>
      </c>
      <c r="U4" s="1" t="s">
        <v>22</v>
      </c>
      <c r="V4" s="3" t="s">
        <v>19</v>
      </c>
      <c r="W4" s="1" t="s">
        <v>23</v>
      </c>
      <c r="X4" s="6" t="s">
        <v>24</v>
      </c>
      <c r="Y4" s="1" t="s">
        <v>18</v>
      </c>
      <c r="Z4" s="16" t="str">
        <f>VLOOKUP(AC4,[1]Sheet2!$C$2:$J$133,2,)</f>
        <v>X</v>
      </c>
      <c r="AA4" s="16">
        <f>VLOOKUP(AC4,[1]Sheet2!$C$2:$J$133,8,)</f>
        <v>9</v>
      </c>
      <c r="AB4" s="3" t="s">
        <v>19</v>
      </c>
      <c r="AC4" s="1" t="s">
        <v>215</v>
      </c>
      <c r="AD4" s="3" t="s">
        <v>19</v>
      </c>
      <c r="AE4" s="3" t="s">
        <v>20</v>
      </c>
      <c r="AF4" s="3" t="s">
        <v>21</v>
      </c>
      <c r="AG4" s="1" t="s">
        <v>22</v>
      </c>
      <c r="AH4" s="3" t="s">
        <v>19</v>
      </c>
      <c r="AI4" s="1" t="s">
        <v>23</v>
      </c>
      <c r="AJ4" s="6" t="s">
        <v>24</v>
      </c>
      <c r="AK4" s="7" t="s">
        <v>18</v>
      </c>
      <c r="AL4" s="17" t="str">
        <f>VLOOKUP(AO4,[1]Sheet2!$C$2:$J$133,2,)</f>
        <v>X</v>
      </c>
      <c r="AM4" s="17">
        <f>VLOOKUP(AO4,[1]Sheet2!$C$2:$J$133,8,)</f>
        <v>9</v>
      </c>
      <c r="AN4" s="18" t="s">
        <v>19</v>
      </c>
      <c r="AO4" s="1" t="s">
        <v>215</v>
      </c>
      <c r="AP4" s="18" t="s">
        <v>19</v>
      </c>
      <c r="AQ4" s="18" t="s">
        <v>20</v>
      </c>
      <c r="AR4" s="18" t="s">
        <v>21</v>
      </c>
      <c r="AS4" s="1" t="s">
        <v>22</v>
      </c>
      <c r="AT4" s="18" t="s">
        <v>19</v>
      </c>
      <c r="AU4" s="1" t="s">
        <v>23</v>
      </c>
      <c r="AV4" s="1" t="s">
        <v>24</v>
      </c>
    </row>
    <row r="5" spans="1:48" s="16" customFormat="1" ht="10.199999999999999" x14ac:dyDescent="0.25">
      <c r="A5" s="1"/>
      <c r="B5" s="16" t="s">
        <v>25</v>
      </c>
      <c r="C5" s="16">
        <v>9</v>
      </c>
      <c r="D5" s="3" t="s">
        <v>19</v>
      </c>
      <c r="E5" s="1" t="s">
        <v>26</v>
      </c>
      <c r="F5" s="3" t="s">
        <v>19</v>
      </c>
      <c r="G5" s="3" t="s">
        <v>20</v>
      </c>
      <c r="H5" s="3" t="s">
        <v>27</v>
      </c>
      <c r="I5" s="1" t="s">
        <v>22</v>
      </c>
      <c r="J5" s="3" t="s">
        <v>19</v>
      </c>
      <c r="K5" s="1" t="s">
        <v>23</v>
      </c>
      <c r="L5" s="6"/>
      <c r="M5" s="1"/>
      <c r="N5" s="16" t="s">
        <v>25</v>
      </c>
      <c r="O5" s="16">
        <v>9</v>
      </c>
      <c r="P5" s="3" t="s">
        <v>19</v>
      </c>
      <c r="Q5" s="1" t="s">
        <v>26</v>
      </c>
      <c r="R5" s="3" t="s">
        <v>19</v>
      </c>
      <c r="S5" s="3" t="s">
        <v>20</v>
      </c>
      <c r="T5" s="3" t="s">
        <v>27</v>
      </c>
      <c r="U5" s="1" t="s">
        <v>22</v>
      </c>
      <c r="V5" s="3" t="s">
        <v>19</v>
      </c>
      <c r="W5" s="1" t="s">
        <v>23</v>
      </c>
      <c r="X5" s="6"/>
      <c r="Y5" s="1"/>
      <c r="Z5" s="16" t="s">
        <v>25</v>
      </c>
      <c r="AA5" s="16">
        <v>9</v>
      </c>
      <c r="AB5" s="3" t="s">
        <v>19</v>
      </c>
      <c r="AC5" s="1" t="s">
        <v>26</v>
      </c>
      <c r="AD5" s="3" t="s">
        <v>19</v>
      </c>
      <c r="AE5" s="3" t="s">
        <v>20</v>
      </c>
      <c r="AF5" s="3" t="s">
        <v>27</v>
      </c>
      <c r="AG5" s="1" t="s">
        <v>22</v>
      </c>
      <c r="AH5" s="3" t="s">
        <v>19</v>
      </c>
      <c r="AI5" s="1" t="s">
        <v>23</v>
      </c>
      <c r="AJ5" s="6"/>
      <c r="AK5" s="7"/>
      <c r="AL5" s="17" t="s">
        <v>25</v>
      </c>
      <c r="AM5" s="17">
        <v>9</v>
      </c>
      <c r="AN5" s="18" t="s">
        <v>19</v>
      </c>
      <c r="AO5" s="1" t="s">
        <v>26</v>
      </c>
      <c r="AP5" s="18" t="s">
        <v>19</v>
      </c>
      <c r="AQ5" s="18" t="s">
        <v>20</v>
      </c>
      <c r="AR5" s="18" t="s">
        <v>27</v>
      </c>
      <c r="AS5" s="1" t="s">
        <v>22</v>
      </c>
      <c r="AT5" s="18" t="s">
        <v>19</v>
      </c>
      <c r="AU5" s="1" t="s">
        <v>23</v>
      </c>
      <c r="AV5" s="1"/>
    </row>
    <row r="6" spans="1:48" s="16" customFormat="1" ht="10.199999999999999" x14ac:dyDescent="0.25">
      <c r="A6" s="1"/>
      <c r="B6" s="16" t="s">
        <v>25</v>
      </c>
      <c r="C6" s="16">
        <v>11</v>
      </c>
      <c r="D6" s="3" t="s">
        <v>19</v>
      </c>
      <c r="E6" s="1" t="s">
        <v>28</v>
      </c>
      <c r="F6" s="3" t="s">
        <v>19</v>
      </c>
      <c r="G6" s="3" t="s">
        <v>20</v>
      </c>
      <c r="H6" s="3" t="s">
        <v>27</v>
      </c>
      <c r="I6" s="1" t="s">
        <v>22</v>
      </c>
      <c r="J6" s="3" t="s">
        <v>19</v>
      </c>
      <c r="K6" s="1" t="s">
        <v>23</v>
      </c>
      <c r="L6" s="6"/>
      <c r="M6" s="1"/>
      <c r="N6" s="16" t="s">
        <v>25</v>
      </c>
      <c r="O6" s="16">
        <v>11</v>
      </c>
      <c r="P6" s="3" t="s">
        <v>19</v>
      </c>
      <c r="Q6" s="1" t="s">
        <v>28</v>
      </c>
      <c r="R6" s="3" t="s">
        <v>19</v>
      </c>
      <c r="S6" s="3" t="s">
        <v>20</v>
      </c>
      <c r="T6" s="3" t="s">
        <v>27</v>
      </c>
      <c r="U6" s="1" t="s">
        <v>22</v>
      </c>
      <c r="V6" s="3" t="s">
        <v>19</v>
      </c>
      <c r="W6" s="1" t="s">
        <v>23</v>
      </c>
      <c r="X6" s="6"/>
      <c r="Y6" s="1"/>
      <c r="Z6" s="16" t="s">
        <v>25</v>
      </c>
      <c r="AA6" s="16">
        <v>11</v>
      </c>
      <c r="AB6" s="3" t="s">
        <v>19</v>
      </c>
      <c r="AC6" s="1" t="s">
        <v>28</v>
      </c>
      <c r="AD6" s="3" t="s">
        <v>19</v>
      </c>
      <c r="AE6" s="3" t="s">
        <v>20</v>
      </c>
      <c r="AF6" s="3" t="s">
        <v>27</v>
      </c>
      <c r="AG6" s="1" t="s">
        <v>22</v>
      </c>
      <c r="AH6" s="3" t="s">
        <v>19</v>
      </c>
      <c r="AI6" s="1" t="s">
        <v>23</v>
      </c>
      <c r="AJ6" s="6"/>
      <c r="AK6" s="7"/>
      <c r="AL6" s="17" t="s">
        <v>25</v>
      </c>
      <c r="AM6" s="17">
        <v>11</v>
      </c>
      <c r="AN6" s="18" t="s">
        <v>19</v>
      </c>
      <c r="AO6" s="1" t="s">
        <v>28</v>
      </c>
      <c r="AP6" s="18" t="s">
        <v>19</v>
      </c>
      <c r="AQ6" s="18" t="s">
        <v>20</v>
      </c>
      <c r="AR6" s="18" t="s">
        <v>27</v>
      </c>
      <c r="AS6" s="1" t="s">
        <v>22</v>
      </c>
      <c r="AT6" s="18" t="s">
        <v>19</v>
      </c>
      <c r="AU6" s="1" t="s">
        <v>23</v>
      </c>
      <c r="AV6" s="1"/>
    </row>
    <row r="7" spans="1:48" s="16" customFormat="1" ht="12.6" x14ac:dyDescent="0.25">
      <c r="A7" s="1"/>
      <c r="B7" s="16" t="str">
        <f>VLOOKUP(E7,[1]Sheet2!$C$2:$J$133,2,)</f>
        <v>X</v>
      </c>
      <c r="C7" s="16">
        <f>VLOOKUP(E7,[1]Sheet2!$C$2:$J$133,8,)</f>
        <v>14</v>
      </c>
      <c r="D7" s="3" t="s">
        <v>19</v>
      </c>
      <c r="E7" s="1" t="s">
        <v>216</v>
      </c>
      <c r="F7" s="3" t="s">
        <v>19</v>
      </c>
      <c r="G7" s="3" t="s">
        <v>20</v>
      </c>
      <c r="H7" s="3" t="s">
        <v>21</v>
      </c>
      <c r="I7" s="1" t="s">
        <v>22</v>
      </c>
      <c r="J7" s="3" t="s">
        <v>19</v>
      </c>
      <c r="K7" s="1" t="s">
        <v>23</v>
      </c>
      <c r="L7" s="6"/>
      <c r="M7" s="1"/>
      <c r="N7" s="16" t="str">
        <f>VLOOKUP(Q7,[1]Sheet2!$C$2:$J$133,2,)</f>
        <v>X</v>
      </c>
      <c r="O7" s="16">
        <f>VLOOKUP(Q7,[1]Sheet2!$C$2:$J$133,8,)</f>
        <v>14</v>
      </c>
      <c r="P7" s="3" t="s">
        <v>19</v>
      </c>
      <c r="Q7" s="1" t="s">
        <v>216</v>
      </c>
      <c r="R7" s="3" t="s">
        <v>19</v>
      </c>
      <c r="S7" s="3" t="s">
        <v>20</v>
      </c>
      <c r="T7" s="3" t="s">
        <v>21</v>
      </c>
      <c r="U7" s="1" t="s">
        <v>22</v>
      </c>
      <c r="V7" s="3" t="s">
        <v>19</v>
      </c>
      <c r="W7" s="1" t="s">
        <v>23</v>
      </c>
      <c r="X7" s="6"/>
      <c r="Y7" s="1"/>
      <c r="Z7" s="16" t="str">
        <f>VLOOKUP(AC7,[1]Sheet2!$C$2:$J$133,2,)</f>
        <v>X</v>
      </c>
      <c r="AA7" s="16">
        <f>VLOOKUP(AC7,[1]Sheet2!$C$2:$J$133,8,)</f>
        <v>14</v>
      </c>
      <c r="AB7" s="3" t="s">
        <v>19</v>
      </c>
      <c r="AC7" s="1" t="s">
        <v>216</v>
      </c>
      <c r="AD7" s="3" t="s">
        <v>19</v>
      </c>
      <c r="AE7" s="3" t="s">
        <v>20</v>
      </c>
      <c r="AF7" s="3" t="s">
        <v>21</v>
      </c>
      <c r="AG7" s="1" t="s">
        <v>22</v>
      </c>
      <c r="AH7" s="3" t="s">
        <v>19</v>
      </c>
      <c r="AI7" s="1" t="s">
        <v>23</v>
      </c>
      <c r="AJ7" s="6"/>
      <c r="AK7" s="7"/>
      <c r="AL7" s="17" t="str">
        <f>VLOOKUP(AO7,[1]Sheet2!$C$2:$J$133,2,)</f>
        <v>X</v>
      </c>
      <c r="AM7" s="17">
        <f>VLOOKUP(AO7,[1]Sheet2!$C$2:$J$133,8,)</f>
        <v>14</v>
      </c>
      <c r="AN7" s="18" t="s">
        <v>19</v>
      </c>
      <c r="AO7" s="1" t="s">
        <v>216</v>
      </c>
      <c r="AP7" s="18" t="s">
        <v>19</v>
      </c>
      <c r="AQ7" s="18" t="s">
        <v>20</v>
      </c>
      <c r="AR7" s="18" t="s">
        <v>21</v>
      </c>
      <c r="AS7" s="1" t="s">
        <v>22</v>
      </c>
      <c r="AT7" s="18" t="s">
        <v>19</v>
      </c>
      <c r="AU7" s="1" t="s">
        <v>23</v>
      </c>
      <c r="AV7" s="1"/>
    </row>
    <row r="8" spans="1:48" s="16" customFormat="1" ht="12.6" x14ac:dyDescent="0.25">
      <c r="A8" s="1"/>
      <c r="B8" s="16" t="s">
        <v>25</v>
      </c>
      <c r="C8" s="16">
        <v>15</v>
      </c>
      <c r="D8" s="3" t="s">
        <v>19</v>
      </c>
      <c r="E8" s="1" t="s">
        <v>217</v>
      </c>
      <c r="F8" s="3" t="s">
        <v>19</v>
      </c>
      <c r="G8" s="3" t="s">
        <v>20</v>
      </c>
      <c r="H8" s="3" t="s">
        <v>27</v>
      </c>
      <c r="I8" s="1" t="s">
        <v>22</v>
      </c>
      <c r="J8" s="3" t="s">
        <v>19</v>
      </c>
      <c r="K8" s="1" t="s">
        <v>23</v>
      </c>
      <c r="L8" s="6"/>
      <c r="M8" s="1"/>
      <c r="N8" s="16" t="s">
        <v>25</v>
      </c>
      <c r="O8" s="16">
        <v>15</v>
      </c>
      <c r="P8" s="3" t="s">
        <v>19</v>
      </c>
      <c r="Q8" s="1" t="s">
        <v>217</v>
      </c>
      <c r="R8" s="3" t="s">
        <v>19</v>
      </c>
      <c r="S8" s="3" t="s">
        <v>20</v>
      </c>
      <c r="T8" s="3" t="s">
        <v>27</v>
      </c>
      <c r="U8" s="1" t="s">
        <v>22</v>
      </c>
      <c r="V8" s="3" t="s">
        <v>19</v>
      </c>
      <c r="W8" s="1" t="s">
        <v>23</v>
      </c>
      <c r="X8" s="6"/>
      <c r="Y8" s="1"/>
      <c r="Z8" s="16" t="s">
        <v>25</v>
      </c>
      <c r="AA8" s="16">
        <v>15</v>
      </c>
      <c r="AB8" s="3" t="s">
        <v>19</v>
      </c>
      <c r="AC8" s="1" t="s">
        <v>217</v>
      </c>
      <c r="AD8" s="3" t="s">
        <v>19</v>
      </c>
      <c r="AE8" s="3" t="s">
        <v>20</v>
      </c>
      <c r="AF8" s="3" t="s">
        <v>27</v>
      </c>
      <c r="AG8" s="1" t="s">
        <v>22</v>
      </c>
      <c r="AH8" s="3" t="s">
        <v>19</v>
      </c>
      <c r="AI8" s="1" t="s">
        <v>23</v>
      </c>
      <c r="AJ8" s="6"/>
      <c r="AK8" s="7"/>
      <c r="AL8" s="17" t="s">
        <v>25</v>
      </c>
      <c r="AM8" s="17">
        <v>15</v>
      </c>
      <c r="AN8" s="18" t="s">
        <v>19</v>
      </c>
      <c r="AO8" s="1" t="s">
        <v>217</v>
      </c>
      <c r="AP8" s="18" t="s">
        <v>19</v>
      </c>
      <c r="AQ8" s="18" t="s">
        <v>20</v>
      </c>
      <c r="AR8" s="18" t="s">
        <v>27</v>
      </c>
      <c r="AS8" s="1" t="s">
        <v>22</v>
      </c>
      <c r="AT8" s="18" t="s">
        <v>19</v>
      </c>
      <c r="AU8" s="1" t="s">
        <v>23</v>
      </c>
      <c r="AV8" s="1"/>
    </row>
    <row r="9" spans="1:48" s="16" customFormat="1" ht="12.6" x14ac:dyDescent="0.25">
      <c r="A9" s="1"/>
      <c r="B9" s="16" t="s">
        <v>25</v>
      </c>
      <c r="C9" s="16">
        <v>15</v>
      </c>
      <c r="D9" s="3" t="s">
        <v>19</v>
      </c>
      <c r="E9" s="1" t="s">
        <v>218</v>
      </c>
      <c r="F9" s="3" t="s">
        <v>19</v>
      </c>
      <c r="G9" s="3" t="s">
        <v>20</v>
      </c>
      <c r="H9" s="3" t="s">
        <v>21</v>
      </c>
      <c r="I9" s="1" t="s">
        <v>22</v>
      </c>
      <c r="J9" s="3" t="s">
        <v>19</v>
      </c>
      <c r="K9" s="1" t="s">
        <v>23</v>
      </c>
      <c r="L9" s="6"/>
      <c r="M9" s="1"/>
      <c r="N9" s="16" t="s">
        <v>25</v>
      </c>
      <c r="O9" s="16">
        <v>15</v>
      </c>
      <c r="P9" s="3" t="s">
        <v>19</v>
      </c>
      <c r="Q9" s="1" t="s">
        <v>218</v>
      </c>
      <c r="R9" s="3" t="s">
        <v>19</v>
      </c>
      <c r="S9" s="3" t="s">
        <v>20</v>
      </c>
      <c r="T9" s="3" t="s">
        <v>21</v>
      </c>
      <c r="U9" s="1" t="s">
        <v>22</v>
      </c>
      <c r="V9" s="3" t="s">
        <v>19</v>
      </c>
      <c r="W9" s="1" t="s">
        <v>23</v>
      </c>
      <c r="X9" s="6"/>
      <c r="Y9" s="1"/>
      <c r="Z9" s="16" t="s">
        <v>25</v>
      </c>
      <c r="AA9" s="16">
        <v>15</v>
      </c>
      <c r="AB9" s="3" t="s">
        <v>19</v>
      </c>
      <c r="AC9" s="1" t="s">
        <v>218</v>
      </c>
      <c r="AD9" s="3" t="s">
        <v>19</v>
      </c>
      <c r="AE9" s="3" t="s">
        <v>20</v>
      </c>
      <c r="AF9" s="3" t="s">
        <v>21</v>
      </c>
      <c r="AG9" s="1" t="s">
        <v>22</v>
      </c>
      <c r="AH9" s="3" t="s">
        <v>19</v>
      </c>
      <c r="AI9" s="1" t="s">
        <v>23</v>
      </c>
      <c r="AJ9" s="6"/>
      <c r="AK9" s="7"/>
      <c r="AL9" s="17" t="s">
        <v>25</v>
      </c>
      <c r="AM9" s="17">
        <v>15</v>
      </c>
      <c r="AN9" s="18" t="s">
        <v>19</v>
      </c>
      <c r="AO9" s="1" t="s">
        <v>218</v>
      </c>
      <c r="AP9" s="18" t="s">
        <v>19</v>
      </c>
      <c r="AQ9" s="18" t="s">
        <v>20</v>
      </c>
      <c r="AR9" s="18" t="s">
        <v>21</v>
      </c>
      <c r="AS9" s="1" t="s">
        <v>22</v>
      </c>
      <c r="AT9" s="18" t="s">
        <v>19</v>
      </c>
      <c r="AU9" s="1" t="s">
        <v>23</v>
      </c>
      <c r="AV9" s="1"/>
    </row>
    <row r="10" spans="1:48" s="16" customFormat="1" ht="12.6" x14ac:dyDescent="0.25">
      <c r="A10" s="1"/>
      <c r="B10" s="16" t="str">
        <f>VLOOKUP(E10,[1]Sheet2!$C$2:$J$133,2,)</f>
        <v>X</v>
      </c>
      <c r="C10" s="16">
        <f>VLOOKUP(E10,[1]Sheet2!$C$2:$J$133,8,)</f>
        <v>29</v>
      </c>
      <c r="D10" s="3" t="s">
        <v>19</v>
      </c>
      <c r="E10" s="1" t="s">
        <v>219</v>
      </c>
      <c r="F10" s="3" t="s">
        <v>19</v>
      </c>
      <c r="G10" s="3" t="s">
        <v>20</v>
      </c>
      <c r="H10" s="3" t="s">
        <v>29</v>
      </c>
      <c r="I10" s="1" t="s">
        <v>22</v>
      </c>
      <c r="J10" s="3" t="s">
        <v>19</v>
      </c>
      <c r="K10" s="1" t="s">
        <v>23</v>
      </c>
      <c r="L10" s="6"/>
      <c r="M10" s="1"/>
      <c r="N10" s="16" t="str">
        <f>VLOOKUP(Q10,[1]Sheet2!$C$2:$J$133,2,)</f>
        <v>X</v>
      </c>
      <c r="O10" s="16">
        <f>VLOOKUP(Q10,[1]Sheet2!$C$2:$J$133,8,)</f>
        <v>29</v>
      </c>
      <c r="P10" s="3" t="s">
        <v>19</v>
      </c>
      <c r="Q10" s="1" t="s">
        <v>219</v>
      </c>
      <c r="R10" s="3" t="s">
        <v>19</v>
      </c>
      <c r="S10" s="3" t="s">
        <v>20</v>
      </c>
      <c r="T10" s="3" t="s">
        <v>29</v>
      </c>
      <c r="U10" s="1" t="s">
        <v>22</v>
      </c>
      <c r="V10" s="3" t="s">
        <v>19</v>
      </c>
      <c r="W10" s="1" t="s">
        <v>23</v>
      </c>
      <c r="X10" s="6"/>
      <c r="Y10" s="1"/>
      <c r="Z10" s="16" t="str">
        <f>VLOOKUP(AC10,[1]Sheet2!$C$2:$J$133,2,)</f>
        <v>X</v>
      </c>
      <c r="AA10" s="16">
        <f>VLOOKUP(AC10,[1]Sheet2!$C$2:$J$133,8,)</f>
        <v>29</v>
      </c>
      <c r="AB10" s="3" t="s">
        <v>19</v>
      </c>
      <c r="AC10" s="1" t="s">
        <v>219</v>
      </c>
      <c r="AD10" s="3" t="s">
        <v>19</v>
      </c>
      <c r="AE10" s="3" t="s">
        <v>20</v>
      </c>
      <c r="AF10" s="3" t="s">
        <v>29</v>
      </c>
      <c r="AG10" s="1" t="s">
        <v>22</v>
      </c>
      <c r="AH10" s="3" t="s">
        <v>19</v>
      </c>
      <c r="AI10" s="1" t="s">
        <v>23</v>
      </c>
      <c r="AJ10" s="6"/>
      <c r="AK10" s="7"/>
      <c r="AL10" s="17" t="str">
        <f>VLOOKUP(AO10,[1]Sheet2!$C$2:$J$133,2,)</f>
        <v>X</v>
      </c>
      <c r="AM10" s="17">
        <f>VLOOKUP(AO10,[1]Sheet2!$C$2:$J$133,8,)</f>
        <v>29</v>
      </c>
      <c r="AN10" s="18" t="s">
        <v>19</v>
      </c>
      <c r="AO10" s="1" t="s">
        <v>219</v>
      </c>
      <c r="AP10" s="18" t="s">
        <v>19</v>
      </c>
      <c r="AQ10" s="18" t="s">
        <v>20</v>
      </c>
      <c r="AR10" s="18" t="s">
        <v>29</v>
      </c>
      <c r="AS10" s="1" t="s">
        <v>22</v>
      </c>
      <c r="AT10" s="18" t="s">
        <v>19</v>
      </c>
      <c r="AU10" s="1" t="s">
        <v>23</v>
      </c>
      <c r="AV10" s="1"/>
    </row>
    <row r="11" spans="1:48" s="16" customFormat="1" ht="10.199999999999999" x14ac:dyDescent="0.25">
      <c r="A11" s="1" t="s">
        <v>30</v>
      </c>
      <c r="B11" s="16">
        <f>VLOOKUP(E11,[1]Sheet2!$C$2:$J$133,2,)</f>
        <v>17</v>
      </c>
      <c r="C11" s="16">
        <f>VLOOKUP(E11,[1]Sheet2!$C$2:$J$133,8,)</f>
        <v>5</v>
      </c>
      <c r="D11" s="3" t="s">
        <v>19</v>
      </c>
      <c r="E11" s="1" t="s">
        <v>31</v>
      </c>
      <c r="F11" s="3" t="s">
        <v>19</v>
      </c>
      <c r="G11" s="3" t="s">
        <v>32</v>
      </c>
      <c r="H11" s="3" t="s">
        <v>29</v>
      </c>
      <c r="I11" s="1" t="s">
        <v>33</v>
      </c>
      <c r="J11" s="3" t="s">
        <v>19</v>
      </c>
      <c r="K11" s="1" t="s">
        <v>23</v>
      </c>
      <c r="L11" s="6" t="s">
        <v>24</v>
      </c>
      <c r="M11" s="1" t="s">
        <v>30</v>
      </c>
      <c r="N11" s="16">
        <f>VLOOKUP(Q11,[1]Sheet2!$C$2:$J$133,2,)</f>
        <v>17</v>
      </c>
      <c r="O11" s="16">
        <f>VLOOKUP(Q11,[1]Sheet2!$C$2:$J$133,8,)</f>
        <v>5</v>
      </c>
      <c r="P11" s="3" t="s">
        <v>19</v>
      </c>
      <c r="Q11" s="1" t="s">
        <v>31</v>
      </c>
      <c r="R11" s="3" t="s">
        <v>19</v>
      </c>
      <c r="S11" s="3" t="s">
        <v>32</v>
      </c>
      <c r="T11" s="3" t="s">
        <v>29</v>
      </c>
      <c r="U11" s="1" t="s">
        <v>33</v>
      </c>
      <c r="V11" s="3" t="s">
        <v>19</v>
      </c>
      <c r="W11" s="1" t="s">
        <v>23</v>
      </c>
      <c r="X11" s="6" t="s">
        <v>24</v>
      </c>
      <c r="Y11" s="1" t="s">
        <v>30</v>
      </c>
      <c r="Z11" s="16">
        <f>VLOOKUP(AC11,[1]Sheet2!$C$2:$J$133,2,)</f>
        <v>17</v>
      </c>
      <c r="AA11" s="16">
        <f>VLOOKUP(AC11,[1]Sheet2!$C$2:$J$133,8,)</f>
        <v>5</v>
      </c>
      <c r="AB11" s="3" t="s">
        <v>19</v>
      </c>
      <c r="AC11" s="1" t="s">
        <v>31</v>
      </c>
      <c r="AD11" s="3" t="s">
        <v>19</v>
      </c>
      <c r="AE11" s="3" t="s">
        <v>32</v>
      </c>
      <c r="AF11" s="3" t="s">
        <v>29</v>
      </c>
      <c r="AG11" s="1" t="s">
        <v>33</v>
      </c>
      <c r="AH11" s="3" t="s">
        <v>19</v>
      </c>
      <c r="AI11" s="1" t="s">
        <v>23</v>
      </c>
      <c r="AJ11" s="6" t="s">
        <v>24</v>
      </c>
      <c r="AK11" s="7" t="s">
        <v>30</v>
      </c>
      <c r="AL11" s="17">
        <f>VLOOKUP(AO11,[1]Sheet2!$C$2:$J$133,2,)</f>
        <v>17</v>
      </c>
      <c r="AM11" s="17">
        <f>VLOOKUP(AO11,[1]Sheet2!$C$2:$J$133,8,)</f>
        <v>5</v>
      </c>
      <c r="AN11" s="18" t="s">
        <v>19</v>
      </c>
      <c r="AO11" s="1" t="s">
        <v>31</v>
      </c>
      <c r="AP11" s="18" t="s">
        <v>19</v>
      </c>
      <c r="AQ11" s="18" t="s">
        <v>32</v>
      </c>
      <c r="AR11" s="18" t="s">
        <v>29</v>
      </c>
      <c r="AS11" s="1" t="s">
        <v>33</v>
      </c>
      <c r="AT11" s="18" t="s">
        <v>19</v>
      </c>
      <c r="AU11" s="1" t="s">
        <v>23</v>
      </c>
      <c r="AV11" s="1" t="s">
        <v>24</v>
      </c>
    </row>
    <row r="12" spans="1:48" s="16" customFormat="1" ht="10.199999999999999" x14ac:dyDescent="0.25">
      <c r="A12" s="1"/>
      <c r="B12" s="16">
        <f>VLOOKUP(E12,[1]Sheet2!$C$2:$J$133,2,)</f>
        <v>17</v>
      </c>
      <c r="C12" s="16">
        <f>VLOOKUP(E12,[1]Sheet2!$C$2:$J$133,8,)</f>
        <v>5</v>
      </c>
      <c r="D12" s="3" t="s">
        <v>19</v>
      </c>
      <c r="E12" s="1" t="s">
        <v>34</v>
      </c>
      <c r="F12" s="3" t="s">
        <v>19</v>
      </c>
      <c r="G12" s="3" t="s">
        <v>35</v>
      </c>
      <c r="H12" s="3" t="s">
        <v>29</v>
      </c>
      <c r="I12" s="1" t="s">
        <v>36</v>
      </c>
      <c r="J12" s="3" t="s">
        <v>19</v>
      </c>
      <c r="K12" s="1" t="s">
        <v>23</v>
      </c>
      <c r="L12" s="6"/>
      <c r="M12" s="1"/>
      <c r="N12" s="16">
        <f>VLOOKUP(Q12,[1]Sheet2!$C$2:$J$133,2,)</f>
        <v>17</v>
      </c>
      <c r="O12" s="16">
        <f>VLOOKUP(Q12,[1]Sheet2!$C$2:$J$133,8,)</f>
        <v>5</v>
      </c>
      <c r="P12" s="3" t="s">
        <v>19</v>
      </c>
      <c r="Q12" s="1" t="s">
        <v>34</v>
      </c>
      <c r="R12" s="3" t="s">
        <v>19</v>
      </c>
      <c r="S12" s="3" t="s">
        <v>35</v>
      </c>
      <c r="T12" s="3" t="s">
        <v>29</v>
      </c>
      <c r="U12" s="1" t="s">
        <v>36</v>
      </c>
      <c r="V12" s="3" t="s">
        <v>19</v>
      </c>
      <c r="W12" s="1" t="s">
        <v>23</v>
      </c>
      <c r="X12" s="6"/>
      <c r="Y12" s="1"/>
      <c r="Z12" s="16">
        <f>VLOOKUP(AC12,[1]Sheet2!$C$2:$J$133,2,)</f>
        <v>17</v>
      </c>
      <c r="AA12" s="16">
        <f>VLOOKUP(AC12,[1]Sheet2!$C$2:$J$133,8,)</f>
        <v>5</v>
      </c>
      <c r="AB12" s="3" t="s">
        <v>19</v>
      </c>
      <c r="AC12" s="1" t="s">
        <v>34</v>
      </c>
      <c r="AD12" s="3" t="s">
        <v>19</v>
      </c>
      <c r="AE12" s="3" t="s">
        <v>35</v>
      </c>
      <c r="AF12" s="3" t="s">
        <v>29</v>
      </c>
      <c r="AG12" s="1" t="s">
        <v>36</v>
      </c>
      <c r="AH12" s="3" t="s">
        <v>19</v>
      </c>
      <c r="AI12" s="1" t="s">
        <v>23</v>
      </c>
      <c r="AJ12" s="6"/>
      <c r="AK12" s="7"/>
      <c r="AL12" s="17">
        <f>VLOOKUP(AO12,[1]Sheet2!$C$2:$J$133,2,)</f>
        <v>17</v>
      </c>
      <c r="AM12" s="17">
        <f>VLOOKUP(AO12,[1]Sheet2!$C$2:$J$133,8,)</f>
        <v>5</v>
      </c>
      <c r="AN12" s="18" t="s">
        <v>19</v>
      </c>
      <c r="AO12" s="1" t="s">
        <v>34</v>
      </c>
      <c r="AP12" s="18" t="s">
        <v>19</v>
      </c>
      <c r="AQ12" s="18" t="s">
        <v>35</v>
      </c>
      <c r="AR12" s="18" t="s">
        <v>29</v>
      </c>
      <c r="AS12" s="1" t="s">
        <v>36</v>
      </c>
      <c r="AT12" s="18" t="s">
        <v>19</v>
      </c>
      <c r="AU12" s="1" t="s">
        <v>23</v>
      </c>
      <c r="AV12" s="1"/>
    </row>
    <row r="13" spans="1:48" s="16" customFormat="1" ht="10.199999999999999" x14ac:dyDescent="0.25">
      <c r="A13" s="1"/>
      <c r="B13" s="16">
        <f>VLOOKUP(E13,[1]Sheet2!$C$2:$J$133,2,)</f>
        <v>17</v>
      </c>
      <c r="C13" s="16">
        <f>VLOOKUP(E13,[1]Sheet2!$C$2:$J$133,8,)</f>
        <v>5</v>
      </c>
      <c r="D13" s="3" t="s">
        <v>19</v>
      </c>
      <c r="E13" s="1" t="s">
        <v>37</v>
      </c>
      <c r="F13" s="3" t="s">
        <v>19</v>
      </c>
      <c r="G13" s="3" t="s">
        <v>35</v>
      </c>
      <c r="H13" s="3" t="s">
        <v>29</v>
      </c>
      <c r="I13" s="1" t="s">
        <v>36</v>
      </c>
      <c r="J13" s="3" t="s">
        <v>19</v>
      </c>
      <c r="K13" s="1" t="s">
        <v>23</v>
      </c>
      <c r="L13" s="6"/>
      <c r="M13" s="1"/>
      <c r="N13" s="16">
        <f>VLOOKUP(Q13,[1]Sheet2!$C$2:$J$133,2,)</f>
        <v>17</v>
      </c>
      <c r="O13" s="16">
        <f>VLOOKUP(Q13,[1]Sheet2!$C$2:$J$133,8,)</f>
        <v>5</v>
      </c>
      <c r="P13" s="3" t="s">
        <v>19</v>
      </c>
      <c r="Q13" s="1" t="s">
        <v>37</v>
      </c>
      <c r="R13" s="3" t="s">
        <v>19</v>
      </c>
      <c r="S13" s="3" t="s">
        <v>35</v>
      </c>
      <c r="T13" s="3" t="s">
        <v>29</v>
      </c>
      <c r="U13" s="1" t="s">
        <v>36</v>
      </c>
      <c r="V13" s="3" t="s">
        <v>19</v>
      </c>
      <c r="W13" s="1" t="s">
        <v>23</v>
      </c>
      <c r="X13" s="6"/>
      <c r="Y13" s="1"/>
      <c r="Z13" s="16">
        <f>VLOOKUP(AC13,[1]Sheet2!$C$2:$J$133,2,)</f>
        <v>17</v>
      </c>
      <c r="AA13" s="16">
        <f>VLOOKUP(AC13,[1]Sheet2!$C$2:$J$133,8,)</f>
        <v>5</v>
      </c>
      <c r="AB13" s="3" t="s">
        <v>19</v>
      </c>
      <c r="AC13" s="1" t="s">
        <v>37</v>
      </c>
      <c r="AD13" s="3" t="s">
        <v>19</v>
      </c>
      <c r="AE13" s="3" t="s">
        <v>35</v>
      </c>
      <c r="AF13" s="3" t="s">
        <v>29</v>
      </c>
      <c r="AG13" s="1" t="s">
        <v>36</v>
      </c>
      <c r="AH13" s="3" t="s">
        <v>19</v>
      </c>
      <c r="AI13" s="1" t="s">
        <v>23</v>
      </c>
      <c r="AJ13" s="6"/>
      <c r="AK13" s="7"/>
      <c r="AL13" s="17">
        <f>VLOOKUP(AO13,[1]Sheet2!$C$2:$J$133,2,)</f>
        <v>17</v>
      </c>
      <c r="AM13" s="17">
        <f>VLOOKUP(AO13,[1]Sheet2!$C$2:$J$133,8,)</f>
        <v>5</v>
      </c>
      <c r="AN13" s="18" t="s">
        <v>19</v>
      </c>
      <c r="AO13" s="1" t="s">
        <v>37</v>
      </c>
      <c r="AP13" s="18" t="s">
        <v>19</v>
      </c>
      <c r="AQ13" s="18" t="s">
        <v>35</v>
      </c>
      <c r="AR13" s="18" t="s">
        <v>29</v>
      </c>
      <c r="AS13" s="1" t="s">
        <v>36</v>
      </c>
      <c r="AT13" s="18" t="s">
        <v>19</v>
      </c>
      <c r="AU13" s="1" t="s">
        <v>23</v>
      </c>
      <c r="AV13" s="1"/>
    </row>
    <row r="14" spans="1:48" s="16" customFormat="1" ht="10.199999999999999" x14ac:dyDescent="0.25">
      <c r="A14" s="1"/>
      <c r="B14" s="16">
        <f>VLOOKUP(E14,[1]Sheet2!$C$2:$J$133,2,)</f>
        <v>17</v>
      </c>
      <c r="C14" s="16">
        <f>VLOOKUP(E14,[1]Sheet2!$C$2:$J$133,8,)</f>
        <v>5</v>
      </c>
      <c r="D14" s="3" t="s">
        <v>19</v>
      </c>
      <c r="E14" s="1" t="s">
        <v>38</v>
      </c>
      <c r="F14" s="3" t="s">
        <v>19</v>
      </c>
      <c r="G14" s="3" t="s">
        <v>35</v>
      </c>
      <c r="H14" s="3" t="s">
        <v>29</v>
      </c>
      <c r="I14" s="1" t="s">
        <v>39</v>
      </c>
      <c r="J14" s="3" t="s">
        <v>19</v>
      </c>
      <c r="K14" s="1" t="s">
        <v>23</v>
      </c>
      <c r="L14" s="6"/>
      <c r="M14" s="1"/>
      <c r="N14" s="16">
        <f>VLOOKUP(Q14,[1]Sheet2!$C$2:$J$133,2,)</f>
        <v>17</v>
      </c>
      <c r="O14" s="16">
        <f>VLOOKUP(Q14,[1]Sheet2!$C$2:$J$133,8,)</f>
        <v>5</v>
      </c>
      <c r="P14" s="3" t="s">
        <v>19</v>
      </c>
      <c r="Q14" s="1" t="s">
        <v>38</v>
      </c>
      <c r="R14" s="3" t="s">
        <v>19</v>
      </c>
      <c r="S14" s="3" t="s">
        <v>35</v>
      </c>
      <c r="T14" s="3" t="s">
        <v>29</v>
      </c>
      <c r="U14" s="1" t="s">
        <v>39</v>
      </c>
      <c r="V14" s="3" t="s">
        <v>19</v>
      </c>
      <c r="W14" s="1" t="s">
        <v>23</v>
      </c>
      <c r="X14" s="6"/>
      <c r="Y14" s="1"/>
      <c r="Z14" s="16">
        <f>VLOOKUP(AC14,[1]Sheet2!$C$2:$J$133,2,)</f>
        <v>17</v>
      </c>
      <c r="AA14" s="16">
        <f>VLOOKUP(AC14,[1]Sheet2!$C$2:$J$133,8,)</f>
        <v>5</v>
      </c>
      <c r="AB14" s="3" t="s">
        <v>19</v>
      </c>
      <c r="AC14" s="1" t="s">
        <v>38</v>
      </c>
      <c r="AD14" s="3" t="s">
        <v>19</v>
      </c>
      <c r="AE14" s="3" t="s">
        <v>35</v>
      </c>
      <c r="AF14" s="3" t="s">
        <v>29</v>
      </c>
      <c r="AG14" s="1" t="s">
        <v>39</v>
      </c>
      <c r="AH14" s="3" t="s">
        <v>19</v>
      </c>
      <c r="AI14" s="1" t="s">
        <v>23</v>
      </c>
      <c r="AJ14" s="6"/>
      <c r="AK14" s="7"/>
      <c r="AL14" s="17">
        <f>VLOOKUP(AO14,[1]Sheet2!$C$2:$J$133,2,)</f>
        <v>17</v>
      </c>
      <c r="AM14" s="17">
        <f>VLOOKUP(AO14,[1]Sheet2!$C$2:$J$133,8,)</f>
        <v>5</v>
      </c>
      <c r="AN14" s="18" t="s">
        <v>19</v>
      </c>
      <c r="AO14" s="1" t="s">
        <v>38</v>
      </c>
      <c r="AP14" s="18" t="s">
        <v>19</v>
      </c>
      <c r="AQ14" s="18" t="s">
        <v>35</v>
      </c>
      <c r="AR14" s="18" t="s">
        <v>29</v>
      </c>
      <c r="AS14" s="1" t="s">
        <v>39</v>
      </c>
      <c r="AT14" s="18" t="s">
        <v>19</v>
      </c>
      <c r="AU14" s="1" t="s">
        <v>23</v>
      </c>
      <c r="AV14" s="1"/>
    </row>
    <row r="15" spans="1:48" s="16" customFormat="1" ht="10.199999999999999" x14ac:dyDescent="0.25">
      <c r="A15" s="1"/>
      <c r="B15" s="16">
        <f>VLOOKUP(E15,[1]Sheet2!$C$2:$J$133,2,)</f>
        <v>17</v>
      </c>
      <c r="C15" s="16">
        <f>VLOOKUP(E15,[1]Sheet2!$C$2:$J$133,8,)</f>
        <v>5</v>
      </c>
      <c r="D15" s="3" t="s">
        <v>19</v>
      </c>
      <c r="E15" s="1" t="s">
        <v>40</v>
      </c>
      <c r="F15" s="3" t="s">
        <v>19</v>
      </c>
      <c r="G15" s="3" t="s">
        <v>32</v>
      </c>
      <c r="H15" s="3" t="s">
        <v>29</v>
      </c>
      <c r="I15" s="1" t="s">
        <v>41</v>
      </c>
      <c r="J15" s="3" t="s">
        <v>19</v>
      </c>
      <c r="K15" s="1" t="s">
        <v>23</v>
      </c>
      <c r="L15" s="6"/>
      <c r="M15" s="1"/>
      <c r="N15" s="16">
        <f>VLOOKUP(Q15,[1]Sheet2!$C$2:$J$133,2,)</f>
        <v>17</v>
      </c>
      <c r="O15" s="16">
        <f>VLOOKUP(Q15,[1]Sheet2!$C$2:$J$133,8,)</f>
        <v>5</v>
      </c>
      <c r="P15" s="3" t="s">
        <v>19</v>
      </c>
      <c r="Q15" s="1" t="s">
        <v>40</v>
      </c>
      <c r="R15" s="3" t="s">
        <v>19</v>
      </c>
      <c r="S15" s="3" t="s">
        <v>32</v>
      </c>
      <c r="T15" s="3" t="s">
        <v>29</v>
      </c>
      <c r="U15" s="1" t="s">
        <v>41</v>
      </c>
      <c r="V15" s="3" t="s">
        <v>19</v>
      </c>
      <c r="W15" s="1" t="s">
        <v>23</v>
      </c>
      <c r="X15" s="6"/>
      <c r="Y15" s="1"/>
      <c r="Z15" s="16">
        <f>VLOOKUP(AC15,[1]Sheet2!$C$2:$J$133,2,)</f>
        <v>17</v>
      </c>
      <c r="AA15" s="16">
        <f>VLOOKUP(AC15,[1]Sheet2!$C$2:$J$133,8,)</f>
        <v>5</v>
      </c>
      <c r="AB15" s="3" t="s">
        <v>19</v>
      </c>
      <c r="AC15" s="1" t="s">
        <v>40</v>
      </c>
      <c r="AD15" s="3" t="s">
        <v>19</v>
      </c>
      <c r="AE15" s="3" t="s">
        <v>32</v>
      </c>
      <c r="AF15" s="3" t="s">
        <v>29</v>
      </c>
      <c r="AG15" s="1" t="s">
        <v>41</v>
      </c>
      <c r="AH15" s="3" t="s">
        <v>19</v>
      </c>
      <c r="AI15" s="1" t="s">
        <v>23</v>
      </c>
      <c r="AJ15" s="6"/>
      <c r="AK15" s="7"/>
      <c r="AL15" s="17">
        <f>VLOOKUP(AO15,[1]Sheet2!$C$2:$J$133,2,)</f>
        <v>17</v>
      </c>
      <c r="AM15" s="17">
        <f>VLOOKUP(AO15,[1]Sheet2!$C$2:$J$133,8,)</f>
        <v>5</v>
      </c>
      <c r="AN15" s="18" t="s">
        <v>19</v>
      </c>
      <c r="AO15" s="1" t="s">
        <v>40</v>
      </c>
      <c r="AP15" s="18" t="s">
        <v>19</v>
      </c>
      <c r="AQ15" s="18" t="s">
        <v>32</v>
      </c>
      <c r="AR15" s="18" t="s">
        <v>29</v>
      </c>
      <c r="AS15" s="1" t="s">
        <v>41</v>
      </c>
      <c r="AT15" s="18" t="s">
        <v>19</v>
      </c>
      <c r="AU15" s="1" t="s">
        <v>23</v>
      </c>
      <c r="AV15" s="1"/>
    </row>
    <row r="16" spans="1:48" s="16" customFormat="1" ht="10.199999999999999" x14ac:dyDescent="0.25">
      <c r="A16" s="1"/>
      <c r="B16" s="16">
        <f>VLOOKUP(E16,[1]Sheet2!$C$2:$J$133,2,)</f>
        <v>17</v>
      </c>
      <c r="C16" s="16">
        <f>VLOOKUP(E16,[1]Sheet2!$C$2:$J$133,8,)</f>
        <v>5</v>
      </c>
      <c r="D16" s="3" t="s">
        <v>19</v>
      </c>
      <c r="E16" s="1" t="s">
        <v>42</v>
      </c>
      <c r="F16" s="3" t="s">
        <v>19</v>
      </c>
      <c r="G16" s="3" t="s">
        <v>32</v>
      </c>
      <c r="H16" s="3" t="s">
        <v>29</v>
      </c>
      <c r="I16" s="1" t="s">
        <v>43</v>
      </c>
      <c r="J16" s="3" t="s">
        <v>19</v>
      </c>
      <c r="K16" s="1" t="s">
        <v>23</v>
      </c>
      <c r="L16" s="6"/>
      <c r="M16" s="1"/>
      <c r="N16" s="16">
        <f>VLOOKUP(Q16,[1]Sheet2!$C$2:$J$133,2,)</f>
        <v>17</v>
      </c>
      <c r="O16" s="16">
        <f>VLOOKUP(Q16,[1]Sheet2!$C$2:$J$133,8,)</f>
        <v>5</v>
      </c>
      <c r="P16" s="3" t="s">
        <v>19</v>
      </c>
      <c r="Q16" s="1" t="s">
        <v>42</v>
      </c>
      <c r="R16" s="3" t="s">
        <v>19</v>
      </c>
      <c r="S16" s="3" t="s">
        <v>32</v>
      </c>
      <c r="T16" s="3" t="s">
        <v>29</v>
      </c>
      <c r="U16" s="1" t="s">
        <v>43</v>
      </c>
      <c r="V16" s="3" t="s">
        <v>19</v>
      </c>
      <c r="W16" s="1" t="s">
        <v>23</v>
      </c>
      <c r="X16" s="6"/>
      <c r="Y16" s="1"/>
      <c r="Z16" s="16">
        <f>VLOOKUP(AC16,[1]Sheet2!$C$2:$J$133,2,)</f>
        <v>17</v>
      </c>
      <c r="AA16" s="16">
        <f>VLOOKUP(AC16,[1]Sheet2!$C$2:$J$133,8,)</f>
        <v>5</v>
      </c>
      <c r="AB16" s="3" t="s">
        <v>19</v>
      </c>
      <c r="AC16" s="1" t="s">
        <v>42</v>
      </c>
      <c r="AD16" s="3" t="s">
        <v>19</v>
      </c>
      <c r="AE16" s="3" t="s">
        <v>32</v>
      </c>
      <c r="AF16" s="3" t="s">
        <v>29</v>
      </c>
      <c r="AG16" s="1" t="s">
        <v>43</v>
      </c>
      <c r="AH16" s="3" t="s">
        <v>19</v>
      </c>
      <c r="AI16" s="1" t="s">
        <v>23</v>
      </c>
      <c r="AJ16" s="6"/>
      <c r="AK16" s="7"/>
      <c r="AL16" s="17">
        <f>VLOOKUP(AO16,[1]Sheet2!$C$2:$J$133,2,)</f>
        <v>17</v>
      </c>
      <c r="AM16" s="17">
        <f>VLOOKUP(AO16,[1]Sheet2!$C$2:$J$133,8,)</f>
        <v>5</v>
      </c>
      <c r="AN16" s="18" t="s">
        <v>19</v>
      </c>
      <c r="AO16" s="1" t="s">
        <v>42</v>
      </c>
      <c r="AP16" s="18" t="s">
        <v>19</v>
      </c>
      <c r="AQ16" s="18" t="s">
        <v>32</v>
      </c>
      <c r="AR16" s="18" t="s">
        <v>29</v>
      </c>
      <c r="AS16" s="1" t="s">
        <v>43</v>
      </c>
      <c r="AT16" s="18" t="s">
        <v>19</v>
      </c>
      <c r="AU16" s="1" t="s">
        <v>23</v>
      </c>
      <c r="AV16" s="1"/>
    </row>
    <row r="17" spans="1:48" s="16" customFormat="1" ht="10.199999999999999" x14ac:dyDescent="0.25">
      <c r="A17" s="1"/>
      <c r="B17" s="16">
        <f>VLOOKUP(E17,[1]Sheet2!$C$2:$J$133,2,)</f>
        <v>17</v>
      </c>
      <c r="C17" s="16">
        <f>VLOOKUP(E17,[1]Sheet2!$C$2:$J$133,8,)</f>
        <v>5</v>
      </c>
      <c r="D17" s="3" t="s">
        <v>19</v>
      </c>
      <c r="E17" s="1" t="s">
        <v>44</v>
      </c>
      <c r="F17" s="3" t="s">
        <v>19</v>
      </c>
      <c r="G17" s="3" t="s">
        <v>35</v>
      </c>
      <c r="H17" s="3" t="s">
        <v>29</v>
      </c>
      <c r="I17" s="1" t="s">
        <v>39</v>
      </c>
      <c r="J17" s="3" t="s">
        <v>19</v>
      </c>
      <c r="K17" s="1" t="s">
        <v>23</v>
      </c>
      <c r="L17" s="6"/>
      <c r="M17" s="1"/>
      <c r="N17" s="16">
        <f>VLOOKUP(Q17,[1]Sheet2!$C$2:$J$133,2,)</f>
        <v>17</v>
      </c>
      <c r="O17" s="16">
        <f>VLOOKUP(Q17,[1]Sheet2!$C$2:$J$133,8,)</f>
        <v>5</v>
      </c>
      <c r="P17" s="3" t="s">
        <v>19</v>
      </c>
      <c r="Q17" s="1" t="s">
        <v>44</v>
      </c>
      <c r="R17" s="3" t="s">
        <v>19</v>
      </c>
      <c r="S17" s="3" t="s">
        <v>35</v>
      </c>
      <c r="T17" s="3" t="s">
        <v>29</v>
      </c>
      <c r="U17" s="1" t="s">
        <v>39</v>
      </c>
      <c r="V17" s="3" t="s">
        <v>19</v>
      </c>
      <c r="W17" s="1" t="s">
        <v>23</v>
      </c>
      <c r="X17" s="6"/>
      <c r="Y17" s="1"/>
      <c r="Z17" s="16">
        <f>VLOOKUP(AC17,[1]Sheet2!$C$2:$J$133,2,)</f>
        <v>17</v>
      </c>
      <c r="AA17" s="16">
        <f>VLOOKUP(AC17,[1]Sheet2!$C$2:$J$133,8,)</f>
        <v>5</v>
      </c>
      <c r="AB17" s="3" t="s">
        <v>19</v>
      </c>
      <c r="AC17" s="1" t="s">
        <v>44</v>
      </c>
      <c r="AD17" s="3" t="s">
        <v>19</v>
      </c>
      <c r="AE17" s="3" t="s">
        <v>35</v>
      </c>
      <c r="AF17" s="3" t="s">
        <v>29</v>
      </c>
      <c r="AG17" s="1" t="s">
        <v>39</v>
      </c>
      <c r="AH17" s="3" t="s">
        <v>19</v>
      </c>
      <c r="AI17" s="1" t="s">
        <v>23</v>
      </c>
      <c r="AJ17" s="6"/>
      <c r="AK17" s="7"/>
      <c r="AL17" s="17">
        <f>VLOOKUP(AO17,[1]Sheet2!$C$2:$J$133,2,)</f>
        <v>17</v>
      </c>
      <c r="AM17" s="17">
        <f>VLOOKUP(AO17,[1]Sheet2!$C$2:$J$133,8,)</f>
        <v>5</v>
      </c>
      <c r="AN17" s="18" t="s">
        <v>19</v>
      </c>
      <c r="AO17" s="1" t="s">
        <v>44</v>
      </c>
      <c r="AP17" s="18" t="s">
        <v>19</v>
      </c>
      <c r="AQ17" s="18" t="s">
        <v>35</v>
      </c>
      <c r="AR17" s="18" t="s">
        <v>29</v>
      </c>
      <c r="AS17" s="1" t="s">
        <v>39</v>
      </c>
      <c r="AT17" s="18" t="s">
        <v>19</v>
      </c>
      <c r="AU17" s="1" t="s">
        <v>23</v>
      </c>
      <c r="AV17" s="1"/>
    </row>
    <row r="18" spans="1:48" s="16" customFormat="1" ht="10.199999999999999" x14ac:dyDescent="0.25">
      <c r="A18" s="1"/>
      <c r="B18" s="16">
        <f>VLOOKUP(E18,[1]Sheet2!$C$2:$J$133,2,)</f>
        <v>17</v>
      </c>
      <c r="C18" s="16">
        <f>VLOOKUP(E18,[1]Sheet2!$C$2:$J$133,8,)</f>
        <v>5</v>
      </c>
      <c r="D18" s="3" t="s">
        <v>19</v>
      </c>
      <c r="E18" s="1" t="s">
        <v>45</v>
      </c>
      <c r="F18" s="3" t="s">
        <v>19</v>
      </c>
      <c r="G18" s="3" t="s">
        <v>35</v>
      </c>
      <c r="H18" s="3" t="s">
        <v>29</v>
      </c>
      <c r="I18" s="1" t="s">
        <v>46</v>
      </c>
      <c r="J18" s="3" t="s">
        <v>19</v>
      </c>
      <c r="K18" s="1" t="s">
        <v>23</v>
      </c>
      <c r="L18" s="6"/>
      <c r="M18" s="1"/>
      <c r="N18" s="16">
        <f>VLOOKUP(Q18,[1]Sheet2!$C$2:$J$133,2,)</f>
        <v>17</v>
      </c>
      <c r="O18" s="16">
        <f>VLOOKUP(Q18,[1]Sheet2!$C$2:$J$133,8,)</f>
        <v>5</v>
      </c>
      <c r="P18" s="3" t="s">
        <v>19</v>
      </c>
      <c r="Q18" s="1" t="s">
        <v>45</v>
      </c>
      <c r="R18" s="3" t="s">
        <v>19</v>
      </c>
      <c r="S18" s="3" t="s">
        <v>35</v>
      </c>
      <c r="T18" s="3" t="s">
        <v>29</v>
      </c>
      <c r="U18" s="1" t="s">
        <v>46</v>
      </c>
      <c r="V18" s="3" t="s">
        <v>19</v>
      </c>
      <c r="W18" s="1" t="s">
        <v>23</v>
      </c>
      <c r="X18" s="6"/>
      <c r="Y18" s="1"/>
      <c r="Z18" s="16">
        <f>VLOOKUP(AC18,[1]Sheet2!$C$2:$J$133,2,)</f>
        <v>17</v>
      </c>
      <c r="AA18" s="16">
        <f>VLOOKUP(AC18,[1]Sheet2!$C$2:$J$133,8,)</f>
        <v>5</v>
      </c>
      <c r="AB18" s="3" t="s">
        <v>19</v>
      </c>
      <c r="AC18" s="1" t="s">
        <v>45</v>
      </c>
      <c r="AD18" s="3" t="s">
        <v>19</v>
      </c>
      <c r="AE18" s="3" t="s">
        <v>35</v>
      </c>
      <c r="AF18" s="3" t="s">
        <v>29</v>
      </c>
      <c r="AG18" s="1" t="s">
        <v>46</v>
      </c>
      <c r="AH18" s="3" t="s">
        <v>19</v>
      </c>
      <c r="AI18" s="1" t="s">
        <v>23</v>
      </c>
      <c r="AJ18" s="6"/>
      <c r="AK18" s="7"/>
      <c r="AL18" s="17">
        <f>VLOOKUP(AO18,[1]Sheet2!$C$2:$J$133,2,)</f>
        <v>17</v>
      </c>
      <c r="AM18" s="17">
        <f>VLOOKUP(AO18,[1]Sheet2!$C$2:$J$133,8,)</f>
        <v>5</v>
      </c>
      <c r="AN18" s="18" t="s">
        <v>19</v>
      </c>
      <c r="AO18" s="1" t="s">
        <v>45</v>
      </c>
      <c r="AP18" s="18" t="s">
        <v>19</v>
      </c>
      <c r="AQ18" s="18" t="s">
        <v>35</v>
      </c>
      <c r="AR18" s="18" t="s">
        <v>29</v>
      </c>
      <c r="AS18" s="1" t="s">
        <v>46</v>
      </c>
      <c r="AT18" s="18" t="s">
        <v>19</v>
      </c>
      <c r="AU18" s="1" t="s">
        <v>23</v>
      </c>
      <c r="AV18" s="1"/>
    </row>
    <row r="19" spans="1:48" s="16" customFormat="1" ht="10.199999999999999" x14ac:dyDescent="0.25">
      <c r="A19" s="1"/>
      <c r="B19" s="16">
        <f>VLOOKUP(E19,[1]Sheet2!$C$2:$J$133,2,)</f>
        <v>17</v>
      </c>
      <c r="C19" s="16">
        <f>VLOOKUP(E19,[1]Sheet2!$C$2:$J$133,8,)</f>
        <v>5</v>
      </c>
      <c r="D19" s="3" t="s">
        <v>19</v>
      </c>
      <c r="E19" s="1" t="s">
        <v>47</v>
      </c>
      <c r="F19" s="3" t="s">
        <v>19</v>
      </c>
      <c r="G19" s="3" t="s">
        <v>35</v>
      </c>
      <c r="H19" s="3" t="s">
        <v>29</v>
      </c>
      <c r="I19" s="1" t="s">
        <v>48</v>
      </c>
      <c r="J19" s="3" t="s">
        <v>19</v>
      </c>
      <c r="K19" s="1" t="s">
        <v>23</v>
      </c>
      <c r="L19" s="6"/>
      <c r="M19" s="1"/>
      <c r="N19" s="16">
        <f>VLOOKUP(Q19,[1]Sheet2!$C$2:$J$133,2,)</f>
        <v>17</v>
      </c>
      <c r="O19" s="16">
        <f>VLOOKUP(Q19,[1]Sheet2!$C$2:$J$133,8,)</f>
        <v>5</v>
      </c>
      <c r="P19" s="3" t="s">
        <v>19</v>
      </c>
      <c r="Q19" s="1" t="s">
        <v>47</v>
      </c>
      <c r="R19" s="3" t="s">
        <v>19</v>
      </c>
      <c r="S19" s="3" t="s">
        <v>35</v>
      </c>
      <c r="T19" s="3" t="s">
        <v>29</v>
      </c>
      <c r="U19" s="1" t="s">
        <v>48</v>
      </c>
      <c r="V19" s="3" t="s">
        <v>19</v>
      </c>
      <c r="W19" s="1" t="s">
        <v>23</v>
      </c>
      <c r="X19" s="6"/>
      <c r="Y19" s="1"/>
      <c r="Z19" s="16">
        <f>VLOOKUP(AC19,[1]Sheet2!$C$2:$J$133,2,)</f>
        <v>17</v>
      </c>
      <c r="AA19" s="16">
        <f>VLOOKUP(AC19,[1]Sheet2!$C$2:$J$133,8,)</f>
        <v>5</v>
      </c>
      <c r="AB19" s="3" t="s">
        <v>19</v>
      </c>
      <c r="AC19" s="1" t="s">
        <v>47</v>
      </c>
      <c r="AD19" s="3" t="s">
        <v>19</v>
      </c>
      <c r="AE19" s="3" t="s">
        <v>35</v>
      </c>
      <c r="AF19" s="3" t="s">
        <v>29</v>
      </c>
      <c r="AG19" s="1" t="s">
        <v>48</v>
      </c>
      <c r="AH19" s="3" t="s">
        <v>19</v>
      </c>
      <c r="AI19" s="1" t="s">
        <v>23</v>
      </c>
      <c r="AJ19" s="6"/>
      <c r="AK19" s="7"/>
      <c r="AL19" s="17">
        <f>VLOOKUP(AO19,[1]Sheet2!$C$2:$J$133,2,)</f>
        <v>17</v>
      </c>
      <c r="AM19" s="17">
        <f>VLOOKUP(AO19,[1]Sheet2!$C$2:$J$133,8,)</f>
        <v>5</v>
      </c>
      <c r="AN19" s="18" t="s">
        <v>19</v>
      </c>
      <c r="AO19" s="1" t="s">
        <v>47</v>
      </c>
      <c r="AP19" s="18" t="s">
        <v>19</v>
      </c>
      <c r="AQ19" s="18" t="s">
        <v>35</v>
      </c>
      <c r="AR19" s="18" t="s">
        <v>29</v>
      </c>
      <c r="AS19" s="1" t="s">
        <v>48</v>
      </c>
      <c r="AT19" s="18" t="s">
        <v>19</v>
      </c>
      <c r="AU19" s="1" t="s">
        <v>23</v>
      </c>
      <c r="AV19" s="1"/>
    </row>
    <row r="20" spans="1:48" s="16" customFormat="1" ht="10.199999999999999" x14ac:dyDescent="0.25">
      <c r="A20" s="1"/>
      <c r="B20" s="16">
        <f>VLOOKUP(E20,[1]Sheet2!$C$2:$J$133,2,)</f>
        <v>17</v>
      </c>
      <c r="C20" s="16">
        <f>VLOOKUP(E20,[1]Sheet2!$C$2:$J$133,8,)</f>
        <v>5</v>
      </c>
      <c r="D20" s="3" t="s">
        <v>19</v>
      </c>
      <c r="E20" s="1" t="s">
        <v>49</v>
      </c>
      <c r="F20" s="3" t="s">
        <v>19</v>
      </c>
      <c r="G20" s="3" t="s">
        <v>50</v>
      </c>
      <c r="H20" s="3" t="s">
        <v>29</v>
      </c>
      <c r="I20" s="1" t="s">
        <v>51</v>
      </c>
      <c r="J20" s="3" t="s">
        <v>19</v>
      </c>
      <c r="K20" s="1" t="s">
        <v>23</v>
      </c>
      <c r="L20" s="6"/>
      <c r="M20" s="1"/>
      <c r="N20" s="16">
        <f>VLOOKUP(Q20,[1]Sheet2!$C$2:$J$133,2,)</f>
        <v>17</v>
      </c>
      <c r="O20" s="16">
        <f>VLOOKUP(Q20,[1]Sheet2!$C$2:$J$133,8,)</f>
        <v>5</v>
      </c>
      <c r="P20" s="3" t="s">
        <v>19</v>
      </c>
      <c r="Q20" s="1" t="s">
        <v>49</v>
      </c>
      <c r="R20" s="3" t="s">
        <v>19</v>
      </c>
      <c r="S20" s="3" t="s">
        <v>50</v>
      </c>
      <c r="T20" s="3" t="s">
        <v>29</v>
      </c>
      <c r="U20" s="1" t="s">
        <v>51</v>
      </c>
      <c r="V20" s="3" t="s">
        <v>19</v>
      </c>
      <c r="W20" s="1" t="s">
        <v>23</v>
      </c>
      <c r="X20" s="6"/>
      <c r="Y20" s="1"/>
      <c r="Z20" s="16">
        <f>VLOOKUP(AC20,[1]Sheet2!$C$2:$J$133,2,)</f>
        <v>17</v>
      </c>
      <c r="AA20" s="16">
        <f>VLOOKUP(AC20,[1]Sheet2!$C$2:$J$133,8,)</f>
        <v>5</v>
      </c>
      <c r="AB20" s="3" t="s">
        <v>19</v>
      </c>
      <c r="AC20" s="1" t="s">
        <v>49</v>
      </c>
      <c r="AD20" s="3" t="s">
        <v>19</v>
      </c>
      <c r="AE20" s="3" t="s">
        <v>50</v>
      </c>
      <c r="AF20" s="3" t="s">
        <v>29</v>
      </c>
      <c r="AG20" s="1" t="s">
        <v>51</v>
      </c>
      <c r="AH20" s="3" t="s">
        <v>19</v>
      </c>
      <c r="AI20" s="1" t="s">
        <v>23</v>
      </c>
      <c r="AJ20" s="6"/>
      <c r="AK20" s="7"/>
      <c r="AL20" s="17">
        <f>VLOOKUP(AO20,[1]Sheet2!$C$2:$J$133,2,)</f>
        <v>17</v>
      </c>
      <c r="AM20" s="17">
        <f>VLOOKUP(AO20,[1]Sheet2!$C$2:$J$133,8,)</f>
        <v>5</v>
      </c>
      <c r="AN20" s="18" t="s">
        <v>19</v>
      </c>
      <c r="AO20" s="1" t="s">
        <v>49</v>
      </c>
      <c r="AP20" s="18" t="s">
        <v>19</v>
      </c>
      <c r="AQ20" s="18" t="s">
        <v>50</v>
      </c>
      <c r="AR20" s="18" t="s">
        <v>29</v>
      </c>
      <c r="AS20" s="1" t="s">
        <v>51</v>
      </c>
      <c r="AT20" s="18" t="s">
        <v>19</v>
      </c>
      <c r="AU20" s="1" t="s">
        <v>23</v>
      </c>
      <c r="AV20" s="1"/>
    </row>
    <row r="21" spans="1:48" s="16" customFormat="1" ht="10.199999999999999" x14ac:dyDescent="0.25">
      <c r="A21" s="1"/>
      <c r="B21" s="16">
        <f>VLOOKUP(E21,[1]Sheet2!$C$2:$J$133,2,)</f>
        <v>17</v>
      </c>
      <c r="C21" s="16">
        <f>VLOOKUP(E21,[1]Sheet2!$C$2:$J$133,8,)</f>
        <v>5</v>
      </c>
      <c r="D21" s="3" t="s">
        <v>19</v>
      </c>
      <c r="E21" s="1" t="s">
        <v>52</v>
      </c>
      <c r="F21" s="3" t="s">
        <v>19</v>
      </c>
      <c r="G21" s="3" t="s">
        <v>32</v>
      </c>
      <c r="H21" s="3" t="s">
        <v>29</v>
      </c>
      <c r="I21" s="1" t="s">
        <v>53</v>
      </c>
      <c r="J21" s="3" t="s">
        <v>19</v>
      </c>
      <c r="K21" s="1" t="s">
        <v>23</v>
      </c>
      <c r="L21" s="6"/>
      <c r="M21" s="1"/>
      <c r="N21" s="16">
        <f>VLOOKUP(Q21,[1]Sheet2!$C$2:$J$133,2,)</f>
        <v>17</v>
      </c>
      <c r="O21" s="16">
        <f>VLOOKUP(Q21,[1]Sheet2!$C$2:$J$133,8,)</f>
        <v>5</v>
      </c>
      <c r="P21" s="3" t="s">
        <v>19</v>
      </c>
      <c r="Q21" s="1" t="s">
        <v>52</v>
      </c>
      <c r="R21" s="3" t="s">
        <v>19</v>
      </c>
      <c r="S21" s="3" t="s">
        <v>32</v>
      </c>
      <c r="T21" s="3" t="s">
        <v>29</v>
      </c>
      <c r="U21" s="1" t="s">
        <v>53</v>
      </c>
      <c r="V21" s="3" t="s">
        <v>19</v>
      </c>
      <c r="W21" s="1" t="s">
        <v>23</v>
      </c>
      <c r="X21" s="6"/>
      <c r="Y21" s="1"/>
      <c r="Z21" s="16">
        <f>VLOOKUP(AC21,[1]Sheet2!$C$2:$J$133,2,)</f>
        <v>17</v>
      </c>
      <c r="AA21" s="16">
        <f>VLOOKUP(AC21,[1]Sheet2!$C$2:$J$133,8,)</f>
        <v>5</v>
      </c>
      <c r="AB21" s="3" t="s">
        <v>19</v>
      </c>
      <c r="AC21" s="1" t="s">
        <v>52</v>
      </c>
      <c r="AD21" s="3" t="s">
        <v>19</v>
      </c>
      <c r="AE21" s="3" t="s">
        <v>32</v>
      </c>
      <c r="AF21" s="3" t="s">
        <v>29</v>
      </c>
      <c r="AG21" s="1" t="s">
        <v>53</v>
      </c>
      <c r="AH21" s="3" t="s">
        <v>19</v>
      </c>
      <c r="AI21" s="1" t="s">
        <v>23</v>
      </c>
      <c r="AJ21" s="6"/>
      <c r="AK21" s="7"/>
      <c r="AL21" s="17">
        <f>VLOOKUP(AO21,[1]Sheet2!$C$2:$J$133,2,)</f>
        <v>17</v>
      </c>
      <c r="AM21" s="17">
        <f>VLOOKUP(AO21,[1]Sheet2!$C$2:$J$133,8,)</f>
        <v>5</v>
      </c>
      <c r="AN21" s="18" t="s">
        <v>19</v>
      </c>
      <c r="AO21" s="1" t="s">
        <v>52</v>
      </c>
      <c r="AP21" s="18" t="s">
        <v>19</v>
      </c>
      <c r="AQ21" s="18" t="s">
        <v>32</v>
      </c>
      <c r="AR21" s="18" t="s">
        <v>29</v>
      </c>
      <c r="AS21" s="1" t="s">
        <v>53</v>
      </c>
      <c r="AT21" s="18" t="s">
        <v>19</v>
      </c>
      <c r="AU21" s="1" t="s">
        <v>23</v>
      </c>
      <c r="AV21" s="1"/>
    </row>
    <row r="22" spans="1:48" s="16" customFormat="1" ht="10.199999999999999" x14ac:dyDescent="0.25">
      <c r="A22" s="1"/>
      <c r="B22" s="16">
        <f>VLOOKUP(E22,[1]Sheet2!$C$2:$J$133,2,)</f>
        <v>17</v>
      </c>
      <c r="C22" s="16">
        <f>VLOOKUP(E22,[1]Sheet2!$C$2:$J$133,8,)</f>
        <v>5</v>
      </c>
      <c r="D22" s="3" t="s">
        <v>19</v>
      </c>
      <c r="E22" s="1" t="s">
        <v>54</v>
      </c>
      <c r="F22" s="3" t="s">
        <v>19</v>
      </c>
      <c r="G22" s="3" t="s">
        <v>50</v>
      </c>
      <c r="H22" s="3" t="s">
        <v>29</v>
      </c>
      <c r="I22" s="1" t="s">
        <v>43</v>
      </c>
      <c r="J22" s="3" t="s">
        <v>19</v>
      </c>
      <c r="K22" s="1" t="s">
        <v>23</v>
      </c>
      <c r="L22" s="6"/>
      <c r="M22" s="1"/>
      <c r="N22" s="16">
        <f>VLOOKUP(Q22,[1]Sheet2!$C$2:$J$133,2,)</f>
        <v>17</v>
      </c>
      <c r="O22" s="16">
        <f>VLOOKUP(Q22,[1]Sheet2!$C$2:$J$133,8,)</f>
        <v>5</v>
      </c>
      <c r="P22" s="3" t="s">
        <v>19</v>
      </c>
      <c r="Q22" s="1" t="s">
        <v>54</v>
      </c>
      <c r="R22" s="3" t="s">
        <v>19</v>
      </c>
      <c r="S22" s="3" t="s">
        <v>50</v>
      </c>
      <c r="T22" s="3" t="s">
        <v>29</v>
      </c>
      <c r="U22" s="1" t="s">
        <v>43</v>
      </c>
      <c r="V22" s="3" t="s">
        <v>19</v>
      </c>
      <c r="W22" s="1" t="s">
        <v>23</v>
      </c>
      <c r="X22" s="6"/>
      <c r="Y22" s="1"/>
      <c r="Z22" s="16">
        <f>VLOOKUP(AC22,[1]Sheet2!$C$2:$J$133,2,)</f>
        <v>17</v>
      </c>
      <c r="AA22" s="16">
        <f>VLOOKUP(AC22,[1]Sheet2!$C$2:$J$133,8,)</f>
        <v>5</v>
      </c>
      <c r="AB22" s="3" t="s">
        <v>19</v>
      </c>
      <c r="AC22" s="1" t="s">
        <v>54</v>
      </c>
      <c r="AD22" s="3" t="s">
        <v>19</v>
      </c>
      <c r="AE22" s="3" t="s">
        <v>50</v>
      </c>
      <c r="AF22" s="3" t="s">
        <v>29</v>
      </c>
      <c r="AG22" s="1" t="s">
        <v>43</v>
      </c>
      <c r="AH22" s="3" t="s">
        <v>19</v>
      </c>
      <c r="AI22" s="1" t="s">
        <v>23</v>
      </c>
      <c r="AJ22" s="6"/>
      <c r="AK22" s="7"/>
      <c r="AL22" s="17">
        <f>VLOOKUP(AO22,[1]Sheet2!$C$2:$J$133,2,)</f>
        <v>17</v>
      </c>
      <c r="AM22" s="17">
        <f>VLOOKUP(AO22,[1]Sheet2!$C$2:$J$133,8,)</f>
        <v>5</v>
      </c>
      <c r="AN22" s="18" t="s">
        <v>19</v>
      </c>
      <c r="AO22" s="1" t="s">
        <v>54</v>
      </c>
      <c r="AP22" s="18" t="s">
        <v>19</v>
      </c>
      <c r="AQ22" s="18" t="s">
        <v>50</v>
      </c>
      <c r="AR22" s="18" t="s">
        <v>29</v>
      </c>
      <c r="AS22" s="1" t="s">
        <v>43</v>
      </c>
      <c r="AT22" s="18" t="s">
        <v>19</v>
      </c>
      <c r="AU22" s="1" t="s">
        <v>23</v>
      </c>
      <c r="AV22" s="1"/>
    </row>
    <row r="23" spans="1:48" s="16" customFormat="1" ht="10.199999999999999" x14ac:dyDescent="0.25">
      <c r="A23" s="1"/>
      <c r="B23" s="16">
        <f>VLOOKUP(E23,[1]Sheet2!$C$2:$J$133,2,)</f>
        <v>17</v>
      </c>
      <c r="C23" s="16">
        <f>VLOOKUP(E23,[1]Sheet2!$C$2:$J$133,8,)</f>
        <v>5</v>
      </c>
      <c r="D23" s="3" t="s">
        <v>19</v>
      </c>
      <c r="E23" s="1" t="s">
        <v>55</v>
      </c>
      <c r="F23" s="3" t="s">
        <v>19</v>
      </c>
      <c r="G23" s="3" t="s">
        <v>35</v>
      </c>
      <c r="H23" s="3" t="s">
        <v>29</v>
      </c>
      <c r="I23" s="1" t="s">
        <v>56</v>
      </c>
      <c r="J23" s="3" t="s">
        <v>19</v>
      </c>
      <c r="K23" s="1" t="s">
        <v>23</v>
      </c>
      <c r="L23" s="6"/>
      <c r="M23" s="1"/>
      <c r="N23" s="16">
        <f>VLOOKUP(Q23,[1]Sheet2!$C$2:$J$133,2,)</f>
        <v>17</v>
      </c>
      <c r="O23" s="16">
        <f>VLOOKUP(Q23,[1]Sheet2!$C$2:$J$133,8,)</f>
        <v>5</v>
      </c>
      <c r="P23" s="3" t="s">
        <v>19</v>
      </c>
      <c r="Q23" s="1" t="s">
        <v>55</v>
      </c>
      <c r="R23" s="3" t="s">
        <v>19</v>
      </c>
      <c r="S23" s="3" t="s">
        <v>35</v>
      </c>
      <c r="T23" s="3" t="s">
        <v>29</v>
      </c>
      <c r="U23" s="1" t="s">
        <v>56</v>
      </c>
      <c r="V23" s="3" t="s">
        <v>19</v>
      </c>
      <c r="W23" s="1" t="s">
        <v>23</v>
      </c>
      <c r="X23" s="6"/>
      <c r="Y23" s="1"/>
      <c r="Z23" s="16">
        <f>VLOOKUP(AC23,[1]Sheet2!$C$2:$J$133,2,)</f>
        <v>17</v>
      </c>
      <c r="AA23" s="16">
        <f>VLOOKUP(AC23,[1]Sheet2!$C$2:$J$133,8,)</f>
        <v>5</v>
      </c>
      <c r="AB23" s="3" t="s">
        <v>19</v>
      </c>
      <c r="AC23" s="1" t="s">
        <v>55</v>
      </c>
      <c r="AD23" s="3" t="s">
        <v>19</v>
      </c>
      <c r="AE23" s="3" t="s">
        <v>35</v>
      </c>
      <c r="AF23" s="3" t="s">
        <v>29</v>
      </c>
      <c r="AG23" s="1" t="s">
        <v>56</v>
      </c>
      <c r="AH23" s="3" t="s">
        <v>19</v>
      </c>
      <c r="AI23" s="1" t="s">
        <v>23</v>
      </c>
      <c r="AJ23" s="6"/>
      <c r="AK23" s="7"/>
      <c r="AL23" s="17">
        <f>VLOOKUP(AO23,[1]Sheet2!$C$2:$J$133,2,)</f>
        <v>17</v>
      </c>
      <c r="AM23" s="17">
        <f>VLOOKUP(AO23,[1]Sheet2!$C$2:$J$133,8,)</f>
        <v>5</v>
      </c>
      <c r="AN23" s="18" t="s">
        <v>19</v>
      </c>
      <c r="AO23" s="1" t="s">
        <v>55</v>
      </c>
      <c r="AP23" s="18" t="s">
        <v>19</v>
      </c>
      <c r="AQ23" s="18" t="s">
        <v>35</v>
      </c>
      <c r="AR23" s="18" t="s">
        <v>29</v>
      </c>
      <c r="AS23" s="1" t="s">
        <v>56</v>
      </c>
      <c r="AT23" s="18" t="s">
        <v>19</v>
      </c>
      <c r="AU23" s="1" t="s">
        <v>23</v>
      </c>
      <c r="AV23" s="1"/>
    </row>
    <row r="24" spans="1:48" s="16" customFormat="1" ht="10.199999999999999" x14ac:dyDescent="0.25">
      <c r="A24" s="1"/>
      <c r="B24" s="16">
        <f>VLOOKUP(E24,[1]Sheet2!$C$2:$J$133,2,)</f>
        <v>17</v>
      </c>
      <c r="C24" s="16">
        <f>VLOOKUP(E24,[1]Sheet2!$C$2:$J$133,8,)</f>
        <v>6</v>
      </c>
      <c r="D24" s="3" t="s">
        <v>19</v>
      </c>
      <c r="E24" s="1" t="s">
        <v>57</v>
      </c>
      <c r="F24" s="3" t="s">
        <v>19</v>
      </c>
      <c r="G24" s="3" t="s">
        <v>35</v>
      </c>
      <c r="H24" s="3" t="s">
        <v>21</v>
      </c>
      <c r="I24" s="1" t="s">
        <v>58</v>
      </c>
      <c r="J24" s="3" t="s">
        <v>19</v>
      </c>
      <c r="K24" s="1" t="s">
        <v>23</v>
      </c>
      <c r="L24" s="6"/>
      <c r="M24" s="1"/>
      <c r="N24" s="16">
        <f>VLOOKUP(Q24,[1]Sheet2!$C$2:$J$133,2,)</f>
        <v>17</v>
      </c>
      <c r="O24" s="16">
        <f>VLOOKUP(Q24,[1]Sheet2!$C$2:$J$133,8,)</f>
        <v>6</v>
      </c>
      <c r="P24" s="3" t="s">
        <v>19</v>
      </c>
      <c r="Q24" s="1" t="s">
        <v>57</v>
      </c>
      <c r="R24" s="3" t="s">
        <v>19</v>
      </c>
      <c r="S24" s="3" t="s">
        <v>35</v>
      </c>
      <c r="T24" s="3" t="s">
        <v>21</v>
      </c>
      <c r="U24" s="1" t="s">
        <v>58</v>
      </c>
      <c r="V24" s="3" t="s">
        <v>19</v>
      </c>
      <c r="W24" s="1" t="s">
        <v>23</v>
      </c>
      <c r="X24" s="6"/>
      <c r="Y24" s="1"/>
      <c r="Z24" s="16">
        <f>VLOOKUP(AC24,[1]Sheet2!$C$2:$J$133,2,)</f>
        <v>17</v>
      </c>
      <c r="AA24" s="16">
        <f>VLOOKUP(AC24,[1]Sheet2!$C$2:$J$133,8,)</f>
        <v>6</v>
      </c>
      <c r="AB24" s="3" t="s">
        <v>19</v>
      </c>
      <c r="AC24" s="1" t="s">
        <v>57</v>
      </c>
      <c r="AD24" s="3" t="s">
        <v>19</v>
      </c>
      <c r="AE24" s="3" t="s">
        <v>35</v>
      </c>
      <c r="AF24" s="3" t="s">
        <v>21</v>
      </c>
      <c r="AG24" s="1" t="s">
        <v>58</v>
      </c>
      <c r="AH24" s="3" t="s">
        <v>19</v>
      </c>
      <c r="AI24" s="1" t="s">
        <v>23</v>
      </c>
      <c r="AJ24" s="6"/>
      <c r="AK24" s="7"/>
      <c r="AL24" s="17">
        <f>VLOOKUP(AO24,[1]Sheet2!$C$2:$J$133,2,)</f>
        <v>17</v>
      </c>
      <c r="AM24" s="17">
        <f>VLOOKUP(AO24,[1]Sheet2!$C$2:$J$133,8,)</f>
        <v>6</v>
      </c>
      <c r="AN24" s="18" t="s">
        <v>19</v>
      </c>
      <c r="AO24" s="1" t="s">
        <v>57</v>
      </c>
      <c r="AP24" s="18" t="s">
        <v>19</v>
      </c>
      <c r="AQ24" s="18" t="s">
        <v>35</v>
      </c>
      <c r="AR24" s="18" t="s">
        <v>21</v>
      </c>
      <c r="AS24" s="1" t="s">
        <v>58</v>
      </c>
      <c r="AT24" s="18" t="s">
        <v>19</v>
      </c>
      <c r="AU24" s="1" t="s">
        <v>23</v>
      </c>
      <c r="AV24" s="1"/>
    </row>
    <row r="25" spans="1:48" s="16" customFormat="1" ht="10.199999999999999" x14ac:dyDescent="0.25">
      <c r="A25" s="1"/>
      <c r="B25" s="16">
        <f>VLOOKUP(E25,[1]Sheet2!$C$2:$J$133,2,)</f>
        <v>17</v>
      </c>
      <c r="C25" s="16">
        <f>VLOOKUP(E25,[1]Sheet2!$C$2:$J$133,8,)</f>
        <v>6</v>
      </c>
      <c r="D25" s="3" t="s">
        <v>19</v>
      </c>
      <c r="E25" s="1" t="s">
        <v>59</v>
      </c>
      <c r="F25" s="3" t="s">
        <v>19</v>
      </c>
      <c r="G25" s="3" t="s">
        <v>32</v>
      </c>
      <c r="H25" s="3" t="s">
        <v>29</v>
      </c>
      <c r="I25" s="1" t="s">
        <v>36</v>
      </c>
      <c r="J25" s="3" t="s">
        <v>19</v>
      </c>
      <c r="K25" s="1" t="s">
        <v>23</v>
      </c>
      <c r="L25" s="6"/>
      <c r="M25" s="1"/>
      <c r="N25" s="16">
        <f>VLOOKUP(Q25,[1]Sheet2!$C$2:$J$133,2,)</f>
        <v>17</v>
      </c>
      <c r="O25" s="16">
        <f>VLOOKUP(Q25,[1]Sheet2!$C$2:$J$133,8,)</f>
        <v>6</v>
      </c>
      <c r="P25" s="3" t="s">
        <v>19</v>
      </c>
      <c r="Q25" s="1" t="s">
        <v>59</v>
      </c>
      <c r="R25" s="3" t="s">
        <v>19</v>
      </c>
      <c r="S25" s="3" t="s">
        <v>32</v>
      </c>
      <c r="T25" s="3" t="s">
        <v>29</v>
      </c>
      <c r="U25" s="1" t="s">
        <v>36</v>
      </c>
      <c r="V25" s="3" t="s">
        <v>19</v>
      </c>
      <c r="W25" s="1" t="s">
        <v>23</v>
      </c>
      <c r="X25" s="6"/>
      <c r="Y25" s="1"/>
      <c r="Z25" s="16">
        <f>VLOOKUP(AC25,[1]Sheet2!$C$2:$J$133,2,)</f>
        <v>17</v>
      </c>
      <c r="AA25" s="16">
        <f>VLOOKUP(AC25,[1]Sheet2!$C$2:$J$133,8,)</f>
        <v>6</v>
      </c>
      <c r="AB25" s="3" t="s">
        <v>19</v>
      </c>
      <c r="AC25" s="1" t="s">
        <v>59</v>
      </c>
      <c r="AD25" s="3" t="s">
        <v>19</v>
      </c>
      <c r="AE25" s="3" t="s">
        <v>32</v>
      </c>
      <c r="AF25" s="3" t="s">
        <v>29</v>
      </c>
      <c r="AG25" s="1" t="s">
        <v>36</v>
      </c>
      <c r="AH25" s="3" t="s">
        <v>19</v>
      </c>
      <c r="AI25" s="1" t="s">
        <v>23</v>
      </c>
      <c r="AJ25" s="6"/>
      <c r="AK25" s="7"/>
      <c r="AL25" s="17">
        <f>VLOOKUP(AO25,[1]Sheet2!$C$2:$J$133,2,)</f>
        <v>17</v>
      </c>
      <c r="AM25" s="17">
        <f>VLOOKUP(AO25,[1]Sheet2!$C$2:$J$133,8,)</f>
        <v>6</v>
      </c>
      <c r="AN25" s="18" t="s">
        <v>19</v>
      </c>
      <c r="AO25" s="1" t="s">
        <v>59</v>
      </c>
      <c r="AP25" s="18" t="s">
        <v>19</v>
      </c>
      <c r="AQ25" s="18" t="s">
        <v>32</v>
      </c>
      <c r="AR25" s="18" t="s">
        <v>29</v>
      </c>
      <c r="AS25" s="1" t="s">
        <v>36</v>
      </c>
      <c r="AT25" s="18" t="s">
        <v>19</v>
      </c>
      <c r="AU25" s="1" t="s">
        <v>23</v>
      </c>
      <c r="AV25" s="1"/>
    </row>
    <row r="26" spans="1:48" s="16" customFormat="1" ht="10.199999999999999" x14ac:dyDescent="0.25">
      <c r="A26" s="1"/>
      <c r="B26" s="16">
        <f>VLOOKUP(E26,[1]Sheet2!$C$2:$J$133,2,)</f>
        <v>17</v>
      </c>
      <c r="C26" s="16">
        <f>VLOOKUP(E26,[1]Sheet2!$C$2:$J$133,8,)</f>
        <v>6</v>
      </c>
      <c r="D26" s="3" t="s">
        <v>19</v>
      </c>
      <c r="E26" s="1" t="s">
        <v>60</v>
      </c>
      <c r="F26" s="3" t="s">
        <v>19</v>
      </c>
      <c r="G26" s="3" t="s">
        <v>35</v>
      </c>
      <c r="H26" s="3" t="s">
        <v>29</v>
      </c>
      <c r="I26" s="1" t="s">
        <v>36</v>
      </c>
      <c r="J26" s="3" t="s">
        <v>19</v>
      </c>
      <c r="K26" s="1" t="s">
        <v>23</v>
      </c>
      <c r="L26" s="6"/>
      <c r="M26" s="1"/>
      <c r="N26" s="16">
        <f>VLOOKUP(Q26,[1]Sheet2!$C$2:$J$133,2,)</f>
        <v>17</v>
      </c>
      <c r="O26" s="16">
        <f>VLOOKUP(Q26,[1]Sheet2!$C$2:$J$133,8,)</f>
        <v>6</v>
      </c>
      <c r="P26" s="3" t="s">
        <v>19</v>
      </c>
      <c r="Q26" s="1" t="s">
        <v>60</v>
      </c>
      <c r="R26" s="3" t="s">
        <v>19</v>
      </c>
      <c r="S26" s="3" t="s">
        <v>35</v>
      </c>
      <c r="T26" s="3" t="s">
        <v>29</v>
      </c>
      <c r="U26" s="1" t="s">
        <v>36</v>
      </c>
      <c r="V26" s="3" t="s">
        <v>19</v>
      </c>
      <c r="W26" s="1" t="s">
        <v>23</v>
      </c>
      <c r="X26" s="6"/>
      <c r="Y26" s="1"/>
      <c r="Z26" s="16">
        <f>VLOOKUP(AC26,[1]Sheet2!$C$2:$J$133,2,)</f>
        <v>17</v>
      </c>
      <c r="AA26" s="16">
        <f>VLOOKUP(AC26,[1]Sheet2!$C$2:$J$133,8,)</f>
        <v>6</v>
      </c>
      <c r="AB26" s="3" t="s">
        <v>19</v>
      </c>
      <c r="AC26" s="1" t="s">
        <v>60</v>
      </c>
      <c r="AD26" s="3" t="s">
        <v>19</v>
      </c>
      <c r="AE26" s="3" t="s">
        <v>35</v>
      </c>
      <c r="AF26" s="3" t="s">
        <v>29</v>
      </c>
      <c r="AG26" s="1" t="s">
        <v>36</v>
      </c>
      <c r="AH26" s="3" t="s">
        <v>19</v>
      </c>
      <c r="AI26" s="1" t="s">
        <v>23</v>
      </c>
      <c r="AJ26" s="6"/>
      <c r="AK26" s="7"/>
      <c r="AL26" s="17">
        <f>VLOOKUP(AO26,[1]Sheet2!$C$2:$J$133,2,)</f>
        <v>17</v>
      </c>
      <c r="AM26" s="17">
        <f>VLOOKUP(AO26,[1]Sheet2!$C$2:$J$133,8,)</f>
        <v>6</v>
      </c>
      <c r="AN26" s="18" t="s">
        <v>19</v>
      </c>
      <c r="AO26" s="1" t="s">
        <v>60</v>
      </c>
      <c r="AP26" s="18" t="s">
        <v>19</v>
      </c>
      <c r="AQ26" s="18" t="s">
        <v>35</v>
      </c>
      <c r="AR26" s="18" t="s">
        <v>29</v>
      </c>
      <c r="AS26" s="1" t="s">
        <v>36</v>
      </c>
      <c r="AT26" s="18" t="s">
        <v>19</v>
      </c>
      <c r="AU26" s="1" t="s">
        <v>23</v>
      </c>
      <c r="AV26" s="1"/>
    </row>
    <row r="27" spans="1:48" s="16" customFormat="1" ht="10.199999999999999" x14ac:dyDescent="0.25">
      <c r="A27" s="1"/>
      <c r="B27" s="16">
        <f>VLOOKUP(E27,[1]Sheet2!$C$2:$J$133,2,)</f>
        <v>17</v>
      </c>
      <c r="C27" s="16">
        <f>VLOOKUP(E27,[1]Sheet2!$C$2:$J$133,8,)</f>
        <v>6</v>
      </c>
      <c r="D27" s="3" t="s">
        <v>19</v>
      </c>
      <c r="E27" s="1" t="s">
        <v>61</v>
      </c>
      <c r="F27" s="3" t="s">
        <v>19</v>
      </c>
      <c r="G27" s="3" t="s">
        <v>35</v>
      </c>
      <c r="H27" s="3" t="s">
        <v>29</v>
      </c>
      <c r="I27" s="1" t="s">
        <v>62</v>
      </c>
      <c r="J27" s="3" t="s">
        <v>19</v>
      </c>
      <c r="K27" s="1" t="s">
        <v>23</v>
      </c>
      <c r="L27" s="6"/>
      <c r="M27" s="1"/>
      <c r="N27" s="16">
        <f>VLOOKUP(Q27,[1]Sheet2!$C$2:$J$133,2,)</f>
        <v>17</v>
      </c>
      <c r="O27" s="16">
        <f>VLOOKUP(Q27,[1]Sheet2!$C$2:$J$133,8,)</f>
        <v>6</v>
      </c>
      <c r="P27" s="3" t="s">
        <v>19</v>
      </c>
      <c r="Q27" s="1" t="s">
        <v>61</v>
      </c>
      <c r="R27" s="3" t="s">
        <v>19</v>
      </c>
      <c r="S27" s="3" t="s">
        <v>35</v>
      </c>
      <c r="T27" s="3" t="s">
        <v>29</v>
      </c>
      <c r="U27" s="1" t="s">
        <v>62</v>
      </c>
      <c r="V27" s="3" t="s">
        <v>19</v>
      </c>
      <c r="W27" s="1" t="s">
        <v>23</v>
      </c>
      <c r="X27" s="6"/>
      <c r="Y27" s="1"/>
      <c r="Z27" s="16">
        <f>VLOOKUP(AC27,[1]Sheet2!$C$2:$J$133,2,)</f>
        <v>17</v>
      </c>
      <c r="AA27" s="16">
        <f>VLOOKUP(AC27,[1]Sheet2!$C$2:$J$133,8,)</f>
        <v>6</v>
      </c>
      <c r="AB27" s="3" t="s">
        <v>19</v>
      </c>
      <c r="AC27" s="1" t="s">
        <v>61</v>
      </c>
      <c r="AD27" s="3" t="s">
        <v>19</v>
      </c>
      <c r="AE27" s="3" t="s">
        <v>35</v>
      </c>
      <c r="AF27" s="3" t="s">
        <v>29</v>
      </c>
      <c r="AG27" s="1" t="s">
        <v>62</v>
      </c>
      <c r="AH27" s="3" t="s">
        <v>19</v>
      </c>
      <c r="AI27" s="1" t="s">
        <v>23</v>
      </c>
      <c r="AJ27" s="6"/>
      <c r="AK27" s="7"/>
      <c r="AL27" s="17">
        <f>VLOOKUP(AO27,[1]Sheet2!$C$2:$J$133,2,)</f>
        <v>17</v>
      </c>
      <c r="AM27" s="17">
        <f>VLOOKUP(AO27,[1]Sheet2!$C$2:$J$133,8,)</f>
        <v>6</v>
      </c>
      <c r="AN27" s="18" t="s">
        <v>19</v>
      </c>
      <c r="AO27" s="1" t="s">
        <v>61</v>
      </c>
      <c r="AP27" s="18" t="s">
        <v>19</v>
      </c>
      <c r="AQ27" s="18" t="s">
        <v>35</v>
      </c>
      <c r="AR27" s="18" t="s">
        <v>29</v>
      </c>
      <c r="AS27" s="1" t="s">
        <v>62</v>
      </c>
      <c r="AT27" s="18" t="s">
        <v>19</v>
      </c>
      <c r="AU27" s="1" t="s">
        <v>23</v>
      </c>
      <c r="AV27" s="1"/>
    </row>
    <row r="28" spans="1:48" s="16" customFormat="1" ht="10.199999999999999" x14ac:dyDescent="0.25">
      <c r="A28" s="1"/>
      <c r="B28" s="16">
        <f>VLOOKUP(E28,[1]Sheet2!$C$2:$J$133,2,)</f>
        <v>17</v>
      </c>
      <c r="C28" s="16">
        <f>VLOOKUP(E28,[1]Sheet2!$C$2:$J$133,8,)</f>
        <v>6</v>
      </c>
      <c r="D28" s="3" t="s">
        <v>19</v>
      </c>
      <c r="E28" s="1" t="s">
        <v>63</v>
      </c>
      <c r="F28" s="3" t="s">
        <v>19</v>
      </c>
      <c r="G28" s="3" t="s">
        <v>32</v>
      </c>
      <c r="H28" s="3" t="s">
        <v>29</v>
      </c>
      <c r="I28" s="1" t="s">
        <v>64</v>
      </c>
      <c r="J28" s="3" t="s">
        <v>19</v>
      </c>
      <c r="K28" s="1" t="s">
        <v>23</v>
      </c>
      <c r="L28" s="6"/>
      <c r="M28" s="1"/>
      <c r="N28" s="16">
        <f>VLOOKUP(Q28,[1]Sheet2!$C$2:$J$133,2,)</f>
        <v>17</v>
      </c>
      <c r="O28" s="16">
        <f>VLOOKUP(Q28,[1]Sheet2!$C$2:$J$133,8,)</f>
        <v>6</v>
      </c>
      <c r="P28" s="3" t="s">
        <v>19</v>
      </c>
      <c r="Q28" s="1" t="s">
        <v>63</v>
      </c>
      <c r="R28" s="3" t="s">
        <v>19</v>
      </c>
      <c r="S28" s="3" t="s">
        <v>32</v>
      </c>
      <c r="T28" s="3" t="s">
        <v>29</v>
      </c>
      <c r="U28" s="1" t="s">
        <v>64</v>
      </c>
      <c r="V28" s="3" t="s">
        <v>19</v>
      </c>
      <c r="W28" s="1" t="s">
        <v>23</v>
      </c>
      <c r="X28" s="6"/>
      <c r="Y28" s="1"/>
      <c r="Z28" s="16">
        <f>VLOOKUP(AC28,[1]Sheet2!$C$2:$J$133,2,)</f>
        <v>17</v>
      </c>
      <c r="AA28" s="16">
        <f>VLOOKUP(AC28,[1]Sheet2!$C$2:$J$133,8,)</f>
        <v>6</v>
      </c>
      <c r="AB28" s="3" t="s">
        <v>19</v>
      </c>
      <c r="AC28" s="1" t="s">
        <v>63</v>
      </c>
      <c r="AD28" s="3" t="s">
        <v>19</v>
      </c>
      <c r="AE28" s="3" t="s">
        <v>32</v>
      </c>
      <c r="AF28" s="3" t="s">
        <v>29</v>
      </c>
      <c r="AG28" s="1" t="s">
        <v>64</v>
      </c>
      <c r="AH28" s="3" t="s">
        <v>19</v>
      </c>
      <c r="AI28" s="1" t="s">
        <v>23</v>
      </c>
      <c r="AJ28" s="6"/>
      <c r="AK28" s="7"/>
      <c r="AL28" s="17">
        <f>VLOOKUP(AO28,[1]Sheet2!$C$2:$J$133,2,)</f>
        <v>17</v>
      </c>
      <c r="AM28" s="17">
        <f>VLOOKUP(AO28,[1]Sheet2!$C$2:$J$133,8,)</f>
        <v>6</v>
      </c>
      <c r="AN28" s="18" t="s">
        <v>19</v>
      </c>
      <c r="AO28" s="1" t="s">
        <v>63</v>
      </c>
      <c r="AP28" s="18" t="s">
        <v>19</v>
      </c>
      <c r="AQ28" s="18" t="s">
        <v>32</v>
      </c>
      <c r="AR28" s="18" t="s">
        <v>29</v>
      </c>
      <c r="AS28" s="1" t="s">
        <v>64</v>
      </c>
      <c r="AT28" s="18" t="s">
        <v>19</v>
      </c>
      <c r="AU28" s="1" t="s">
        <v>23</v>
      </c>
      <c r="AV28" s="1"/>
    </row>
    <row r="29" spans="1:48" s="16" customFormat="1" ht="10.199999999999999" x14ac:dyDescent="0.25">
      <c r="A29" s="1"/>
      <c r="B29" s="16">
        <f>VLOOKUP(E29,[1]Sheet2!$C$2:$J$133,2,)</f>
        <v>17</v>
      </c>
      <c r="C29" s="16">
        <f>VLOOKUP(E29,[1]Sheet2!$C$2:$J$133,8,)</f>
        <v>6</v>
      </c>
      <c r="D29" s="3" t="s">
        <v>19</v>
      </c>
      <c r="E29" s="1" t="s">
        <v>65</v>
      </c>
      <c r="F29" s="3" t="s">
        <v>19</v>
      </c>
      <c r="G29" s="3" t="s">
        <v>35</v>
      </c>
      <c r="H29" s="3" t="s">
        <v>29</v>
      </c>
      <c r="I29" s="1" t="s">
        <v>22</v>
      </c>
      <c r="J29" s="3" t="s">
        <v>19</v>
      </c>
      <c r="K29" s="1" t="s">
        <v>23</v>
      </c>
      <c r="L29" s="6"/>
      <c r="M29" s="1"/>
      <c r="N29" s="16">
        <f>VLOOKUP(Q29,[1]Sheet2!$C$2:$J$133,2,)</f>
        <v>17</v>
      </c>
      <c r="O29" s="16">
        <f>VLOOKUP(Q29,[1]Sheet2!$C$2:$J$133,8,)</f>
        <v>6</v>
      </c>
      <c r="P29" s="3" t="s">
        <v>19</v>
      </c>
      <c r="Q29" s="1" t="s">
        <v>65</v>
      </c>
      <c r="R29" s="3" t="s">
        <v>19</v>
      </c>
      <c r="S29" s="3" t="s">
        <v>35</v>
      </c>
      <c r="T29" s="3" t="s">
        <v>29</v>
      </c>
      <c r="U29" s="1" t="s">
        <v>22</v>
      </c>
      <c r="V29" s="3" t="s">
        <v>19</v>
      </c>
      <c r="W29" s="1" t="s">
        <v>23</v>
      </c>
      <c r="X29" s="6"/>
      <c r="Y29" s="1"/>
      <c r="Z29" s="16">
        <f>VLOOKUP(AC29,[1]Sheet2!$C$2:$J$133,2,)</f>
        <v>17</v>
      </c>
      <c r="AA29" s="16">
        <f>VLOOKUP(AC29,[1]Sheet2!$C$2:$J$133,8,)</f>
        <v>6</v>
      </c>
      <c r="AB29" s="3" t="s">
        <v>19</v>
      </c>
      <c r="AC29" s="1" t="s">
        <v>65</v>
      </c>
      <c r="AD29" s="3" t="s">
        <v>19</v>
      </c>
      <c r="AE29" s="3" t="s">
        <v>35</v>
      </c>
      <c r="AF29" s="3" t="s">
        <v>29</v>
      </c>
      <c r="AG29" s="1" t="s">
        <v>22</v>
      </c>
      <c r="AH29" s="3" t="s">
        <v>19</v>
      </c>
      <c r="AI29" s="1" t="s">
        <v>23</v>
      </c>
      <c r="AJ29" s="6"/>
      <c r="AK29" s="7"/>
      <c r="AL29" s="17">
        <f>VLOOKUP(AO29,[1]Sheet2!$C$2:$J$133,2,)</f>
        <v>17</v>
      </c>
      <c r="AM29" s="17">
        <f>VLOOKUP(AO29,[1]Sheet2!$C$2:$J$133,8,)</f>
        <v>6</v>
      </c>
      <c r="AN29" s="18" t="s">
        <v>19</v>
      </c>
      <c r="AO29" s="1" t="s">
        <v>65</v>
      </c>
      <c r="AP29" s="18" t="s">
        <v>19</v>
      </c>
      <c r="AQ29" s="18" t="s">
        <v>35</v>
      </c>
      <c r="AR29" s="18" t="s">
        <v>29</v>
      </c>
      <c r="AS29" s="1" t="s">
        <v>22</v>
      </c>
      <c r="AT29" s="18" t="s">
        <v>19</v>
      </c>
      <c r="AU29" s="1" t="s">
        <v>23</v>
      </c>
      <c r="AV29" s="1"/>
    </row>
    <row r="30" spans="1:48" s="16" customFormat="1" ht="10.199999999999999" x14ac:dyDescent="0.25">
      <c r="A30" s="1"/>
      <c r="B30" s="16">
        <f>VLOOKUP(E30,[1]Sheet2!$C$2:$J$133,2,)</f>
        <v>17</v>
      </c>
      <c r="C30" s="16">
        <f>VLOOKUP(E30,[1]Sheet2!$C$2:$J$133,8,)</f>
        <v>6</v>
      </c>
      <c r="D30" s="3" t="s">
        <v>19</v>
      </c>
      <c r="E30" s="1" t="s">
        <v>66</v>
      </c>
      <c r="F30" s="3" t="s">
        <v>19</v>
      </c>
      <c r="G30" s="3" t="s">
        <v>35</v>
      </c>
      <c r="H30" s="3" t="s">
        <v>29</v>
      </c>
      <c r="I30" s="1" t="s">
        <v>67</v>
      </c>
      <c r="J30" s="3" t="s">
        <v>19</v>
      </c>
      <c r="K30" s="1" t="s">
        <v>23</v>
      </c>
      <c r="L30" s="6"/>
      <c r="M30" s="1"/>
      <c r="N30" s="16">
        <f>VLOOKUP(Q30,[1]Sheet2!$C$2:$J$133,2,)</f>
        <v>17</v>
      </c>
      <c r="O30" s="16">
        <f>VLOOKUP(Q30,[1]Sheet2!$C$2:$J$133,8,)</f>
        <v>6</v>
      </c>
      <c r="P30" s="3" t="s">
        <v>19</v>
      </c>
      <c r="Q30" s="1" t="s">
        <v>66</v>
      </c>
      <c r="R30" s="3" t="s">
        <v>19</v>
      </c>
      <c r="S30" s="3" t="s">
        <v>35</v>
      </c>
      <c r="T30" s="3" t="s">
        <v>29</v>
      </c>
      <c r="U30" s="1" t="s">
        <v>67</v>
      </c>
      <c r="V30" s="3" t="s">
        <v>19</v>
      </c>
      <c r="W30" s="1" t="s">
        <v>23</v>
      </c>
      <c r="X30" s="6"/>
      <c r="Y30" s="1"/>
      <c r="Z30" s="16">
        <f>VLOOKUP(AC30,[1]Sheet2!$C$2:$J$133,2,)</f>
        <v>17</v>
      </c>
      <c r="AA30" s="16">
        <f>VLOOKUP(AC30,[1]Sheet2!$C$2:$J$133,8,)</f>
        <v>6</v>
      </c>
      <c r="AB30" s="3" t="s">
        <v>19</v>
      </c>
      <c r="AC30" s="1" t="s">
        <v>66</v>
      </c>
      <c r="AD30" s="3" t="s">
        <v>19</v>
      </c>
      <c r="AE30" s="3" t="s">
        <v>35</v>
      </c>
      <c r="AF30" s="3" t="s">
        <v>29</v>
      </c>
      <c r="AG30" s="1" t="s">
        <v>67</v>
      </c>
      <c r="AH30" s="3" t="s">
        <v>19</v>
      </c>
      <c r="AI30" s="1" t="s">
        <v>23</v>
      </c>
      <c r="AJ30" s="6"/>
      <c r="AK30" s="7"/>
      <c r="AL30" s="17">
        <f>VLOOKUP(AO30,[1]Sheet2!$C$2:$J$133,2,)</f>
        <v>17</v>
      </c>
      <c r="AM30" s="17">
        <f>VLOOKUP(AO30,[1]Sheet2!$C$2:$J$133,8,)</f>
        <v>6</v>
      </c>
      <c r="AN30" s="18" t="s">
        <v>19</v>
      </c>
      <c r="AO30" s="1" t="s">
        <v>66</v>
      </c>
      <c r="AP30" s="18" t="s">
        <v>19</v>
      </c>
      <c r="AQ30" s="18" t="s">
        <v>35</v>
      </c>
      <c r="AR30" s="18" t="s">
        <v>29</v>
      </c>
      <c r="AS30" s="1" t="s">
        <v>67</v>
      </c>
      <c r="AT30" s="18" t="s">
        <v>19</v>
      </c>
      <c r="AU30" s="1" t="s">
        <v>23</v>
      </c>
      <c r="AV30" s="1"/>
    </row>
    <row r="31" spans="1:48" s="16" customFormat="1" ht="10.199999999999999" x14ac:dyDescent="0.25">
      <c r="A31" s="1"/>
      <c r="B31" s="16">
        <f>VLOOKUP(E31,[1]Sheet2!$C$2:$J$133,2,)</f>
        <v>17</v>
      </c>
      <c r="C31" s="16">
        <f>VLOOKUP(E31,[1]Sheet2!$C$2:$J$133,8,)</f>
        <v>6</v>
      </c>
      <c r="D31" s="3" t="s">
        <v>19</v>
      </c>
      <c r="E31" s="1" t="s">
        <v>68</v>
      </c>
      <c r="F31" s="3" t="s">
        <v>19</v>
      </c>
      <c r="G31" s="3" t="s">
        <v>32</v>
      </c>
      <c r="H31" s="3" t="s">
        <v>29</v>
      </c>
      <c r="I31" s="1" t="s">
        <v>69</v>
      </c>
      <c r="J31" s="3" t="s">
        <v>19</v>
      </c>
      <c r="K31" s="1" t="s">
        <v>23</v>
      </c>
      <c r="L31" s="6"/>
      <c r="M31" s="1"/>
      <c r="N31" s="16">
        <f>VLOOKUP(Q31,[1]Sheet2!$C$2:$J$133,2,)</f>
        <v>17</v>
      </c>
      <c r="O31" s="16">
        <f>VLOOKUP(Q31,[1]Sheet2!$C$2:$J$133,8,)</f>
        <v>6</v>
      </c>
      <c r="P31" s="3" t="s">
        <v>19</v>
      </c>
      <c r="Q31" s="1" t="s">
        <v>68</v>
      </c>
      <c r="R31" s="3" t="s">
        <v>19</v>
      </c>
      <c r="S31" s="3" t="s">
        <v>32</v>
      </c>
      <c r="T31" s="3" t="s">
        <v>29</v>
      </c>
      <c r="U31" s="1" t="s">
        <v>69</v>
      </c>
      <c r="V31" s="3" t="s">
        <v>19</v>
      </c>
      <c r="W31" s="1" t="s">
        <v>23</v>
      </c>
      <c r="X31" s="6"/>
      <c r="Y31" s="1"/>
      <c r="Z31" s="16">
        <f>VLOOKUP(AC31,[1]Sheet2!$C$2:$J$133,2,)</f>
        <v>17</v>
      </c>
      <c r="AA31" s="16">
        <f>VLOOKUP(AC31,[1]Sheet2!$C$2:$J$133,8,)</f>
        <v>6</v>
      </c>
      <c r="AB31" s="3" t="s">
        <v>19</v>
      </c>
      <c r="AC31" s="1" t="s">
        <v>68</v>
      </c>
      <c r="AD31" s="3" t="s">
        <v>19</v>
      </c>
      <c r="AE31" s="3" t="s">
        <v>32</v>
      </c>
      <c r="AF31" s="3" t="s">
        <v>29</v>
      </c>
      <c r="AG31" s="1" t="s">
        <v>69</v>
      </c>
      <c r="AH31" s="3" t="s">
        <v>19</v>
      </c>
      <c r="AI31" s="1" t="s">
        <v>23</v>
      </c>
      <c r="AJ31" s="6"/>
      <c r="AK31" s="7"/>
      <c r="AL31" s="17">
        <f>VLOOKUP(AO31,[1]Sheet2!$C$2:$J$133,2,)</f>
        <v>17</v>
      </c>
      <c r="AM31" s="17">
        <f>VLOOKUP(AO31,[1]Sheet2!$C$2:$J$133,8,)</f>
        <v>6</v>
      </c>
      <c r="AN31" s="18" t="s">
        <v>19</v>
      </c>
      <c r="AO31" s="1" t="s">
        <v>68</v>
      </c>
      <c r="AP31" s="18" t="s">
        <v>19</v>
      </c>
      <c r="AQ31" s="18" t="s">
        <v>32</v>
      </c>
      <c r="AR31" s="18" t="s">
        <v>29</v>
      </c>
      <c r="AS31" s="1" t="s">
        <v>69</v>
      </c>
      <c r="AT31" s="18" t="s">
        <v>19</v>
      </c>
      <c r="AU31" s="1" t="s">
        <v>23</v>
      </c>
      <c r="AV31" s="1"/>
    </row>
    <row r="32" spans="1:48" s="16" customFormat="1" ht="10.199999999999999" x14ac:dyDescent="0.25">
      <c r="A32" s="1"/>
      <c r="B32" s="16">
        <f>VLOOKUP(E32,[1]Sheet2!$C$2:$J$133,2,)</f>
        <v>17</v>
      </c>
      <c r="C32" s="16">
        <f>VLOOKUP(E32,[1]Sheet2!$C$2:$J$133,8,)</f>
        <v>6</v>
      </c>
      <c r="D32" s="3" t="s">
        <v>19</v>
      </c>
      <c r="E32" s="1" t="s">
        <v>70</v>
      </c>
      <c r="F32" s="3" t="s">
        <v>19</v>
      </c>
      <c r="G32" s="3" t="s">
        <v>32</v>
      </c>
      <c r="H32" s="3" t="s">
        <v>29</v>
      </c>
      <c r="I32" s="1" t="s">
        <v>71</v>
      </c>
      <c r="J32" s="3" t="s">
        <v>19</v>
      </c>
      <c r="K32" s="1" t="s">
        <v>23</v>
      </c>
      <c r="L32" s="6"/>
      <c r="M32" s="1"/>
      <c r="N32" s="16">
        <f>VLOOKUP(Q32,[1]Sheet2!$C$2:$J$133,2,)</f>
        <v>17</v>
      </c>
      <c r="O32" s="16">
        <f>VLOOKUP(Q32,[1]Sheet2!$C$2:$J$133,8,)</f>
        <v>6</v>
      </c>
      <c r="P32" s="3" t="s">
        <v>19</v>
      </c>
      <c r="Q32" s="1" t="s">
        <v>70</v>
      </c>
      <c r="R32" s="3" t="s">
        <v>19</v>
      </c>
      <c r="S32" s="3" t="s">
        <v>32</v>
      </c>
      <c r="T32" s="3" t="s">
        <v>29</v>
      </c>
      <c r="U32" s="1" t="s">
        <v>71</v>
      </c>
      <c r="V32" s="3" t="s">
        <v>19</v>
      </c>
      <c r="W32" s="1" t="s">
        <v>23</v>
      </c>
      <c r="X32" s="6"/>
      <c r="Y32" s="1"/>
      <c r="Z32" s="16">
        <f>VLOOKUP(AC32,[1]Sheet2!$C$2:$J$133,2,)</f>
        <v>17</v>
      </c>
      <c r="AA32" s="16">
        <f>VLOOKUP(AC32,[1]Sheet2!$C$2:$J$133,8,)</f>
        <v>6</v>
      </c>
      <c r="AB32" s="3" t="s">
        <v>19</v>
      </c>
      <c r="AC32" s="1" t="s">
        <v>70</v>
      </c>
      <c r="AD32" s="3" t="s">
        <v>19</v>
      </c>
      <c r="AE32" s="3" t="s">
        <v>32</v>
      </c>
      <c r="AF32" s="3" t="s">
        <v>29</v>
      </c>
      <c r="AG32" s="1" t="s">
        <v>71</v>
      </c>
      <c r="AH32" s="3" t="s">
        <v>19</v>
      </c>
      <c r="AI32" s="1" t="s">
        <v>23</v>
      </c>
      <c r="AJ32" s="6"/>
      <c r="AK32" s="7"/>
      <c r="AL32" s="17">
        <f>VLOOKUP(AO32,[1]Sheet2!$C$2:$J$133,2,)</f>
        <v>17</v>
      </c>
      <c r="AM32" s="17">
        <f>VLOOKUP(AO32,[1]Sheet2!$C$2:$J$133,8,)</f>
        <v>6</v>
      </c>
      <c r="AN32" s="18" t="s">
        <v>19</v>
      </c>
      <c r="AO32" s="1" t="s">
        <v>70</v>
      </c>
      <c r="AP32" s="18" t="s">
        <v>19</v>
      </c>
      <c r="AQ32" s="18" t="s">
        <v>32</v>
      </c>
      <c r="AR32" s="18" t="s">
        <v>29</v>
      </c>
      <c r="AS32" s="1" t="s">
        <v>71</v>
      </c>
      <c r="AT32" s="18" t="s">
        <v>19</v>
      </c>
      <c r="AU32" s="1" t="s">
        <v>23</v>
      </c>
      <c r="AV32" s="1"/>
    </row>
    <row r="33" spans="1:48" s="16" customFormat="1" ht="10.199999999999999" x14ac:dyDescent="0.25">
      <c r="A33" s="1"/>
      <c r="B33" s="16">
        <f>VLOOKUP(E33,[1]Sheet2!$C$2:$J$133,2,)</f>
        <v>17</v>
      </c>
      <c r="C33" s="16">
        <f>VLOOKUP(E33,[1]Sheet2!$C$2:$J$133,8,)</f>
        <v>6</v>
      </c>
      <c r="D33" s="3" t="s">
        <v>19</v>
      </c>
      <c r="E33" s="1" t="s">
        <v>72</v>
      </c>
      <c r="F33" s="3" t="s">
        <v>19</v>
      </c>
      <c r="G33" s="3" t="s">
        <v>35</v>
      </c>
      <c r="H33" s="3" t="s">
        <v>29</v>
      </c>
      <c r="I33" s="1" t="s">
        <v>73</v>
      </c>
      <c r="J33" s="3" t="s">
        <v>19</v>
      </c>
      <c r="K33" s="1" t="s">
        <v>23</v>
      </c>
      <c r="L33" s="6"/>
      <c r="M33" s="1"/>
      <c r="N33" s="16">
        <f>VLOOKUP(Q33,[1]Sheet2!$C$2:$J$133,2,)</f>
        <v>17</v>
      </c>
      <c r="O33" s="16">
        <f>VLOOKUP(Q33,[1]Sheet2!$C$2:$J$133,8,)</f>
        <v>6</v>
      </c>
      <c r="P33" s="3" t="s">
        <v>19</v>
      </c>
      <c r="Q33" s="1" t="s">
        <v>72</v>
      </c>
      <c r="R33" s="3" t="s">
        <v>19</v>
      </c>
      <c r="S33" s="3" t="s">
        <v>35</v>
      </c>
      <c r="T33" s="3" t="s">
        <v>29</v>
      </c>
      <c r="U33" s="1" t="s">
        <v>73</v>
      </c>
      <c r="V33" s="3" t="s">
        <v>19</v>
      </c>
      <c r="W33" s="1" t="s">
        <v>23</v>
      </c>
      <c r="X33" s="6"/>
      <c r="Y33" s="1"/>
      <c r="Z33" s="16">
        <f>VLOOKUP(AC33,[1]Sheet2!$C$2:$J$133,2,)</f>
        <v>17</v>
      </c>
      <c r="AA33" s="16">
        <f>VLOOKUP(AC33,[1]Sheet2!$C$2:$J$133,8,)</f>
        <v>6</v>
      </c>
      <c r="AB33" s="3" t="s">
        <v>19</v>
      </c>
      <c r="AC33" s="1" t="s">
        <v>72</v>
      </c>
      <c r="AD33" s="3" t="s">
        <v>19</v>
      </c>
      <c r="AE33" s="3" t="s">
        <v>35</v>
      </c>
      <c r="AF33" s="3" t="s">
        <v>29</v>
      </c>
      <c r="AG33" s="1" t="s">
        <v>73</v>
      </c>
      <c r="AH33" s="3" t="s">
        <v>19</v>
      </c>
      <c r="AI33" s="1" t="s">
        <v>23</v>
      </c>
      <c r="AJ33" s="6"/>
      <c r="AK33" s="7"/>
      <c r="AL33" s="17">
        <f>VLOOKUP(AO33,[1]Sheet2!$C$2:$J$133,2,)</f>
        <v>17</v>
      </c>
      <c r="AM33" s="17">
        <f>VLOOKUP(AO33,[1]Sheet2!$C$2:$J$133,8,)</f>
        <v>6</v>
      </c>
      <c r="AN33" s="18" t="s">
        <v>19</v>
      </c>
      <c r="AO33" s="1" t="s">
        <v>72</v>
      </c>
      <c r="AP33" s="18" t="s">
        <v>19</v>
      </c>
      <c r="AQ33" s="18" t="s">
        <v>35</v>
      </c>
      <c r="AR33" s="18" t="s">
        <v>29</v>
      </c>
      <c r="AS33" s="1" t="s">
        <v>73</v>
      </c>
      <c r="AT33" s="18" t="s">
        <v>19</v>
      </c>
      <c r="AU33" s="1" t="s">
        <v>23</v>
      </c>
      <c r="AV33" s="1"/>
    </row>
    <row r="34" spans="1:48" s="16" customFormat="1" ht="10.199999999999999" x14ac:dyDescent="0.25">
      <c r="A34" s="1"/>
      <c r="B34" s="16">
        <f>VLOOKUP(E34,[1]Sheet2!$C$2:$J$133,2,)</f>
        <v>17</v>
      </c>
      <c r="C34" s="16">
        <f>VLOOKUP(E34,[1]Sheet2!$C$2:$J$133,8,)</f>
        <v>7</v>
      </c>
      <c r="D34" s="3" t="s">
        <v>19</v>
      </c>
      <c r="E34" s="1" t="s">
        <v>74</v>
      </c>
      <c r="F34" s="3" t="s">
        <v>19</v>
      </c>
      <c r="G34" s="3" t="s">
        <v>20</v>
      </c>
      <c r="H34" s="3" t="s">
        <v>29</v>
      </c>
      <c r="I34" s="1" t="s">
        <v>75</v>
      </c>
      <c r="J34" s="3" t="s">
        <v>19</v>
      </c>
      <c r="K34" s="1" t="s">
        <v>23</v>
      </c>
      <c r="L34" s="6"/>
      <c r="M34" s="1"/>
      <c r="N34" s="16">
        <f>VLOOKUP(Q34,[1]Sheet2!$C$2:$J$133,2,)</f>
        <v>17</v>
      </c>
      <c r="O34" s="16">
        <f>VLOOKUP(Q34,[1]Sheet2!$C$2:$J$133,8,)</f>
        <v>7</v>
      </c>
      <c r="P34" s="3" t="s">
        <v>19</v>
      </c>
      <c r="Q34" s="1" t="s">
        <v>74</v>
      </c>
      <c r="R34" s="3" t="s">
        <v>19</v>
      </c>
      <c r="S34" s="3" t="s">
        <v>20</v>
      </c>
      <c r="T34" s="3" t="s">
        <v>29</v>
      </c>
      <c r="U34" s="1" t="s">
        <v>75</v>
      </c>
      <c r="V34" s="3" t="s">
        <v>19</v>
      </c>
      <c r="W34" s="1" t="s">
        <v>23</v>
      </c>
      <c r="X34" s="6"/>
      <c r="Y34" s="1"/>
      <c r="Z34" s="16">
        <f>VLOOKUP(AC34,[1]Sheet2!$C$2:$J$133,2,)</f>
        <v>17</v>
      </c>
      <c r="AA34" s="16">
        <f>VLOOKUP(AC34,[1]Sheet2!$C$2:$J$133,8,)</f>
        <v>7</v>
      </c>
      <c r="AB34" s="3" t="s">
        <v>19</v>
      </c>
      <c r="AC34" s="1" t="s">
        <v>74</v>
      </c>
      <c r="AD34" s="3" t="s">
        <v>19</v>
      </c>
      <c r="AE34" s="3" t="s">
        <v>20</v>
      </c>
      <c r="AF34" s="3" t="s">
        <v>29</v>
      </c>
      <c r="AG34" s="1" t="s">
        <v>75</v>
      </c>
      <c r="AH34" s="3" t="s">
        <v>19</v>
      </c>
      <c r="AI34" s="1" t="s">
        <v>23</v>
      </c>
      <c r="AJ34" s="6"/>
      <c r="AK34" s="7"/>
      <c r="AL34" s="17">
        <f>VLOOKUP(AO34,[1]Sheet2!$C$2:$J$133,2,)</f>
        <v>17</v>
      </c>
      <c r="AM34" s="17">
        <f>VLOOKUP(AO34,[1]Sheet2!$C$2:$J$133,8,)</f>
        <v>7</v>
      </c>
      <c r="AN34" s="18" t="s">
        <v>19</v>
      </c>
      <c r="AO34" s="1" t="s">
        <v>74</v>
      </c>
      <c r="AP34" s="18" t="s">
        <v>19</v>
      </c>
      <c r="AQ34" s="18" t="s">
        <v>20</v>
      </c>
      <c r="AR34" s="18" t="s">
        <v>29</v>
      </c>
      <c r="AS34" s="1" t="s">
        <v>75</v>
      </c>
      <c r="AT34" s="18" t="s">
        <v>19</v>
      </c>
      <c r="AU34" s="1" t="s">
        <v>23</v>
      </c>
      <c r="AV34" s="1"/>
    </row>
    <row r="35" spans="1:48" s="16" customFormat="1" ht="10.199999999999999" x14ac:dyDescent="0.25">
      <c r="A35" s="1"/>
      <c r="B35" s="16">
        <f>VLOOKUP(E35,[1]Sheet2!$C$2:$J$133,2,)</f>
        <v>17</v>
      </c>
      <c r="C35" s="16">
        <f>VLOOKUP(E35,[1]Sheet2!$C$2:$J$133,8,)</f>
        <v>7</v>
      </c>
      <c r="D35" s="3" t="s">
        <v>19</v>
      </c>
      <c r="E35" s="1" t="s">
        <v>76</v>
      </c>
      <c r="F35" s="3" t="s">
        <v>19</v>
      </c>
      <c r="G35" s="3" t="s">
        <v>32</v>
      </c>
      <c r="H35" s="3" t="s">
        <v>29</v>
      </c>
      <c r="I35" s="1" t="s">
        <v>36</v>
      </c>
      <c r="J35" s="3" t="s">
        <v>19</v>
      </c>
      <c r="K35" s="1" t="s">
        <v>23</v>
      </c>
      <c r="L35" s="6"/>
      <c r="M35" s="1"/>
      <c r="N35" s="16">
        <f>VLOOKUP(Q35,[1]Sheet2!$C$2:$J$133,2,)</f>
        <v>17</v>
      </c>
      <c r="O35" s="16">
        <f>VLOOKUP(Q35,[1]Sheet2!$C$2:$J$133,8,)</f>
        <v>7</v>
      </c>
      <c r="P35" s="3" t="s">
        <v>19</v>
      </c>
      <c r="Q35" s="1" t="s">
        <v>76</v>
      </c>
      <c r="R35" s="3" t="s">
        <v>19</v>
      </c>
      <c r="S35" s="3" t="s">
        <v>32</v>
      </c>
      <c r="T35" s="3" t="s">
        <v>29</v>
      </c>
      <c r="U35" s="1" t="s">
        <v>36</v>
      </c>
      <c r="V35" s="3" t="s">
        <v>19</v>
      </c>
      <c r="W35" s="1" t="s">
        <v>23</v>
      </c>
      <c r="X35" s="6"/>
      <c r="Y35" s="1"/>
      <c r="Z35" s="16">
        <f>VLOOKUP(AC35,[1]Sheet2!$C$2:$J$133,2,)</f>
        <v>17</v>
      </c>
      <c r="AA35" s="16">
        <f>VLOOKUP(AC35,[1]Sheet2!$C$2:$J$133,8,)</f>
        <v>7</v>
      </c>
      <c r="AB35" s="3" t="s">
        <v>19</v>
      </c>
      <c r="AC35" s="1" t="s">
        <v>76</v>
      </c>
      <c r="AD35" s="3" t="s">
        <v>19</v>
      </c>
      <c r="AE35" s="3" t="s">
        <v>32</v>
      </c>
      <c r="AF35" s="3" t="s">
        <v>29</v>
      </c>
      <c r="AG35" s="1" t="s">
        <v>36</v>
      </c>
      <c r="AH35" s="3" t="s">
        <v>19</v>
      </c>
      <c r="AI35" s="1" t="s">
        <v>23</v>
      </c>
      <c r="AJ35" s="6"/>
      <c r="AK35" s="7"/>
      <c r="AL35" s="17">
        <f>VLOOKUP(AO35,[1]Sheet2!$C$2:$J$133,2,)</f>
        <v>17</v>
      </c>
      <c r="AM35" s="17">
        <f>VLOOKUP(AO35,[1]Sheet2!$C$2:$J$133,8,)</f>
        <v>7</v>
      </c>
      <c r="AN35" s="18" t="s">
        <v>19</v>
      </c>
      <c r="AO35" s="1" t="s">
        <v>76</v>
      </c>
      <c r="AP35" s="18" t="s">
        <v>19</v>
      </c>
      <c r="AQ35" s="18" t="s">
        <v>32</v>
      </c>
      <c r="AR35" s="18" t="s">
        <v>29</v>
      </c>
      <c r="AS35" s="1" t="s">
        <v>36</v>
      </c>
      <c r="AT35" s="18" t="s">
        <v>19</v>
      </c>
      <c r="AU35" s="1" t="s">
        <v>23</v>
      </c>
      <c r="AV35" s="1"/>
    </row>
    <row r="36" spans="1:48" s="16" customFormat="1" ht="10.199999999999999" x14ac:dyDescent="0.25">
      <c r="A36" s="1"/>
      <c r="B36" s="16">
        <f>VLOOKUP(E36,[1]Sheet2!$C$2:$J$133,2,)</f>
        <v>17</v>
      </c>
      <c r="C36" s="16">
        <f>VLOOKUP(E36,[1]Sheet2!$C$2:$J$133,8,)</f>
        <v>7</v>
      </c>
      <c r="D36" s="3" t="s">
        <v>19</v>
      </c>
      <c r="E36" s="1" t="s">
        <v>77</v>
      </c>
      <c r="F36" s="3" t="s">
        <v>19</v>
      </c>
      <c r="G36" s="3" t="s">
        <v>35</v>
      </c>
      <c r="H36" s="3" t="s">
        <v>29</v>
      </c>
      <c r="I36" s="1" t="s">
        <v>78</v>
      </c>
      <c r="J36" s="3" t="s">
        <v>19</v>
      </c>
      <c r="K36" s="1" t="s">
        <v>23</v>
      </c>
      <c r="L36" s="6"/>
      <c r="M36" s="1"/>
      <c r="N36" s="16">
        <f>VLOOKUP(Q36,[1]Sheet2!$C$2:$J$133,2,)</f>
        <v>17</v>
      </c>
      <c r="O36" s="16">
        <f>VLOOKUP(Q36,[1]Sheet2!$C$2:$J$133,8,)</f>
        <v>7</v>
      </c>
      <c r="P36" s="3" t="s">
        <v>19</v>
      </c>
      <c r="Q36" s="1" t="s">
        <v>77</v>
      </c>
      <c r="R36" s="3" t="s">
        <v>19</v>
      </c>
      <c r="S36" s="3" t="s">
        <v>35</v>
      </c>
      <c r="T36" s="3" t="s">
        <v>29</v>
      </c>
      <c r="U36" s="1" t="s">
        <v>78</v>
      </c>
      <c r="V36" s="3" t="s">
        <v>19</v>
      </c>
      <c r="W36" s="1" t="s">
        <v>23</v>
      </c>
      <c r="X36" s="6"/>
      <c r="Y36" s="1"/>
      <c r="Z36" s="16">
        <f>VLOOKUP(AC36,[1]Sheet2!$C$2:$J$133,2,)</f>
        <v>17</v>
      </c>
      <c r="AA36" s="16">
        <f>VLOOKUP(AC36,[1]Sheet2!$C$2:$J$133,8,)</f>
        <v>7</v>
      </c>
      <c r="AB36" s="3" t="s">
        <v>19</v>
      </c>
      <c r="AC36" s="1" t="s">
        <v>77</v>
      </c>
      <c r="AD36" s="3" t="s">
        <v>19</v>
      </c>
      <c r="AE36" s="3" t="s">
        <v>35</v>
      </c>
      <c r="AF36" s="3" t="s">
        <v>29</v>
      </c>
      <c r="AG36" s="1" t="s">
        <v>78</v>
      </c>
      <c r="AH36" s="3" t="s">
        <v>19</v>
      </c>
      <c r="AI36" s="1" t="s">
        <v>23</v>
      </c>
      <c r="AJ36" s="6"/>
      <c r="AK36" s="7"/>
      <c r="AL36" s="17">
        <f>VLOOKUP(AO36,[1]Sheet2!$C$2:$J$133,2,)</f>
        <v>17</v>
      </c>
      <c r="AM36" s="17">
        <f>VLOOKUP(AO36,[1]Sheet2!$C$2:$J$133,8,)</f>
        <v>7</v>
      </c>
      <c r="AN36" s="18" t="s">
        <v>19</v>
      </c>
      <c r="AO36" s="1" t="s">
        <v>77</v>
      </c>
      <c r="AP36" s="18" t="s">
        <v>19</v>
      </c>
      <c r="AQ36" s="18" t="s">
        <v>35</v>
      </c>
      <c r="AR36" s="18" t="s">
        <v>29</v>
      </c>
      <c r="AS36" s="1" t="s">
        <v>78</v>
      </c>
      <c r="AT36" s="18" t="s">
        <v>19</v>
      </c>
      <c r="AU36" s="1" t="s">
        <v>23</v>
      </c>
      <c r="AV36" s="1"/>
    </row>
    <row r="37" spans="1:48" s="16" customFormat="1" ht="10.199999999999999" x14ac:dyDescent="0.25">
      <c r="A37" s="1"/>
      <c r="B37" s="16">
        <f>VLOOKUP(E37,[1]Sheet2!$C$2:$J$133,2,)</f>
        <v>17</v>
      </c>
      <c r="C37" s="16">
        <f>VLOOKUP(E37,[1]Sheet2!$C$2:$J$133,8,)</f>
        <v>7</v>
      </c>
      <c r="D37" s="3" t="s">
        <v>19</v>
      </c>
      <c r="E37" s="1" t="s">
        <v>79</v>
      </c>
      <c r="F37" s="3" t="s">
        <v>19</v>
      </c>
      <c r="G37" s="3" t="s">
        <v>32</v>
      </c>
      <c r="H37" s="3" t="s">
        <v>29</v>
      </c>
      <c r="I37" s="1" t="s">
        <v>80</v>
      </c>
      <c r="J37" s="3" t="s">
        <v>19</v>
      </c>
      <c r="K37" s="1" t="s">
        <v>23</v>
      </c>
      <c r="L37" s="6"/>
      <c r="M37" s="1"/>
      <c r="N37" s="16">
        <f>VLOOKUP(Q37,[1]Sheet2!$C$2:$J$133,2,)</f>
        <v>17</v>
      </c>
      <c r="O37" s="16">
        <f>VLOOKUP(Q37,[1]Sheet2!$C$2:$J$133,8,)</f>
        <v>7</v>
      </c>
      <c r="P37" s="3" t="s">
        <v>19</v>
      </c>
      <c r="Q37" s="1" t="s">
        <v>79</v>
      </c>
      <c r="R37" s="3" t="s">
        <v>19</v>
      </c>
      <c r="S37" s="3" t="s">
        <v>32</v>
      </c>
      <c r="T37" s="3" t="s">
        <v>29</v>
      </c>
      <c r="U37" s="1" t="s">
        <v>80</v>
      </c>
      <c r="V37" s="3" t="s">
        <v>19</v>
      </c>
      <c r="W37" s="1" t="s">
        <v>23</v>
      </c>
      <c r="X37" s="6"/>
      <c r="Y37" s="1"/>
      <c r="Z37" s="16">
        <f>VLOOKUP(AC37,[1]Sheet2!$C$2:$J$133,2,)</f>
        <v>17</v>
      </c>
      <c r="AA37" s="16">
        <f>VLOOKUP(AC37,[1]Sheet2!$C$2:$J$133,8,)</f>
        <v>7</v>
      </c>
      <c r="AB37" s="3" t="s">
        <v>19</v>
      </c>
      <c r="AC37" s="1" t="s">
        <v>79</v>
      </c>
      <c r="AD37" s="3" t="s">
        <v>19</v>
      </c>
      <c r="AE37" s="3" t="s">
        <v>32</v>
      </c>
      <c r="AF37" s="3" t="s">
        <v>29</v>
      </c>
      <c r="AG37" s="1" t="s">
        <v>80</v>
      </c>
      <c r="AH37" s="3" t="s">
        <v>19</v>
      </c>
      <c r="AI37" s="1" t="s">
        <v>23</v>
      </c>
      <c r="AJ37" s="6"/>
      <c r="AK37" s="7"/>
      <c r="AL37" s="17">
        <f>VLOOKUP(AO37,[1]Sheet2!$C$2:$J$133,2,)</f>
        <v>17</v>
      </c>
      <c r="AM37" s="17">
        <f>VLOOKUP(AO37,[1]Sheet2!$C$2:$J$133,8,)</f>
        <v>7</v>
      </c>
      <c r="AN37" s="18" t="s">
        <v>19</v>
      </c>
      <c r="AO37" s="1" t="s">
        <v>79</v>
      </c>
      <c r="AP37" s="18" t="s">
        <v>19</v>
      </c>
      <c r="AQ37" s="18" t="s">
        <v>32</v>
      </c>
      <c r="AR37" s="18" t="s">
        <v>29</v>
      </c>
      <c r="AS37" s="1" t="s">
        <v>80</v>
      </c>
      <c r="AT37" s="18" t="s">
        <v>19</v>
      </c>
      <c r="AU37" s="1" t="s">
        <v>23</v>
      </c>
      <c r="AV37" s="1"/>
    </row>
    <row r="38" spans="1:48" s="16" customFormat="1" ht="10.199999999999999" x14ac:dyDescent="0.25">
      <c r="A38" s="1"/>
      <c r="B38" s="16">
        <f>VLOOKUP(E38,[1]Sheet2!$C$2:$J$133,2,)</f>
        <v>17</v>
      </c>
      <c r="C38" s="16">
        <f>VLOOKUP(E38,[1]Sheet2!$C$2:$J$133,8,)</f>
        <v>7</v>
      </c>
      <c r="D38" s="3" t="s">
        <v>19</v>
      </c>
      <c r="E38" s="1" t="s">
        <v>81</v>
      </c>
      <c r="F38" s="3" t="s">
        <v>19</v>
      </c>
      <c r="G38" s="3" t="s">
        <v>20</v>
      </c>
      <c r="H38" s="3" t="s">
        <v>29</v>
      </c>
      <c r="I38" s="1" t="s">
        <v>46</v>
      </c>
      <c r="J38" s="3" t="s">
        <v>19</v>
      </c>
      <c r="K38" s="1" t="s">
        <v>23</v>
      </c>
      <c r="L38" s="6"/>
      <c r="M38" s="1"/>
      <c r="N38" s="16">
        <f>VLOOKUP(Q38,[1]Sheet2!$C$2:$J$133,2,)</f>
        <v>17</v>
      </c>
      <c r="O38" s="16">
        <f>VLOOKUP(Q38,[1]Sheet2!$C$2:$J$133,8,)</f>
        <v>7</v>
      </c>
      <c r="P38" s="3" t="s">
        <v>19</v>
      </c>
      <c r="Q38" s="1" t="s">
        <v>81</v>
      </c>
      <c r="R38" s="3" t="s">
        <v>19</v>
      </c>
      <c r="S38" s="3" t="s">
        <v>20</v>
      </c>
      <c r="T38" s="3" t="s">
        <v>29</v>
      </c>
      <c r="U38" s="1" t="s">
        <v>46</v>
      </c>
      <c r="V38" s="3" t="s">
        <v>19</v>
      </c>
      <c r="W38" s="1" t="s">
        <v>23</v>
      </c>
      <c r="X38" s="6"/>
      <c r="Y38" s="1"/>
      <c r="Z38" s="16">
        <f>VLOOKUP(AC38,[1]Sheet2!$C$2:$J$133,2,)</f>
        <v>17</v>
      </c>
      <c r="AA38" s="16">
        <f>VLOOKUP(AC38,[1]Sheet2!$C$2:$J$133,8,)</f>
        <v>7</v>
      </c>
      <c r="AB38" s="3" t="s">
        <v>19</v>
      </c>
      <c r="AC38" s="1" t="s">
        <v>81</v>
      </c>
      <c r="AD38" s="3" t="s">
        <v>19</v>
      </c>
      <c r="AE38" s="3" t="s">
        <v>20</v>
      </c>
      <c r="AF38" s="3" t="s">
        <v>29</v>
      </c>
      <c r="AG38" s="1" t="s">
        <v>46</v>
      </c>
      <c r="AH38" s="3" t="s">
        <v>19</v>
      </c>
      <c r="AI38" s="1" t="s">
        <v>23</v>
      </c>
      <c r="AJ38" s="6"/>
      <c r="AK38" s="7"/>
      <c r="AL38" s="17">
        <f>VLOOKUP(AO38,[1]Sheet2!$C$2:$J$133,2,)</f>
        <v>17</v>
      </c>
      <c r="AM38" s="17">
        <f>VLOOKUP(AO38,[1]Sheet2!$C$2:$J$133,8,)</f>
        <v>7</v>
      </c>
      <c r="AN38" s="18" t="s">
        <v>19</v>
      </c>
      <c r="AO38" s="1" t="s">
        <v>81</v>
      </c>
      <c r="AP38" s="18" t="s">
        <v>19</v>
      </c>
      <c r="AQ38" s="18" t="s">
        <v>20</v>
      </c>
      <c r="AR38" s="18" t="s">
        <v>29</v>
      </c>
      <c r="AS38" s="1" t="s">
        <v>46</v>
      </c>
      <c r="AT38" s="18" t="s">
        <v>19</v>
      </c>
      <c r="AU38" s="1" t="s">
        <v>23</v>
      </c>
      <c r="AV38" s="1"/>
    </row>
    <row r="39" spans="1:48" s="16" customFormat="1" ht="10.199999999999999" x14ac:dyDescent="0.25">
      <c r="A39" s="1"/>
      <c r="B39" s="16">
        <f>VLOOKUP(E39,[1]Sheet2!$C$2:$J$133,2,)</f>
        <v>17</v>
      </c>
      <c r="C39" s="16">
        <f>VLOOKUP(E39,[1]Sheet2!$C$2:$J$133,8,)</f>
        <v>7</v>
      </c>
      <c r="D39" s="3" t="s">
        <v>19</v>
      </c>
      <c r="E39" s="1" t="s">
        <v>82</v>
      </c>
      <c r="F39" s="3" t="s">
        <v>19</v>
      </c>
      <c r="G39" s="3" t="s">
        <v>35</v>
      </c>
      <c r="H39" s="3" t="s">
        <v>29</v>
      </c>
      <c r="I39" s="1" t="s">
        <v>83</v>
      </c>
      <c r="J39" s="3" t="s">
        <v>19</v>
      </c>
      <c r="K39" s="1" t="s">
        <v>23</v>
      </c>
      <c r="L39" s="6"/>
      <c r="M39" s="1"/>
      <c r="N39" s="16">
        <f>VLOOKUP(Q39,[1]Sheet2!$C$2:$J$133,2,)</f>
        <v>17</v>
      </c>
      <c r="O39" s="16">
        <f>VLOOKUP(Q39,[1]Sheet2!$C$2:$J$133,8,)</f>
        <v>7</v>
      </c>
      <c r="P39" s="3" t="s">
        <v>19</v>
      </c>
      <c r="Q39" s="1" t="s">
        <v>82</v>
      </c>
      <c r="R39" s="3" t="s">
        <v>19</v>
      </c>
      <c r="S39" s="3" t="s">
        <v>35</v>
      </c>
      <c r="T39" s="3" t="s">
        <v>29</v>
      </c>
      <c r="U39" s="1" t="s">
        <v>83</v>
      </c>
      <c r="V39" s="3" t="s">
        <v>19</v>
      </c>
      <c r="W39" s="1" t="s">
        <v>23</v>
      </c>
      <c r="X39" s="6"/>
      <c r="Y39" s="1"/>
      <c r="Z39" s="16">
        <f>VLOOKUP(AC39,[1]Sheet2!$C$2:$J$133,2,)</f>
        <v>17</v>
      </c>
      <c r="AA39" s="16">
        <f>VLOOKUP(AC39,[1]Sheet2!$C$2:$J$133,8,)</f>
        <v>7</v>
      </c>
      <c r="AB39" s="3" t="s">
        <v>19</v>
      </c>
      <c r="AC39" s="1" t="s">
        <v>82</v>
      </c>
      <c r="AD39" s="3" t="s">
        <v>19</v>
      </c>
      <c r="AE39" s="3" t="s">
        <v>35</v>
      </c>
      <c r="AF39" s="3" t="s">
        <v>29</v>
      </c>
      <c r="AG39" s="1" t="s">
        <v>83</v>
      </c>
      <c r="AH39" s="3" t="s">
        <v>19</v>
      </c>
      <c r="AI39" s="1" t="s">
        <v>23</v>
      </c>
      <c r="AJ39" s="6"/>
      <c r="AK39" s="7"/>
      <c r="AL39" s="17">
        <f>VLOOKUP(AO39,[1]Sheet2!$C$2:$J$133,2,)</f>
        <v>17</v>
      </c>
      <c r="AM39" s="17">
        <f>VLOOKUP(AO39,[1]Sheet2!$C$2:$J$133,8,)</f>
        <v>7</v>
      </c>
      <c r="AN39" s="18" t="s">
        <v>19</v>
      </c>
      <c r="AO39" s="1" t="s">
        <v>82</v>
      </c>
      <c r="AP39" s="18" t="s">
        <v>19</v>
      </c>
      <c r="AQ39" s="18" t="s">
        <v>35</v>
      </c>
      <c r="AR39" s="18" t="s">
        <v>29</v>
      </c>
      <c r="AS39" s="1" t="s">
        <v>83</v>
      </c>
      <c r="AT39" s="18" t="s">
        <v>19</v>
      </c>
      <c r="AU39" s="1" t="s">
        <v>23</v>
      </c>
      <c r="AV39" s="1"/>
    </row>
    <row r="40" spans="1:48" s="16" customFormat="1" ht="10.199999999999999" x14ac:dyDescent="0.25">
      <c r="A40" s="1"/>
      <c r="B40" s="16">
        <f>VLOOKUP(E40,[1]Sheet2!$C$2:$J$133,2,)</f>
        <v>17</v>
      </c>
      <c r="C40" s="16">
        <f>VLOOKUP(E40,[1]Sheet2!$C$2:$J$133,8,)</f>
        <v>7</v>
      </c>
      <c r="D40" s="3" t="s">
        <v>19</v>
      </c>
      <c r="E40" s="1" t="s">
        <v>84</v>
      </c>
      <c r="F40" s="3" t="s">
        <v>19</v>
      </c>
      <c r="G40" s="3" t="s">
        <v>35</v>
      </c>
      <c r="H40" s="3" t="s">
        <v>29</v>
      </c>
      <c r="I40" s="1" t="s">
        <v>85</v>
      </c>
      <c r="J40" s="3" t="s">
        <v>19</v>
      </c>
      <c r="K40" s="1" t="s">
        <v>23</v>
      </c>
      <c r="L40" s="6"/>
      <c r="M40" s="1"/>
      <c r="N40" s="16">
        <f>VLOOKUP(Q40,[1]Sheet2!$C$2:$J$133,2,)</f>
        <v>17</v>
      </c>
      <c r="O40" s="16">
        <f>VLOOKUP(Q40,[1]Sheet2!$C$2:$J$133,8,)</f>
        <v>7</v>
      </c>
      <c r="P40" s="3" t="s">
        <v>19</v>
      </c>
      <c r="Q40" s="1" t="s">
        <v>84</v>
      </c>
      <c r="R40" s="3" t="s">
        <v>19</v>
      </c>
      <c r="S40" s="3" t="s">
        <v>35</v>
      </c>
      <c r="T40" s="3" t="s">
        <v>29</v>
      </c>
      <c r="U40" s="1" t="s">
        <v>85</v>
      </c>
      <c r="V40" s="3" t="s">
        <v>19</v>
      </c>
      <c r="W40" s="1" t="s">
        <v>23</v>
      </c>
      <c r="X40" s="6"/>
      <c r="Y40" s="1"/>
      <c r="Z40" s="16">
        <f>VLOOKUP(AC40,[1]Sheet2!$C$2:$J$133,2,)</f>
        <v>17</v>
      </c>
      <c r="AA40" s="16">
        <f>VLOOKUP(AC40,[1]Sheet2!$C$2:$J$133,8,)</f>
        <v>7</v>
      </c>
      <c r="AB40" s="3" t="s">
        <v>19</v>
      </c>
      <c r="AC40" s="1" t="s">
        <v>84</v>
      </c>
      <c r="AD40" s="3" t="s">
        <v>19</v>
      </c>
      <c r="AE40" s="3" t="s">
        <v>35</v>
      </c>
      <c r="AF40" s="3" t="s">
        <v>29</v>
      </c>
      <c r="AG40" s="1" t="s">
        <v>85</v>
      </c>
      <c r="AH40" s="3" t="s">
        <v>19</v>
      </c>
      <c r="AI40" s="1" t="s">
        <v>23</v>
      </c>
      <c r="AJ40" s="6"/>
      <c r="AK40" s="7"/>
      <c r="AL40" s="17">
        <f>VLOOKUP(AO40,[1]Sheet2!$C$2:$J$133,2,)</f>
        <v>17</v>
      </c>
      <c r="AM40" s="17">
        <f>VLOOKUP(AO40,[1]Sheet2!$C$2:$J$133,8,)</f>
        <v>7</v>
      </c>
      <c r="AN40" s="18" t="s">
        <v>19</v>
      </c>
      <c r="AO40" s="1" t="s">
        <v>84</v>
      </c>
      <c r="AP40" s="18" t="s">
        <v>19</v>
      </c>
      <c r="AQ40" s="18" t="s">
        <v>35</v>
      </c>
      <c r="AR40" s="18" t="s">
        <v>29</v>
      </c>
      <c r="AS40" s="1" t="s">
        <v>85</v>
      </c>
      <c r="AT40" s="18" t="s">
        <v>19</v>
      </c>
      <c r="AU40" s="1" t="s">
        <v>23</v>
      </c>
      <c r="AV40" s="1"/>
    </row>
    <row r="41" spans="1:48" s="16" customFormat="1" ht="10.199999999999999" x14ac:dyDescent="0.25">
      <c r="A41" s="1"/>
      <c r="B41" s="16">
        <f>VLOOKUP(E41,[1]Sheet2!$C$2:$J$133,2,)</f>
        <v>17</v>
      </c>
      <c r="C41" s="16">
        <f>VLOOKUP(E41,[1]Sheet2!$C$2:$J$133,8,)</f>
        <v>7</v>
      </c>
      <c r="D41" s="3" t="s">
        <v>19</v>
      </c>
      <c r="E41" s="1" t="s">
        <v>86</v>
      </c>
      <c r="F41" s="3" t="s">
        <v>19</v>
      </c>
      <c r="G41" s="3" t="s">
        <v>35</v>
      </c>
      <c r="H41" s="3" t="s">
        <v>29</v>
      </c>
      <c r="I41" s="1" t="s">
        <v>87</v>
      </c>
      <c r="J41" s="3" t="s">
        <v>19</v>
      </c>
      <c r="K41" s="1" t="s">
        <v>23</v>
      </c>
      <c r="L41" s="6"/>
      <c r="M41" s="1"/>
      <c r="N41" s="16">
        <f>VLOOKUP(Q41,[1]Sheet2!$C$2:$J$133,2,)</f>
        <v>17</v>
      </c>
      <c r="O41" s="16">
        <f>VLOOKUP(Q41,[1]Sheet2!$C$2:$J$133,8,)</f>
        <v>7</v>
      </c>
      <c r="P41" s="3" t="s">
        <v>19</v>
      </c>
      <c r="Q41" s="1" t="s">
        <v>86</v>
      </c>
      <c r="R41" s="3" t="s">
        <v>19</v>
      </c>
      <c r="S41" s="3" t="s">
        <v>35</v>
      </c>
      <c r="T41" s="3" t="s">
        <v>29</v>
      </c>
      <c r="U41" s="1" t="s">
        <v>87</v>
      </c>
      <c r="V41" s="3" t="s">
        <v>19</v>
      </c>
      <c r="W41" s="1" t="s">
        <v>23</v>
      </c>
      <c r="X41" s="6"/>
      <c r="Y41" s="1"/>
      <c r="Z41" s="16">
        <f>VLOOKUP(AC41,[1]Sheet2!$C$2:$J$133,2,)</f>
        <v>17</v>
      </c>
      <c r="AA41" s="16">
        <f>VLOOKUP(AC41,[1]Sheet2!$C$2:$J$133,8,)</f>
        <v>7</v>
      </c>
      <c r="AB41" s="3" t="s">
        <v>19</v>
      </c>
      <c r="AC41" s="1" t="s">
        <v>86</v>
      </c>
      <c r="AD41" s="3" t="s">
        <v>19</v>
      </c>
      <c r="AE41" s="3" t="s">
        <v>35</v>
      </c>
      <c r="AF41" s="3" t="s">
        <v>29</v>
      </c>
      <c r="AG41" s="1" t="s">
        <v>87</v>
      </c>
      <c r="AH41" s="3" t="s">
        <v>19</v>
      </c>
      <c r="AI41" s="1" t="s">
        <v>23</v>
      </c>
      <c r="AJ41" s="6"/>
      <c r="AK41" s="7"/>
      <c r="AL41" s="17">
        <f>VLOOKUP(AO41,[1]Sheet2!$C$2:$J$133,2,)</f>
        <v>17</v>
      </c>
      <c r="AM41" s="17">
        <f>VLOOKUP(AO41,[1]Sheet2!$C$2:$J$133,8,)</f>
        <v>7</v>
      </c>
      <c r="AN41" s="18" t="s">
        <v>19</v>
      </c>
      <c r="AO41" s="1" t="s">
        <v>86</v>
      </c>
      <c r="AP41" s="18" t="s">
        <v>19</v>
      </c>
      <c r="AQ41" s="18" t="s">
        <v>35</v>
      </c>
      <c r="AR41" s="18" t="s">
        <v>29</v>
      </c>
      <c r="AS41" s="1" t="s">
        <v>87</v>
      </c>
      <c r="AT41" s="18" t="s">
        <v>19</v>
      </c>
      <c r="AU41" s="1" t="s">
        <v>23</v>
      </c>
      <c r="AV41" s="1"/>
    </row>
    <row r="42" spans="1:48" s="16" customFormat="1" ht="10.199999999999999" x14ac:dyDescent="0.25">
      <c r="A42" s="1"/>
      <c r="B42" s="16">
        <f>VLOOKUP(E42,[1]Sheet2!$C$2:$J$133,2,)</f>
        <v>17</v>
      </c>
      <c r="C42" s="16">
        <f>VLOOKUP(E42,[1]Sheet2!$C$2:$J$133,8,)</f>
        <v>7</v>
      </c>
      <c r="D42" s="3" t="s">
        <v>19</v>
      </c>
      <c r="E42" s="1" t="s">
        <v>88</v>
      </c>
      <c r="F42" s="3" t="s">
        <v>19</v>
      </c>
      <c r="G42" s="3" t="s">
        <v>35</v>
      </c>
      <c r="H42" s="3" t="s">
        <v>29</v>
      </c>
      <c r="I42" s="1" t="s">
        <v>89</v>
      </c>
      <c r="J42" s="3" t="s">
        <v>19</v>
      </c>
      <c r="K42" s="1" t="s">
        <v>23</v>
      </c>
      <c r="L42" s="6"/>
      <c r="M42" s="1"/>
      <c r="N42" s="16">
        <f>VLOOKUP(Q42,[1]Sheet2!$C$2:$J$133,2,)</f>
        <v>17</v>
      </c>
      <c r="O42" s="16">
        <f>VLOOKUP(Q42,[1]Sheet2!$C$2:$J$133,8,)</f>
        <v>7</v>
      </c>
      <c r="P42" s="3" t="s">
        <v>19</v>
      </c>
      <c r="Q42" s="1" t="s">
        <v>88</v>
      </c>
      <c r="R42" s="3" t="s">
        <v>19</v>
      </c>
      <c r="S42" s="3" t="s">
        <v>35</v>
      </c>
      <c r="T42" s="3" t="s">
        <v>29</v>
      </c>
      <c r="U42" s="1" t="s">
        <v>89</v>
      </c>
      <c r="V42" s="3" t="s">
        <v>19</v>
      </c>
      <c r="W42" s="1" t="s">
        <v>23</v>
      </c>
      <c r="X42" s="6"/>
      <c r="Y42" s="1"/>
      <c r="Z42" s="16">
        <f>VLOOKUP(AC42,[1]Sheet2!$C$2:$J$133,2,)</f>
        <v>17</v>
      </c>
      <c r="AA42" s="16">
        <f>VLOOKUP(AC42,[1]Sheet2!$C$2:$J$133,8,)</f>
        <v>7</v>
      </c>
      <c r="AB42" s="3" t="s">
        <v>19</v>
      </c>
      <c r="AC42" s="1" t="s">
        <v>88</v>
      </c>
      <c r="AD42" s="3" t="s">
        <v>19</v>
      </c>
      <c r="AE42" s="3" t="s">
        <v>35</v>
      </c>
      <c r="AF42" s="3" t="s">
        <v>29</v>
      </c>
      <c r="AG42" s="1" t="s">
        <v>89</v>
      </c>
      <c r="AH42" s="3" t="s">
        <v>19</v>
      </c>
      <c r="AI42" s="1" t="s">
        <v>23</v>
      </c>
      <c r="AJ42" s="6"/>
      <c r="AK42" s="7"/>
      <c r="AL42" s="17">
        <f>VLOOKUP(AO42,[1]Sheet2!$C$2:$J$133,2,)</f>
        <v>17</v>
      </c>
      <c r="AM42" s="17">
        <f>VLOOKUP(AO42,[1]Sheet2!$C$2:$J$133,8,)</f>
        <v>7</v>
      </c>
      <c r="AN42" s="18" t="s">
        <v>19</v>
      </c>
      <c r="AO42" s="1" t="s">
        <v>88</v>
      </c>
      <c r="AP42" s="18" t="s">
        <v>19</v>
      </c>
      <c r="AQ42" s="18" t="s">
        <v>35</v>
      </c>
      <c r="AR42" s="18" t="s">
        <v>29</v>
      </c>
      <c r="AS42" s="1" t="s">
        <v>89</v>
      </c>
      <c r="AT42" s="18" t="s">
        <v>19</v>
      </c>
      <c r="AU42" s="1" t="s">
        <v>23</v>
      </c>
      <c r="AV42" s="1"/>
    </row>
    <row r="43" spans="1:48" s="16" customFormat="1" ht="10.199999999999999" x14ac:dyDescent="0.25">
      <c r="A43" s="1"/>
      <c r="B43" s="16">
        <f>VLOOKUP(E43,[1]Sheet2!$C$2:$J$133,2,)</f>
        <v>17</v>
      </c>
      <c r="C43" s="16">
        <f>VLOOKUP(E43,[1]Sheet2!$C$2:$J$133,8,)</f>
        <v>7</v>
      </c>
      <c r="D43" s="3" t="s">
        <v>19</v>
      </c>
      <c r="E43" s="1" t="s">
        <v>90</v>
      </c>
      <c r="F43" s="3" t="s">
        <v>19</v>
      </c>
      <c r="G43" s="3" t="s">
        <v>35</v>
      </c>
      <c r="H43" s="3" t="s">
        <v>29</v>
      </c>
      <c r="I43" s="1" t="s">
        <v>83</v>
      </c>
      <c r="J43" s="3" t="s">
        <v>19</v>
      </c>
      <c r="K43" s="1" t="s">
        <v>23</v>
      </c>
      <c r="L43" s="6"/>
      <c r="M43" s="1"/>
      <c r="N43" s="16">
        <f>VLOOKUP(Q43,[1]Sheet2!$C$2:$J$133,2,)</f>
        <v>17</v>
      </c>
      <c r="O43" s="16">
        <f>VLOOKUP(Q43,[1]Sheet2!$C$2:$J$133,8,)</f>
        <v>7</v>
      </c>
      <c r="P43" s="3" t="s">
        <v>19</v>
      </c>
      <c r="Q43" s="1" t="s">
        <v>90</v>
      </c>
      <c r="R43" s="3" t="s">
        <v>19</v>
      </c>
      <c r="S43" s="3" t="s">
        <v>35</v>
      </c>
      <c r="T43" s="3" t="s">
        <v>29</v>
      </c>
      <c r="U43" s="1" t="s">
        <v>83</v>
      </c>
      <c r="V43" s="3" t="s">
        <v>19</v>
      </c>
      <c r="W43" s="1" t="s">
        <v>23</v>
      </c>
      <c r="X43" s="6"/>
      <c r="Y43" s="1"/>
      <c r="Z43" s="16">
        <f>VLOOKUP(AC43,[1]Sheet2!$C$2:$J$133,2,)</f>
        <v>17</v>
      </c>
      <c r="AA43" s="16">
        <f>VLOOKUP(AC43,[1]Sheet2!$C$2:$J$133,8,)</f>
        <v>7</v>
      </c>
      <c r="AB43" s="3" t="s">
        <v>19</v>
      </c>
      <c r="AC43" s="1" t="s">
        <v>90</v>
      </c>
      <c r="AD43" s="3" t="s">
        <v>19</v>
      </c>
      <c r="AE43" s="3" t="s">
        <v>35</v>
      </c>
      <c r="AF43" s="3" t="s">
        <v>29</v>
      </c>
      <c r="AG43" s="1" t="s">
        <v>83</v>
      </c>
      <c r="AH43" s="3" t="s">
        <v>19</v>
      </c>
      <c r="AI43" s="1" t="s">
        <v>23</v>
      </c>
      <c r="AJ43" s="6"/>
      <c r="AK43" s="7"/>
      <c r="AL43" s="17">
        <f>VLOOKUP(AO43,[1]Sheet2!$C$2:$J$133,2,)</f>
        <v>17</v>
      </c>
      <c r="AM43" s="17">
        <f>VLOOKUP(AO43,[1]Sheet2!$C$2:$J$133,8,)</f>
        <v>7</v>
      </c>
      <c r="AN43" s="18" t="s">
        <v>19</v>
      </c>
      <c r="AO43" s="1" t="s">
        <v>90</v>
      </c>
      <c r="AP43" s="18" t="s">
        <v>19</v>
      </c>
      <c r="AQ43" s="18" t="s">
        <v>35</v>
      </c>
      <c r="AR43" s="18" t="s">
        <v>29</v>
      </c>
      <c r="AS43" s="1" t="s">
        <v>83</v>
      </c>
      <c r="AT43" s="18" t="s">
        <v>19</v>
      </c>
      <c r="AU43" s="1" t="s">
        <v>23</v>
      </c>
      <c r="AV43" s="1"/>
    </row>
    <row r="44" spans="1:48" s="16" customFormat="1" ht="10.199999999999999" x14ac:dyDescent="0.25">
      <c r="A44" s="1"/>
      <c r="B44" s="16">
        <f>VLOOKUP(E44,[1]Sheet2!$C$2:$J$133,2,)</f>
        <v>17</v>
      </c>
      <c r="C44" s="16">
        <f>VLOOKUP(E44,[1]Sheet2!$C$2:$J$133,8,)</f>
        <v>7</v>
      </c>
      <c r="D44" s="3" t="s">
        <v>19</v>
      </c>
      <c r="E44" s="1" t="s">
        <v>91</v>
      </c>
      <c r="F44" s="3" t="s">
        <v>19</v>
      </c>
      <c r="G44" s="3" t="s">
        <v>35</v>
      </c>
      <c r="H44" s="3" t="s">
        <v>29</v>
      </c>
      <c r="I44" s="1" t="s">
        <v>39</v>
      </c>
      <c r="J44" s="3" t="s">
        <v>19</v>
      </c>
      <c r="K44" s="1" t="s">
        <v>23</v>
      </c>
      <c r="L44" s="6"/>
      <c r="M44" s="1"/>
      <c r="N44" s="16">
        <f>VLOOKUP(Q44,[1]Sheet2!$C$2:$J$133,2,)</f>
        <v>17</v>
      </c>
      <c r="O44" s="16">
        <f>VLOOKUP(Q44,[1]Sheet2!$C$2:$J$133,8,)</f>
        <v>7</v>
      </c>
      <c r="P44" s="3" t="s">
        <v>19</v>
      </c>
      <c r="Q44" s="1" t="s">
        <v>91</v>
      </c>
      <c r="R44" s="3" t="s">
        <v>19</v>
      </c>
      <c r="S44" s="3" t="s">
        <v>35</v>
      </c>
      <c r="T44" s="3" t="s">
        <v>29</v>
      </c>
      <c r="U44" s="1" t="s">
        <v>39</v>
      </c>
      <c r="V44" s="3" t="s">
        <v>19</v>
      </c>
      <c r="W44" s="1" t="s">
        <v>23</v>
      </c>
      <c r="X44" s="6"/>
      <c r="Y44" s="1"/>
      <c r="Z44" s="16">
        <f>VLOOKUP(AC44,[1]Sheet2!$C$2:$J$133,2,)</f>
        <v>17</v>
      </c>
      <c r="AA44" s="16">
        <f>VLOOKUP(AC44,[1]Sheet2!$C$2:$J$133,8,)</f>
        <v>7</v>
      </c>
      <c r="AB44" s="3" t="s">
        <v>19</v>
      </c>
      <c r="AC44" s="1" t="s">
        <v>91</v>
      </c>
      <c r="AD44" s="3" t="s">
        <v>19</v>
      </c>
      <c r="AE44" s="3" t="s">
        <v>35</v>
      </c>
      <c r="AF44" s="3" t="s">
        <v>29</v>
      </c>
      <c r="AG44" s="1" t="s">
        <v>39</v>
      </c>
      <c r="AH44" s="3" t="s">
        <v>19</v>
      </c>
      <c r="AI44" s="1" t="s">
        <v>23</v>
      </c>
      <c r="AJ44" s="6"/>
      <c r="AK44" s="7"/>
      <c r="AL44" s="17">
        <f>VLOOKUP(AO44,[1]Sheet2!$C$2:$J$133,2,)</f>
        <v>17</v>
      </c>
      <c r="AM44" s="17">
        <f>VLOOKUP(AO44,[1]Sheet2!$C$2:$J$133,8,)</f>
        <v>7</v>
      </c>
      <c r="AN44" s="18" t="s">
        <v>19</v>
      </c>
      <c r="AO44" s="1" t="s">
        <v>91</v>
      </c>
      <c r="AP44" s="18" t="s">
        <v>19</v>
      </c>
      <c r="AQ44" s="18" t="s">
        <v>35</v>
      </c>
      <c r="AR44" s="18" t="s">
        <v>29</v>
      </c>
      <c r="AS44" s="1" t="s">
        <v>39</v>
      </c>
      <c r="AT44" s="18" t="s">
        <v>19</v>
      </c>
      <c r="AU44" s="1" t="s">
        <v>23</v>
      </c>
      <c r="AV44" s="1"/>
    </row>
    <row r="45" spans="1:48" s="16" customFormat="1" ht="10.199999999999999" x14ac:dyDescent="0.25">
      <c r="A45" s="1"/>
      <c r="B45" s="16">
        <f>VLOOKUP(E45,[1]Sheet2!$C$2:$J$133,2,)</f>
        <v>17</v>
      </c>
      <c r="C45" s="16">
        <f>VLOOKUP(E45,[1]Sheet2!$C$2:$J$133,8,)</f>
        <v>7</v>
      </c>
      <c r="D45" s="3" t="s">
        <v>19</v>
      </c>
      <c r="E45" s="1" t="s">
        <v>92</v>
      </c>
      <c r="F45" s="3" t="s">
        <v>19</v>
      </c>
      <c r="G45" s="3" t="s">
        <v>35</v>
      </c>
      <c r="H45" s="3" t="s">
        <v>29</v>
      </c>
      <c r="I45" s="1" t="s">
        <v>93</v>
      </c>
      <c r="J45" s="3" t="s">
        <v>19</v>
      </c>
      <c r="K45" s="1" t="s">
        <v>23</v>
      </c>
      <c r="L45" s="6"/>
      <c r="M45" s="1"/>
      <c r="N45" s="16">
        <f>VLOOKUP(Q45,[1]Sheet2!$C$2:$J$133,2,)</f>
        <v>17</v>
      </c>
      <c r="O45" s="16">
        <f>VLOOKUP(Q45,[1]Sheet2!$C$2:$J$133,8,)</f>
        <v>7</v>
      </c>
      <c r="P45" s="3" t="s">
        <v>19</v>
      </c>
      <c r="Q45" s="1" t="s">
        <v>92</v>
      </c>
      <c r="R45" s="3" t="s">
        <v>19</v>
      </c>
      <c r="S45" s="3" t="s">
        <v>35</v>
      </c>
      <c r="T45" s="3" t="s">
        <v>29</v>
      </c>
      <c r="U45" s="1" t="s">
        <v>93</v>
      </c>
      <c r="V45" s="3" t="s">
        <v>19</v>
      </c>
      <c r="W45" s="1" t="s">
        <v>23</v>
      </c>
      <c r="X45" s="6"/>
      <c r="Y45" s="1"/>
      <c r="Z45" s="16">
        <f>VLOOKUP(AC45,[1]Sheet2!$C$2:$J$133,2,)</f>
        <v>17</v>
      </c>
      <c r="AA45" s="16">
        <f>VLOOKUP(AC45,[1]Sheet2!$C$2:$J$133,8,)</f>
        <v>7</v>
      </c>
      <c r="AB45" s="3" t="s">
        <v>19</v>
      </c>
      <c r="AC45" s="1" t="s">
        <v>92</v>
      </c>
      <c r="AD45" s="3" t="s">
        <v>19</v>
      </c>
      <c r="AE45" s="3" t="s">
        <v>35</v>
      </c>
      <c r="AF45" s="3" t="s">
        <v>29</v>
      </c>
      <c r="AG45" s="1" t="s">
        <v>93</v>
      </c>
      <c r="AH45" s="3" t="s">
        <v>19</v>
      </c>
      <c r="AI45" s="1" t="s">
        <v>23</v>
      </c>
      <c r="AJ45" s="6"/>
      <c r="AK45" s="7"/>
      <c r="AL45" s="17">
        <f>VLOOKUP(AO45,[1]Sheet2!$C$2:$J$133,2,)</f>
        <v>17</v>
      </c>
      <c r="AM45" s="17">
        <f>VLOOKUP(AO45,[1]Sheet2!$C$2:$J$133,8,)</f>
        <v>7</v>
      </c>
      <c r="AN45" s="18" t="s">
        <v>19</v>
      </c>
      <c r="AO45" s="1" t="s">
        <v>92</v>
      </c>
      <c r="AP45" s="18" t="s">
        <v>19</v>
      </c>
      <c r="AQ45" s="18" t="s">
        <v>35</v>
      </c>
      <c r="AR45" s="18" t="s">
        <v>29</v>
      </c>
      <c r="AS45" s="1" t="s">
        <v>93</v>
      </c>
      <c r="AT45" s="18" t="s">
        <v>19</v>
      </c>
      <c r="AU45" s="1" t="s">
        <v>23</v>
      </c>
      <c r="AV45" s="1"/>
    </row>
    <row r="46" spans="1:48" s="16" customFormat="1" ht="10.199999999999999" x14ac:dyDescent="0.25">
      <c r="A46" s="1"/>
      <c r="B46" s="16">
        <f>VLOOKUP(E46,[1]Sheet2!$C$2:$J$133,2,)</f>
        <v>17</v>
      </c>
      <c r="C46" s="16">
        <f>VLOOKUP(E46,[1]Sheet2!$C$2:$J$133,8,)</f>
        <v>8</v>
      </c>
      <c r="D46" s="3" t="s">
        <v>19</v>
      </c>
      <c r="E46" s="1" t="s">
        <v>94</v>
      </c>
      <c r="F46" s="3" t="s">
        <v>19</v>
      </c>
      <c r="G46" s="3" t="s">
        <v>35</v>
      </c>
      <c r="H46" s="3" t="s">
        <v>29</v>
      </c>
      <c r="I46" s="1" t="s">
        <v>95</v>
      </c>
      <c r="J46" s="3" t="s">
        <v>19</v>
      </c>
      <c r="K46" s="1" t="s">
        <v>23</v>
      </c>
      <c r="L46" s="6"/>
      <c r="M46" s="1"/>
      <c r="N46" s="16">
        <f>VLOOKUP(Q46,[1]Sheet2!$C$2:$J$133,2,)</f>
        <v>17</v>
      </c>
      <c r="O46" s="16">
        <f>VLOOKUP(Q46,[1]Sheet2!$C$2:$J$133,8,)</f>
        <v>8</v>
      </c>
      <c r="P46" s="3" t="s">
        <v>19</v>
      </c>
      <c r="Q46" s="1" t="s">
        <v>94</v>
      </c>
      <c r="R46" s="3" t="s">
        <v>19</v>
      </c>
      <c r="S46" s="3" t="s">
        <v>35</v>
      </c>
      <c r="T46" s="3" t="s">
        <v>29</v>
      </c>
      <c r="U46" s="1" t="s">
        <v>95</v>
      </c>
      <c r="V46" s="3" t="s">
        <v>19</v>
      </c>
      <c r="W46" s="1" t="s">
        <v>23</v>
      </c>
      <c r="X46" s="6"/>
      <c r="Y46" s="1"/>
      <c r="Z46" s="16">
        <f>VLOOKUP(AC46,[1]Sheet2!$C$2:$J$133,2,)</f>
        <v>17</v>
      </c>
      <c r="AA46" s="16">
        <f>VLOOKUP(AC46,[1]Sheet2!$C$2:$J$133,8,)</f>
        <v>8</v>
      </c>
      <c r="AB46" s="3" t="s">
        <v>19</v>
      </c>
      <c r="AC46" s="1" t="s">
        <v>94</v>
      </c>
      <c r="AD46" s="3" t="s">
        <v>19</v>
      </c>
      <c r="AE46" s="3" t="s">
        <v>35</v>
      </c>
      <c r="AF46" s="3" t="s">
        <v>29</v>
      </c>
      <c r="AG46" s="1" t="s">
        <v>95</v>
      </c>
      <c r="AH46" s="3" t="s">
        <v>19</v>
      </c>
      <c r="AI46" s="1" t="s">
        <v>23</v>
      </c>
      <c r="AJ46" s="6"/>
      <c r="AK46" s="7"/>
      <c r="AL46" s="17">
        <f>VLOOKUP(AO46,[1]Sheet2!$C$2:$J$133,2,)</f>
        <v>17</v>
      </c>
      <c r="AM46" s="17">
        <f>VLOOKUP(AO46,[1]Sheet2!$C$2:$J$133,8,)</f>
        <v>8</v>
      </c>
      <c r="AN46" s="18" t="s">
        <v>19</v>
      </c>
      <c r="AO46" s="1" t="s">
        <v>94</v>
      </c>
      <c r="AP46" s="18" t="s">
        <v>19</v>
      </c>
      <c r="AQ46" s="18" t="s">
        <v>35</v>
      </c>
      <c r="AR46" s="18" t="s">
        <v>29</v>
      </c>
      <c r="AS46" s="1" t="s">
        <v>95</v>
      </c>
      <c r="AT46" s="18" t="s">
        <v>19</v>
      </c>
      <c r="AU46" s="1" t="s">
        <v>23</v>
      </c>
      <c r="AV46" s="1"/>
    </row>
    <row r="47" spans="1:48" s="16" customFormat="1" ht="10.199999999999999" x14ac:dyDescent="0.25">
      <c r="A47" s="1"/>
      <c r="B47" s="16">
        <f>VLOOKUP(E47,[1]Sheet2!$C$2:$J$133,2,)</f>
        <v>17</v>
      </c>
      <c r="C47" s="16">
        <f>VLOOKUP(E47,[1]Sheet2!$C$2:$J$133,8,)</f>
        <v>8</v>
      </c>
      <c r="D47" s="3" t="s">
        <v>19</v>
      </c>
      <c r="E47" s="1" t="s">
        <v>96</v>
      </c>
      <c r="F47" s="3" t="s">
        <v>19</v>
      </c>
      <c r="G47" s="3" t="s">
        <v>32</v>
      </c>
      <c r="H47" s="3" t="s">
        <v>29</v>
      </c>
      <c r="I47" s="1" t="s">
        <v>97</v>
      </c>
      <c r="J47" s="3" t="s">
        <v>19</v>
      </c>
      <c r="K47" s="1" t="s">
        <v>23</v>
      </c>
      <c r="L47" s="6"/>
      <c r="M47" s="1"/>
      <c r="N47" s="16">
        <f>VLOOKUP(Q47,[1]Sheet2!$C$2:$J$133,2,)</f>
        <v>17</v>
      </c>
      <c r="O47" s="16">
        <f>VLOOKUP(Q47,[1]Sheet2!$C$2:$J$133,8,)</f>
        <v>8</v>
      </c>
      <c r="P47" s="3" t="s">
        <v>19</v>
      </c>
      <c r="Q47" s="1" t="s">
        <v>96</v>
      </c>
      <c r="R47" s="3" t="s">
        <v>19</v>
      </c>
      <c r="S47" s="3" t="s">
        <v>32</v>
      </c>
      <c r="T47" s="3" t="s">
        <v>29</v>
      </c>
      <c r="U47" s="1" t="s">
        <v>97</v>
      </c>
      <c r="V47" s="3" t="s">
        <v>19</v>
      </c>
      <c r="W47" s="1" t="s">
        <v>23</v>
      </c>
      <c r="X47" s="6"/>
      <c r="Y47" s="1"/>
      <c r="Z47" s="16">
        <f>VLOOKUP(AC47,[1]Sheet2!$C$2:$J$133,2,)</f>
        <v>17</v>
      </c>
      <c r="AA47" s="16">
        <f>VLOOKUP(AC47,[1]Sheet2!$C$2:$J$133,8,)</f>
        <v>8</v>
      </c>
      <c r="AB47" s="3" t="s">
        <v>19</v>
      </c>
      <c r="AC47" s="1" t="s">
        <v>96</v>
      </c>
      <c r="AD47" s="3" t="s">
        <v>19</v>
      </c>
      <c r="AE47" s="3" t="s">
        <v>32</v>
      </c>
      <c r="AF47" s="3" t="s">
        <v>29</v>
      </c>
      <c r="AG47" s="1" t="s">
        <v>97</v>
      </c>
      <c r="AH47" s="3" t="s">
        <v>19</v>
      </c>
      <c r="AI47" s="1" t="s">
        <v>23</v>
      </c>
      <c r="AJ47" s="6"/>
      <c r="AK47" s="7"/>
      <c r="AL47" s="17">
        <f>VLOOKUP(AO47,[1]Sheet2!$C$2:$J$133,2,)</f>
        <v>17</v>
      </c>
      <c r="AM47" s="17">
        <f>VLOOKUP(AO47,[1]Sheet2!$C$2:$J$133,8,)</f>
        <v>8</v>
      </c>
      <c r="AN47" s="18" t="s">
        <v>19</v>
      </c>
      <c r="AO47" s="1" t="s">
        <v>96</v>
      </c>
      <c r="AP47" s="18" t="s">
        <v>19</v>
      </c>
      <c r="AQ47" s="18" t="s">
        <v>32</v>
      </c>
      <c r="AR47" s="18" t="s">
        <v>29</v>
      </c>
      <c r="AS47" s="1" t="s">
        <v>97</v>
      </c>
      <c r="AT47" s="18" t="s">
        <v>19</v>
      </c>
      <c r="AU47" s="1" t="s">
        <v>23</v>
      </c>
      <c r="AV47" s="1"/>
    </row>
    <row r="48" spans="1:48" s="16" customFormat="1" ht="10.199999999999999" x14ac:dyDescent="0.25">
      <c r="A48" s="1"/>
      <c r="B48" s="16">
        <f>VLOOKUP(E48,[1]Sheet2!$C$2:$J$133,2,)</f>
        <v>17</v>
      </c>
      <c r="C48" s="16">
        <f>VLOOKUP(E48,[1]Sheet2!$C$2:$J$133,8,)</f>
        <v>8</v>
      </c>
      <c r="D48" s="3" t="s">
        <v>19</v>
      </c>
      <c r="E48" s="1" t="s">
        <v>98</v>
      </c>
      <c r="F48" s="3" t="s">
        <v>19</v>
      </c>
      <c r="G48" s="3" t="s">
        <v>35</v>
      </c>
      <c r="H48" s="3" t="s">
        <v>29</v>
      </c>
      <c r="I48" s="1" t="s">
        <v>99</v>
      </c>
      <c r="J48" s="3" t="s">
        <v>19</v>
      </c>
      <c r="K48" s="1" t="s">
        <v>23</v>
      </c>
      <c r="L48" s="6"/>
      <c r="M48" s="1"/>
      <c r="N48" s="16">
        <f>VLOOKUP(Q48,[1]Sheet2!$C$2:$J$133,2,)</f>
        <v>17</v>
      </c>
      <c r="O48" s="16">
        <f>VLOOKUP(Q48,[1]Sheet2!$C$2:$J$133,8,)</f>
        <v>8</v>
      </c>
      <c r="P48" s="3" t="s">
        <v>19</v>
      </c>
      <c r="Q48" s="1" t="s">
        <v>98</v>
      </c>
      <c r="R48" s="3" t="s">
        <v>19</v>
      </c>
      <c r="S48" s="3" t="s">
        <v>35</v>
      </c>
      <c r="T48" s="3" t="s">
        <v>29</v>
      </c>
      <c r="U48" s="1" t="s">
        <v>99</v>
      </c>
      <c r="V48" s="3" t="s">
        <v>19</v>
      </c>
      <c r="W48" s="1" t="s">
        <v>23</v>
      </c>
      <c r="X48" s="6"/>
      <c r="Y48" s="1"/>
      <c r="Z48" s="16">
        <f>VLOOKUP(AC48,[1]Sheet2!$C$2:$J$133,2,)</f>
        <v>17</v>
      </c>
      <c r="AA48" s="16">
        <f>VLOOKUP(AC48,[1]Sheet2!$C$2:$J$133,8,)</f>
        <v>8</v>
      </c>
      <c r="AB48" s="3" t="s">
        <v>19</v>
      </c>
      <c r="AC48" s="1" t="s">
        <v>98</v>
      </c>
      <c r="AD48" s="3" t="s">
        <v>19</v>
      </c>
      <c r="AE48" s="3" t="s">
        <v>35</v>
      </c>
      <c r="AF48" s="3" t="s">
        <v>29</v>
      </c>
      <c r="AG48" s="1" t="s">
        <v>99</v>
      </c>
      <c r="AH48" s="3" t="s">
        <v>19</v>
      </c>
      <c r="AI48" s="1" t="s">
        <v>23</v>
      </c>
      <c r="AJ48" s="6"/>
      <c r="AK48" s="7"/>
      <c r="AL48" s="17">
        <f>VLOOKUP(AO48,[1]Sheet2!$C$2:$J$133,2,)</f>
        <v>17</v>
      </c>
      <c r="AM48" s="17">
        <f>VLOOKUP(AO48,[1]Sheet2!$C$2:$J$133,8,)</f>
        <v>8</v>
      </c>
      <c r="AN48" s="18" t="s">
        <v>19</v>
      </c>
      <c r="AO48" s="1" t="s">
        <v>98</v>
      </c>
      <c r="AP48" s="18" t="s">
        <v>19</v>
      </c>
      <c r="AQ48" s="18" t="s">
        <v>35</v>
      </c>
      <c r="AR48" s="18" t="s">
        <v>29</v>
      </c>
      <c r="AS48" s="1" t="s">
        <v>99</v>
      </c>
      <c r="AT48" s="18" t="s">
        <v>19</v>
      </c>
      <c r="AU48" s="1" t="s">
        <v>23</v>
      </c>
      <c r="AV48" s="1"/>
    </row>
    <row r="49" spans="1:48" s="16" customFormat="1" ht="10.199999999999999" x14ac:dyDescent="0.25">
      <c r="A49" s="1"/>
      <c r="B49" s="16">
        <f>VLOOKUP(E49,[1]Sheet2!$C$2:$J$133,2,)</f>
        <v>17</v>
      </c>
      <c r="C49" s="16">
        <f>VLOOKUP(E49,[1]Sheet2!$C$2:$J$133,8,)</f>
        <v>8</v>
      </c>
      <c r="D49" s="3" t="s">
        <v>19</v>
      </c>
      <c r="E49" s="1" t="s">
        <v>100</v>
      </c>
      <c r="F49" s="3" t="s">
        <v>19</v>
      </c>
      <c r="G49" s="3" t="s">
        <v>35</v>
      </c>
      <c r="H49" s="3" t="s">
        <v>29</v>
      </c>
      <c r="I49" s="1" t="s">
        <v>101</v>
      </c>
      <c r="J49" s="3" t="s">
        <v>19</v>
      </c>
      <c r="K49" s="1" t="s">
        <v>23</v>
      </c>
      <c r="L49" s="6"/>
      <c r="M49" s="1"/>
      <c r="N49" s="16">
        <f>VLOOKUP(Q49,[1]Sheet2!$C$2:$J$133,2,)</f>
        <v>17</v>
      </c>
      <c r="O49" s="16">
        <f>VLOOKUP(Q49,[1]Sheet2!$C$2:$J$133,8,)</f>
        <v>8</v>
      </c>
      <c r="P49" s="3" t="s">
        <v>19</v>
      </c>
      <c r="Q49" s="1" t="s">
        <v>100</v>
      </c>
      <c r="R49" s="3" t="s">
        <v>19</v>
      </c>
      <c r="S49" s="3" t="s">
        <v>35</v>
      </c>
      <c r="T49" s="3" t="s">
        <v>29</v>
      </c>
      <c r="U49" s="1" t="s">
        <v>101</v>
      </c>
      <c r="V49" s="3" t="s">
        <v>19</v>
      </c>
      <c r="W49" s="1" t="s">
        <v>23</v>
      </c>
      <c r="X49" s="6"/>
      <c r="Y49" s="1"/>
      <c r="Z49" s="16">
        <f>VLOOKUP(AC49,[1]Sheet2!$C$2:$J$133,2,)</f>
        <v>17</v>
      </c>
      <c r="AA49" s="16">
        <f>VLOOKUP(AC49,[1]Sheet2!$C$2:$J$133,8,)</f>
        <v>8</v>
      </c>
      <c r="AB49" s="3" t="s">
        <v>19</v>
      </c>
      <c r="AC49" s="1" t="s">
        <v>100</v>
      </c>
      <c r="AD49" s="3" t="s">
        <v>19</v>
      </c>
      <c r="AE49" s="3" t="s">
        <v>35</v>
      </c>
      <c r="AF49" s="3" t="s">
        <v>29</v>
      </c>
      <c r="AG49" s="1" t="s">
        <v>101</v>
      </c>
      <c r="AH49" s="3" t="s">
        <v>19</v>
      </c>
      <c r="AI49" s="1" t="s">
        <v>23</v>
      </c>
      <c r="AJ49" s="6"/>
      <c r="AK49" s="7"/>
      <c r="AL49" s="17">
        <f>VLOOKUP(AO49,[1]Sheet2!$C$2:$J$133,2,)</f>
        <v>17</v>
      </c>
      <c r="AM49" s="17">
        <f>VLOOKUP(AO49,[1]Sheet2!$C$2:$J$133,8,)</f>
        <v>8</v>
      </c>
      <c r="AN49" s="18" t="s">
        <v>19</v>
      </c>
      <c r="AO49" s="1" t="s">
        <v>100</v>
      </c>
      <c r="AP49" s="18" t="s">
        <v>19</v>
      </c>
      <c r="AQ49" s="18" t="s">
        <v>35</v>
      </c>
      <c r="AR49" s="18" t="s">
        <v>29</v>
      </c>
      <c r="AS49" s="1" t="s">
        <v>101</v>
      </c>
      <c r="AT49" s="18" t="s">
        <v>19</v>
      </c>
      <c r="AU49" s="1" t="s">
        <v>23</v>
      </c>
      <c r="AV49" s="1"/>
    </row>
    <row r="50" spans="1:48" s="16" customFormat="1" ht="10.199999999999999" x14ac:dyDescent="0.25">
      <c r="A50" s="1"/>
      <c r="B50" s="16">
        <f>VLOOKUP(E50,[1]Sheet2!$C$2:$J$133,2,)</f>
        <v>17</v>
      </c>
      <c r="C50" s="16">
        <f>VLOOKUP(E50,[1]Sheet2!$C$2:$J$133,8,)</f>
        <v>8</v>
      </c>
      <c r="D50" s="3" t="s">
        <v>19</v>
      </c>
      <c r="E50" s="1" t="s">
        <v>102</v>
      </c>
      <c r="F50" s="3" t="s">
        <v>19</v>
      </c>
      <c r="G50" s="3" t="s">
        <v>35</v>
      </c>
      <c r="H50" s="3" t="s">
        <v>29</v>
      </c>
      <c r="I50" s="1" t="s">
        <v>103</v>
      </c>
      <c r="J50" s="3" t="s">
        <v>19</v>
      </c>
      <c r="K50" s="1" t="s">
        <v>23</v>
      </c>
      <c r="L50" s="6"/>
      <c r="M50" s="1"/>
      <c r="N50" s="16">
        <f>VLOOKUP(Q50,[1]Sheet2!$C$2:$J$133,2,)</f>
        <v>17</v>
      </c>
      <c r="O50" s="16">
        <f>VLOOKUP(Q50,[1]Sheet2!$C$2:$J$133,8,)</f>
        <v>8</v>
      </c>
      <c r="P50" s="3" t="s">
        <v>19</v>
      </c>
      <c r="Q50" s="1" t="s">
        <v>102</v>
      </c>
      <c r="R50" s="3" t="s">
        <v>19</v>
      </c>
      <c r="S50" s="3" t="s">
        <v>35</v>
      </c>
      <c r="T50" s="3" t="s">
        <v>29</v>
      </c>
      <c r="U50" s="1" t="s">
        <v>103</v>
      </c>
      <c r="V50" s="3" t="s">
        <v>19</v>
      </c>
      <c r="W50" s="1" t="s">
        <v>23</v>
      </c>
      <c r="X50" s="6"/>
      <c r="Y50" s="1"/>
      <c r="Z50" s="16">
        <f>VLOOKUP(AC50,[1]Sheet2!$C$2:$J$133,2,)</f>
        <v>17</v>
      </c>
      <c r="AA50" s="16">
        <f>VLOOKUP(AC50,[1]Sheet2!$C$2:$J$133,8,)</f>
        <v>8</v>
      </c>
      <c r="AB50" s="3" t="s">
        <v>19</v>
      </c>
      <c r="AC50" s="1" t="s">
        <v>102</v>
      </c>
      <c r="AD50" s="3" t="s">
        <v>19</v>
      </c>
      <c r="AE50" s="3" t="s">
        <v>35</v>
      </c>
      <c r="AF50" s="3" t="s">
        <v>29</v>
      </c>
      <c r="AG50" s="1" t="s">
        <v>103</v>
      </c>
      <c r="AH50" s="3" t="s">
        <v>19</v>
      </c>
      <c r="AI50" s="1" t="s">
        <v>23</v>
      </c>
      <c r="AJ50" s="6"/>
      <c r="AK50" s="7"/>
      <c r="AL50" s="17">
        <f>VLOOKUP(AO50,[1]Sheet2!$C$2:$J$133,2,)</f>
        <v>17</v>
      </c>
      <c r="AM50" s="17">
        <f>VLOOKUP(AO50,[1]Sheet2!$C$2:$J$133,8,)</f>
        <v>8</v>
      </c>
      <c r="AN50" s="18" t="s">
        <v>19</v>
      </c>
      <c r="AO50" s="1" t="s">
        <v>102</v>
      </c>
      <c r="AP50" s="18" t="s">
        <v>19</v>
      </c>
      <c r="AQ50" s="18" t="s">
        <v>35</v>
      </c>
      <c r="AR50" s="18" t="s">
        <v>29</v>
      </c>
      <c r="AS50" s="1" t="s">
        <v>103</v>
      </c>
      <c r="AT50" s="18" t="s">
        <v>19</v>
      </c>
      <c r="AU50" s="1" t="s">
        <v>23</v>
      </c>
      <c r="AV50" s="1"/>
    </row>
    <row r="51" spans="1:48" s="16" customFormat="1" ht="10.199999999999999" x14ac:dyDescent="0.25">
      <c r="A51" s="1"/>
      <c r="B51" s="16">
        <f>VLOOKUP(E51,[1]Sheet2!$C$2:$J$133,2,)</f>
        <v>17</v>
      </c>
      <c r="C51" s="16">
        <f>VLOOKUP(E51,[1]Sheet2!$C$2:$J$133,8,)</f>
        <v>8</v>
      </c>
      <c r="D51" s="3" t="s">
        <v>19</v>
      </c>
      <c r="E51" s="1" t="s">
        <v>104</v>
      </c>
      <c r="F51" s="3" t="s">
        <v>19</v>
      </c>
      <c r="G51" s="3" t="s">
        <v>35</v>
      </c>
      <c r="H51" s="3" t="s">
        <v>29</v>
      </c>
      <c r="I51" s="1" t="s">
        <v>105</v>
      </c>
      <c r="J51" s="3" t="s">
        <v>19</v>
      </c>
      <c r="K51" s="1" t="s">
        <v>23</v>
      </c>
      <c r="L51" s="6"/>
      <c r="M51" s="1"/>
      <c r="N51" s="16">
        <f>VLOOKUP(Q51,[1]Sheet2!$C$2:$J$133,2,)</f>
        <v>17</v>
      </c>
      <c r="O51" s="16">
        <f>VLOOKUP(Q51,[1]Sheet2!$C$2:$J$133,8,)</f>
        <v>8</v>
      </c>
      <c r="P51" s="3" t="s">
        <v>19</v>
      </c>
      <c r="Q51" s="1" t="s">
        <v>104</v>
      </c>
      <c r="R51" s="3" t="s">
        <v>19</v>
      </c>
      <c r="S51" s="3" t="s">
        <v>35</v>
      </c>
      <c r="T51" s="3" t="s">
        <v>29</v>
      </c>
      <c r="U51" s="1" t="s">
        <v>105</v>
      </c>
      <c r="V51" s="3" t="s">
        <v>19</v>
      </c>
      <c r="W51" s="1" t="s">
        <v>23</v>
      </c>
      <c r="X51" s="6"/>
      <c r="Y51" s="1"/>
      <c r="Z51" s="16">
        <f>VLOOKUP(AC51,[1]Sheet2!$C$2:$J$133,2,)</f>
        <v>17</v>
      </c>
      <c r="AA51" s="16">
        <f>VLOOKUP(AC51,[1]Sheet2!$C$2:$J$133,8,)</f>
        <v>8</v>
      </c>
      <c r="AB51" s="3" t="s">
        <v>19</v>
      </c>
      <c r="AC51" s="1" t="s">
        <v>104</v>
      </c>
      <c r="AD51" s="3" t="s">
        <v>19</v>
      </c>
      <c r="AE51" s="3" t="s">
        <v>35</v>
      </c>
      <c r="AF51" s="3" t="s">
        <v>29</v>
      </c>
      <c r="AG51" s="1" t="s">
        <v>105</v>
      </c>
      <c r="AH51" s="3" t="s">
        <v>19</v>
      </c>
      <c r="AI51" s="1" t="s">
        <v>23</v>
      </c>
      <c r="AJ51" s="6"/>
      <c r="AK51" s="7"/>
      <c r="AL51" s="17">
        <f>VLOOKUP(AO51,[1]Sheet2!$C$2:$J$133,2,)</f>
        <v>17</v>
      </c>
      <c r="AM51" s="17">
        <f>VLOOKUP(AO51,[1]Sheet2!$C$2:$J$133,8,)</f>
        <v>8</v>
      </c>
      <c r="AN51" s="18" t="s">
        <v>19</v>
      </c>
      <c r="AO51" s="1" t="s">
        <v>104</v>
      </c>
      <c r="AP51" s="18" t="s">
        <v>19</v>
      </c>
      <c r="AQ51" s="18" t="s">
        <v>35</v>
      </c>
      <c r="AR51" s="18" t="s">
        <v>29</v>
      </c>
      <c r="AS51" s="1" t="s">
        <v>105</v>
      </c>
      <c r="AT51" s="18" t="s">
        <v>19</v>
      </c>
      <c r="AU51" s="1" t="s">
        <v>23</v>
      </c>
      <c r="AV51" s="1"/>
    </row>
    <row r="52" spans="1:48" s="16" customFormat="1" ht="10.199999999999999" x14ac:dyDescent="0.25">
      <c r="A52" s="1"/>
      <c r="B52" s="16">
        <f>VLOOKUP(E52,[1]Sheet2!$C$2:$J$133,2,)</f>
        <v>17</v>
      </c>
      <c r="C52" s="16">
        <f>VLOOKUP(E52,[1]Sheet2!$C$2:$J$133,8,)</f>
        <v>8</v>
      </c>
      <c r="D52" s="3" t="s">
        <v>19</v>
      </c>
      <c r="E52" s="1" t="s">
        <v>106</v>
      </c>
      <c r="F52" s="3" t="s">
        <v>19</v>
      </c>
      <c r="G52" s="3" t="s">
        <v>35</v>
      </c>
      <c r="H52" s="3" t="s">
        <v>29</v>
      </c>
      <c r="I52" s="1" t="s">
        <v>85</v>
      </c>
      <c r="J52" s="3" t="s">
        <v>19</v>
      </c>
      <c r="K52" s="1" t="s">
        <v>23</v>
      </c>
      <c r="L52" s="6"/>
      <c r="M52" s="1"/>
      <c r="N52" s="16">
        <f>VLOOKUP(Q52,[1]Sheet2!$C$2:$J$133,2,)</f>
        <v>17</v>
      </c>
      <c r="O52" s="16">
        <f>VLOOKUP(Q52,[1]Sheet2!$C$2:$J$133,8,)</f>
        <v>8</v>
      </c>
      <c r="P52" s="3" t="s">
        <v>19</v>
      </c>
      <c r="Q52" s="1" t="s">
        <v>106</v>
      </c>
      <c r="R52" s="3" t="s">
        <v>19</v>
      </c>
      <c r="S52" s="3" t="s">
        <v>35</v>
      </c>
      <c r="T52" s="3" t="s">
        <v>29</v>
      </c>
      <c r="U52" s="1" t="s">
        <v>85</v>
      </c>
      <c r="V52" s="3" t="s">
        <v>19</v>
      </c>
      <c r="W52" s="1" t="s">
        <v>23</v>
      </c>
      <c r="X52" s="6"/>
      <c r="Y52" s="1"/>
      <c r="Z52" s="16">
        <f>VLOOKUP(AC52,[1]Sheet2!$C$2:$J$133,2,)</f>
        <v>17</v>
      </c>
      <c r="AA52" s="16">
        <f>VLOOKUP(AC52,[1]Sheet2!$C$2:$J$133,8,)</f>
        <v>8</v>
      </c>
      <c r="AB52" s="3" t="s">
        <v>19</v>
      </c>
      <c r="AC52" s="1" t="s">
        <v>106</v>
      </c>
      <c r="AD52" s="3" t="s">
        <v>19</v>
      </c>
      <c r="AE52" s="3" t="s">
        <v>35</v>
      </c>
      <c r="AF52" s="3" t="s">
        <v>29</v>
      </c>
      <c r="AG52" s="1" t="s">
        <v>85</v>
      </c>
      <c r="AH52" s="3" t="s">
        <v>19</v>
      </c>
      <c r="AI52" s="1" t="s">
        <v>23</v>
      </c>
      <c r="AJ52" s="6"/>
      <c r="AK52" s="7"/>
      <c r="AL52" s="17">
        <f>VLOOKUP(AO52,[1]Sheet2!$C$2:$J$133,2,)</f>
        <v>17</v>
      </c>
      <c r="AM52" s="17">
        <f>VLOOKUP(AO52,[1]Sheet2!$C$2:$J$133,8,)</f>
        <v>8</v>
      </c>
      <c r="AN52" s="18" t="s">
        <v>19</v>
      </c>
      <c r="AO52" s="1" t="s">
        <v>106</v>
      </c>
      <c r="AP52" s="18" t="s">
        <v>19</v>
      </c>
      <c r="AQ52" s="18" t="s">
        <v>35</v>
      </c>
      <c r="AR52" s="18" t="s">
        <v>29</v>
      </c>
      <c r="AS52" s="1" t="s">
        <v>85</v>
      </c>
      <c r="AT52" s="18" t="s">
        <v>19</v>
      </c>
      <c r="AU52" s="1" t="s">
        <v>23</v>
      </c>
      <c r="AV52" s="1"/>
    </row>
    <row r="53" spans="1:48" s="16" customFormat="1" ht="10.199999999999999" x14ac:dyDescent="0.25">
      <c r="A53" s="1"/>
      <c r="B53" s="16">
        <f>VLOOKUP(E53,[1]Sheet2!$C$2:$J$133,2,)</f>
        <v>17</v>
      </c>
      <c r="C53" s="16">
        <f>VLOOKUP(E53,[1]Sheet2!$C$2:$J$133,8,)</f>
        <v>8</v>
      </c>
      <c r="D53" s="3" t="s">
        <v>19</v>
      </c>
      <c r="E53" s="1" t="s">
        <v>107</v>
      </c>
      <c r="F53" s="3" t="s">
        <v>19</v>
      </c>
      <c r="G53" s="3" t="s">
        <v>32</v>
      </c>
      <c r="H53" s="3" t="s">
        <v>29</v>
      </c>
      <c r="I53" s="1" t="s">
        <v>108</v>
      </c>
      <c r="J53" s="3" t="s">
        <v>19</v>
      </c>
      <c r="K53" s="1" t="s">
        <v>23</v>
      </c>
      <c r="L53" s="6"/>
      <c r="M53" s="1"/>
      <c r="N53" s="16">
        <f>VLOOKUP(Q53,[1]Sheet2!$C$2:$J$133,2,)</f>
        <v>17</v>
      </c>
      <c r="O53" s="16">
        <f>VLOOKUP(Q53,[1]Sheet2!$C$2:$J$133,8,)</f>
        <v>8</v>
      </c>
      <c r="P53" s="3" t="s">
        <v>19</v>
      </c>
      <c r="Q53" s="1" t="s">
        <v>107</v>
      </c>
      <c r="R53" s="3" t="s">
        <v>19</v>
      </c>
      <c r="S53" s="3" t="s">
        <v>32</v>
      </c>
      <c r="T53" s="3" t="s">
        <v>29</v>
      </c>
      <c r="U53" s="1" t="s">
        <v>108</v>
      </c>
      <c r="V53" s="3" t="s">
        <v>19</v>
      </c>
      <c r="W53" s="1" t="s">
        <v>23</v>
      </c>
      <c r="X53" s="6"/>
      <c r="Y53" s="1"/>
      <c r="Z53" s="16">
        <f>VLOOKUP(AC53,[1]Sheet2!$C$2:$J$133,2,)</f>
        <v>17</v>
      </c>
      <c r="AA53" s="16">
        <f>VLOOKUP(AC53,[1]Sheet2!$C$2:$J$133,8,)</f>
        <v>8</v>
      </c>
      <c r="AB53" s="3" t="s">
        <v>19</v>
      </c>
      <c r="AC53" s="1" t="s">
        <v>107</v>
      </c>
      <c r="AD53" s="3" t="s">
        <v>19</v>
      </c>
      <c r="AE53" s="3" t="s">
        <v>32</v>
      </c>
      <c r="AF53" s="3" t="s">
        <v>29</v>
      </c>
      <c r="AG53" s="1" t="s">
        <v>108</v>
      </c>
      <c r="AH53" s="3" t="s">
        <v>19</v>
      </c>
      <c r="AI53" s="1" t="s">
        <v>23</v>
      </c>
      <c r="AJ53" s="6"/>
      <c r="AK53" s="7"/>
      <c r="AL53" s="17">
        <f>VLOOKUP(AO53,[1]Sheet2!$C$2:$J$133,2,)</f>
        <v>17</v>
      </c>
      <c r="AM53" s="17">
        <f>VLOOKUP(AO53,[1]Sheet2!$C$2:$J$133,8,)</f>
        <v>8</v>
      </c>
      <c r="AN53" s="18" t="s">
        <v>19</v>
      </c>
      <c r="AO53" s="1" t="s">
        <v>107</v>
      </c>
      <c r="AP53" s="18" t="s">
        <v>19</v>
      </c>
      <c r="AQ53" s="18" t="s">
        <v>32</v>
      </c>
      <c r="AR53" s="18" t="s">
        <v>29</v>
      </c>
      <c r="AS53" s="1" t="s">
        <v>108</v>
      </c>
      <c r="AT53" s="18" t="s">
        <v>19</v>
      </c>
      <c r="AU53" s="1" t="s">
        <v>23</v>
      </c>
      <c r="AV53" s="1"/>
    </row>
    <row r="54" spans="1:48" s="16" customFormat="1" ht="10.199999999999999" x14ac:dyDescent="0.25">
      <c r="A54" s="1"/>
      <c r="B54" s="16">
        <f>VLOOKUP(E54,[1]Sheet2!$C$2:$J$133,2,)</f>
        <v>17</v>
      </c>
      <c r="C54" s="16">
        <f>VLOOKUP(E54,[1]Sheet2!$C$2:$J$133,8,)</f>
        <v>8</v>
      </c>
      <c r="D54" s="3" t="s">
        <v>19</v>
      </c>
      <c r="E54" s="1" t="s">
        <v>109</v>
      </c>
      <c r="F54" s="3" t="s">
        <v>19</v>
      </c>
      <c r="G54" s="3" t="s">
        <v>35</v>
      </c>
      <c r="H54" s="3" t="s">
        <v>29</v>
      </c>
      <c r="I54" s="1" t="s">
        <v>110</v>
      </c>
      <c r="J54" s="3" t="s">
        <v>19</v>
      </c>
      <c r="K54" s="1" t="s">
        <v>23</v>
      </c>
      <c r="L54" s="6"/>
      <c r="M54" s="1"/>
      <c r="N54" s="16">
        <f>VLOOKUP(Q54,[1]Sheet2!$C$2:$J$133,2,)</f>
        <v>17</v>
      </c>
      <c r="O54" s="16">
        <f>VLOOKUP(Q54,[1]Sheet2!$C$2:$J$133,8,)</f>
        <v>8</v>
      </c>
      <c r="P54" s="3" t="s">
        <v>19</v>
      </c>
      <c r="Q54" s="1" t="s">
        <v>109</v>
      </c>
      <c r="R54" s="3" t="s">
        <v>19</v>
      </c>
      <c r="S54" s="3" t="s">
        <v>35</v>
      </c>
      <c r="T54" s="3" t="s">
        <v>29</v>
      </c>
      <c r="U54" s="1" t="s">
        <v>110</v>
      </c>
      <c r="V54" s="3" t="s">
        <v>19</v>
      </c>
      <c r="W54" s="1" t="s">
        <v>23</v>
      </c>
      <c r="X54" s="6"/>
      <c r="Y54" s="1"/>
      <c r="Z54" s="16">
        <f>VLOOKUP(AC54,[1]Sheet2!$C$2:$J$133,2,)</f>
        <v>17</v>
      </c>
      <c r="AA54" s="16">
        <f>VLOOKUP(AC54,[1]Sheet2!$C$2:$J$133,8,)</f>
        <v>8</v>
      </c>
      <c r="AB54" s="3" t="s">
        <v>19</v>
      </c>
      <c r="AC54" s="1" t="s">
        <v>109</v>
      </c>
      <c r="AD54" s="3" t="s">
        <v>19</v>
      </c>
      <c r="AE54" s="3" t="s">
        <v>35</v>
      </c>
      <c r="AF54" s="3" t="s">
        <v>29</v>
      </c>
      <c r="AG54" s="1" t="s">
        <v>110</v>
      </c>
      <c r="AH54" s="3" t="s">
        <v>19</v>
      </c>
      <c r="AI54" s="1" t="s">
        <v>23</v>
      </c>
      <c r="AJ54" s="6"/>
      <c r="AK54" s="7"/>
      <c r="AL54" s="17">
        <f>VLOOKUP(AO54,[1]Sheet2!$C$2:$J$133,2,)</f>
        <v>17</v>
      </c>
      <c r="AM54" s="17">
        <f>VLOOKUP(AO54,[1]Sheet2!$C$2:$J$133,8,)</f>
        <v>8</v>
      </c>
      <c r="AN54" s="18" t="s">
        <v>19</v>
      </c>
      <c r="AO54" s="1" t="s">
        <v>109</v>
      </c>
      <c r="AP54" s="18" t="s">
        <v>19</v>
      </c>
      <c r="AQ54" s="18" t="s">
        <v>35</v>
      </c>
      <c r="AR54" s="18" t="s">
        <v>29</v>
      </c>
      <c r="AS54" s="1" t="s">
        <v>110</v>
      </c>
      <c r="AT54" s="18" t="s">
        <v>19</v>
      </c>
      <c r="AU54" s="1" t="s">
        <v>23</v>
      </c>
      <c r="AV54" s="1"/>
    </row>
    <row r="55" spans="1:48" s="16" customFormat="1" ht="10.199999999999999" x14ac:dyDescent="0.25">
      <c r="A55" s="1"/>
      <c r="B55" s="16">
        <f>VLOOKUP(E55,[1]Sheet2!$C$2:$J$133,2,)</f>
        <v>17</v>
      </c>
      <c r="C55" s="16">
        <f>VLOOKUP(E55,[1]Sheet2!$C$2:$J$133,8,)</f>
        <v>8</v>
      </c>
      <c r="D55" s="3" t="s">
        <v>19</v>
      </c>
      <c r="E55" s="1" t="s">
        <v>111</v>
      </c>
      <c r="F55" s="3" t="s">
        <v>19</v>
      </c>
      <c r="G55" s="3" t="s">
        <v>20</v>
      </c>
      <c r="H55" s="3" t="s">
        <v>29</v>
      </c>
      <c r="I55" s="1" t="s">
        <v>112</v>
      </c>
      <c r="J55" s="3" t="s">
        <v>19</v>
      </c>
      <c r="K55" s="1" t="s">
        <v>23</v>
      </c>
      <c r="L55" s="6"/>
      <c r="M55" s="1"/>
      <c r="N55" s="16">
        <f>VLOOKUP(Q55,[1]Sheet2!$C$2:$J$133,2,)</f>
        <v>17</v>
      </c>
      <c r="O55" s="16">
        <f>VLOOKUP(Q55,[1]Sheet2!$C$2:$J$133,8,)</f>
        <v>8</v>
      </c>
      <c r="P55" s="3" t="s">
        <v>19</v>
      </c>
      <c r="Q55" s="1" t="s">
        <v>111</v>
      </c>
      <c r="R55" s="3" t="s">
        <v>19</v>
      </c>
      <c r="S55" s="3" t="s">
        <v>20</v>
      </c>
      <c r="T55" s="3" t="s">
        <v>29</v>
      </c>
      <c r="U55" s="1" t="s">
        <v>112</v>
      </c>
      <c r="V55" s="3" t="s">
        <v>19</v>
      </c>
      <c r="W55" s="1" t="s">
        <v>23</v>
      </c>
      <c r="X55" s="6"/>
      <c r="Y55" s="1"/>
      <c r="Z55" s="16">
        <f>VLOOKUP(AC55,[1]Sheet2!$C$2:$J$133,2,)</f>
        <v>17</v>
      </c>
      <c r="AA55" s="16">
        <f>VLOOKUP(AC55,[1]Sheet2!$C$2:$J$133,8,)</f>
        <v>8</v>
      </c>
      <c r="AB55" s="3" t="s">
        <v>19</v>
      </c>
      <c r="AC55" s="1" t="s">
        <v>111</v>
      </c>
      <c r="AD55" s="3" t="s">
        <v>19</v>
      </c>
      <c r="AE55" s="3" t="s">
        <v>20</v>
      </c>
      <c r="AF55" s="3" t="s">
        <v>29</v>
      </c>
      <c r="AG55" s="1" t="s">
        <v>112</v>
      </c>
      <c r="AH55" s="3" t="s">
        <v>19</v>
      </c>
      <c r="AI55" s="1" t="s">
        <v>23</v>
      </c>
      <c r="AJ55" s="6"/>
      <c r="AK55" s="7"/>
      <c r="AL55" s="17">
        <f>VLOOKUP(AO55,[1]Sheet2!$C$2:$J$133,2,)</f>
        <v>17</v>
      </c>
      <c r="AM55" s="17">
        <f>VLOOKUP(AO55,[1]Sheet2!$C$2:$J$133,8,)</f>
        <v>8</v>
      </c>
      <c r="AN55" s="18" t="s">
        <v>19</v>
      </c>
      <c r="AO55" s="1" t="s">
        <v>111</v>
      </c>
      <c r="AP55" s="18" t="s">
        <v>19</v>
      </c>
      <c r="AQ55" s="18" t="s">
        <v>20</v>
      </c>
      <c r="AR55" s="18" t="s">
        <v>29</v>
      </c>
      <c r="AS55" s="1" t="s">
        <v>112</v>
      </c>
      <c r="AT55" s="18" t="s">
        <v>19</v>
      </c>
      <c r="AU55" s="1" t="s">
        <v>23</v>
      </c>
      <c r="AV55" s="1"/>
    </row>
    <row r="56" spans="1:48" s="16" customFormat="1" ht="10.199999999999999" x14ac:dyDescent="0.25">
      <c r="A56" s="1"/>
      <c r="B56" s="16">
        <f>VLOOKUP(E56,[1]Sheet2!$C$2:$J$133,2,)</f>
        <v>17</v>
      </c>
      <c r="C56" s="16">
        <f>VLOOKUP(E56,[1]Sheet2!$C$2:$J$133,8,)</f>
        <v>8</v>
      </c>
      <c r="D56" s="3" t="s">
        <v>19</v>
      </c>
      <c r="E56" s="1" t="s">
        <v>113</v>
      </c>
      <c r="F56" s="3" t="s">
        <v>19</v>
      </c>
      <c r="G56" s="3" t="s">
        <v>35</v>
      </c>
      <c r="H56" s="3" t="s">
        <v>29</v>
      </c>
      <c r="I56" s="1" t="s">
        <v>114</v>
      </c>
      <c r="J56" s="3" t="s">
        <v>19</v>
      </c>
      <c r="K56" s="1" t="s">
        <v>23</v>
      </c>
      <c r="L56" s="6"/>
      <c r="M56" s="1"/>
      <c r="N56" s="16">
        <f>VLOOKUP(Q56,[1]Sheet2!$C$2:$J$133,2,)</f>
        <v>17</v>
      </c>
      <c r="O56" s="16">
        <f>VLOOKUP(Q56,[1]Sheet2!$C$2:$J$133,8,)</f>
        <v>8</v>
      </c>
      <c r="P56" s="3" t="s">
        <v>19</v>
      </c>
      <c r="Q56" s="1" t="s">
        <v>113</v>
      </c>
      <c r="R56" s="3" t="s">
        <v>19</v>
      </c>
      <c r="S56" s="3" t="s">
        <v>35</v>
      </c>
      <c r="T56" s="3" t="s">
        <v>29</v>
      </c>
      <c r="U56" s="1" t="s">
        <v>114</v>
      </c>
      <c r="V56" s="3" t="s">
        <v>19</v>
      </c>
      <c r="W56" s="1" t="s">
        <v>23</v>
      </c>
      <c r="X56" s="6"/>
      <c r="Y56" s="1"/>
      <c r="Z56" s="16">
        <f>VLOOKUP(AC56,[1]Sheet2!$C$2:$J$133,2,)</f>
        <v>17</v>
      </c>
      <c r="AA56" s="16">
        <f>VLOOKUP(AC56,[1]Sheet2!$C$2:$J$133,8,)</f>
        <v>8</v>
      </c>
      <c r="AB56" s="3" t="s">
        <v>19</v>
      </c>
      <c r="AC56" s="1" t="s">
        <v>113</v>
      </c>
      <c r="AD56" s="3" t="s">
        <v>19</v>
      </c>
      <c r="AE56" s="3" t="s">
        <v>35</v>
      </c>
      <c r="AF56" s="3" t="s">
        <v>29</v>
      </c>
      <c r="AG56" s="1" t="s">
        <v>114</v>
      </c>
      <c r="AH56" s="3" t="s">
        <v>19</v>
      </c>
      <c r="AI56" s="1" t="s">
        <v>23</v>
      </c>
      <c r="AJ56" s="6"/>
      <c r="AK56" s="7"/>
      <c r="AL56" s="17">
        <f>VLOOKUP(AO56,[1]Sheet2!$C$2:$J$133,2,)</f>
        <v>17</v>
      </c>
      <c r="AM56" s="17">
        <f>VLOOKUP(AO56,[1]Sheet2!$C$2:$J$133,8,)</f>
        <v>8</v>
      </c>
      <c r="AN56" s="18" t="s">
        <v>19</v>
      </c>
      <c r="AO56" s="1" t="s">
        <v>113</v>
      </c>
      <c r="AP56" s="18" t="s">
        <v>19</v>
      </c>
      <c r="AQ56" s="18" t="s">
        <v>35</v>
      </c>
      <c r="AR56" s="18" t="s">
        <v>29</v>
      </c>
      <c r="AS56" s="1" t="s">
        <v>114</v>
      </c>
      <c r="AT56" s="18" t="s">
        <v>19</v>
      </c>
      <c r="AU56" s="1" t="s">
        <v>23</v>
      </c>
      <c r="AV56" s="1"/>
    </row>
    <row r="57" spans="1:48" s="16" customFormat="1" ht="10.199999999999999" x14ac:dyDescent="0.25">
      <c r="A57" s="1"/>
      <c r="B57" s="16">
        <f>VLOOKUP(E57,[1]Sheet2!$C$2:$J$133,2,)</f>
        <v>17</v>
      </c>
      <c r="C57" s="16">
        <f>VLOOKUP(E57,[1]Sheet2!$C$2:$J$133,8,)</f>
        <v>8</v>
      </c>
      <c r="D57" s="3" t="s">
        <v>19</v>
      </c>
      <c r="E57" s="1" t="s">
        <v>115</v>
      </c>
      <c r="F57" s="3" t="s">
        <v>19</v>
      </c>
      <c r="G57" s="3" t="s">
        <v>35</v>
      </c>
      <c r="H57" s="3" t="s">
        <v>29</v>
      </c>
      <c r="I57" s="1" t="s">
        <v>116</v>
      </c>
      <c r="J57" s="3" t="s">
        <v>19</v>
      </c>
      <c r="K57" s="1" t="s">
        <v>23</v>
      </c>
      <c r="L57" s="6"/>
      <c r="M57" s="1"/>
      <c r="N57" s="16">
        <f>VLOOKUP(Q57,[1]Sheet2!$C$2:$J$133,2,)</f>
        <v>17</v>
      </c>
      <c r="O57" s="16">
        <f>VLOOKUP(Q57,[1]Sheet2!$C$2:$J$133,8,)</f>
        <v>8</v>
      </c>
      <c r="P57" s="3" t="s">
        <v>19</v>
      </c>
      <c r="Q57" s="1" t="s">
        <v>115</v>
      </c>
      <c r="R57" s="3" t="s">
        <v>19</v>
      </c>
      <c r="S57" s="3" t="s">
        <v>35</v>
      </c>
      <c r="T57" s="3" t="s">
        <v>29</v>
      </c>
      <c r="U57" s="1" t="s">
        <v>116</v>
      </c>
      <c r="V57" s="3" t="s">
        <v>19</v>
      </c>
      <c r="W57" s="1" t="s">
        <v>23</v>
      </c>
      <c r="X57" s="6"/>
      <c r="Y57" s="1"/>
      <c r="Z57" s="16">
        <f>VLOOKUP(AC57,[1]Sheet2!$C$2:$J$133,2,)</f>
        <v>17</v>
      </c>
      <c r="AA57" s="16">
        <f>VLOOKUP(AC57,[1]Sheet2!$C$2:$J$133,8,)</f>
        <v>8</v>
      </c>
      <c r="AB57" s="3" t="s">
        <v>19</v>
      </c>
      <c r="AC57" s="1" t="s">
        <v>115</v>
      </c>
      <c r="AD57" s="3" t="s">
        <v>19</v>
      </c>
      <c r="AE57" s="3" t="s">
        <v>35</v>
      </c>
      <c r="AF57" s="3" t="s">
        <v>29</v>
      </c>
      <c r="AG57" s="1" t="s">
        <v>116</v>
      </c>
      <c r="AH57" s="3" t="s">
        <v>19</v>
      </c>
      <c r="AI57" s="1" t="s">
        <v>23</v>
      </c>
      <c r="AJ57" s="6"/>
      <c r="AK57" s="7"/>
      <c r="AL57" s="17">
        <f>VLOOKUP(AO57,[1]Sheet2!$C$2:$J$133,2,)</f>
        <v>17</v>
      </c>
      <c r="AM57" s="17">
        <f>VLOOKUP(AO57,[1]Sheet2!$C$2:$J$133,8,)</f>
        <v>8</v>
      </c>
      <c r="AN57" s="18" t="s">
        <v>19</v>
      </c>
      <c r="AO57" s="1" t="s">
        <v>115</v>
      </c>
      <c r="AP57" s="18" t="s">
        <v>19</v>
      </c>
      <c r="AQ57" s="18" t="s">
        <v>35</v>
      </c>
      <c r="AR57" s="18" t="s">
        <v>29</v>
      </c>
      <c r="AS57" s="1" t="s">
        <v>116</v>
      </c>
      <c r="AT57" s="18" t="s">
        <v>19</v>
      </c>
      <c r="AU57" s="1" t="s">
        <v>23</v>
      </c>
      <c r="AV57" s="1"/>
    </row>
    <row r="58" spans="1:48" s="16" customFormat="1" ht="10.199999999999999" x14ac:dyDescent="0.25">
      <c r="A58" s="1"/>
      <c r="B58" s="16">
        <f>VLOOKUP(E58,[1]Sheet2!$C$2:$J$133,2,)</f>
        <v>17</v>
      </c>
      <c r="C58" s="16">
        <f>VLOOKUP(E58,[1]Sheet2!$C$2:$J$133,8,)</f>
        <v>8</v>
      </c>
      <c r="D58" s="3" t="s">
        <v>19</v>
      </c>
      <c r="E58" s="1" t="s">
        <v>117</v>
      </c>
      <c r="F58" s="3" t="s">
        <v>19</v>
      </c>
      <c r="G58" s="3" t="s">
        <v>35</v>
      </c>
      <c r="H58" s="3" t="s">
        <v>29</v>
      </c>
      <c r="I58" s="1" t="s">
        <v>118</v>
      </c>
      <c r="J58" s="3" t="s">
        <v>19</v>
      </c>
      <c r="K58" s="1" t="s">
        <v>23</v>
      </c>
      <c r="L58" s="6"/>
      <c r="M58" s="1"/>
      <c r="N58" s="16">
        <f>VLOOKUP(Q58,[1]Sheet2!$C$2:$J$133,2,)</f>
        <v>17</v>
      </c>
      <c r="O58" s="16">
        <f>VLOOKUP(Q58,[1]Sheet2!$C$2:$J$133,8,)</f>
        <v>8</v>
      </c>
      <c r="P58" s="3" t="s">
        <v>19</v>
      </c>
      <c r="Q58" s="1" t="s">
        <v>117</v>
      </c>
      <c r="R58" s="3" t="s">
        <v>19</v>
      </c>
      <c r="S58" s="3" t="s">
        <v>35</v>
      </c>
      <c r="T58" s="3" t="s">
        <v>29</v>
      </c>
      <c r="U58" s="1" t="s">
        <v>118</v>
      </c>
      <c r="V58" s="3" t="s">
        <v>19</v>
      </c>
      <c r="W58" s="1" t="s">
        <v>23</v>
      </c>
      <c r="X58" s="6"/>
      <c r="Y58" s="1"/>
      <c r="Z58" s="16">
        <f>VLOOKUP(AC58,[1]Sheet2!$C$2:$J$133,2,)</f>
        <v>17</v>
      </c>
      <c r="AA58" s="16">
        <f>VLOOKUP(AC58,[1]Sheet2!$C$2:$J$133,8,)</f>
        <v>8</v>
      </c>
      <c r="AB58" s="3" t="s">
        <v>19</v>
      </c>
      <c r="AC58" s="1" t="s">
        <v>117</v>
      </c>
      <c r="AD58" s="3" t="s">
        <v>19</v>
      </c>
      <c r="AE58" s="3" t="s">
        <v>35</v>
      </c>
      <c r="AF58" s="3" t="s">
        <v>29</v>
      </c>
      <c r="AG58" s="1" t="s">
        <v>118</v>
      </c>
      <c r="AH58" s="3" t="s">
        <v>19</v>
      </c>
      <c r="AI58" s="1" t="s">
        <v>23</v>
      </c>
      <c r="AJ58" s="6"/>
      <c r="AK58" s="7"/>
      <c r="AL58" s="17">
        <f>VLOOKUP(AO58,[1]Sheet2!$C$2:$J$133,2,)</f>
        <v>17</v>
      </c>
      <c r="AM58" s="17">
        <f>VLOOKUP(AO58,[1]Sheet2!$C$2:$J$133,8,)</f>
        <v>8</v>
      </c>
      <c r="AN58" s="18" t="s">
        <v>19</v>
      </c>
      <c r="AO58" s="1" t="s">
        <v>117</v>
      </c>
      <c r="AP58" s="18" t="s">
        <v>19</v>
      </c>
      <c r="AQ58" s="18" t="s">
        <v>35</v>
      </c>
      <c r="AR58" s="18" t="s">
        <v>29</v>
      </c>
      <c r="AS58" s="1" t="s">
        <v>118</v>
      </c>
      <c r="AT58" s="18" t="s">
        <v>19</v>
      </c>
      <c r="AU58" s="1" t="s">
        <v>23</v>
      </c>
      <c r="AV58" s="1"/>
    </row>
    <row r="59" spans="1:48" s="16" customFormat="1" ht="10.199999999999999" x14ac:dyDescent="0.25">
      <c r="A59" s="1"/>
      <c r="B59" s="16">
        <v>17</v>
      </c>
      <c r="C59" s="16">
        <v>8</v>
      </c>
      <c r="D59" s="3" t="s">
        <v>19</v>
      </c>
      <c r="E59" s="1" t="s">
        <v>119</v>
      </c>
      <c r="F59" s="3" t="s">
        <v>19</v>
      </c>
      <c r="G59" s="3" t="s">
        <v>35</v>
      </c>
      <c r="H59" s="3" t="s">
        <v>27</v>
      </c>
      <c r="I59" s="1" t="s">
        <v>22</v>
      </c>
      <c r="J59" s="3" t="s">
        <v>19</v>
      </c>
      <c r="K59" s="1" t="s">
        <v>23</v>
      </c>
      <c r="L59" s="6"/>
      <c r="M59" s="1"/>
      <c r="N59" s="16">
        <v>17</v>
      </c>
      <c r="O59" s="16">
        <v>8</v>
      </c>
      <c r="P59" s="3" t="s">
        <v>19</v>
      </c>
      <c r="Q59" s="1" t="s">
        <v>119</v>
      </c>
      <c r="R59" s="3" t="s">
        <v>19</v>
      </c>
      <c r="S59" s="3" t="s">
        <v>35</v>
      </c>
      <c r="T59" s="3" t="s">
        <v>27</v>
      </c>
      <c r="U59" s="1" t="s">
        <v>22</v>
      </c>
      <c r="V59" s="3" t="s">
        <v>19</v>
      </c>
      <c r="W59" s="1" t="s">
        <v>23</v>
      </c>
      <c r="X59" s="6"/>
      <c r="Y59" s="1"/>
      <c r="Z59" s="16">
        <v>17</v>
      </c>
      <c r="AA59" s="16">
        <v>8</v>
      </c>
      <c r="AB59" s="3" t="s">
        <v>19</v>
      </c>
      <c r="AC59" s="1" t="s">
        <v>119</v>
      </c>
      <c r="AD59" s="3" t="s">
        <v>19</v>
      </c>
      <c r="AE59" s="3" t="s">
        <v>35</v>
      </c>
      <c r="AF59" s="3" t="s">
        <v>27</v>
      </c>
      <c r="AG59" s="1" t="s">
        <v>22</v>
      </c>
      <c r="AH59" s="3" t="s">
        <v>19</v>
      </c>
      <c r="AI59" s="1" t="s">
        <v>23</v>
      </c>
      <c r="AJ59" s="6"/>
      <c r="AK59" s="7"/>
      <c r="AL59" s="17">
        <v>17</v>
      </c>
      <c r="AM59" s="17">
        <v>8</v>
      </c>
      <c r="AN59" s="18" t="s">
        <v>19</v>
      </c>
      <c r="AO59" s="1" t="s">
        <v>119</v>
      </c>
      <c r="AP59" s="18" t="s">
        <v>19</v>
      </c>
      <c r="AQ59" s="18" t="s">
        <v>35</v>
      </c>
      <c r="AR59" s="18" t="s">
        <v>27</v>
      </c>
      <c r="AS59" s="1" t="s">
        <v>22</v>
      </c>
      <c r="AT59" s="18" t="s">
        <v>19</v>
      </c>
      <c r="AU59" s="1" t="s">
        <v>23</v>
      </c>
      <c r="AV59" s="1"/>
    </row>
    <row r="60" spans="1:48" s="16" customFormat="1" ht="10.199999999999999" x14ac:dyDescent="0.25">
      <c r="A60" s="1"/>
      <c r="B60" s="16">
        <f>VLOOKUP(E60,[1]Sheet2!$C$2:$J$133,2,)</f>
        <v>17</v>
      </c>
      <c r="C60" s="16">
        <f>VLOOKUP(E60,[1]Sheet2!$C$2:$J$133,8,)</f>
        <v>8</v>
      </c>
      <c r="D60" s="3" t="s">
        <v>19</v>
      </c>
      <c r="E60" s="1" t="s">
        <v>120</v>
      </c>
      <c r="F60" s="3" t="s">
        <v>19</v>
      </c>
      <c r="G60" s="3" t="s">
        <v>35</v>
      </c>
      <c r="H60" s="3" t="s">
        <v>21</v>
      </c>
      <c r="I60" s="1" t="s">
        <v>121</v>
      </c>
      <c r="J60" s="3" t="s">
        <v>19</v>
      </c>
      <c r="K60" s="1" t="s">
        <v>23</v>
      </c>
      <c r="L60" s="6"/>
      <c r="M60" s="1"/>
      <c r="N60" s="16">
        <f>VLOOKUP(Q60,[1]Sheet2!$C$2:$J$133,2,)</f>
        <v>17</v>
      </c>
      <c r="O60" s="16">
        <f>VLOOKUP(Q60,[1]Sheet2!$C$2:$J$133,8,)</f>
        <v>8</v>
      </c>
      <c r="P60" s="3" t="s">
        <v>19</v>
      </c>
      <c r="Q60" s="1" t="s">
        <v>120</v>
      </c>
      <c r="R60" s="3" t="s">
        <v>19</v>
      </c>
      <c r="S60" s="3" t="s">
        <v>35</v>
      </c>
      <c r="T60" s="3" t="s">
        <v>21</v>
      </c>
      <c r="U60" s="1" t="s">
        <v>121</v>
      </c>
      <c r="V60" s="3" t="s">
        <v>19</v>
      </c>
      <c r="W60" s="1" t="s">
        <v>23</v>
      </c>
      <c r="X60" s="6"/>
      <c r="Y60" s="1"/>
      <c r="Z60" s="16">
        <f>VLOOKUP(AC60,[1]Sheet2!$C$2:$J$133,2,)</f>
        <v>17</v>
      </c>
      <c r="AA60" s="16">
        <f>VLOOKUP(AC60,[1]Sheet2!$C$2:$J$133,8,)</f>
        <v>8</v>
      </c>
      <c r="AB60" s="3" t="s">
        <v>19</v>
      </c>
      <c r="AC60" s="1" t="s">
        <v>120</v>
      </c>
      <c r="AD60" s="3" t="s">
        <v>19</v>
      </c>
      <c r="AE60" s="3" t="s">
        <v>35</v>
      </c>
      <c r="AF60" s="3" t="s">
        <v>21</v>
      </c>
      <c r="AG60" s="1" t="s">
        <v>121</v>
      </c>
      <c r="AH60" s="3" t="s">
        <v>19</v>
      </c>
      <c r="AI60" s="1" t="s">
        <v>23</v>
      </c>
      <c r="AJ60" s="6"/>
      <c r="AK60" s="7"/>
      <c r="AL60" s="17">
        <f>VLOOKUP(AO60,[1]Sheet2!$C$2:$J$133,2,)</f>
        <v>17</v>
      </c>
      <c r="AM60" s="17">
        <f>VLOOKUP(AO60,[1]Sheet2!$C$2:$J$133,8,)</f>
        <v>8</v>
      </c>
      <c r="AN60" s="18" t="s">
        <v>19</v>
      </c>
      <c r="AO60" s="1" t="s">
        <v>120</v>
      </c>
      <c r="AP60" s="18" t="s">
        <v>19</v>
      </c>
      <c r="AQ60" s="18" t="s">
        <v>35</v>
      </c>
      <c r="AR60" s="18" t="s">
        <v>21</v>
      </c>
      <c r="AS60" s="1" t="s">
        <v>121</v>
      </c>
      <c r="AT60" s="18" t="s">
        <v>19</v>
      </c>
      <c r="AU60" s="1" t="s">
        <v>23</v>
      </c>
      <c r="AV60" s="1"/>
    </row>
    <row r="61" spans="1:48" s="16" customFormat="1" ht="10.199999999999999" x14ac:dyDescent="0.25">
      <c r="A61" s="1"/>
      <c r="B61" s="16">
        <f>VLOOKUP(E61,[1]Sheet2!$C$2:$J$133,2,)</f>
        <v>17</v>
      </c>
      <c r="C61" s="16">
        <f>VLOOKUP(E61,[1]Sheet2!$C$2:$J$133,8,)</f>
        <v>10</v>
      </c>
      <c r="D61" s="3" t="s">
        <v>19</v>
      </c>
      <c r="E61" s="1" t="s">
        <v>122</v>
      </c>
      <c r="F61" s="3" t="s">
        <v>19</v>
      </c>
      <c r="G61" s="3" t="s">
        <v>35</v>
      </c>
      <c r="H61" s="3" t="s">
        <v>21</v>
      </c>
      <c r="I61" s="1" t="s">
        <v>123</v>
      </c>
      <c r="J61" s="3" t="s">
        <v>19</v>
      </c>
      <c r="K61" s="1" t="s">
        <v>23</v>
      </c>
      <c r="L61" s="6"/>
      <c r="M61" s="1"/>
      <c r="N61" s="16">
        <f>VLOOKUP(Q61,[1]Sheet2!$C$2:$J$133,2,)</f>
        <v>17</v>
      </c>
      <c r="O61" s="16">
        <f>VLOOKUP(Q61,[1]Sheet2!$C$2:$J$133,8,)</f>
        <v>10</v>
      </c>
      <c r="P61" s="3" t="s">
        <v>19</v>
      </c>
      <c r="Q61" s="1" t="s">
        <v>122</v>
      </c>
      <c r="R61" s="3" t="s">
        <v>19</v>
      </c>
      <c r="S61" s="3" t="s">
        <v>35</v>
      </c>
      <c r="T61" s="3" t="s">
        <v>21</v>
      </c>
      <c r="U61" s="1" t="s">
        <v>123</v>
      </c>
      <c r="V61" s="3" t="s">
        <v>19</v>
      </c>
      <c r="W61" s="1" t="s">
        <v>23</v>
      </c>
      <c r="X61" s="6"/>
      <c r="Y61" s="1"/>
      <c r="Z61" s="16">
        <f>VLOOKUP(AC61,[1]Sheet2!$C$2:$J$133,2,)</f>
        <v>17</v>
      </c>
      <c r="AA61" s="16">
        <f>VLOOKUP(AC61,[1]Sheet2!$C$2:$J$133,8,)</f>
        <v>10</v>
      </c>
      <c r="AB61" s="3" t="s">
        <v>19</v>
      </c>
      <c r="AC61" s="1" t="s">
        <v>122</v>
      </c>
      <c r="AD61" s="3" t="s">
        <v>19</v>
      </c>
      <c r="AE61" s="3" t="s">
        <v>35</v>
      </c>
      <c r="AF61" s="3" t="s">
        <v>21</v>
      </c>
      <c r="AG61" s="1" t="s">
        <v>123</v>
      </c>
      <c r="AH61" s="3" t="s">
        <v>19</v>
      </c>
      <c r="AI61" s="1" t="s">
        <v>23</v>
      </c>
      <c r="AJ61" s="6"/>
      <c r="AK61" s="7"/>
      <c r="AL61" s="17">
        <f>VLOOKUP(AO61,[1]Sheet2!$C$2:$J$133,2,)</f>
        <v>17</v>
      </c>
      <c r="AM61" s="17">
        <f>VLOOKUP(AO61,[1]Sheet2!$C$2:$J$133,8,)</f>
        <v>10</v>
      </c>
      <c r="AN61" s="18" t="s">
        <v>19</v>
      </c>
      <c r="AO61" s="1" t="s">
        <v>122</v>
      </c>
      <c r="AP61" s="18" t="s">
        <v>19</v>
      </c>
      <c r="AQ61" s="18" t="s">
        <v>35</v>
      </c>
      <c r="AR61" s="18" t="s">
        <v>21</v>
      </c>
      <c r="AS61" s="1" t="s">
        <v>123</v>
      </c>
      <c r="AT61" s="18" t="s">
        <v>19</v>
      </c>
      <c r="AU61" s="1" t="s">
        <v>23</v>
      </c>
      <c r="AV61" s="1"/>
    </row>
    <row r="62" spans="1:48" s="16" customFormat="1" ht="10.199999999999999" x14ac:dyDescent="0.25">
      <c r="A62" s="1"/>
      <c r="B62" s="16">
        <f>VLOOKUP(E62,[1]Sheet2!$C$2:$J$133,2,)</f>
        <v>17</v>
      </c>
      <c r="C62" s="16">
        <f>VLOOKUP(E62,[1]Sheet2!$C$2:$J$133,8,)</f>
        <v>8</v>
      </c>
      <c r="D62" s="3" t="s">
        <v>19</v>
      </c>
      <c r="E62" s="1" t="s">
        <v>117</v>
      </c>
      <c r="F62" s="3" t="s">
        <v>19</v>
      </c>
      <c r="G62" s="3" t="s">
        <v>35</v>
      </c>
      <c r="H62" s="3" t="s">
        <v>29</v>
      </c>
      <c r="I62" s="1" t="s">
        <v>118</v>
      </c>
      <c r="J62" s="3" t="s">
        <v>19</v>
      </c>
      <c r="K62" s="1" t="s">
        <v>23</v>
      </c>
      <c r="L62" s="6"/>
      <c r="M62" s="1"/>
      <c r="N62" s="16">
        <f>VLOOKUP(Q62,[1]Sheet2!$C$2:$J$133,2,)</f>
        <v>17</v>
      </c>
      <c r="O62" s="16">
        <f>VLOOKUP(Q62,[1]Sheet2!$C$2:$J$133,8,)</f>
        <v>8</v>
      </c>
      <c r="P62" s="3" t="s">
        <v>19</v>
      </c>
      <c r="Q62" s="1" t="s">
        <v>117</v>
      </c>
      <c r="R62" s="3" t="s">
        <v>19</v>
      </c>
      <c r="S62" s="3" t="s">
        <v>35</v>
      </c>
      <c r="T62" s="3" t="s">
        <v>29</v>
      </c>
      <c r="U62" s="1" t="s">
        <v>118</v>
      </c>
      <c r="V62" s="3" t="s">
        <v>19</v>
      </c>
      <c r="W62" s="1" t="s">
        <v>23</v>
      </c>
      <c r="X62" s="6"/>
      <c r="Y62" s="1"/>
      <c r="Z62" s="16">
        <f>VLOOKUP(AC62,[1]Sheet2!$C$2:$J$133,2,)</f>
        <v>17</v>
      </c>
      <c r="AA62" s="16">
        <f>VLOOKUP(AC62,[1]Sheet2!$C$2:$J$133,8,)</f>
        <v>8</v>
      </c>
      <c r="AB62" s="3" t="s">
        <v>19</v>
      </c>
      <c r="AC62" s="1" t="s">
        <v>117</v>
      </c>
      <c r="AD62" s="3" t="s">
        <v>19</v>
      </c>
      <c r="AE62" s="3" t="s">
        <v>35</v>
      </c>
      <c r="AF62" s="3" t="s">
        <v>29</v>
      </c>
      <c r="AG62" s="1" t="s">
        <v>118</v>
      </c>
      <c r="AH62" s="3" t="s">
        <v>19</v>
      </c>
      <c r="AI62" s="1" t="s">
        <v>23</v>
      </c>
      <c r="AJ62" s="6"/>
      <c r="AK62" s="7"/>
      <c r="AL62" s="17">
        <f>VLOOKUP(AO62,[1]Sheet2!$C$2:$J$133,2,)</f>
        <v>17</v>
      </c>
      <c r="AM62" s="17">
        <f>VLOOKUP(AO62,[1]Sheet2!$C$2:$J$133,8,)</f>
        <v>8</v>
      </c>
      <c r="AN62" s="18" t="s">
        <v>19</v>
      </c>
      <c r="AO62" s="1" t="s">
        <v>117</v>
      </c>
      <c r="AP62" s="18" t="s">
        <v>19</v>
      </c>
      <c r="AQ62" s="18" t="s">
        <v>35</v>
      </c>
      <c r="AR62" s="18" t="s">
        <v>29</v>
      </c>
      <c r="AS62" s="1" t="s">
        <v>118</v>
      </c>
      <c r="AT62" s="18" t="s">
        <v>19</v>
      </c>
      <c r="AU62" s="1" t="s">
        <v>23</v>
      </c>
      <c r="AV62" s="1"/>
    </row>
    <row r="63" spans="1:48" s="16" customFormat="1" ht="10.199999999999999" x14ac:dyDescent="0.25">
      <c r="A63" s="1" t="s">
        <v>124</v>
      </c>
      <c r="B63" s="16">
        <f>VLOOKUP(E63,[1]Sheet2!$C$2:$J$133,2,)</f>
        <v>7</v>
      </c>
      <c r="C63" s="16">
        <f>VLOOKUP(E63,[1]Sheet2!$C$2:$J$133,8,)</f>
        <v>3</v>
      </c>
      <c r="D63" s="3" t="s">
        <v>19</v>
      </c>
      <c r="E63" s="1" t="s">
        <v>125</v>
      </c>
      <c r="F63" s="3" t="s">
        <v>19</v>
      </c>
      <c r="G63" s="3" t="s">
        <v>32</v>
      </c>
      <c r="H63" s="3" t="s">
        <v>29</v>
      </c>
      <c r="I63" s="1" t="s">
        <v>126</v>
      </c>
      <c r="J63" s="3" t="s">
        <v>19</v>
      </c>
      <c r="K63" s="1" t="s">
        <v>23</v>
      </c>
      <c r="L63" s="6" t="s">
        <v>24</v>
      </c>
      <c r="M63" s="1" t="s">
        <v>124</v>
      </c>
      <c r="N63" s="16">
        <f>VLOOKUP(Q63,[1]Sheet2!$C$2:$J$133,2,)</f>
        <v>7</v>
      </c>
      <c r="O63" s="16">
        <f>VLOOKUP(Q63,[1]Sheet2!$C$2:$J$133,8,)</f>
        <v>3</v>
      </c>
      <c r="P63" s="3" t="s">
        <v>19</v>
      </c>
      <c r="Q63" s="1" t="s">
        <v>125</v>
      </c>
      <c r="R63" s="3" t="s">
        <v>19</v>
      </c>
      <c r="S63" s="3" t="s">
        <v>32</v>
      </c>
      <c r="T63" s="3" t="s">
        <v>29</v>
      </c>
      <c r="U63" s="1" t="s">
        <v>126</v>
      </c>
      <c r="V63" s="3" t="s">
        <v>19</v>
      </c>
      <c r="W63" s="1" t="s">
        <v>23</v>
      </c>
      <c r="X63" s="6" t="s">
        <v>24</v>
      </c>
      <c r="Y63" s="1" t="s">
        <v>124</v>
      </c>
      <c r="Z63" s="16">
        <f>VLOOKUP(AC63,[1]Sheet2!$C$2:$J$133,2,)</f>
        <v>7</v>
      </c>
      <c r="AA63" s="16">
        <f>VLOOKUP(AC63,[1]Sheet2!$C$2:$J$133,8,)</f>
        <v>3</v>
      </c>
      <c r="AB63" s="3" t="s">
        <v>19</v>
      </c>
      <c r="AC63" s="1" t="s">
        <v>125</v>
      </c>
      <c r="AD63" s="3" t="s">
        <v>19</v>
      </c>
      <c r="AE63" s="3" t="s">
        <v>32</v>
      </c>
      <c r="AF63" s="3" t="s">
        <v>29</v>
      </c>
      <c r="AG63" s="1" t="s">
        <v>126</v>
      </c>
      <c r="AH63" s="3" t="s">
        <v>19</v>
      </c>
      <c r="AI63" s="1" t="s">
        <v>23</v>
      </c>
      <c r="AJ63" s="6" t="s">
        <v>24</v>
      </c>
      <c r="AK63" s="7" t="s">
        <v>124</v>
      </c>
      <c r="AL63" s="17">
        <f>VLOOKUP(AO63,[1]Sheet2!$C$2:$J$133,2,)</f>
        <v>7</v>
      </c>
      <c r="AM63" s="17">
        <f>VLOOKUP(AO63,[1]Sheet2!$C$2:$J$133,8,)</f>
        <v>3</v>
      </c>
      <c r="AN63" s="18" t="s">
        <v>19</v>
      </c>
      <c r="AO63" s="1" t="s">
        <v>125</v>
      </c>
      <c r="AP63" s="18" t="s">
        <v>19</v>
      </c>
      <c r="AQ63" s="18" t="s">
        <v>32</v>
      </c>
      <c r="AR63" s="18" t="s">
        <v>29</v>
      </c>
      <c r="AS63" s="1" t="s">
        <v>126</v>
      </c>
      <c r="AT63" s="18" t="s">
        <v>19</v>
      </c>
      <c r="AU63" s="1" t="s">
        <v>23</v>
      </c>
      <c r="AV63" s="1" t="s">
        <v>24</v>
      </c>
    </row>
    <row r="64" spans="1:48" s="16" customFormat="1" ht="10.199999999999999" x14ac:dyDescent="0.25">
      <c r="A64" s="1"/>
      <c r="B64" s="16">
        <v>7</v>
      </c>
      <c r="C64" s="16">
        <v>7</v>
      </c>
      <c r="D64" s="3" t="s">
        <v>19</v>
      </c>
      <c r="E64" s="1" t="s">
        <v>127</v>
      </c>
      <c r="F64" s="3" t="s">
        <v>19</v>
      </c>
      <c r="G64" s="3" t="s">
        <v>32</v>
      </c>
      <c r="H64" s="3" t="s">
        <v>29</v>
      </c>
      <c r="I64" s="1" t="s">
        <v>33</v>
      </c>
      <c r="J64" s="3" t="s">
        <v>19</v>
      </c>
      <c r="K64" s="1" t="s">
        <v>23</v>
      </c>
      <c r="L64" s="6"/>
      <c r="M64" s="1"/>
      <c r="N64" s="16">
        <v>7</v>
      </c>
      <c r="O64" s="16">
        <v>7</v>
      </c>
      <c r="P64" s="3" t="s">
        <v>19</v>
      </c>
      <c r="Q64" s="1" t="s">
        <v>127</v>
      </c>
      <c r="R64" s="3" t="s">
        <v>19</v>
      </c>
      <c r="S64" s="3" t="s">
        <v>32</v>
      </c>
      <c r="T64" s="3" t="s">
        <v>29</v>
      </c>
      <c r="U64" s="1" t="s">
        <v>33</v>
      </c>
      <c r="V64" s="3" t="s">
        <v>19</v>
      </c>
      <c r="W64" s="1" t="s">
        <v>23</v>
      </c>
      <c r="X64" s="6"/>
      <c r="Y64" s="1"/>
      <c r="Z64" s="16">
        <v>7</v>
      </c>
      <c r="AA64" s="16">
        <v>7</v>
      </c>
      <c r="AB64" s="3" t="s">
        <v>19</v>
      </c>
      <c r="AC64" s="1" t="s">
        <v>127</v>
      </c>
      <c r="AD64" s="3" t="s">
        <v>19</v>
      </c>
      <c r="AE64" s="3" t="s">
        <v>32</v>
      </c>
      <c r="AF64" s="3" t="s">
        <v>29</v>
      </c>
      <c r="AG64" s="1" t="s">
        <v>33</v>
      </c>
      <c r="AH64" s="3" t="s">
        <v>19</v>
      </c>
      <c r="AI64" s="1" t="s">
        <v>23</v>
      </c>
      <c r="AJ64" s="6"/>
      <c r="AK64" s="7"/>
      <c r="AL64" s="17">
        <v>7</v>
      </c>
      <c r="AM64" s="17">
        <v>7</v>
      </c>
      <c r="AN64" s="18" t="s">
        <v>19</v>
      </c>
      <c r="AO64" s="1" t="s">
        <v>127</v>
      </c>
      <c r="AP64" s="18" t="s">
        <v>19</v>
      </c>
      <c r="AQ64" s="18" t="s">
        <v>32</v>
      </c>
      <c r="AR64" s="18" t="s">
        <v>29</v>
      </c>
      <c r="AS64" s="1" t="s">
        <v>33</v>
      </c>
      <c r="AT64" s="18" t="s">
        <v>19</v>
      </c>
      <c r="AU64" s="1" t="s">
        <v>23</v>
      </c>
      <c r="AV64" s="1"/>
    </row>
    <row r="65" spans="1:48" s="16" customFormat="1" ht="10.199999999999999" x14ac:dyDescent="0.25">
      <c r="A65" s="1"/>
      <c r="B65" s="16">
        <f>VLOOKUP(E65,[1]Sheet2!$C$2:$J$133,2,)</f>
        <v>7</v>
      </c>
      <c r="C65" s="16">
        <f>VLOOKUP(E65,[1]Sheet2!$C$2:$J$133,8,)</f>
        <v>7</v>
      </c>
      <c r="D65" s="3" t="s">
        <v>19</v>
      </c>
      <c r="E65" s="1" t="s">
        <v>128</v>
      </c>
      <c r="F65" s="3" t="s">
        <v>19</v>
      </c>
      <c r="G65" s="3" t="s">
        <v>32</v>
      </c>
      <c r="H65" s="3" t="s">
        <v>29</v>
      </c>
      <c r="I65" s="1" t="s">
        <v>33</v>
      </c>
      <c r="J65" s="3" t="s">
        <v>19</v>
      </c>
      <c r="K65" s="1" t="s">
        <v>23</v>
      </c>
      <c r="L65" s="6"/>
      <c r="M65" s="1"/>
      <c r="N65" s="16">
        <f>VLOOKUP(Q65,[1]Sheet2!$C$2:$J$133,2,)</f>
        <v>7</v>
      </c>
      <c r="O65" s="16">
        <f>VLOOKUP(Q65,[1]Sheet2!$C$2:$J$133,8,)</f>
        <v>7</v>
      </c>
      <c r="P65" s="3" t="s">
        <v>19</v>
      </c>
      <c r="Q65" s="1" t="s">
        <v>128</v>
      </c>
      <c r="R65" s="3" t="s">
        <v>19</v>
      </c>
      <c r="S65" s="3" t="s">
        <v>32</v>
      </c>
      <c r="T65" s="3" t="s">
        <v>29</v>
      </c>
      <c r="U65" s="1" t="s">
        <v>33</v>
      </c>
      <c r="V65" s="3" t="s">
        <v>19</v>
      </c>
      <c r="W65" s="1" t="s">
        <v>23</v>
      </c>
      <c r="X65" s="6"/>
      <c r="Y65" s="1"/>
      <c r="Z65" s="16">
        <f>VLOOKUP(AC65,[1]Sheet2!$C$2:$J$133,2,)</f>
        <v>7</v>
      </c>
      <c r="AA65" s="16">
        <f>VLOOKUP(AC65,[1]Sheet2!$C$2:$J$133,8,)</f>
        <v>7</v>
      </c>
      <c r="AB65" s="3" t="s">
        <v>19</v>
      </c>
      <c r="AC65" s="1" t="s">
        <v>128</v>
      </c>
      <c r="AD65" s="3" t="s">
        <v>19</v>
      </c>
      <c r="AE65" s="3" t="s">
        <v>32</v>
      </c>
      <c r="AF65" s="3" t="s">
        <v>29</v>
      </c>
      <c r="AG65" s="1" t="s">
        <v>33</v>
      </c>
      <c r="AH65" s="3" t="s">
        <v>19</v>
      </c>
      <c r="AI65" s="1" t="s">
        <v>23</v>
      </c>
      <c r="AJ65" s="6"/>
      <c r="AK65" s="7"/>
      <c r="AL65" s="17">
        <f>VLOOKUP(AO65,[1]Sheet2!$C$2:$J$133,2,)</f>
        <v>7</v>
      </c>
      <c r="AM65" s="17">
        <f>VLOOKUP(AO65,[1]Sheet2!$C$2:$J$133,8,)</f>
        <v>7</v>
      </c>
      <c r="AN65" s="18" t="s">
        <v>19</v>
      </c>
      <c r="AO65" s="1" t="s">
        <v>128</v>
      </c>
      <c r="AP65" s="18" t="s">
        <v>19</v>
      </c>
      <c r="AQ65" s="18" t="s">
        <v>32</v>
      </c>
      <c r="AR65" s="18" t="s">
        <v>29</v>
      </c>
      <c r="AS65" s="1" t="s">
        <v>33</v>
      </c>
      <c r="AT65" s="18" t="s">
        <v>19</v>
      </c>
      <c r="AU65" s="1" t="s">
        <v>23</v>
      </c>
      <c r="AV65" s="1"/>
    </row>
    <row r="66" spans="1:48" s="16" customFormat="1" ht="10.199999999999999" x14ac:dyDescent="0.25">
      <c r="A66" s="1"/>
      <c r="B66" s="16">
        <v>7</v>
      </c>
      <c r="C66" s="16">
        <v>15</v>
      </c>
      <c r="D66" s="3" t="s">
        <v>19</v>
      </c>
      <c r="E66" s="1" t="s">
        <v>129</v>
      </c>
      <c r="F66" s="3" t="s">
        <v>19</v>
      </c>
      <c r="G66" s="3" t="s">
        <v>20</v>
      </c>
      <c r="H66" s="3" t="s">
        <v>29</v>
      </c>
      <c r="I66" s="1" t="s">
        <v>22</v>
      </c>
      <c r="J66" s="3" t="s">
        <v>19</v>
      </c>
      <c r="K66" s="1" t="s">
        <v>23</v>
      </c>
      <c r="L66" s="6"/>
      <c r="M66" s="1"/>
      <c r="N66" s="16">
        <v>7</v>
      </c>
      <c r="O66" s="16">
        <v>15</v>
      </c>
      <c r="P66" s="3" t="s">
        <v>19</v>
      </c>
      <c r="Q66" s="1" t="s">
        <v>129</v>
      </c>
      <c r="R66" s="3" t="s">
        <v>19</v>
      </c>
      <c r="S66" s="3" t="s">
        <v>20</v>
      </c>
      <c r="T66" s="3" t="s">
        <v>29</v>
      </c>
      <c r="U66" s="1" t="s">
        <v>22</v>
      </c>
      <c r="V66" s="3" t="s">
        <v>19</v>
      </c>
      <c r="W66" s="1" t="s">
        <v>23</v>
      </c>
      <c r="X66" s="6"/>
      <c r="Y66" s="1"/>
      <c r="Z66" s="16">
        <v>7</v>
      </c>
      <c r="AA66" s="16">
        <v>15</v>
      </c>
      <c r="AB66" s="3" t="s">
        <v>19</v>
      </c>
      <c r="AC66" s="1" t="s">
        <v>129</v>
      </c>
      <c r="AD66" s="3" t="s">
        <v>19</v>
      </c>
      <c r="AE66" s="3" t="s">
        <v>20</v>
      </c>
      <c r="AF66" s="3" t="s">
        <v>29</v>
      </c>
      <c r="AG66" s="1" t="s">
        <v>22</v>
      </c>
      <c r="AH66" s="3" t="s">
        <v>19</v>
      </c>
      <c r="AI66" s="1" t="s">
        <v>23</v>
      </c>
      <c r="AJ66" s="6"/>
      <c r="AK66" s="7"/>
      <c r="AL66" s="17">
        <v>7</v>
      </c>
      <c r="AM66" s="17">
        <v>15</v>
      </c>
      <c r="AN66" s="18" t="s">
        <v>19</v>
      </c>
      <c r="AO66" s="1" t="s">
        <v>129</v>
      </c>
      <c r="AP66" s="18" t="s">
        <v>19</v>
      </c>
      <c r="AQ66" s="18" t="s">
        <v>20</v>
      </c>
      <c r="AR66" s="18" t="s">
        <v>29</v>
      </c>
      <c r="AS66" s="1" t="s">
        <v>22</v>
      </c>
      <c r="AT66" s="18" t="s">
        <v>19</v>
      </c>
      <c r="AU66" s="1" t="s">
        <v>23</v>
      </c>
      <c r="AV66" s="1"/>
    </row>
    <row r="67" spans="1:48" s="16" customFormat="1" ht="10.199999999999999" x14ac:dyDescent="0.25">
      <c r="A67" s="1"/>
      <c r="B67" s="16">
        <f>VLOOKUP(E67,[1]Sheet2!$C$2:$J$133,2,)</f>
        <v>7</v>
      </c>
      <c r="C67" s="16">
        <f>VLOOKUP(E67,[1]Sheet2!$C$2:$J$133,8,)</f>
        <v>15</v>
      </c>
      <c r="D67" s="3" t="s">
        <v>19</v>
      </c>
      <c r="E67" s="1" t="s">
        <v>130</v>
      </c>
      <c r="F67" s="3" t="s">
        <v>19</v>
      </c>
      <c r="G67" s="3" t="s">
        <v>32</v>
      </c>
      <c r="H67" s="3" t="s">
        <v>29</v>
      </c>
      <c r="I67" s="1" t="s">
        <v>126</v>
      </c>
      <c r="J67" s="3" t="s">
        <v>19</v>
      </c>
      <c r="K67" s="1" t="s">
        <v>23</v>
      </c>
      <c r="L67" s="6"/>
      <c r="M67" s="1"/>
      <c r="N67" s="16">
        <f>VLOOKUP(Q67,[1]Sheet2!$C$2:$J$133,2,)</f>
        <v>7</v>
      </c>
      <c r="O67" s="16">
        <f>VLOOKUP(Q67,[1]Sheet2!$C$2:$J$133,8,)</f>
        <v>15</v>
      </c>
      <c r="P67" s="3" t="s">
        <v>19</v>
      </c>
      <c r="Q67" s="1" t="s">
        <v>130</v>
      </c>
      <c r="R67" s="3" t="s">
        <v>19</v>
      </c>
      <c r="S67" s="3" t="s">
        <v>32</v>
      </c>
      <c r="T67" s="3" t="s">
        <v>29</v>
      </c>
      <c r="U67" s="1" t="s">
        <v>126</v>
      </c>
      <c r="V67" s="3" t="s">
        <v>19</v>
      </c>
      <c r="W67" s="1" t="s">
        <v>23</v>
      </c>
      <c r="X67" s="6"/>
      <c r="Y67" s="1"/>
      <c r="Z67" s="16">
        <f>VLOOKUP(AC67,[1]Sheet2!$C$2:$J$133,2,)</f>
        <v>7</v>
      </c>
      <c r="AA67" s="16">
        <f>VLOOKUP(AC67,[1]Sheet2!$C$2:$J$133,8,)</f>
        <v>15</v>
      </c>
      <c r="AB67" s="3" t="s">
        <v>19</v>
      </c>
      <c r="AC67" s="1" t="s">
        <v>130</v>
      </c>
      <c r="AD67" s="3" t="s">
        <v>19</v>
      </c>
      <c r="AE67" s="3" t="s">
        <v>32</v>
      </c>
      <c r="AF67" s="3" t="s">
        <v>29</v>
      </c>
      <c r="AG67" s="1" t="s">
        <v>126</v>
      </c>
      <c r="AH67" s="3" t="s">
        <v>19</v>
      </c>
      <c r="AI67" s="1" t="s">
        <v>23</v>
      </c>
      <c r="AJ67" s="6"/>
      <c r="AK67" s="7"/>
      <c r="AL67" s="17">
        <f>VLOOKUP(AO67,[1]Sheet2!$C$2:$J$133,2,)</f>
        <v>7</v>
      </c>
      <c r="AM67" s="17">
        <f>VLOOKUP(AO67,[1]Sheet2!$C$2:$J$133,8,)</f>
        <v>15</v>
      </c>
      <c r="AN67" s="18" t="s">
        <v>19</v>
      </c>
      <c r="AO67" s="1" t="s">
        <v>130</v>
      </c>
      <c r="AP67" s="18" t="s">
        <v>19</v>
      </c>
      <c r="AQ67" s="18" t="s">
        <v>32</v>
      </c>
      <c r="AR67" s="18" t="s">
        <v>29</v>
      </c>
      <c r="AS67" s="1" t="s">
        <v>126</v>
      </c>
      <c r="AT67" s="18" t="s">
        <v>19</v>
      </c>
      <c r="AU67" s="1" t="s">
        <v>23</v>
      </c>
      <c r="AV67" s="1"/>
    </row>
    <row r="68" spans="1:48" s="16" customFormat="1" ht="10.199999999999999" x14ac:dyDescent="0.25">
      <c r="A68" s="1"/>
      <c r="B68" s="16">
        <f>VLOOKUP(E68,[1]Sheet2!$C$2:$J$133,2,)</f>
        <v>7</v>
      </c>
      <c r="C68" s="16">
        <f>VLOOKUP(E68,[1]Sheet2!$C$2:$J$133,8,)</f>
        <v>18</v>
      </c>
      <c r="D68" s="3" t="s">
        <v>19</v>
      </c>
      <c r="E68" s="1" t="s">
        <v>131</v>
      </c>
      <c r="F68" s="3" t="s">
        <v>19</v>
      </c>
      <c r="G68" s="3" t="s">
        <v>20</v>
      </c>
      <c r="H68" s="3" t="s">
        <v>29</v>
      </c>
      <c r="I68" s="1" t="s">
        <v>22</v>
      </c>
      <c r="J68" s="3" t="s">
        <v>19</v>
      </c>
      <c r="K68" s="1" t="s">
        <v>23</v>
      </c>
      <c r="L68" s="6"/>
      <c r="M68" s="1"/>
      <c r="N68" s="16">
        <f>VLOOKUP(Q68,[1]Sheet2!$C$2:$J$133,2,)</f>
        <v>7</v>
      </c>
      <c r="O68" s="16">
        <f>VLOOKUP(Q68,[1]Sheet2!$C$2:$J$133,8,)</f>
        <v>18</v>
      </c>
      <c r="P68" s="3" t="s">
        <v>19</v>
      </c>
      <c r="Q68" s="1" t="s">
        <v>131</v>
      </c>
      <c r="R68" s="3" t="s">
        <v>19</v>
      </c>
      <c r="S68" s="3" t="s">
        <v>20</v>
      </c>
      <c r="T68" s="3" t="s">
        <v>29</v>
      </c>
      <c r="U68" s="1" t="s">
        <v>22</v>
      </c>
      <c r="V68" s="3" t="s">
        <v>19</v>
      </c>
      <c r="W68" s="1" t="s">
        <v>23</v>
      </c>
      <c r="X68" s="6"/>
      <c r="Y68" s="1"/>
      <c r="Z68" s="16">
        <f>VLOOKUP(AC68,[1]Sheet2!$C$2:$J$133,2,)</f>
        <v>7</v>
      </c>
      <c r="AA68" s="16">
        <f>VLOOKUP(AC68,[1]Sheet2!$C$2:$J$133,8,)</f>
        <v>18</v>
      </c>
      <c r="AB68" s="3" t="s">
        <v>19</v>
      </c>
      <c r="AC68" s="1" t="s">
        <v>131</v>
      </c>
      <c r="AD68" s="3" t="s">
        <v>19</v>
      </c>
      <c r="AE68" s="3" t="s">
        <v>20</v>
      </c>
      <c r="AF68" s="3" t="s">
        <v>29</v>
      </c>
      <c r="AG68" s="1" t="s">
        <v>22</v>
      </c>
      <c r="AH68" s="3" t="s">
        <v>19</v>
      </c>
      <c r="AI68" s="1" t="s">
        <v>23</v>
      </c>
      <c r="AJ68" s="6"/>
      <c r="AK68" s="7"/>
      <c r="AL68" s="17">
        <f>VLOOKUP(AO68,[1]Sheet2!$C$2:$J$133,2,)</f>
        <v>7</v>
      </c>
      <c r="AM68" s="17">
        <f>VLOOKUP(AO68,[1]Sheet2!$C$2:$J$133,8,)</f>
        <v>18</v>
      </c>
      <c r="AN68" s="18" t="s">
        <v>19</v>
      </c>
      <c r="AO68" s="1" t="s">
        <v>131</v>
      </c>
      <c r="AP68" s="18" t="s">
        <v>19</v>
      </c>
      <c r="AQ68" s="18" t="s">
        <v>20</v>
      </c>
      <c r="AR68" s="18" t="s">
        <v>29</v>
      </c>
      <c r="AS68" s="1" t="s">
        <v>22</v>
      </c>
      <c r="AT68" s="18" t="s">
        <v>19</v>
      </c>
      <c r="AU68" s="1" t="s">
        <v>23</v>
      </c>
      <c r="AV68" s="1"/>
    </row>
    <row r="69" spans="1:48" s="16" customFormat="1" ht="10.199999999999999" x14ac:dyDescent="0.25">
      <c r="A69" s="1"/>
      <c r="B69" s="16">
        <f>VLOOKUP(E69,[1]Sheet2!$C$2:$J$133,2,)</f>
        <v>7</v>
      </c>
      <c r="C69" s="16">
        <f>VLOOKUP(E69,[1]Sheet2!$C$2:$J$133,8,)</f>
        <v>18</v>
      </c>
      <c r="D69" s="3" t="s">
        <v>19</v>
      </c>
      <c r="E69" s="1" t="s">
        <v>132</v>
      </c>
      <c r="F69" s="3" t="s">
        <v>19</v>
      </c>
      <c r="G69" s="3" t="s">
        <v>20</v>
      </c>
      <c r="H69" s="3" t="s">
        <v>29</v>
      </c>
      <c r="I69" s="1" t="s">
        <v>133</v>
      </c>
      <c r="J69" s="3" t="s">
        <v>19</v>
      </c>
      <c r="K69" s="1" t="s">
        <v>23</v>
      </c>
      <c r="L69" s="6"/>
      <c r="M69" s="1"/>
      <c r="N69" s="16">
        <f>VLOOKUP(Q69,[1]Sheet2!$C$2:$J$133,2,)</f>
        <v>7</v>
      </c>
      <c r="O69" s="16">
        <f>VLOOKUP(Q69,[1]Sheet2!$C$2:$J$133,8,)</f>
        <v>18</v>
      </c>
      <c r="P69" s="3" t="s">
        <v>19</v>
      </c>
      <c r="Q69" s="1" t="s">
        <v>132</v>
      </c>
      <c r="R69" s="3" t="s">
        <v>19</v>
      </c>
      <c r="S69" s="3" t="s">
        <v>20</v>
      </c>
      <c r="T69" s="3" t="s">
        <v>29</v>
      </c>
      <c r="U69" s="1" t="s">
        <v>133</v>
      </c>
      <c r="V69" s="3" t="s">
        <v>19</v>
      </c>
      <c r="W69" s="1" t="s">
        <v>23</v>
      </c>
      <c r="X69" s="6"/>
      <c r="Y69" s="1"/>
      <c r="Z69" s="16">
        <f>VLOOKUP(AC69,[1]Sheet2!$C$2:$J$133,2,)</f>
        <v>7</v>
      </c>
      <c r="AA69" s="16">
        <f>VLOOKUP(AC69,[1]Sheet2!$C$2:$J$133,8,)</f>
        <v>18</v>
      </c>
      <c r="AB69" s="3" t="s">
        <v>19</v>
      </c>
      <c r="AC69" s="1" t="s">
        <v>132</v>
      </c>
      <c r="AD69" s="3" t="s">
        <v>19</v>
      </c>
      <c r="AE69" s="3" t="s">
        <v>20</v>
      </c>
      <c r="AF69" s="3" t="s">
        <v>29</v>
      </c>
      <c r="AG69" s="1" t="s">
        <v>133</v>
      </c>
      <c r="AH69" s="3" t="s">
        <v>19</v>
      </c>
      <c r="AI69" s="1" t="s">
        <v>23</v>
      </c>
      <c r="AJ69" s="6"/>
      <c r="AK69" s="7"/>
      <c r="AL69" s="17">
        <f>VLOOKUP(AO69,[1]Sheet2!$C$2:$J$133,2,)</f>
        <v>7</v>
      </c>
      <c r="AM69" s="17">
        <f>VLOOKUP(AO69,[1]Sheet2!$C$2:$J$133,8,)</f>
        <v>18</v>
      </c>
      <c r="AN69" s="18" t="s">
        <v>19</v>
      </c>
      <c r="AO69" s="1" t="s">
        <v>132</v>
      </c>
      <c r="AP69" s="18" t="s">
        <v>19</v>
      </c>
      <c r="AQ69" s="18" t="s">
        <v>20</v>
      </c>
      <c r="AR69" s="18" t="s">
        <v>29</v>
      </c>
      <c r="AS69" s="1" t="s">
        <v>133</v>
      </c>
      <c r="AT69" s="18" t="s">
        <v>19</v>
      </c>
      <c r="AU69" s="1" t="s">
        <v>23</v>
      </c>
      <c r="AV69" s="1"/>
    </row>
    <row r="70" spans="1:48" s="16" customFormat="1" ht="10.199999999999999" x14ac:dyDescent="0.25">
      <c r="A70" s="1"/>
      <c r="B70" s="16">
        <f>VLOOKUP(E70,[1]Sheet2!$C$2:$J$133,2,)</f>
        <v>7</v>
      </c>
      <c r="C70" s="16">
        <f>VLOOKUP(E70,[1]Sheet2!$C$2:$J$133,8,)</f>
        <v>18</v>
      </c>
      <c r="D70" s="3" t="s">
        <v>19</v>
      </c>
      <c r="E70" s="1" t="s">
        <v>134</v>
      </c>
      <c r="F70" s="3" t="s">
        <v>19</v>
      </c>
      <c r="G70" s="3" t="s">
        <v>35</v>
      </c>
      <c r="H70" s="3" t="s">
        <v>29</v>
      </c>
      <c r="I70" s="1" t="s">
        <v>135</v>
      </c>
      <c r="J70" s="3" t="s">
        <v>19</v>
      </c>
      <c r="K70" s="1" t="s">
        <v>23</v>
      </c>
      <c r="L70" s="6"/>
      <c r="M70" s="1"/>
      <c r="N70" s="16">
        <f>VLOOKUP(Q70,[1]Sheet2!$C$2:$J$133,2,)</f>
        <v>7</v>
      </c>
      <c r="O70" s="16">
        <f>VLOOKUP(Q70,[1]Sheet2!$C$2:$J$133,8,)</f>
        <v>18</v>
      </c>
      <c r="P70" s="3" t="s">
        <v>19</v>
      </c>
      <c r="Q70" s="1" t="s">
        <v>134</v>
      </c>
      <c r="R70" s="3" t="s">
        <v>19</v>
      </c>
      <c r="S70" s="3" t="s">
        <v>35</v>
      </c>
      <c r="T70" s="3" t="s">
        <v>29</v>
      </c>
      <c r="U70" s="1" t="s">
        <v>135</v>
      </c>
      <c r="V70" s="3" t="s">
        <v>19</v>
      </c>
      <c r="W70" s="1" t="s">
        <v>23</v>
      </c>
      <c r="X70" s="6"/>
      <c r="Y70" s="1"/>
      <c r="Z70" s="16">
        <f>VLOOKUP(AC70,[1]Sheet2!$C$2:$J$133,2,)</f>
        <v>7</v>
      </c>
      <c r="AA70" s="16">
        <f>VLOOKUP(AC70,[1]Sheet2!$C$2:$J$133,8,)</f>
        <v>18</v>
      </c>
      <c r="AB70" s="3" t="s">
        <v>19</v>
      </c>
      <c r="AC70" s="1" t="s">
        <v>134</v>
      </c>
      <c r="AD70" s="3" t="s">
        <v>19</v>
      </c>
      <c r="AE70" s="3" t="s">
        <v>35</v>
      </c>
      <c r="AF70" s="3" t="s">
        <v>29</v>
      </c>
      <c r="AG70" s="1" t="s">
        <v>135</v>
      </c>
      <c r="AH70" s="3" t="s">
        <v>19</v>
      </c>
      <c r="AI70" s="1" t="s">
        <v>23</v>
      </c>
      <c r="AJ70" s="6"/>
      <c r="AK70" s="7"/>
      <c r="AL70" s="17">
        <f>VLOOKUP(AO70,[1]Sheet2!$C$2:$J$133,2,)</f>
        <v>7</v>
      </c>
      <c r="AM70" s="17">
        <f>VLOOKUP(AO70,[1]Sheet2!$C$2:$J$133,8,)</f>
        <v>18</v>
      </c>
      <c r="AN70" s="18" t="s">
        <v>19</v>
      </c>
      <c r="AO70" s="1" t="s">
        <v>134</v>
      </c>
      <c r="AP70" s="18" t="s">
        <v>19</v>
      </c>
      <c r="AQ70" s="18" t="s">
        <v>35</v>
      </c>
      <c r="AR70" s="18" t="s">
        <v>29</v>
      </c>
      <c r="AS70" s="1" t="s">
        <v>135</v>
      </c>
      <c r="AT70" s="18" t="s">
        <v>19</v>
      </c>
      <c r="AU70" s="1" t="s">
        <v>23</v>
      </c>
      <c r="AV70" s="1"/>
    </row>
    <row r="71" spans="1:48" s="16" customFormat="1" ht="10.199999999999999" x14ac:dyDescent="0.25">
      <c r="A71" s="1"/>
      <c r="B71" s="16">
        <f>VLOOKUP(E71,[1]Sheet2!$C$2:$J$133,2,)</f>
        <v>7</v>
      </c>
      <c r="C71" s="16">
        <f>VLOOKUP(E71,[1]Sheet2!$C$2:$J$133,8,)</f>
        <v>18</v>
      </c>
      <c r="D71" s="3" t="s">
        <v>19</v>
      </c>
      <c r="E71" s="1" t="s">
        <v>136</v>
      </c>
      <c r="F71" s="3" t="s">
        <v>19</v>
      </c>
      <c r="G71" s="3" t="s">
        <v>35</v>
      </c>
      <c r="H71" s="3" t="s">
        <v>29</v>
      </c>
      <c r="I71" s="1" t="s">
        <v>137</v>
      </c>
      <c r="J71" s="3" t="s">
        <v>19</v>
      </c>
      <c r="K71" s="1" t="s">
        <v>23</v>
      </c>
      <c r="L71" s="6"/>
      <c r="M71" s="1"/>
      <c r="N71" s="16">
        <f>VLOOKUP(Q71,[1]Sheet2!$C$2:$J$133,2,)</f>
        <v>7</v>
      </c>
      <c r="O71" s="16">
        <f>VLOOKUP(Q71,[1]Sheet2!$C$2:$J$133,8,)</f>
        <v>18</v>
      </c>
      <c r="P71" s="3" t="s">
        <v>19</v>
      </c>
      <c r="Q71" s="1" t="s">
        <v>136</v>
      </c>
      <c r="R71" s="3" t="s">
        <v>19</v>
      </c>
      <c r="S71" s="3" t="s">
        <v>35</v>
      </c>
      <c r="T71" s="3" t="s">
        <v>29</v>
      </c>
      <c r="U71" s="1" t="s">
        <v>137</v>
      </c>
      <c r="V71" s="3" t="s">
        <v>19</v>
      </c>
      <c r="W71" s="1" t="s">
        <v>23</v>
      </c>
      <c r="X71" s="6"/>
      <c r="Y71" s="1"/>
      <c r="Z71" s="16">
        <f>VLOOKUP(AC71,[1]Sheet2!$C$2:$J$133,2,)</f>
        <v>7</v>
      </c>
      <c r="AA71" s="16">
        <f>VLOOKUP(AC71,[1]Sheet2!$C$2:$J$133,8,)</f>
        <v>18</v>
      </c>
      <c r="AB71" s="3" t="s">
        <v>19</v>
      </c>
      <c r="AC71" s="1" t="s">
        <v>136</v>
      </c>
      <c r="AD71" s="3" t="s">
        <v>19</v>
      </c>
      <c r="AE71" s="3" t="s">
        <v>35</v>
      </c>
      <c r="AF71" s="3" t="s">
        <v>29</v>
      </c>
      <c r="AG71" s="1" t="s">
        <v>137</v>
      </c>
      <c r="AH71" s="3" t="s">
        <v>19</v>
      </c>
      <c r="AI71" s="1" t="s">
        <v>23</v>
      </c>
      <c r="AJ71" s="6"/>
      <c r="AK71" s="7"/>
      <c r="AL71" s="17">
        <f>VLOOKUP(AO71,[1]Sheet2!$C$2:$J$133,2,)</f>
        <v>7</v>
      </c>
      <c r="AM71" s="17">
        <f>VLOOKUP(AO71,[1]Sheet2!$C$2:$J$133,8,)</f>
        <v>18</v>
      </c>
      <c r="AN71" s="18" t="s">
        <v>19</v>
      </c>
      <c r="AO71" s="1" t="s">
        <v>136</v>
      </c>
      <c r="AP71" s="18" t="s">
        <v>19</v>
      </c>
      <c r="AQ71" s="18" t="s">
        <v>35</v>
      </c>
      <c r="AR71" s="18" t="s">
        <v>29</v>
      </c>
      <c r="AS71" s="1" t="s">
        <v>137</v>
      </c>
      <c r="AT71" s="18" t="s">
        <v>19</v>
      </c>
      <c r="AU71" s="1" t="s">
        <v>23</v>
      </c>
      <c r="AV71" s="1"/>
    </row>
    <row r="72" spans="1:48" s="16" customFormat="1" ht="10.199999999999999" x14ac:dyDescent="0.25">
      <c r="A72" s="1"/>
      <c r="B72" s="16">
        <f>VLOOKUP(E72,[1]Sheet2!$C$2:$J$133,2,)</f>
        <v>7</v>
      </c>
      <c r="C72" s="16">
        <f>VLOOKUP(E72,[1]Sheet2!$C$2:$J$133,8,)</f>
        <v>18</v>
      </c>
      <c r="D72" s="3" t="s">
        <v>19</v>
      </c>
      <c r="E72" s="1" t="s">
        <v>138</v>
      </c>
      <c r="F72" s="3" t="s">
        <v>19</v>
      </c>
      <c r="G72" s="3" t="s">
        <v>35</v>
      </c>
      <c r="H72" s="3" t="s">
        <v>29</v>
      </c>
      <c r="I72" s="1" t="s">
        <v>139</v>
      </c>
      <c r="J72" s="3" t="s">
        <v>19</v>
      </c>
      <c r="K72" s="1" t="s">
        <v>23</v>
      </c>
      <c r="L72" s="6"/>
      <c r="M72" s="1"/>
      <c r="N72" s="16">
        <f>VLOOKUP(Q72,[1]Sheet2!$C$2:$J$133,2,)</f>
        <v>7</v>
      </c>
      <c r="O72" s="16">
        <f>VLOOKUP(Q72,[1]Sheet2!$C$2:$J$133,8,)</f>
        <v>18</v>
      </c>
      <c r="P72" s="3" t="s">
        <v>19</v>
      </c>
      <c r="Q72" s="1" t="s">
        <v>138</v>
      </c>
      <c r="R72" s="3" t="s">
        <v>19</v>
      </c>
      <c r="S72" s="3" t="s">
        <v>35</v>
      </c>
      <c r="T72" s="3" t="s">
        <v>29</v>
      </c>
      <c r="U72" s="1" t="s">
        <v>139</v>
      </c>
      <c r="V72" s="3" t="s">
        <v>19</v>
      </c>
      <c r="W72" s="1" t="s">
        <v>23</v>
      </c>
      <c r="X72" s="6"/>
      <c r="Y72" s="1"/>
      <c r="Z72" s="16">
        <f>VLOOKUP(AC72,[1]Sheet2!$C$2:$J$133,2,)</f>
        <v>7</v>
      </c>
      <c r="AA72" s="16">
        <f>VLOOKUP(AC72,[1]Sheet2!$C$2:$J$133,8,)</f>
        <v>18</v>
      </c>
      <c r="AB72" s="3" t="s">
        <v>19</v>
      </c>
      <c r="AC72" s="1" t="s">
        <v>138</v>
      </c>
      <c r="AD72" s="3" t="s">
        <v>19</v>
      </c>
      <c r="AE72" s="3" t="s">
        <v>35</v>
      </c>
      <c r="AF72" s="3" t="s">
        <v>29</v>
      </c>
      <c r="AG72" s="1" t="s">
        <v>139</v>
      </c>
      <c r="AH72" s="3" t="s">
        <v>19</v>
      </c>
      <c r="AI72" s="1" t="s">
        <v>23</v>
      </c>
      <c r="AJ72" s="6"/>
      <c r="AK72" s="7"/>
      <c r="AL72" s="17">
        <f>VLOOKUP(AO72,[1]Sheet2!$C$2:$J$133,2,)</f>
        <v>7</v>
      </c>
      <c r="AM72" s="17">
        <f>VLOOKUP(AO72,[1]Sheet2!$C$2:$J$133,8,)</f>
        <v>18</v>
      </c>
      <c r="AN72" s="18" t="s">
        <v>19</v>
      </c>
      <c r="AO72" s="1" t="s">
        <v>138</v>
      </c>
      <c r="AP72" s="18" t="s">
        <v>19</v>
      </c>
      <c r="AQ72" s="18" t="s">
        <v>35</v>
      </c>
      <c r="AR72" s="18" t="s">
        <v>29</v>
      </c>
      <c r="AS72" s="1" t="s">
        <v>139</v>
      </c>
      <c r="AT72" s="18" t="s">
        <v>19</v>
      </c>
      <c r="AU72" s="1" t="s">
        <v>23</v>
      </c>
      <c r="AV72" s="1"/>
    </row>
    <row r="73" spans="1:48" s="16" customFormat="1" ht="10.199999999999999" x14ac:dyDescent="0.25">
      <c r="A73" s="1"/>
      <c r="B73" s="16">
        <v>7</v>
      </c>
      <c r="C73" s="16">
        <v>19</v>
      </c>
      <c r="D73" s="3" t="s">
        <v>19</v>
      </c>
      <c r="E73" s="1" t="s">
        <v>140</v>
      </c>
      <c r="F73" s="3" t="s">
        <v>19</v>
      </c>
      <c r="G73" s="3" t="s">
        <v>20</v>
      </c>
      <c r="H73" s="3" t="s">
        <v>29</v>
      </c>
      <c r="I73" s="1" t="s">
        <v>22</v>
      </c>
      <c r="J73" s="3" t="s">
        <v>19</v>
      </c>
      <c r="K73" s="1" t="s">
        <v>23</v>
      </c>
      <c r="L73" s="6"/>
      <c r="M73" s="1"/>
      <c r="N73" s="16">
        <v>7</v>
      </c>
      <c r="O73" s="16">
        <v>19</v>
      </c>
      <c r="P73" s="3" t="s">
        <v>19</v>
      </c>
      <c r="Q73" s="1" t="s">
        <v>140</v>
      </c>
      <c r="R73" s="3" t="s">
        <v>19</v>
      </c>
      <c r="S73" s="3" t="s">
        <v>20</v>
      </c>
      <c r="T73" s="3" t="s">
        <v>29</v>
      </c>
      <c r="U73" s="1" t="s">
        <v>22</v>
      </c>
      <c r="V73" s="3" t="s">
        <v>19</v>
      </c>
      <c r="W73" s="1" t="s">
        <v>23</v>
      </c>
      <c r="X73" s="6"/>
      <c r="Y73" s="1"/>
      <c r="Z73" s="16">
        <v>7</v>
      </c>
      <c r="AA73" s="16">
        <v>19</v>
      </c>
      <c r="AB73" s="3" t="s">
        <v>19</v>
      </c>
      <c r="AC73" s="1" t="s">
        <v>140</v>
      </c>
      <c r="AD73" s="3" t="s">
        <v>19</v>
      </c>
      <c r="AE73" s="3" t="s">
        <v>20</v>
      </c>
      <c r="AF73" s="3" t="s">
        <v>29</v>
      </c>
      <c r="AG73" s="1" t="s">
        <v>22</v>
      </c>
      <c r="AH73" s="3" t="s">
        <v>19</v>
      </c>
      <c r="AI73" s="1" t="s">
        <v>23</v>
      </c>
      <c r="AJ73" s="6"/>
      <c r="AK73" s="7"/>
      <c r="AL73" s="17">
        <v>7</v>
      </c>
      <c r="AM73" s="17">
        <v>19</v>
      </c>
      <c r="AN73" s="18" t="s">
        <v>19</v>
      </c>
      <c r="AO73" s="1" t="s">
        <v>140</v>
      </c>
      <c r="AP73" s="18" t="s">
        <v>19</v>
      </c>
      <c r="AQ73" s="18" t="s">
        <v>20</v>
      </c>
      <c r="AR73" s="18" t="s">
        <v>29</v>
      </c>
      <c r="AS73" s="1" t="s">
        <v>22</v>
      </c>
      <c r="AT73" s="18" t="s">
        <v>19</v>
      </c>
      <c r="AU73" s="1" t="s">
        <v>23</v>
      </c>
      <c r="AV73" s="1"/>
    </row>
    <row r="74" spans="1:48" s="16" customFormat="1" ht="10.199999999999999" x14ac:dyDescent="0.25">
      <c r="A74" s="1"/>
      <c r="B74" s="16">
        <v>7</v>
      </c>
      <c r="C74" s="16">
        <v>19</v>
      </c>
      <c r="D74" s="3" t="s">
        <v>19</v>
      </c>
      <c r="E74" s="1" t="s">
        <v>220</v>
      </c>
      <c r="F74" s="3" t="s">
        <v>19</v>
      </c>
      <c r="G74" s="3" t="s">
        <v>20</v>
      </c>
      <c r="H74" s="3" t="s">
        <v>29</v>
      </c>
      <c r="I74" s="1" t="s">
        <v>22</v>
      </c>
      <c r="J74" s="3" t="s">
        <v>19</v>
      </c>
      <c r="K74" s="1" t="s">
        <v>23</v>
      </c>
      <c r="L74" s="6"/>
      <c r="M74" s="1"/>
      <c r="N74" s="16">
        <v>7</v>
      </c>
      <c r="O74" s="16">
        <v>19</v>
      </c>
      <c r="P74" s="3" t="s">
        <v>19</v>
      </c>
      <c r="Q74" s="1" t="s">
        <v>220</v>
      </c>
      <c r="R74" s="3" t="s">
        <v>19</v>
      </c>
      <c r="S74" s="3" t="s">
        <v>20</v>
      </c>
      <c r="T74" s="3" t="s">
        <v>29</v>
      </c>
      <c r="U74" s="1" t="s">
        <v>22</v>
      </c>
      <c r="V74" s="3" t="s">
        <v>19</v>
      </c>
      <c r="W74" s="1" t="s">
        <v>23</v>
      </c>
      <c r="X74" s="6"/>
      <c r="Y74" s="1"/>
      <c r="Z74" s="16">
        <v>7</v>
      </c>
      <c r="AA74" s="16">
        <v>19</v>
      </c>
      <c r="AB74" s="3" t="s">
        <v>19</v>
      </c>
      <c r="AC74" s="1" t="s">
        <v>220</v>
      </c>
      <c r="AD74" s="3" t="s">
        <v>19</v>
      </c>
      <c r="AE74" s="3" t="s">
        <v>20</v>
      </c>
      <c r="AF74" s="3" t="s">
        <v>29</v>
      </c>
      <c r="AG74" s="1" t="s">
        <v>22</v>
      </c>
      <c r="AH74" s="3" t="s">
        <v>19</v>
      </c>
      <c r="AI74" s="1" t="s">
        <v>23</v>
      </c>
      <c r="AJ74" s="6"/>
      <c r="AK74" s="7"/>
      <c r="AL74" s="17">
        <v>7</v>
      </c>
      <c r="AM74" s="17">
        <v>19</v>
      </c>
      <c r="AN74" s="18" t="s">
        <v>19</v>
      </c>
      <c r="AO74" s="1" t="s">
        <v>220</v>
      </c>
      <c r="AP74" s="18" t="s">
        <v>19</v>
      </c>
      <c r="AQ74" s="18" t="s">
        <v>20</v>
      </c>
      <c r="AR74" s="18" t="s">
        <v>29</v>
      </c>
      <c r="AS74" s="1" t="s">
        <v>22</v>
      </c>
      <c r="AT74" s="18" t="s">
        <v>19</v>
      </c>
      <c r="AU74" s="1" t="s">
        <v>23</v>
      </c>
      <c r="AV74" s="1"/>
    </row>
    <row r="75" spans="1:48" s="16" customFormat="1" ht="10.199999999999999" x14ac:dyDescent="0.25">
      <c r="A75" s="1"/>
      <c r="B75" s="16">
        <v>7</v>
      </c>
      <c r="C75" s="16">
        <v>19</v>
      </c>
      <c r="D75" s="3" t="s">
        <v>19</v>
      </c>
      <c r="E75" s="1" t="s">
        <v>141</v>
      </c>
      <c r="F75" s="3" t="s">
        <v>19</v>
      </c>
      <c r="G75" s="3" t="s">
        <v>20</v>
      </c>
      <c r="H75" s="3" t="s">
        <v>29</v>
      </c>
      <c r="I75" s="1" t="s">
        <v>22</v>
      </c>
      <c r="J75" s="3" t="s">
        <v>19</v>
      </c>
      <c r="K75" s="1" t="s">
        <v>23</v>
      </c>
      <c r="L75" s="6"/>
      <c r="M75" s="1"/>
      <c r="N75" s="16">
        <v>7</v>
      </c>
      <c r="O75" s="16">
        <v>19</v>
      </c>
      <c r="P75" s="3" t="s">
        <v>19</v>
      </c>
      <c r="Q75" s="1" t="s">
        <v>141</v>
      </c>
      <c r="R75" s="3" t="s">
        <v>19</v>
      </c>
      <c r="S75" s="3" t="s">
        <v>20</v>
      </c>
      <c r="T75" s="3" t="s">
        <v>29</v>
      </c>
      <c r="U75" s="1" t="s">
        <v>22</v>
      </c>
      <c r="V75" s="3" t="s">
        <v>19</v>
      </c>
      <c r="W75" s="1" t="s">
        <v>23</v>
      </c>
      <c r="X75" s="6"/>
      <c r="Y75" s="1"/>
      <c r="Z75" s="16">
        <v>7</v>
      </c>
      <c r="AA75" s="16">
        <v>19</v>
      </c>
      <c r="AB75" s="3" t="s">
        <v>19</v>
      </c>
      <c r="AC75" s="1" t="s">
        <v>141</v>
      </c>
      <c r="AD75" s="3" t="s">
        <v>19</v>
      </c>
      <c r="AE75" s="3" t="s">
        <v>20</v>
      </c>
      <c r="AF75" s="3" t="s">
        <v>29</v>
      </c>
      <c r="AG75" s="1" t="s">
        <v>22</v>
      </c>
      <c r="AH75" s="3" t="s">
        <v>19</v>
      </c>
      <c r="AI75" s="1" t="s">
        <v>23</v>
      </c>
      <c r="AJ75" s="6"/>
      <c r="AK75" s="7"/>
      <c r="AL75" s="17">
        <v>7</v>
      </c>
      <c r="AM75" s="17">
        <v>19</v>
      </c>
      <c r="AN75" s="18" t="s">
        <v>19</v>
      </c>
      <c r="AO75" s="1" t="s">
        <v>141</v>
      </c>
      <c r="AP75" s="18" t="s">
        <v>19</v>
      </c>
      <c r="AQ75" s="18" t="s">
        <v>20</v>
      </c>
      <c r="AR75" s="18" t="s">
        <v>29</v>
      </c>
      <c r="AS75" s="1" t="s">
        <v>22</v>
      </c>
      <c r="AT75" s="18" t="s">
        <v>19</v>
      </c>
      <c r="AU75" s="1" t="s">
        <v>23</v>
      </c>
      <c r="AV75" s="1"/>
    </row>
    <row r="76" spans="1:48" s="16" customFormat="1" ht="10.199999999999999" x14ac:dyDescent="0.25">
      <c r="A76" s="1"/>
      <c r="B76" s="16">
        <v>7</v>
      </c>
      <c r="C76" s="16">
        <v>19</v>
      </c>
      <c r="D76" s="3" t="s">
        <v>19</v>
      </c>
      <c r="E76" s="1" t="s">
        <v>221</v>
      </c>
      <c r="F76" s="3" t="s">
        <v>19</v>
      </c>
      <c r="G76" s="3" t="s">
        <v>20</v>
      </c>
      <c r="H76" s="3" t="s">
        <v>29</v>
      </c>
      <c r="I76" s="1" t="s">
        <v>22</v>
      </c>
      <c r="J76" s="3" t="s">
        <v>19</v>
      </c>
      <c r="K76" s="1" t="s">
        <v>23</v>
      </c>
      <c r="L76" s="6"/>
      <c r="M76" s="1"/>
      <c r="N76" s="16">
        <v>7</v>
      </c>
      <c r="O76" s="16">
        <v>19</v>
      </c>
      <c r="P76" s="3" t="s">
        <v>19</v>
      </c>
      <c r="Q76" s="1" t="s">
        <v>221</v>
      </c>
      <c r="R76" s="3" t="s">
        <v>19</v>
      </c>
      <c r="S76" s="3" t="s">
        <v>20</v>
      </c>
      <c r="T76" s="3" t="s">
        <v>29</v>
      </c>
      <c r="U76" s="1" t="s">
        <v>22</v>
      </c>
      <c r="V76" s="3" t="s">
        <v>19</v>
      </c>
      <c r="W76" s="1" t="s">
        <v>23</v>
      </c>
      <c r="X76" s="6"/>
      <c r="Y76" s="1"/>
      <c r="Z76" s="16">
        <v>7</v>
      </c>
      <c r="AA76" s="16">
        <v>19</v>
      </c>
      <c r="AB76" s="3" t="s">
        <v>19</v>
      </c>
      <c r="AC76" s="1" t="s">
        <v>221</v>
      </c>
      <c r="AD76" s="3" t="s">
        <v>19</v>
      </c>
      <c r="AE76" s="3" t="s">
        <v>20</v>
      </c>
      <c r="AF76" s="3" t="s">
        <v>29</v>
      </c>
      <c r="AG76" s="1" t="s">
        <v>22</v>
      </c>
      <c r="AH76" s="3" t="s">
        <v>19</v>
      </c>
      <c r="AI76" s="1" t="s">
        <v>23</v>
      </c>
      <c r="AJ76" s="6"/>
      <c r="AK76" s="7"/>
      <c r="AL76" s="17">
        <v>7</v>
      </c>
      <c r="AM76" s="17">
        <v>19</v>
      </c>
      <c r="AN76" s="18" t="s">
        <v>19</v>
      </c>
      <c r="AO76" s="1" t="s">
        <v>221</v>
      </c>
      <c r="AP76" s="18" t="s">
        <v>19</v>
      </c>
      <c r="AQ76" s="18" t="s">
        <v>20</v>
      </c>
      <c r="AR76" s="18" t="s">
        <v>29</v>
      </c>
      <c r="AS76" s="1" t="s">
        <v>22</v>
      </c>
      <c r="AT76" s="18" t="s">
        <v>19</v>
      </c>
      <c r="AU76" s="1" t="s">
        <v>23</v>
      </c>
      <c r="AV76" s="1"/>
    </row>
    <row r="77" spans="1:48" s="16" customFormat="1" ht="10.199999999999999" x14ac:dyDescent="0.25">
      <c r="A77" s="1"/>
      <c r="B77" s="16">
        <v>7</v>
      </c>
      <c r="C77" s="16">
        <f>VLOOKUP(E77,[1]Sheet2!$C$2:$J$133,8,)</f>
        <v>19</v>
      </c>
      <c r="D77" s="3" t="s">
        <v>19</v>
      </c>
      <c r="E77" s="1" t="s">
        <v>142</v>
      </c>
      <c r="F77" s="3" t="s">
        <v>19</v>
      </c>
      <c r="G77" s="3" t="s">
        <v>32</v>
      </c>
      <c r="H77" s="3" t="s">
        <v>29</v>
      </c>
      <c r="I77" s="1" t="s">
        <v>143</v>
      </c>
      <c r="J77" s="3" t="s">
        <v>19</v>
      </c>
      <c r="K77" s="1" t="s">
        <v>23</v>
      </c>
      <c r="L77" s="6"/>
      <c r="M77" s="1"/>
      <c r="N77" s="16">
        <v>7</v>
      </c>
      <c r="O77" s="16">
        <f>VLOOKUP(Q77,[1]Sheet2!$C$2:$J$133,8,)</f>
        <v>19</v>
      </c>
      <c r="P77" s="3" t="s">
        <v>19</v>
      </c>
      <c r="Q77" s="1" t="s">
        <v>142</v>
      </c>
      <c r="R77" s="3" t="s">
        <v>19</v>
      </c>
      <c r="S77" s="3" t="s">
        <v>32</v>
      </c>
      <c r="T77" s="3" t="s">
        <v>29</v>
      </c>
      <c r="U77" s="1" t="s">
        <v>143</v>
      </c>
      <c r="V77" s="3" t="s">
        <v>19</v>
      </c>
      <c r="W77" s="1" t="s">
        <v>23</v>
      </c>
      <c r="X77" s="6"/>
      <c r="Y77" s="1"/>
      <c r="Z77" s="16">
        <v>7</v>
      </c>
      <c r="AA77" s="16">
        <f>VLOOKUP(AC77,[1]Sheet2!$C$2:$J$133,8,)</f>
        <v>19</v>
      </c>
      <c r="AB77" s="3" t="s">
        <v>19</v>
      </c>
      <c r="AC77" s="1" t="s">
        <v>142</v>
      </c>
      <c r="AD77" s="3" t="s">
        <v>19</v>
      </c>
      <c r="AE77" s="3" t="s">
        <v>32</v>
      </c>
      <c r="AF77" s="3" t="s">
        <v>29</v>
      </c>
      <c r="AG77" s="1" t="s">
        <v>143</v>
      </c>
      <c r="AH77" s="3" t="s">
        <v>19</v>
      </c>
      <c r="AI77" s="1" t="s">
        <v>23</v>
      </c>
      <c r="AJ77" s="6"/>
      <c r="AK77" s="7"/>
      <c r="AL77" s="17">
        <v>7</v>
      </c>
      <c r="AM77" s="17">
        <f>VLOOKUP(AO77,[1]Sheet2!$C$2:$J$133,8,)</f>
        <v>19</v>
      </c>
      <c r="AN77" s="18" t="s">
        <v>19</v>
      </c>
      <c r="AO77" s="1" t="s">
        <v>142</v>
      </c>
      <c r="AP77" s="18" t="s">
        <v>19</v>
      </c>
      <c r="AQ77" s="18" t="s">
        <v>32</v>
      </c>
      <c r="AR77" s="18" t="s">
        <v>29</v>
      </c>
      <c r="AS77" s="1" t="s">
        <v>143</v>
      </c>
      <c r="AT77" s="18" t="s">
        <v>19</v>
      </c>
      <c r="AU77" s="1" t="s">
        <v>23</v>
      </c>
      <c r="AV77" s="1"/>
    </row>
    <row r="78" spans="1:48" s="16" customFormat="1" ht="10.199999999999999" x14ac:dyDescent="0.25">
      <c r="A78" s="1"/>
      <c r="B78" s="16">
        <f>VLOOKUP(E78,[1]Sheet2!$C$2:$J$133,2,)</f>
        <v>7</v>
      </c>
      <c r="C78" s="16">
        <f>VLOOKUP(E78,[1]Sheet2!$C$2:$J$133,8,)</f>
        <v>20</v>
      </c>
      <c r="D78" s="3" t="s">
        <v>19</v>
      </c>
      <c r="E78" s="1" t="s">
        <v>144</v>
      </c>
      <c r="F78" s="3" t="s">
        <v>19</v>
      </c>
      <c r="G78" s="3" t="s">
        <v>35</v>
      </c>
      <c r="H78" s="3" t="s">
        <v>29</v>
      </c>
      <c r="I78" s="1" t="s">
        <v>145</v>
      </c>
      <c r="J78" s="3" t="s">
        <v>19</v>
      </c>
      <c r="K78" s="1" t="s">
        <v>23</v>
      </c>
      <c r="L78" s="6"/>
      <c r="M78" s="1"/>
      <c r="N78" s="16">
        <f>VLOOKUP(Q78,[1]Sheet2!$C$2:$J$133,2,)</f>
        <v>7</v>
      </c>
      <c r="O78" s="16">
        <f>VLOOKUP(Q78,[1]Sheet2!$C$2:$J$133,8,)</f>
        <v>20</v>
      </c>
      <c r="P78" s="3" t="s">
        <v>19</v>
      </c>
      <c r="Q78" s="1" t="s">
        <v>144</v>
      </c>
      <c r="R78" s="3" t="s">
        <v>19</v>
      </c>
      <c r="S78" s="3" t="s">
        <v>35</v>
      </c>
      <c r="T78" s="3" t="s">
        <v>29</v>
      </c>
      <c r="U78" s="1" t="s">
        <v>145</v>
      </c>
      <c r="V78" s="3" t="s">
        <v>19</v>
      </c>
      <c r="W78" s="1" t="s">
        <v>23</v>
      </c>
      <c r="X78" s="6"/>
      <c r="Y78" s="1"/>
      <c r="Z78" s="16">
        <f>VLOOKUP(AC78,[1]Sheet2!$C$2:$J$133,2,)</f>
        <v>7</v>
      </c>
      <c r="AA78" s="16">
        <f>VLOOKUP(AC78,[1]Sheet2!$C$2:$J$133,8,)</f>
        <v>20</v>
      </c>
      <c r="AB78" s="3" t="s">
        <v>19</v>
      </c>
      <c r="AC78" s="1" t="s">
        <v>144</v>
      </c>
      <c r="AD78" s="3" t="s">
        <v>19</v>
      </c>
      <c r="AE78" s="3" t="s">
        <v>35</v>
      </c>
      <c r="AF78" s="3" t="s">
        <v>29</v>
      </c>
      <c r="AG78" s="1" t="s">
        <v>145</v>
      </c>
      <c r="AH78" s="3" t="s">
        <v>19</v>
      </c>
      <c r="AI78" s="1" t="s">
        <v>23</v>
      </c>
      <c r="AJ78" s="6"/>
      <c r="AK78" s="7"/>
      <c r="AL78" s="17">
        <f>VLOOKUP(AO78,[1]Sheet2!$C$2:$J$133,2,)</f>
        <v>7</v>
      </c>
      <c r="AM78" s="17">
        <f>VLOOKUP(AO78,[1]Sheet2!$C$2:$J$133,8,)</f>
        <v>20</v>
      </c>
      <c r="AN78" s="18" t="s">
        <v>19</v>
      </c>
      <c r="AO78" s="1" t="s">
        <v>144</v>
      </c>
      <c r="AP78" s="18" t="s">
        <v>19</v>
      </c>
      <c r="AQ78" s="18" t="s">
        <v>35</v>
      </c>
      <c r="AR78" s="18" t="s">
        <v>29</v>
      </c>
      <c r="AS78" s="1" t="s">
        <v>145</v>
      </c>
      <c r="AT78" s="18" t="s">
        <v>19</v>
      </c>
      <c r="AU78" s="1" t="s">
        <v>23</v>
      </c>
      <c r="AV78" s="1"/>
    </row>
    <row r="79" spans="1:48" s="16" customFormat="1" ht="10.199999999999999" x14ac:dyDescent="0.25">
      <c r="A79" s="1"/>
      <c r="B79" s="16">
        <f>VLOOKUP(E79,[1]Sheet2!$C$2:$J$133,2,)</f>
        <v>7</v>
      </c>
      <c r="C79" s="16">
        <f>VLOOKUP(E79,[1]Sheet2!$C$2:$J$133,8,)</f>
        <v>20</v>
      </c>
      <c r="D79" s="3" t="s">
        <v>19</v>
      </c>
      <c r="E79" s="1" t="s">
        <v>146</v>
      </c>
      <c r="F79" s="3" t="s">
        <v>19</v>
      </c>
      <c r="G79" s="3" t="s">
        <v>20</v>
      </c>
      <c r="H79" s="3" t="s">
        <v>29</v>
      </c>
      <c r="I79" s="1" t="s">
        <v>22</v>
      </c>
      <c r="J79" s="3" t="s">
        <v>19</v>
      </c>
      <c r="K79" s="1" t="s">
        <v>23</v>
      </c>
      <c r="L79" s="6"/>
      <c r="M79" s="1"/>
      <c r="N79" s="16">
        <f>VLOOKUP(Q79,[1]Sheet2!$C$2:$J$133,2,)</f>
        <v>7</v>
      </c>
      <c r="O79" s="16">
        <f>VLOOKUP(Q79,[1]Sheet2!$C$2:$J$133,8,)</f>
        <v>20</v>
      </c>
      <c r="P79" s="3" t="s">
        <v>19</v>
      </c>
      <c r="Q79" s="1" t="s">
        <v>146</v>
      </c>
      <c r="R79" s="3" t="s">
        <v>19</v>
      </c>
      <c r="S79" s="3" t="s">
        <v>20</v>
      </c>
      <c r="T79" s="3" t="s">
        <v>29</v>
      </c>
      <c r="U79" s="1" t="s">
        <v>22</v>
      </c>
      <c r="V79" s="3" t="s">
        <v>19</v>
      </c>
      <c r="W79" s="1" t="s">
        <v>23</v>
      </c>
      <c r="X79" s="6"/>
      <c r="Y79" s="1"/>
      <c r="Z79" s="16">
        <f>VLOOKUP(AC79,[1]Sheet2!$C$2:$J$133,2,)</f>
        <v>7</v>
      </c>
      <c r="AA79" s="16">
        <f>VLOOKUP(AC79,[1]Sheet2!$C$2:$J$133,8,)</f>
        <v>20</v>
      </c>
      <c r="AB79" s="3" t="s">
        <v>19</v>
      </c>
      <c r="AC79" s="1" t="s">
        <v>146</v>
      </c>
      <c r="AD79" s="3" t="s">
        <v>19</v>
      </c>
      <c r="AE79" s="3" t="s">
        <v>20</v>
      </c>
      <c r="AF79" s="3" t="s">
        <v>29</v>
      </c>
      <c r="AG79" s="1" t="s">
        <v>22</v>
      </c>
      <c r="AH79" s="3" t="s">
        <v>19</v>
      </c>
      <c r="AI79" s="1" t="s">
        <v>23</v>
      </c>
      <c r="AJ79" s="6"/>
      <c r="AK79" s="7"/>
      <c r="AL79" s="17">
        <f>VLOOKUP(AO79,[1]Sheet2!$C$2:$J$133,2,)</f>
        <v>7</v>
      </c>
      <c r="AM79" s="17">
        <f>VLOOKUP(AO79,[1]Sheet2!$C$2:$J$133,8,)</f>
        <v>20</v>
      </c>
      <c r="AN79" s="18" t="s">
        <v>19</v>
      </c>
      <c r="AO79" s="1" t="s">
        <v>146</v>
      </c>
      <c r="AP79" s="18" t="s">
        <v>19</v>
      </c>
      <c r="AQ79" s="18" t="s">
        <v>20</v>
      </c>
      <c r="AR79" s="18" t="s">
        <v>29</v>
      </c>
      <c r="AS79" s="1" t="s">
        <v>22</v>
      </c>
      <c r="AT79" s="18" t="s">
        <v>19</v>
      </c>
      <c r="AU79" s="1" t="s">
        <v>23</v>
      </c>
      <c r="AV79" s="1"/>
    </row>
    <row r="80" spans="1:48" s="16" customFormat="1" ht="10.199999999999999" x14ac:dyDescent="0.25">
      <c r="A80" s="1"/>
      <c r="B80" s="16">
        <f>VLOOKUP(E80,[1]Sheet2!$C$2:$J$133,2,)</f>
        <v>7</v>
      </c>
      <c r="C80" s="16">
        <f>VLOOKUP(E80,[1]Sheet2!$C$2:$J$133,8,)</f>
        <v>20</v>
      </c>
      <c r="D80" s="3" t="s">
        <v>19</v>
      </c>
      <c r="E80" s="1" t="s">
        <v>147</v>
      </c>
      <c r="F80" s="3" t="s">
        <v>19</v>
      </c>
      <c r="G80" s="3" t="s">
        <v>20</v>
      </c>
      <c r="H80" s="3" t="s">
        <v>29</v>
      </c>
      <c r="I80" s="1" t="s">
        <v>22</v>
      </c>
      <c r="J80" s="3" t="s">
        <v>19</v>
      </c>
      <c r="K80" s="1" t="s">
        <v>23</v>
      </c>
      <c r="L80" s="6"/>
      <c r="M80" s="1"/>
      <c r="N80" s="16">
        <f>VLOOKUP(Q80,[1]Sheet2!$C$2:$J$133,2,)</f>
        <v>7</v>
      </c>
      <c r="O80" s="16">
        <f>VLOOKUP(Q80,[1]Sheet2!$C$2:$J$133,8,)</f>
        <v>20</v>
      </c>
      <c r="P80" s="3" t="s">
        <v>19</v>
      </c>
      <c r="Q80" s="1" t="s">
        <v>147</v>
      </c>
      <c r="R80" s="3" t="s">
        <v>19</v>
      </c>
      <c r="S80" s="3" t="s">
        <v>20</v>
      </c>
      <c r="T80" s="3" t="s">
        <v>29</v>
      </c>
      <c r="U80" s="1" t="s">
        <v>22</v>
      </c>
      <c r="V80" s="3" t="s">
        <v>19</v>
      </c>
      <c r="W80" s="1" t="s">
        <v>23</v>
      </c>
      <c r="X80" s="6"/>
      <c r="Y80" s="1"/>
      <c r="Z80" s="16">
        <f>VLOOKUP(AC80,[1]Sheet2!$C$2:$J$133,2,)</f>
        <v>7</v>
      </c>
      <c r="AA80" s="16">
        <f>VLOOKUP(AC80,[1]Sheet2!$C$2:$J$133,8,)</f>
        <v>20</v>
      </c>
      <c r="AB80" s="3" t="s">
        <v>19</v>
      </c>
      <c r="AC80" s="1" t="s">
        <v>147</v>
      </c>
      <c r="AD80" s="3" t="s">
        <v>19</v>
      </c>
      <c r="AE80" s="3" t="s">
        <v>20</v>
      </c>
      <c r="AF80" s="3" t="s">
        <v>29</v>
      </c>
      <c r="AG80" s="1" t="s">
        <v>22</v>
      </c>
      <c r="AH80" s="3" t="s">
        <v>19</v>
      </c>
      <c r="AI80" s="1" t="s">
        <v>23</v>
      </c>
      <c r="AJ80" s="6"/>
      <c r="AK80" s="7"/>
      <c r="AL80" s="17">
        <f>VLOOKUP(AO80,[1]Sheet2!$C$2:$J$133,2,)</f>
        <v>7</v>
      </c>
      <c r="AM80" s="17">
        <f>VLOOKUP(AO80,[1]Sheet2!$C$2:$J$133,8,)</f>
        <v>20</v>
      </c>
      <c r="AN80" s="18" t="s">
        <v>19</v>
      </c>
      <c r="AO80" s="1" t="s">
        <v>147</v>
      </c>
      <c r="AP80" s="18" t="s">
        <v>19</v>
      </c>
      <c r="AQ80" s="18" t="s">
        <v>20</v>
      </c>
      <c r="AR80" s="18" t="s">
        <v>29</v>
      </c>
      <c r="AS80" s="1" t="s">
        <v>22</v>
      </c>
      <c r="AT80" s="18" t="s">
        <v>19</v>
      </c>
      <c r="AU80" s="1" t="s">
        <v>23</v>
      </c>
      <c r="AV80" s="1"/>
    </row>
    <row r="81" spans="1:48" s="16" customFormat="1" ht="10.199999999999999" x14ac:dyDescent="0.25">
      <c r="A81" s="1"/>
      <c r="B81" s="16">
        <f>VLOOKUP(E81,[1]Sheet2!$C$2:$J$133,2,)</f>
        <v>7</v>
      </c>
      <c r="C81" s="16">
        <f>VLOOKUP(E81,[1]Sheet2!$C$2:$J$133,8,)</f>
        <v>20</v>
      </c>
      <c r="D81" s="3" t="s">
        <v>19</v>
      </c>
      <c r="E81" s="1" t="s">
        <v>148</v>
      </c>
      <c r="F81" s="3" t="s">
        <v>19</v>
      </c>
      <c r="G81" s="3" t="s">
        <v>32</v>
      </c>
      <c r="H81" s="3" t="s">
        <v>29</v>
      </c>
      <c r="I81" s="1" t="s">
        <v>149</v>
      </c>
      <c r="J81" s="3" t="s">
        <v>19</v>
      </c>
      <c r="K81" s="1" t="s">
        <v>23</v>
      </c>
      <c r="L81" s="6"/>
      <c r="M81" s="1"/>
      <c r="N81" s="16">
        <f>VLOOKUP(Q81,[1]Sheet2!$C$2:$J$133,2,)</f>
        <v>7</v>
      </c>
      <c r="O81" s="16">
        <f>VLOOKUP(Q81,[1]Sheet2!$C$2:$J$133,8,)</f>
        <v>20</v>
      </c>
      <c r="P81" s="3" t="s">
        <v>19</v>
      </c>
      <c r="Q81" s="1" t="s">
        <v>148</v>
      </c>
      <c r="R81" s="3" t="s">
        <v>19</v>
      </c>
      <c r="S81" s="3" t="s">
        <v>32</v>
      </c>
      <c r="T81" s="3" t="s">
        <v>29</v>
      </c>
      <c r="U81" s="1" t="s">
        <v>149</v>
      </c>
      <c r="V81" s="3" t="s">
        <v>19</v>
      </c>
      <c r="W81" s="1" t="s">
        <v>23</v>
      </c>
      <c r="X81" s="6"/>
      <c r="Y81" s="1"/>
      <c r="Z81" s="16">
        <f>VLOOKUP(AC81,[1]Sheet2!$C$2:$J$133,2,)</f>
        <v>7</v>
      </c>
      <c r="AA81" s="16">
        <f>VLOOKUP(AC81,[1]Sheet2!$C$2:$J$133,8,)</f>
        <v>20</v>
      </c>
      <c r="AB81" s="3" t="s">
        <v>19</v>
      </c>
      <c r="AC81" s="1" t="s">
        <v>148</v>
      </c>
      <c r="AD81" s="3" t="s">
        <v>19</v>
      </c>
      <c r="AE81" s="3" t="s">
        <v>32</v>
      </c>
      <c r="AF81" s="3" t="s">
        <v>29</v>
      </c>
      <c r="AG81" s="1" t="s">
        <v>149</v>
      </c>
      <c r="AH81" s="3" t="s">
        <v>19</v>
      </c>
      <c r="AI81" s="1" t="s">
        <v>23</v>
      </c>
      <c r="AJ81" s="6"/>
      <c r="AK81" s="7"/>
      <c r="AL81" s="17">
        <f>VLOOKUP(AO81,[1]Sheet2!$C$2:$J$133,2,)</f>
        <v>7</v>
      </c>
      <c r="AM81" s="17">
        <f>VLOOKUP(AO81,[1]Sheet2!$C$2:$J$133,8,)</f>
        <v>20</v>
      </c>
      <c r="AN81" s="18" t="s">
        <v>19</v>
      </c>
      <c r="AO81" s="1" t="s">
        <v>148</v>
      </c>
      <c r="AP81" s="18" t="s">
        <v>19</v>
      </c>
      <c r="AQ81" s="18" t="s">
        <v>32</v>
      </c>
      <c r="AR81" s="18" t="s">
        <v>29</v>
      </c>
      <c r="AS81" s="1" t="s">
        <v>149</v>
      </c>
      <c r="AT81" s="18" t="s">
        <v>19</v>
      </c>
      <c r="AU81" s="1" t="s">
        <v>23</v>
      </c>
      <c r="AV81" s="1"/>
    </row>
    <row r="82" spans="1:48" s="16" customFormat="1" ht="10.199999999999999" x14ac:dyDescent="0.25">
      <c r="A82" s="1"/>
      <c r="B82" s="16">
        <v>7</v>
      </c>
      <c r="C82" s="16">
        <v>20</v>
      </c>
      <c r="D82" s="3" t="s">
        <v>19</v>
      </c>
      <c r="E82" s="1" t="s">
        <v>150</v>
      </c>
      <c r="F82" s="3" t="s">
        <v>19</v>
      </c>
      <c r="G82" s="3" t="s">
        <v>20</v>
      </c>
      <c r="H82" s="3" t="s">
        <v>29</v>
      </c>
      <c r="I82" s="1" t="s">
        <v>22</v>
      </c>
      <c r="J82" s="3" t="s">
        <v>19</v>
      </c>
      <c r="K82" s="1" t="s">
        <v>23</v>
      </c>
      <c r="L82" s="6"/>
      <c r="M82" s="1"/>
      <c r="N82" s="16">
        <v>7</v>
      </c>
      <c r="O82" s="16">
        <v>20</v>
      </c>
      <c r="P82" s="3" t="s">
        <v>19</v>
      </c>
      <c r="Q82" s="1" t="s">
        <v>150</v>
      </c>
      <c r="R82" s="3" t="s">
        <v>19</v>
      </c>
      <c r="S82" s="3" t="s">
        <v>20</v>
      </c>
      <c r="T82" s="3" t="s">
        <v>29</v>
      </c>
      <c r="U82" s="1" t="s">
        <v>22</v>
      </c>
      <c r="V82" s="3" t="s">
        <v>19</v>
      </c>
      <c r="W82" s="1" t="s">
        <v>23</v>
      </c>
      <c r="X82" s="6"/>
      <c r="Y82" s="1"/>
      <c r="Z82" s="16">
        <v>7</v>
      </c>
      <c r="AA82" s="16">
        <v>20</v>
      </c>
      <c r="AB82" s="3" t="s">
        <v>19</v>
      </c>
      <c r="AC82" s="1" t="s">
        <v>150</v>
      </c>
      <c r="AD82" s="3" t="s">
        <v>19</v>
      </c>
      <c r="AE82" s="3" t="s">
        <v>20</v>
      </c>
      <c r="AF82" s="3" t="s">
        <v>29</v>
      </c>
      <c r="AG82" s="1" t="s">
        <v>22</v>
      </c>
      <c r="AH82" s="3" t="s">
        <v>19</v>
      </c>
      <c r="AI82" s="1" t="s">
        <v>23</v>
      </c>
      <c r="AJ82" s="6"/>
      <c r="AK82" s="7"/>
      <c r="AL82" s="17">
        <v>7</v>
      </c>
      <c r="AM82" s="17">
        <v>20</v>
      </c>
      <c r="AN82" s="18" t="s">
        <v>19</v>
      </c>
      <c r="AO82" s="1" t="s">
        <v>150</v>
      </c>
      <c r="AP82" s="18" t="s">
        <v>19</v>
      </c>
      <c r="AQ82" s="18" t="s">
        <v>20</v>
      </c>
      <c r="AR82" s="18" t="s">
        <v>29</v>
      </c>
      <c r="AS82" s="1" t="s">
        <v>22</v>
      </c>
      <c r="AT82" s="18" t="s">
        <v>19</v>
      </c>
      <c r="AU82" s="1" t="s">
        <v>23</v>
      </c>
      <c r="AV82" s="1"/>
    </row>
    <row r="83" spans="1:48" s="16" customFormat="1" ht="10.199999999999999" x14ac:dyDescent="0.25">
      <c r="A83" s="1"/>
      <c r="B83" s="16">
        <v>7</v>
      </c>
      <c r="C83" s="16">
        <v>20</v>
      </c>
      <c r="D83" s="3" t="s">
        <v>19</v>
      </c>
      <c r="E83" s="1" t="s">
        <v>151</v>
      </c>
      <c r="F83" s="3" t="s">
        <v>19</v>
      </c>
      <c r="G83" s="3" t="s">
        <v>20</v>
      </c>
      <c r="H83" s="3" t="s">
        <v>29</v>
      </c>
      <c r="I83" s="1" t="s">
        <v>152</v>
      </c>
      <c r="J83" s="3" t="s">
        <v>19</v>
      </c>
      <c r="K83" s="1" t="s">
        <v>23</v>
      </c>
      <c r="L83" s="6"/>
      <c r="M83" s="1"/>
      <c r="N83" s="16">
        <v>7</v>
      </c>
      <c r="O83" s="16">
        <v>20</v>
      </c>
      <c r="P83" s="3" t="s">
        <v>19</v>
      </c>
      <c r="Q83" s="1" t="s">
        <v>151</v>
      </c>
      <c r="R83" s="3" t="s">
        <v>19</v>
      </c>
      <c r="S83" s="3" t="s">
        <v>20</v>
      </c>
      <c r="T83" s="3" t="s">
        <v>29</v>
      </c>
      <c r="U83" s="1" t="s">
        <v>152</v>
      </c>
      <c r="V83" s="3" t="s">
        <v>19</v>
      </c>
      <c r="W83" s="1" t="s">
        <v>23</v>
      </c>
      <c r="X83" s="6"/>
      <c r="Y83" s="1"/>
      <c r="Z83" s="16">
        <v>7</v>
      </c>
      <c r="AA83" s="16">
        <v>20</v>
      </c>
      <c r="AB83" s="3" t="s">
        <v>19</v>
      </c>
      <c r="AC83" s="1" t="s">
        <v>151</v>
      </c>
      <c r="AD83" s="3" t="s">
        <v>19</v>
      </c>
      <c r="AE83" s="3" t="s">
        <v>20</v>
      </c>
      <c r="AF83" s="3" t="s">
        <v>29</v>
      </c>
      <c r="AG83" s="1" t="s">
        <v>152</v>
      </c>
      <c r="AH83" s="3" t="s">
        <v>19</v>
      </c>
      <c r="AI83" s="1" t="s">
        <v>23</v>
      </c>
      <c r="AJ83" s="6"/>
      <c r="AK83" s="7"/>
      <c r="AL83" s="17">
        <v>7</v>
      </c>
      <c r="AM83" s="17">
        <v>20</v>
      </c>
      <c r="AN83" s="18" t="s">
        <v>19</v>
      </c>
      <c r="AO83" s="1" t="s">
        <v>151</v>
      </c>
      <c r="AP83" s="18" t="s">
        <v>19</v>
      </c>
      <c r="AQ83" s="18" t="s">
        <v>20</v>
      </c>
      <c r="AR83" s="18" t="s">
        <v>29</v>
      </c>
      <c r="AS83" s="1" t="s">
        <v>152</v>
      </c>
      <c r="AT83" s="18" t="s">
        <v>19</v>
      </c>
      <c r="AU83" s="1" t="s">
        <v>23</v>
      </c>
      <c r="AV83" s="1"/>
    </row>
    <row r="84" spans="1:48" s="16" customFormat="1" ht="10.199999999999999" x14ac:dyDescent="0.25">
      <c r="A84" s="1"/>
      <c r="B84" s="16">
        <f>VLOOKUP(E84,[1]Sheet2!$C$2:$J$133,2,)</f>
        <v>7</v>
      </c>
      <c r="C84" s="16">
        <f>VLOOKUP(E84,[1]Sheet2!$C$2:$J$133,8,)</f>
        <v>21</v>
      </c>
      <c r="D84" s="3" t="s">
        <v>19</v>
      </c>
      <c r="E84" s="1" t="s">
        <v>153</v>
      </c>
      <c r="F84" s="3" t="s">
        <v>19</v>
      </c>
      <c r="G84" s="3" t="s">
        <v>20</v>
      </c>
      <c r="H84" s="3" t="s">
        <v>29</v>
      </c>
      <c r="I84" s="1" t="s">
        <v>154</v>
      </c>
      <c r="J84" s="3" t="s">
        <v>19</v>
      </c>
      <c r="K84" s="1" t="s">
        <v>23</v>
      </c>
      <c r="L84" s="6"/>
      <c r="M84" s="1"/>
      <c r="N84" s="16">
        <f>VLOOKUP(Q84,[1]Sheet2!$C$2:$J$133,2,)</f>
        <v>7</v>
      </c>
      <c r="O84" s="16">
        <f>VLOOKUP(Q84,[1]Sheet2!$C$2:$J$133,8,)</f>
        <v>21</v>
      </c>
      <c r="P84" s="3" t="s">
        <v>19</v>
      </c>
      <c r="Q84" s="1" t="s">
        <v>153</v>
      </c>
      <c r="R84" s="3" t="s">
        <v>19</v>
      </c>
      <c r="S84" s="3" t="s">
        <v>20</v>
      </c>
      <c r="T84" s="3" t="s">
        <v>29</v>
      </c>
      <c r="U84" s="1" t="s">
        <v>154</v>
      </c>
      <c r="V84" s="3" t="s">
        <v>19</v>
      </c>
      <c r="W84" s="1" t="s">
        <v>23</v>
      </c>
      <c r="X84" s="6"/>
      <c r="Y84" s="1"/>
      <c r="Z84" s="16">
        <f>VLOOKUP(AC84,[1]Sheet2!$C$2:$J$133,2,)</f>
        <v>7</v>
      </c>
      <c r="AA84" s="16">
        <f>VLOOKUP(AC84,[1]Sheet2!$C$2:$J$133,8,)</f>
        <v>21</v>
      </c>
      <c r="AB84" s="3" t="s">
        <v>19</v>
      </c>
      <c r="AC84" s="1" t="s">
        <v>153</v>
      </c>
      <c r="AD84" s="3" t="s">
        <v>19</v>
      </c>
      <c r="AE84" s="3" t="s">
        <v>20</v>
      </c>
      <c r="AF84" s="3" t="s">
        <v>29</v>
      </c>
      <c r="AG84" s="1" t="s">
        <v>154</v>
      </c>
      <c r="AH84" s="3" t="s">
        <v>19</v>
      </c>
      <c r="AI84" s="1" t="s">
        <v>23</v>
      </c>
      <c r="AJ84" s="6"/>
      <c r="AK84" s="7"/>
      <c r="AL84" s="17">
        <f>VLOOKUP(AO84,[1]Sheet2!$C$2:$J$133,2,)</f>
        <v>7</v>
      </c>
      <c r="AM84" s="17">
        <f>VLOOKUP(AO84,[1]Sheet2!$C$2:$J$133,8,)</f>
        <v>21</v>
      </c>
      <c r="AN84" s="18" t="s">
        <v>19</v>
      </c>
      <c r="AO84" s="1" t="s">
        <v>153</v>
      </c>
      <c r="AP84" s="18" t="s">
        <v>19</v>
      </c>
      <c r="AQ84" s="18" t="s">
        <v>20</v>
      </c>
      <c r="AR84" s="18" t="s">
        <v>29</v>
      </c>
      <c r="AS84" s="1" t="s">
        <v>154</v>
      </c>
      <c r="AT84" s="18" t="s">
        <v>19</v>
      </c>
      <c r="AU84" s="1" t="s">
        <v>23</v>
      </c>
      <c r="AV84" s="1"/>
    </row>
    <row r="85" spans="1:48" s="16" customFormat="1" ht="10.199999999999999" x14ac:dyDescent="0.25">
      <c r="A85" s="1"/>
      <c r="B85" s="16">
        <f>VLOOKUP(E85,[1]Sheet2!$C$2:$J$133,2,)</f>
        <v>7</v>
      </c>
      <c r="C85" s="16">
        <f>VLOOKUP(E85,[1]Sheet2!$C$2:$J$133,8,)</f>
        <v>21</v>
      </c>
      <c r="D85" s="3" t="s">
        <v>19</v>
      </c>
      <c r="E85" s="1" t="s">
        <v>155</v>
      </c>
      <c r="F85" s="3" t="s">
        <v>19</v>
      </c>
      <c r="G85" s="3" t="s">
        <v>32</v>
      </c>
      <c r="H85" s="3" t="s">
        <v>29</v>
      </c>
      <c r="I85" s="1" t="s">
        <v>156</v>
      </c>
      <c r="J85" s="3" t="s">
        <v>19</v>
      </c>
      <c r="K85" s="1" t="s">
        <v>23</v>
      </c>
      <c r="L85" s="6"/>
      <c r="M85" s="1"/>
      <c r="N85" s="16">
        <f>VLOOKUP(Q85,[1]Sheet2!$C$2:$J$133,2,)</f>
        <v>7</v>
      </c>
      <c r="O85" s="16">
        <f>VLOOKUP(Q85,[1]Sheet2!$C$2:$J$133,8,)</f>
        <v>21</v>
      </c>
      <c r="P85" s="3" t="s">
        <v>19</v>
      </c>
      <c r="Q85" s="1" t="s">
        <v>155</v>
      </c>
      <c r="R85" s="3" t="s">
        <v>19</v>
      </c>
      <c r="S85" s="3" t="s">
        <v>32</v>
      </c>
      <c r="T85" s="3" t="s">
        <v>29</v>
      </c>
      <c r="U85" s="1" t="s">
        <v>156</v>
      </c>
      <c r="V85" s="3" t="s">
        <v>19</v>
      </c>
      <c r="W85" s="1" t="s">
        <v>23</v>
      </c>
      <c r="X85" s="6"/>
      <c r="Y85" s="1"/>
      <c r="Z85" s="16">
        <f>VLOOKUP(AC85,[1]Sheet2!$C$2:$J$133,2,)</f>
        <v>7</v>
      </c>
      <c r="AA85" s="16">
        <f>VLOOKUP(AC85,[1]Sheet2!$C$2:$J$133,8,)</f>
        <v>21</v>
      </c>
      <c r="AB85" s="3" t="s">
        <v>19</v>
      </c>
      <c r="AC85" s="1" t="s">
        <v>155</v>
      </c>
      <c r="AD85" s="3" t="s">
        <v>19</v>
      </c>
      <c r="AE85" s="3" t="s">
        <v>32</v>
      </c>
      <c r="AF85" s="3" t="s">
        <v>29</v>
      </c>
      <c r="AG85" s="1" t="s">
        <v>156</v>
      </c>
      <c r="AH85" s="3" t="s">
        <v>19</v>
      </c>
      <c r="AI85" s="1" t="s">
        <v>23</v>
      </c>
      <c r="AJ85" s="6"/>
      <c r="AK85" s="7"/>
      <c r="AL85" s="17">
        <f>VLOOKUP(AO85,[1]Sheet2!$C$2:$J$133,2,)</f>
        <v>7</v>
      </c>
      <c r="AM85" s="17">
        <f>VLOOKUP(AO85,[1]Sheet2!$C$2:$J$133,8,)</f>
        <v>21</v>
      </c>
      <c r="AN85" s="18" t="s">
        <v>19</v>
      </c>
      <c r="AO85" s="1" t="s">
        <v>155</v>
      </c>
      <c r="AP85" s="18" t="s">
        <v>19</v>
      </c>
      <c r="AQ85" s="18" t="s">
        <v>32</v>
      </c>
      <c r="AR85" s="18" t="s">
        <v>29</v>
      </c>
      <c r="AS85" s="1" t="s">
        <v>156</v>
      </c>
      <c r="AT85" s="18" t="s">
        <v>19</v>
      </c>
      <c r="AU85" s="1" t="s">
        <v>23</v>
      </c>
      <c r="AV85" s="1"/>
    </row>
    <row r="86" spans="1:48" s="16" customFormat="1" ht="10.199999999999999" x14ac:dyDescent="0.25">
      <c r="A86" s="1"/>
      <c r="B86" s="16">
        <f>VLOOKUP(E86,[1]Sheet2!$C$2:$J$133,2,)</f>
        <v>7</v>
      </c>
      <c r="C86" s="16">
        <f>VLOOKUP(E86,[1]Sheet2!$C$2:$J$133,8,)</f>
        <v>21</v>
      </c>
      <c r="D86" s="3" t="s">
        <v>19</v>
      </c>
      <c r="E86" s="1" t="s">
        <v>157</v>
      </c>
      <c r="F86" s="3" t="s">
        <v>19</v>
      </c>
      <c r="G86" s="3" t="s">
        <v>32</v>
      </c>
      <c r="H86" s="3" t="s">
        <v>29</v>
      </c>
      <c r="I86" s="1" t="s">
        <v>33</v>
      </c>
      <c r="J86" s="3" t="s">
        <v>19</v>
      </c>
      <c r="K86" s="1" t="s">
        <v>23</v>
      </c>
      <c r="L86" s="6"/>
      <c r="M86" s="1"/>
      <c r="N86" s="16">
        <f>VLOOKUP(Q86,[1]Sheet2!$C$2:$J$133,2,)</f>
        <v>7</v>
      </c>
      <c r="O86" s="16">
        <f>VLOOKUP(Q86,[1]Sheet2!$C$2:$J$133,8,)</f>
        <v>21</v>
      </c>
      <c r="P86" s="3" t="s">
        <v>19</v>
      </c>
      <c r="Q86" s="1" t="s">
        <v>157</v>
      </c>
      <c r="R86" s="3" t="s">
        <v>19</v>
      </c>
      <c r="S86" s="3" t="s">
        <v>32</v>
      </c>
      <c r="T86" s="3" t="s">
        <v>29</v>
      </c>
      <c r="U86" s="1" t="s">
        <v>33</v>
      </c>
      <c r="V86" s="3" t="s">
        <v>19</v>
      </c>
      <c r="W86" s="1" t="s">
        <v>23</v>
      </c>
      <c r="X86" s="6"/>
      <c r="Y86" s="1"/>
      <c r="Z86" s="16">
        <f>VLOOKUP(AC86,[1]Sheet2!$C$2:$J$133,2,)</f>
        <v>7</v>
      </c>
      <c r="AA86" s="16">
        <f>VLOOKUP(AC86,[1]Sheet2!$C$2:$J$133,8,)</f>
        <v>21</v>
      </c>
      <c r="AB86" s="3" t="s">
        <v>19</v>
      </c>
      <c r="AC86" s="1" t="s">
        <v>157</v>
      </c>
      <c r="AD86" s="3" t="s">
        <v>19</v>
      </c>
      <c r="AE86" s="3" t="s">
        <v>32</v>
      </c>
      <c r="AF86" s="3" t="s">
        <v>29</v>
      </c>
      <c r="AG86" s="1" t="s">
        <v>33</v>
      </c>
      <c r="AH86" s="3" t="s">
        <v>19</v>
      </c>
      <c r="AI86" s="1" t="s">
        <v>23</v>
      </c>
      <c r="AJ86" s="6"/>
      <c r="AK86" s="7"/>
      <c r="AL86" s="17">
        <f>VLOOKUP(AO86,[1]Sheet2!$C$2:$J$133,2,)</f>
        <v>7</v>
      </c>
      <c r="AM86" s="17">
        <f>VLOOKUP(AO86,[1]Sheet2!$C$2:$J$133,8,)</f>
        <v>21</v>
      </c>
      <c r="AN86" s="18" t="s">
        <v>19</v>
      </c>
      <c r="AO86" s="1" t="s">
        <v>157</v>
      </c>
      <c r="AP86" s="18" t="s">
        <v>19</v>
      </c>
      <c r="AQ86" s="18" t="s">
        <v>32</v>
      </c>
      <c r="AR86" s="18" t="s">
        <v>29</v>
      </c>
      <c r="AS86" s="1" t="s">
        <v>33</v>
      </c>
      <c r="AT86" s="18" t="s">
        <v>19</v>
      </c>
      <c r="AU86" s="1" t="s">
        <v>23</v>
      </c>
      <c r="AV86" s="1"/>
    </row>
    <row r="87" spans="1:48" s="16" customFormat="1" ht="10.199999999999999" x14ac:dyDescent="0.25">
      <c r="A87" s="1"/>
      <c r="B87" s="16">
        <f>VLOOKUP(E87,[1]Sheet2!$C$2:$J$133,2,)</f>
        <v>7</v>
      </c>
      <c r="C87" s="16">
        <f>VLOOKUP(E87,[1]Sheet2!$C$2:$J$133,8,)</f>
        <v>21</v>
      </c>
      <c r="D87" s="3" t="s">
        <v>19</v>
      </c>
      <c r="E87" s="1" t="s">
        <v>158</v>
      </c>
      <c r="F87" s="3" t="s">
        <v>19</v>
      </c>
      <c r="G87" s="3" t="s">
        <v>35</v>
      </c>
      <c r="H87" s="3" t="s">
        <v>29</v>
      </c>
      <c r="I87" s="1" t="s">
        <v>159</v>
      </c>
      <c r="J87" s="3" t="s">
        <v>19</v>
      </c>
      <c r="K87" s="1" t="s">
        <v>23</v>
      </c>
      <c r="L87" s="6"/>
      <c r="M87" s="1"/>
      <c r="N87" s="16">
        <f>VLOOKUP(Q87,[1]Sheet2!$C$2:$J$133,2,)</f>
        <v>7</v>
      </c>
      <c r="O87" s="16">
        <f>VLOOKUP(Q87,[1]Sheet2!$C$2:$J$133,8,)</f>
        <v>21</v>
      </c>
      <c r="P87" s="3" t="s">
        <v>19</v>
      </c>
      <c r="Q87" s="1" t="s">
        <v>158</v>
      </c>
      <c r="R87" s="3" t="s">
        <v>19</v>
      </c>
      <c r="S87" s="3" t="s">
        <v>35</v>
      </c>
      <c r="T87" s="3" t="s">
        <v>29</v>
      </c>
      <c r="U87" s="1" t="s">
        <v>159</v>
      </c>
      <c r="V87" s="3" t="s">
        <v>19</v>
      </c>
      <c r="W87" s="1" t="s">
        <v>23</v>
      </c>
      <c r="X87" s="6"/>
      <c r="Y87" s="1"/>
      <c r="Z87" s="16">
        <f>VLOOKUP(AC87,[1]Sheet2!$C$2:$J$133,2,)</f>
        <v>7</v>
      </c>
      <c r="AA87" s="16">
        <f>VLOOKUP(AC87,[1]Sheet2!$C$2:$J$133,8,)</f>
        <v>21</v>
      </c>
      <c r="AB87" s="3" t="s">
        <v>19</v>
      </c>
      <c r="AC87" s="1" t="s">
        <v>158</v>
      </c>
      <c r="AD87" s="3" t="s">
        <v>19</v>
      </c>
      <c r="AE87" s="3" t="s">
        <v>35</v>
      </c>
      <c r="AF87" s="3" t="s">
        <v>29</v>
      </c>
      <c r="AG87" s="1" t="s">
        <v>159</v>
      </c>
      <c r="AH87" s="3" t="s">
        <v>19</v>
      </c>
      <c r="AI87" s="1" t="s">
        <v>23</v>
      </c>
      <c r="AJ87" s="6"/>
      <c r="AK87" s="7"/>
      <c r="AL87" s="17">
        <f>VLOOKUP(AO87,[1]Sheet2!$C$2:$J$133,2,)</f>
        <v>7</v>
      </c>
      <c r="AM87" s="17">
        <f>VLOOKUP(AO87,[1]Sheet2!$C$2:$J$133,8,)</f>
        <v>21</v>
      </c>
      <c r="AN87" s="18" t="s">
        <v>19</v>
      </c>
      <c r="AO87" s="1" t="s">
        <v>158</v>
      </c>
      <c r="AP87" s="18" t="s">
        <v>19</v>
      </c>
      <c r="AQ87" s="18" t="s">
        <v>35</v>
      </c>
      <c r="AR87" s="18" t="s">
        <v>29</v>
      </c>
      <c r="AS87" s="1" t="s">
        <v>159</v>
      </c>
      <c r="AT87" s="18" t="s">
        <v>19</v>
      </c>
      <c r="AU87" s="1" t="s">
        <v>23</v>
      </c>
      <c r="AV87" s="1"/>
    </row>
    <row r="88" spans="1:48" s="16" customFormat="1" ht="10.199999999999999" x14ac:dyDescent="0.25">
      <c r="A88" s="1" t="s">
        <v>160</v>
      </c>
      <c r="B88" s="16">
        <f>VLOOKUP(E88,[1]Sheet2!$C$2:$J$133,2,)</f>
        <v>3</v>
      </c>
      <c r="C88" s="16">
        <f>VLOOKUP(E88,[1]Sheet2!$C$2:$J$133,8,)</f>
        <v>2</v>
      </c>
      <c r="D88" s="3" t="s">
        <v>19</v>
      </c>
      <c r="E88" s="1" t="s">
        <v>161</v>
      </c>
      <c r="F88" s="3" t="s">
        <v>19</v>
      </c>
      <c r="G88" s="3" t="s">
        <v>32</v>
      </c>
      <c r="H88" s="3" t="s">
        <v>29</v>
      </c>
      <c r="I88" s="1" t="s">
        <v>33</v>
      </c>
      <c r="J88" s="3" t="s">
        <v>19</v>
      </c>
      <c r="K88" s="1" t="s">
        <v>23</v>
      </c>
      <c r="L88" s="6" t="s">
        <v>24</v>
      </c>
      <c r="M88" s="1" t="s">
        <v>160</v>
      </c>
      <c r="N88" s="16">
        <f>VLOOKUP(Q88,[1]Sheet2!$C$2:$J$133,2,)</f>
        <v>3</v>
      </c>
      <c r="O88" s="16">
        <f>VLOOKUP(Q88,[1]Sheet2!$C$2:$J$133,8,)</f>
        <v>2</v>
      </c>
      <c r="P88" s="3" t="s">
        <v>19</v>
      </c>
      <c r="Q88" s="1" t="s">
        <v>161</v>
      </c>
      <c r="R88" s="3" t="s">
        <v>19</v>
      </c>
      <c r="S88" s="3" t="s">
        <v>32</v>
      </c>
      <c r="T88" s="3" t="s">
        <v>29</v>
      </c>
      <c r="U88" s="1" t="s">
        <v>33</v>
      </c>
      <c r="V88" s="3" t="s">
        <v>19</v>
      </c>
      <c r="W88" s="1" t="s">
        <v>23</v>
      </c>
      <c r="X88" s="6" t="s">
        <v>24</v>
      </c>
      <c r="Y88" s="1" t="s">
        <v>160</v>
      </c>
      <c r="Z88" s="16">
        <f>VLOOKUP(AC88,[1]Sheet2!$C$2:$J$133,2,)</f>
        <v>3</v>
      </c>
      <c r="AA88" s="16">
        <f>VLOOKUP(AC88,[1]Sheet2!$C$2:$J$133,8,)</f>
        <v>2</v>
      </c>
      <c r="AB88" s="3" t="s">
        <v>19</v>
      </c>
      <c r="AC88" s="1" t="s">
        <v>161</v>
      </c>
      <c r="AD88" s="3" t="s">
        <v>19</v>
      </c>
      <c r="AE88" s="3" t="s">
        <v>32</v>
      </c>
      <c r="AF88" s="3" t="s">
        <v>29</v>
      </c>
      <c r="AG88" s="1" t="s">
        <v>33</v>
      </c>
      <c r="AH88" s="3" t="s">
        <v>19</v>
      </c>
      <c r="AI88" s="1" t="s">
        <v>23</v>
      </c>
      <c r="AJ88" s="6" t="s">
        <v>24</v>
      </c>
      <c r="AK88" s="7" t="s">
        <v>160</v>
      </c>
      <c r="AL88" s="17">
        <f>VLOOKUP(AO88,[1]Sheet2!$C$2:$J$133,2,)</f>
        <v>3</v>
      </c>
      <c r="AM88" s="17">
        <f>VLOOKUP(AO88,[1]Sheet2!$C$2:$J$133,8,)</f>
        <v>2</v>
      </c>
      <c r="AN88" s="18" t="s">
        <v>19</v>
      </c>
      <c r="AO88" s="1" t="s">
        <v>161</v>
      </c>
      <c r="AP88" s="18" t="s">
        <v>19</v>
      </c>
      <c r="AQ88" s="18" t="s">
        <v>32</v>
      </c>
      <c r="AR88" s="18" t="s">
        <v>29</v>
      </c>
      <c r="AS88" s="1" t="s">
        <v>33</v>
      </c>
      <c r="AT88" s="18" t="s">
        <v>19</v>
      </c>
      <c r="AU88" s="1" t="s">
        <v>23</v>
      </c>
      <c r="AV88" s="1" t="s">
        <v>24</v>
      </c>
    </row>
    <row r="89" spans="1:48" s="16" customFormat="1" ht="10.199999999999999" x14ac:dyDescent="0.25">
      <c r="A89" s="1"/>
      <c r="B89" s="16">
        <f>VLOOKUP(E89,[1]Sheet2!$C$2:$J$133,2,)</f>
        <v>3</v>
      </c>
      <c r="C89" s="16">
        <f>VLOOKUP(E89,[1]Sheet2!$C$2:$J$133,8,)</f>
        <v>2</v>
      </c>
      <c r="D89" s="3" t="s">
        <v>19</v>
      </c>
      <c r="E89" s="1" t="s">
        <v>162</v>
      </c>
      <c r="F89" s="3" t="s">
        <v>19</v>
      </c>
      <c r="G89" s="3" t="s">
        <v>32</v>
      </c>
      <c r="H89" s="3" t="s">
        <v>29</v>
      </c>
      <c r="I89" s="1" t="s">
        <v>33</v>
      </c>
      <c r="J89" s="3" t="s">
        <v>19</v>
      </c>
      <c r="K89" s="1" t="s">
        <v>23</v>
      </c>
      <c r="L89" s="6"/>
      <c r="M89" s="1"/>
      <c r="N89" s="16">
        <f>VLOOKUP(Q89,[1]Sheet2!$C$2:$J$133,2,)</f>
        <v>3</v>
      </c>
      <c r="O89" s="16">
        <f>VLOOKUP(Q89,[1]Sheet2!$C$2:$J$133,8,)</f>
        <v>2</v>
      </c>
      <c r="P89" s="3" t="s">
        <v>19</v>
      </c>
      <c r="Q89" s="1" t="s">
        <v>162</v>
      </c>
      <c r="R89" s="3" t="s">
        <v>19</v>
      </c>
      <c r="S89" s="3" t="s">
        <v>32</v>
      </c>
      <c r="T89" s="3" t="s">
        <v>29</v>
      </c>
      <c r="U89" s="1" t="s">
        <v>33</v>
      </c>
      <c r="V89" s="3" t="s">
        <v>19</v>
      </c>
      <c r="W89" s="1" t="s">
        <v>23</v>
      </c>
      <c r="X89" s="6"/>
      <c r="Y89" s="1"/>
      <c r="Z89" s="16">
        <f>VLOOKUP(AC89,[1]Sheet2!$C$2:$J$133,2,)</f>
        <v>3</v>
      </c>
      <c r="AA89" s="16">
        <f>VLOOKUP(AC89,[1]Sheet2!$C$2:$J$133,8,)</f>
        <v>2</v>
      </c>
      <c r="AB89" s="3" t="s">
        <v>19</v>
      </c>
      <c r="AC89" s="1" t="s">
        <v>162</v>
      </c>
      <c r="AD89" s="3" t="s">
        <v>19</v>
      </c>
      <c r="AE89" s="3" t="s">
        <v>32</v>
      </c>
      <c r="AF89" s="3" t="s">
        <v>29</v>
      </c>
      <c r="AG89" s="1" t="s">
        <v>33</v>
      </c>
      <c r="AH89" s="3" t="s">
        <v>19</v>
      </c>
      <c r="AI89" s="1" t="s">
        <v>23</v>
      </c>
      <c r="AJ89" s="6"/>
      <c r="AK89" s="7"/>
      <c r="AL89" s="17">
        <f>VLOOKUP(AO89,[1]Sheet2!$C$2:$J$133,2,)</f>
        <v>3</v>
      </c>
      <c r="AM89" s="17">
        <f>VLOOKUP(AO89,[1]Sheet2!$C$2:$J$133,8,)</f>
        <v>2</v>
      </c>
      <c r="AN89" s="18" t="s">
        <v>19</v>
      </c>
      <c r="AO89" s="1" t="s">
        <v>162</v>
      </c>
      <c r="AP89" s="18" t="s">
        <v>19</v>
      </c>
      <c r="AQ89" s="18" t="s">
        <v>32</v>
      </c>
      <c r="AR89" s="18" t="s">
        <v>29</v>
      </c>
      <c r="AS89" s="1" t="s">
        <v>33</v>
      </c>
      <c r="AT89" s="18" t="s">
        <v>19</v>
      </c>
      <c r="AU89" s="1" t="s">
        <v>23</v>
      </c>
      <c r="AV89" s="1"/>
    </row>
    <row r="90" spans="1:48" s="16" customFormat="1" ht="10.199999999999999" x14ac:dyDescent="0.25">
      <c r="A90" s="1"/>
      <c r="B90" s="16">
        <f>VLOOKUP(E90,[1]Sheet2!$C$2:$J$133,2,)</f>
        <v>3</v>
      </c>
      <c r="C90" s="16">
        <f>VLOOKUP(E90,[1]Sheet2!$C$2:$J$133,8,)</f>
        <v>2</v>
      </c>
      <c r="D90" s="3" t="s">
        <v>19</v>
      </c>
      <c r="E90" s="1" t="s">
        <v>163</v>
      </c>
      <c r="F90" s="3" t="s">
        <v>19</v>
      </c>
      <c r="G90" s="3" t="s">
        <v>35</v>
      </c>
      <c r="H90" s="3" t="s">
        <v>29</v>
      </c>
      <c r="I90" s="1" t="s">
        <v>164</v>
      </c>
      <c r="J90" s="3" t="s">
        <v>19</v>
      </c>
      <c r="K90" s="1" t="s">
        <v>23</v>
      </c>
      <c r="L90" s="6"/>
      <c r="M90" s="1"/>
      <c r="N90" s="16">
        <f>VLOOKUP(Q90,[1]Sheet2!$C$2:$J$133,2,)</f>
        <v>3</v>
      </c>
      <c r="O90" s="16">
        <f>VLOOKUP(Q90,[1]Sheet2!$C$2:$J$133,8,)</f>
        <v>2</v>
      </c>
      <c r="P90" s="3" t="s">
        <v>19</v>
      </c>
      <c r="Q90" s="1" t="s">
        <v>163</v>
      </c>
      <c r="R90" s="3" t="s">
        <v>19</v>
      </c>
      <c r="S90" s="3" t="s">
        <v>35</v>
      </c>
      <c r="T90" s="3" t="s">
        <v>29</v>
      </c>
      <c r="U90" s="1" t="s">
        <v>164</v>
      </c>
      <c r="V90" s="3" t="s">
        <v>19</v>
      </c>
      <c r="W90" s="1" t="s">
        <v>23</v>
      </c>
      <c r="X90" s="6"/>
      <c r="Y90" s="1"/>
      <c r="Z90" s="16">
        <f>VLOOKUP(AC90,[1]Sheet2!$C$2:$J$133,2,)</f>
        <v>3</v>
      </c>
      <c r="AA90" s="16">
        <f>VLOOKUP(AC90,[1]Sheet2!$C$2:$J$133,8,)</f>
        <v>2</v>
      </c>
      <c r="AB90" s="3" t="s">
        <v>19</v>
      </c>
      <c r="AC90" s="1" t="s">
        <v>163</v>
      </c>
      <c r="AD90" s="3" t="s">
        <v>19</v>
      </c>
      <c r="AE90" s="3" t="s">
        <v>35</v>
      </c>
      <c r="AF90" s="3" t="s">
        <v>29</v>
      </c>
      <c r="AG90" s="1" t="s">
        <v>164</v>
      </c>
      <c r="AH90" s="3" t="s">
        <v>19</v>
      </c>
      <c r="AI90" s="1" t="s">
        <v>23</v>
      </c>
      <c r="AJ90" s="6"/>
      <c r="AK90" s="7"/>
      <c r="AL90" s="17">
        <f>VLOOKUP(AO90,[1]Sheet2!$C$2:$J$133,2,)</f>
        <v>3</v>
      </c>
      <c r="AM90" s="17">
        <f>VLOOKUP(AO90,[1]Sheet2!$C$2:$J$133,8,)</f>
        <v>2</v>
      </c>
      <c r="AN90" s="18" t="s">
        <v>19</v>
      </c>
      <c r="AO90" s="1" t="s">
        <v>163</v>
      </c>
      <c r="AP90" s="18" t="s">
        <v>19</v>
      </c>
      <c r="AQ90" s="18" t="s">
        <v>35</v>
      </c>
      <c r="AR90" s="18" t="s">
        <v>29</v>
      </c>
      <c r="AS90" s="1" t="s">
        <v>164</v>
      </c>
      <c r="AT90" s="18" t="s">
        <v>19</v>
      </c>
      <c r="AU90" s="1" t="s">
        <v>23</v>
      </c>
      <c r="AV90" s="1"/>
    </row>
    <row r="91" spans="1:48" s="16" customFormat="1" ht="10.199999999999999" x14ac:dyDescent="0.25">
      <c r="A91" s="1"/>
      <c r="B91" s="16">
        <f>VLOOKUP(E91,[1]Sheet2!$C$2:$J$133,2,)</f>
        <v>3</v>
      </c>
      <c r="C91" s="16">
        <f>VLOOKUP(E91,[1]Sheet2!$C$2:$J$133,8,)</f>
        <v>2</v>
      </c>
      <c r="D91" s="3" t="s">
        <v>19</v>
      </c>
      <c r="E91" s="1" t="s">
        <v>165</v>
      </c>
      <c r="F91" s="3" t="s">
        <v>19</v>
      </c>
      <c r="G91" s="3" t="s">
        <v>20</v>
      </c>
      <c r="H91" s="3" t="s">
        <v>29</v>
      </c>
      <c r="I91" s="1" t="s">
        <v>166</v>
      </c>
      <c r="J91" s="3" t="s">
        <v>19</v>
      </c>
      <c r="K91" s="1" t="s">
        <v>23</v>
      </c>
      <c r="L91" s="6"/>
      <c r="M91" s="1"/>
      <c r="N91" s="16">
        <f>VLOOKUP(Q91,[1]Sheet2!$C$2:$J$133,2,)</f>
        <v>3</v>
      </c>
      <c r="O91" s="16">
        <f>VLOOKUP(Q91,[1]Sheet2!$C$2:$J$133,8,)</f>
        <v>2</v>
      </c>
      <c r="P91" s="3" t="s">
        <v>19</v>
      </c>
      <c r="Q91" s="1" t="s">
        <v>165</v>
      </c>
      <c r="R91" s="3" t="s">
        <v>19</v>
      </c>
      <c r="S91" s="3" t="s">
        <v>20</v>
      </c>
      <c r="T91" s="3" t="s">
        <v>29</v>
      </c>
      <c r="U91" s="1" t="s">
        <v>166</v>
      </c>
      <c r="V91" s="3" t="s">
        <v>19</v>
      </c>
      <c r="W91" s="1" t="s">
        <v>23</v>
      </c>
      <c r="X91" s="6"/>
      <c r="Y91" s="1"/>
      <c r="Z91" s="16">
        <f>VLOOKUP(AC91,[1]Sheet2!$C$2:$J$133,2,)</f>
        <v>3</v>
      </c>
      <c r="AA91" s="16">
        <f>VLOOKUP(AC91,[1]Sheet2!$C$2:$J$133,8,)</f>
        <v>2</v>
      </c>
      <c r="AB91" s="3" t="s">
        <v>19</v>
      </c>
      <c r="AC91" s="1" t="s">
        <v>165</v>
      </c>
      <c r="AD91" s="3" t="s">
        <v>19</v>
      </c>
      <c r="AE91" s="3" t="s">
        <v>20</v>
      </c>
      <c r="AF91" s="3" t="s">
        <v>29</v>
      </c>
      <c r="AG91" s="1" t="s">
        <v>166</v>
      </c>
      <c r="AH91" s="3" t="s">
        <v>19</v>
      </c>
      <c r="AI91" s="1" t="s">
        <v>23</v>
      </c>
      <c r="AJ91" s="6"/>
      <c r="AK91" s="7"/>
      <c r="AL91" s="17">
        <f>VLOOKUP(AO91,[1]Sheet2!$C$2:$J$133,2,)</f>
        <v>3</v>
      </c>
      <c r="AM91" s="17">
        <f>VLOOKUP(AO91,[1]Sheet2!$C$2:$J$133,8,)</f>
        <v>2</v>
      </c>
      <c r="AN91" s="18" t="s">
        <v>19</v>
      </c>
      <c r="AO91" s="1" t="s">
        <v>165</v>
      </c>
      <c r="AP91" s="18" t="s">
        <v>19</v>
      </c>
      <c r="AQ91" s="18" t="s">
        <v>20</v>
      </c>
      <c r="AR91" s="18" t="s">
        <v>29</v>
      </c>
      <c r="AS91" s="1" t="s">
        <v>166</v>
      </c>
      <c r="AT91" s="18" t="s">
        <v>19</v>
      </c>
      <c r="AU91" s="1" t="s">
        <v>23</v>
      </c>
      <c r="AV91" s="1"/>
    </row>
    <row r="92" spans="1:48" s="16" customFormat="1" ht="10.199999999999999" x14ac:dyDescent="0.25">
      <c r="A92" s="1"/>
      <c r="B92" s="16">
        <f>VLOOKUP(E92,[1]Sheet2!$C$2:$J$133,2,)</f>
        <v>3</v>
      </c>
      <c r="C92" s="16">
        <f>VLOOKUP(E92,[1]Sheet2!$C$2:$J$133,8,)</f>
        <v>3</v>
      </c>
      <c r="D92" s="3" t="s">
        <v>19</v>
      </c>
      <c r="E92" s="1" t="s">
        <v>167</v>
      </c>
      <c r="F92" s="3" t="s">
        <v>19</v>
      </c>
      <c r="G92" s="3" t="s">
        <v>32</v>
      </c>
      <c r="H92" s="3" t="s">
        <v>29</v>
      </c>
      <c r="I92" s="1" t="s">
        <v>33</v>
      </c>
      <c r="J92" s="3" t="s">
        <v>19</v>
      </c>
      <c r="K92" s="1" t="s">
        <v>23</v>
      </c>
      <c r="L92" s="6"/>
      <c r="M92" s="1"/>
      <c r="N92" s="16">
        <f>VLOOKUP(Q92,[1]Sheet2!$C$2:$J$133,2,)</f>
        <v>3</v>
      </c>
      <c r="O92" s="16">
        <f>VLOOKUP(Q92,[1]Sheet2!$C$2:$J$133,8,)</f>
        <v>3</v>
      </c>
      <c r="P92" s="3" t="s">
        <v>19</v>
      </c>
      <c r="Q92" s="1" t="s">
        <v>167</v>
      </c>
      <c r="R92" s="3" t="s">
        <v>19</v>
      </c>
      <c r="S92" s="3" t="s">
        <v>32</v>
      </c>
      <c r="T92" s="3" t="s">
        <v>29</v>
      </c>
      <c r="U92" s="1" t="s">
        <v>33</v>
      </c>
      <c r="V92" s="3" t="s">
        <v>19</v>
      </c>
      <c r="W92" s="1" t="s">
        <v>23</v>
      </c>
      <c r="X92" s="6"/>
      <c r="Y92" s="1"/>
      <c r="Z92" s="16">
        <f>VLOOKUP(AC92,[1]Sheet2!$C$2:$J$133,2,)</f>
        <v>3</v>
      </c>
      <c r="AA92" s="16">
        <f>VLOOKUP(AC92,[1]Sheet2!$C$2:$J$133,8,)</f>
        <v>3</v>
      </c>
      <c r="AB92" s="3" t="s">
        <v>19</v>
      </c>
      <c r="AC92" s="1" t="s">
        <v>167</v>
      </c>
      <c r="AD92" s="3" t="s">
        <v>19</v>
      </c>
      <c r="AE92" s="3" t="s">
        <v>32</v>
      </c>
      <c r="AF92" s="3" t="s">
        <v>29</v>
      </c>
      <c r="AG92" s="1" t="s">
        <v>33</v>
      </c>
      <c r="AH92" s="3" t="s">
        <v>19</v>
      </c>
      <c r="AI92" s="1" t="s">
        <v>23</v>
      </c>
      <c r="AJ92" s="6"/>
      <c r="AK92" s="7"/>
      <c r="AL92" s="17">
        <f>VLOOKUP(AO92,[1]Sheet2!$C$2:$J$133,2,)</f>
        <v>3</v>
      </c>
      <c r="AM92" s="17">
        <f>VLOOKUP(AO92,[1]Sheet2!$C$2:$J$133,8,)</f>
        <v>3</v>
      </c>
      <c r="AN92" s="18" t="s">
        <v>19</v>
      </c>
      <c r="AO92" s="1" t="s">
        <v>167</v>
      </c>
      <c r="AP92" s="18" t="s">
        <v>19</v>
      </c>
      <c r="AQ92" s="18" t="s">
        <v>32</v>
      </c>
      <c r="AR92" s="18" t="s">
        <v>29</v>
      </c>
      <c r="AS92" s="1" t="s">
        <v>33</v>
      </c>
      <c r="AT92" s="18" t="s">
        <v>19</v>
      </c>
      <c r="AU92" s="1" t="s">
        <v>23</v>
      </c>
      <c r="AV92" s="1"/>
    </row>
    <row r="93" spans="1:48" s="16" customFormat="1" ht="10.199999999999999" x14ac:dyDescent="0.25">
      <c r="A93" s="1"/>
      <c r="B93" s="16">
        <f>VLOOKUP(E93,[1]Sheet2!$C$2:$J$133,2,)</f>
        <v>3</v>
      </c>
      <c r="C93" s="16">
        <f>VLOOKUP(E93,[1]Sheet2!$C$2:$J$133,8,)</f>
        <v>8</v>
      </c>
      <c r="D93" s="3" t="s">
        <v>19</v>
      </c>
      <c r="E93" s="1" t="s">
        <v>168</v>
      </c>
      <c r="F93" s="3" t="s">
        <v>19</v>
      </c>
      <c r="G93" s="3" t="s">
        <v>32</v>
      </c>
      <c r="H93" s="3" t="s">
        <v>29</v>
      </c>
      <c r="I93" s="1" t="s">
        <v>169</v>
      </c>
      <c r="J93" s="3" t="s">
        <v>19</v>
      </c>
      <c r="K93" s="1" t="s">
        <v>23</v>
      </c>
      <c r="L93" s="6"/>
      <c r="M93" s="1"/>
      <c r="N93" s="16">
        <f>VLOOKUP(Q93,[1]Sheet2!$C$2:$J$133,2,)</f>
        <v>3</v>
      </c>
      <c r="O93" s="16">
        <f>VLOOKUP(Q93,[1]Sheet2!$C$2:$J$133,8,)</f>
        <v>8</v>
      </c>
      <c r="P93" s="3" t="s">
        <v>19</v>
      </c>
      <c r="Q93" s="1" t="s">
        <v>168</v>
      </c>
      <c r="R93" s="3" t="s">
        <v>19</v>
      </c>
      <c r="S93" s="3" t="s">
        <v>32</v>
      </c>
      <c r="T93" s="3" t="s">
        <v>29</v>
      </c>
      <c r="U93" s="1" t="s">
        <v>169</v>
      </c>
      <c r="V93" s="3" t="s">
        <v>19</v>
      </c>
      <c r="W93" s="1" t="s">
        <v>23</v>
      </c>
      <c r="X93" s="6"/>
      <c r="Y93" s="1"/>
      <c r="Z93" s="16">
        <f>VLOOKUP(AC93,[1]Sheet2!$C$2:$J$133,2,)</f>
        <v>3</v>
      </c>
      <c r="AA93" s="16">
        <f>VLOOKUP(AC93,[1]Sheet2!$C$2:$J$133,8,)</f>
        <v>8</v>
      </c>
      <c r="AB93" s="3" t="s">
        <v>19</v>
      </c>
      <c r="AC93" s="1" t="s">
        <v>168</v>
      </c>
      <c r="AD93" s="3" t="s">
        <v>19</v>
      </c>
      <c r="AE93" s="3" t="s">
        <v>32</v>
      </c>
      <c r="AF93" s="3" t="s">
        <v>29</v>
      </c>
      <c r="AG93" s="1" t="s">
        <v>169</v>
      </c>
      <c r="AH93" s="3" t="s">
        <v>19</v>
      </c>
      <c r="AI93" s="1" t="s">
        <v>23</v>
      </c>
      <c r="AJ93" s="6"/>
      <c r="AK93" s="7"/>
      <c r="AL93" s="17">
        <f>VLOOKUP(AO93,[1]Sheet2!$C$2:$J$133,2,)</f>
        <v>3</v>
      </c>
      <c r="AM93" s="17">
        <f>VLOOKUP(AO93,[1]Sheet2!$C$2:$J$133,8,)</f>
        <v>8</v>
      </c>
      <c r="AN93" s="18" t="s">
        <v>19</v>
      </c>
      <c r="AO93" s="1" t="s">
        <v>168</v>
      </c>
      <c r="AP93" s="18" t="s">
        <v>19</v>
      </c>
      <c r="AQ93" s="18" t="s">
        <v>32</v>
      </c>
      <c r="AR93" s="18" t="s">
        <v>29</v>
      </c>
      <c r="AS93" s="1" t="s">
        <v>169</v>
      </c>
      <c r="AT93" s="18" t="s">
        <v>19</v>
      </c>
      <c r="AU93" s="1" t="s">
        <v>23</v>
      </c>
      <c r="AV93" s="1"/>
    </row>
    <row r="94" spans="1:48" s="16" customFormat="1" ht="10.199999999999999" x14ac:dyDescent="0.25">
      <c r="A94" s="1"/>
      <c r="B94" s="16">
        <f>VLOOKUP(E94,[1]Sheet2!$C$2:$J$133,2,)</f>
        <v>3</v>
      </c>
      <c r="C94" s="16">
        <f>VLOOKUP(E94,[1]Sheet2!$C$2:$J$133,8,)</f>
        <v>10</v>
      </c>
      <c r="D94" s="3" t="s">
        <v>19</v>
      </c>
      <c r="E94" s="1" t="s">
        <v>170</v>
      </c>
      <c r="F94" s="3" t="s">
        <v>19</v>
      </c>
      <c r="G94" s="3" t="s">
        <v>32</v>
      </c>
      <c r="H94" s="3" t="s">
        <v>29</v>
      </c>
      <c r="I94" s="1" t="s">
        <v>169</v>
      </c>
      <c r="J94" s="3" t="s">
        <v>19</v>
      </c>
      <c r="K94" s="1" t="s">
        <v>23</v>
      </c>
      <c r="L94" s="6"/>
      <c r="M94" s="1"/>
      <c r="N94" s="16">
        <f>VLOOKUP(Q94,[1]Sheet2!$C$2:$J$133,2,)</f>
        <v>3</v>
      </c>
      <c r="O94" s="16">
        <f>VLOOKUP(Q94,[1]Sheet2!$C$2:$J$133,8,)</f>
        <v>10</v>
      </c>
      <c r="P94" s="3" t="s">
        <v>19</v>
      </c>
      <c r="Q94" s="1" t="s">
        <v>170</v>
      </c>
      <c r="R94" s="3" t="s">
        <v>19</v>
      </c>
      <c r="S94" s="3" t="s">
        <v>32</v>
      </c>
      <c r="T94" s="3" t="s">
        <v>29</v>
      </c>
      <c r="U94" s="1" t="s">
        <v>169</v>
      </c>
      <c r="V94" s="3" t="s">
        <v>19</v>
      </c>
      <c r="W94" s="1" t="s">
        <v>23</v>
      </c>
      <c r="X94" s="6"/>
      <c r="Y94" s="1"/>
      <c r="Z94" s="16">
        <f>VLOOKUP(AC94,[1]Sheet2!$C$2:$J$133,2,)</f>
        <v>3</v>
      </c>
      <c r="AA94" s="16">
        <f>VLOOKUP(AC94,[1]Sheet2!$C$2:$J$133,8,)</f>
        <v>10</v>
      </c>
      <c r="AB94" s="3" t="s">
        <v>19</v>
      </c>
      <c r="AC94" s="1" t="s">
        <v>170</v>
      </c>
      <c r="AD94" s="3" t="s">
        <v>19</v>
      </c>
      <c r="AE94" s="3" t="s">
        <v>32</v>
      </c>
      <c r="AF94" s="3" t="s">
        <v>29</v>
      </c>
      <c r="AG94" s="1" t="s">
        <v>169</v>
      </c>
      <c r="AH94" s="3" t="s">
        <v>19</v>
      </c>
      <c r="AI94" s="1" t="s">
        <v>23</v>
      </c>
      <c r="AJ94" s="6"/>
      <c r="AK94" s="7"/>
      <c r="AL94" s="17">
        <f>VLOOKUP(AO94,[1]Sheet2!$C$2:$J$133,2,)</f>
        <v>3</v>
      </c>
      <c r="AM94" s="17">
        <f>VLOOKUP(AO94,[1]Sheet2!$C$2:$J$133,8,)</f>
        <v>10</v>
      </c>
      <c r="AN94" s="18" t="s">
        <v>19</v>
      </c>
      <c r="AO94" s="1" t="s">
        <v>170</v>
      </c>
      <c r="AP94" s="18" t="s">
        <v>19</v>
      </c>
      <c r="AQ94" s="18" t="s">
        <v>32</v>
      </c>
      <c r="AR94" s="18" t="s">
        <v>29</v>
      </c>
      <c r="AS94" s="1" t="s">
        <v>169</v>
      </c>
      <c r="AT94" s="18" t="s">
        <v>19</v>
      </c>
      <c r="AU94" s="1" t="s">
        <v>23</v>
      </c>
      <c r="AV94" s="1"/>
    </row>
    <row r="95" spans="1:48" s="16" customFormat="1" ht="10.199999999999999" x14ac:dyDescent="0.25">
      <c r="A95" s="1"/>
      <c r="B95" s="16">
        <f>VLOOKUP(E95,[1]Sheet2!$C$2:$J$133,2,)</f>
        <v>3</v>
      </c>
      <c r="C95" s="16">
        <f>VLOOKUP(E95,[1]Sheet2!$C$2:$J$133,8,)</f>
        <v>10</v>
      </c>
      <c r="D95" s="3" t="s">
        <v>19</v>
      </c>
      <c r="E95" s="1" t="s">
        <v>171</v>
      </c>
      <c r="F95" s="3" t="s">
        <v>19</v>
      </c>
      <c r="G95" s="3" t="s">
        <v>35</v>
      </c>
      <c r="H95" s="3" t="s">
        <v>29</v>
      </c>
      <c r="I95" s="1" t="s">
        <v>172</v>
      </c>
      <c r="J95" s="3" t="s">
        <v>19</v>
      </c>
      <c r="K95" s="1" t="s">
        <v>23</v>
      </c>
      <c r="L95" s="6"/>
      <c r="M95" s="1"/>
      <c r="N95" s="16">
        <f>VLOOKUP(Q95,[1]Sheet2!$C$2:$J$133,2,)</f>
        <v>3</v>
      </c>
      <c r="O95" s="16">
        <f>VLOOKUP(Q95,[1]Sheet2!$C$2:$J$133,8,)</f>
        <v>10</v>
      </c>
      <c r="P95" s="3" t="s">
        <v>19</v>
      </c>
      <c r="Q95" s="1" t="s">
        <v>171</v>
      </c>
      <c r="R95" s="3" t="s">
        <v>19</v>
      </c>
      <c r="S95" s="3" t="s">
        <v>35</v>
      </c>
      <c r="T95" s="3" t="s">
        <v>29</v>
      </c>
      <c r="U95" s="1" t="s">
        <v>172</v>
      </c>
      <c r="V95" s="3" t="s">
        <v>19</v>
      </c>
      <c r="W95" s="1" t="s">
        <v>23</v>
      </c>
      <c r="X95" s="6"/>
      <c r="Y95" s="1"/>
      <c r="Z95" s="16">
        <f>VLOOKUP(AC95,[1]Sheet2!$C$2:$J$133,2,)</f>
        <v>3</v>
      </c>
      <c r="AA95" s="16">
        <f>VLOOKUP(AC95,[1]Sheet2!$C$2:$J$133,8,)</f>
        <v>10</v>
      </c>
      <c r="AB95" s="3" t="s">
        <v>19</v>
      </c>
      <c r="AC95" s="1" t="s">
        <v>171</v>
      </c>
      <c r="AD95" s="3" t="s">
        <v>19</v>
      </c>
      <c r="AE95" s="3" t="s">
        <v>35</v>
      </c>
      <c r="AF95" s="3" t="s">
        <v>29</v>
      </c>
      <c r="AG95" s="1" t="s">
        <v>172</v>
      </c>
      <c r="AH95" s="3" t="s">
        <v>19</v>
      </c>
      <c r="AI95" s="1" t="s">
        <v>23</v>
      </c>
      <c r="AJ95" s="6"/>
      <c r="AK95" s="7"/>
      <c r="AL95" s="17">
        <f>VLOOKUP(AO95,[1]Sheet2!$C$2:$J$133,2,)</f>
        <v>3</v>
      </c>
      <c r="AM95" s="17">
        <f>VLOOKUP(AO95,[1]Sheet2!$C$2:$J$133,8,)</f>
        <v>10</v>
      </c>
      <c r="AN95" s="18" t="s">
        <v>19</v>
      </c>
      <c r="AO95" s="1" t="s">
        <v>171</v>
      </c>
      <c r="AP95" s="18" t="s">
        <v>19</v>
      </c>
      <c r="AQ95" s="18" t="s">
        <v>35</v>
      </c>
      <c r="AR95" s="18" t="s">
        <v>29</v>
      </c>
      <c r="AS95" s="1" t="s">
        <v>172</v>
      </c>
      <c r="AT95" s="18" t="s">
        <v>19</v>
      </c>
      <c r="AU95" s="1" t="s">
        <v>23</v>
      </c>
      <c r="AV95" s="1"/>
    </row>
    <row r="96" spans="1:48" s="16" customFormat="1" ht="10.199999999999999" x14ac:dyDescent="0.25">
      <c r="A96" s="1"/>
      <c r="B96" s="16">
        <f>VLOOKUP(E96,[1]Sheet2!$C$2:$J$133,2,)</f>
        <v>3</v>
      </c>
      <c r="C96" s="16">
        <f>VLOOKUP(E96,[1]Sheet2!$C$2:$J$133,8,)</f>
        <v>10</v>
      </c>
      <c r="D96" s="3" t="s">
        <v>19</v>
      </c>
      <c r="E96" s="1" t="s">
        <v>173</v>
      </c>
      <c r="F96" s="3" t="s">
        <v>19</v>
      </c>
      <c r="G96" s="3" t="s">
        <v>35</v>
      </c>
      <c r="H96" s="3" t="s">
        <v>29</v>
      </c>
      <c r="I96" s="1" t="s">
        <v>33</v>
      </c>
      <c r="J96" s="3" t="s">
        <v>19</v>
      </c>
      <c r="K96" s="1" t="s">
        <v>23</v>
      </c>
      <c r="L96" s="6"/>
      <c r="M96" s="1"/>
      <c r="N96" s="16">
        <f>VLOOKUP(Q96,[1]Sheet2!$C$2:$J$133,2,)</f>
        <v>3</v>
      </c>
      <c r="O96" s="16">
        <f>VLOOKUP(Q96,[1]Sheet2!$C$2:$J$133,8,)</f>
        <v>10</v>
      </c>
      <c r="P96" s="3" t="s">
        <v>19</v>
      </c>
      <c r="Q96" s="1" t="s">
        <v>173</v>
      </c>
      <c r="R96" s="3" t="s">
        <v>19</v>
      </c>
      <c r="S96" s="3" t="s">
        <v>35</v>
      </c>
      <c r="T96" s="3" t="s">
        <v>29</v>
      </c>
      <c r="U96" s="1" t="s">
        <v>33</v>
      </c>
      <c r="V96" s="3" t="s">
        <v>19</v>
      </c>
      <c r="W96" s="1" t="s">
        <v>23</v>
      </c>
      <c r="X96" s="6"/>
      <c r="Y96" s="1"/>
      <c r="Z96" s="16">
        <f>VLOOKUP(AC96,[1]Sheet2!$C$2:$J$133,2,)</f>
        <v>3</v>
      </c>
      <c r="AA96" s="16">
        <f>VLOOKUP(AC96,[1]Sheet2!$C$2:$J$133,8,)</f>
        <v>10</v>
      </c>
      <c r="AB96" s="3" t="s">
        <v>19</v>
      </c>
      <c r="AC96" s="1" t="s">
        <v>173</v>
      </c>
      <c r="AD96" s="3" t="s">
        <v>19</v>
      </c>
      <c r="AE96" s="3" t="s">
        <v>35</v>
      </c>
      <c r="AF96" s="3" t="s">
        <v>29</v>
      </c>
      <c r="AG96" s="1" t="s">
        <v>33</v>
      </c>
      <c r="AH96" s="3" t="s">
        <v>19</v>
      </c>
      <c r="AI96" s="1" t="s">
        <v>23</v>
      </c>
      <c r="AJ96" s="6"/>
      <c r="AK96" s="7"/>
      <c r="AL96" s="17">
        <f>VLOOKUP(AO96,[1]Sheet2!$C$2:$J$133,2,)</f>
        <v>3</v>
      </c>
      <c r="AM96" s="17">
        <f>VLOOKUP(AO96,[1]Sheet2!$C$2:$J$133,8,)</f>
        <v>10</v>
      </c>
      <c r="AN96" s="18" t="s">
        <v>19</v>
      </c>
      <c r="AO96" s="1" t="s">
        <v>173</v>
      </c>
      <c r="AP96" s="18" t="s">
        <v>19</v>
      </c>
      <c r="AQ96" s="18" t="s">
        <v>35</v>
      </c>
      <c r="AR96" s="18" t="s">
        <v>29</v>
      </c>
      <c r="AS96" s="1" t="s">
        <v>33</v>
      </c>
      <c r="AT96" s="18" t="s">
        <v>19</v>
      </c>
      <c r="AU96" s="1" t="s">
        <v>23</v>
      </c>
      <c r="AV96" s="1"/>
    </row>
    <row r="97" spans="1:48" s="16" customFormat="1" ht="10.199999999999999" x14ac:dyDescent="0.25">
      <c r="A97" s="1"/>
      <c r="B97" s="16">
        <f>VLOOKUP(E97,[1]Sheet2!$C$2:$J$133,2,)</f>
        <v>3</v>
      </c>
      <c r="C97" s="16">
        <f>VLOOKUP(E97,[1]Sheet2!$C$2:$J$133,8,)</f>
        <v>10</v>
      </c>
      <c r="D97" s="3" t="s">
        <v>19</v>
      </c>
      <c r="E97" s="1" t="s">
        <v>174</v>
      </c>
      <c r="F97" s="3" t="s">
        <v>19</v>
      </c>
      <c r="G97" s="3" t="s">
        <v>32</v>
      </c>
      <c r="H97" s="3" t="s">
        <v>29</v>
      </c>
      <c r="I97" s="1" t="s">
        <v>33</v>
      </c>
      <c r="J97" s="3" t="s">
        <v>19</v>
      </c>
      <c r="K97" s="1" t="s">
        <v>23</v>
      </c>
      <c r="L97" s="6"/>
      <c r="M97" s="1"/>
      <c r="N97" s="16">
        <f>VLOOKUP(Q97,[1]Sheet2!$C$2:$J$133,2,)</f>
        <v>3</v>
      </c>
      <c r="O97" s="16">
        <f>VLOOKUP(Q97,[1]Sheet2!$C$2:$J$133,8,)</f>
        <v>10</v>
      </c>
      <c r="P97" s="3" t="s">
        <v>19</v>
      </c>
      <c r="Q97" s="1" t="s">
        <v>174</v>
      </c>
      <c r="R97" s="3" t="s">
        <v>19</v>
      </c>
      <c r="S97" s="3" t="s">
        <v>32</v>
      </c>
      <c r="T97" s="3" t="s">
        <v>29</v>
      </c>
      <c r="U97" s="1" t="s">
        <v>33</v>
      </c>
      <c r="V97" s="3" t="s">
        <v>19</v>
      </c>
      <c r="W97" s="1" t="s">
        <v>23</v>
      </c>
      <c r="X97" s="6"/>
      <c r="Y97" s="1"/>
      <c r="Z97" s="16">
        <f>VLOOKUP(AC97,[1]Sheet2!$C$2:$J$133,2,)</f>
        <v>3</v>
      </c>
      <c r="AA97" s="16">
        <f>VLOOKUP(AC97,[1]Sheet2!$C$2:$J$133,8,)</f>
        <v>10</v>
      </c>
      <c r="AB97" s="3" t="s">
        <v>19</v>
      </c>
      <c r="AC97" s="1" t="s">
        <v>174</v>
      </c>
      <c r="AD97" s="3" t="s">
        <v>19</v>
      </c>
      <c r="AE97" s="3" t="s">
        <v>32</v>
      </c>
      <c r="AF97" s="3" t="s">
        <v>29</v>
      </c>
      <c r="AG97" s="1" t="s">
        <v>33</v>
      </c>
      <c r="AH97" s="3" t="s">
        <v>19</v>
      </c>
      <c r="AI97" s="1" t="s">
        <v>23</v>
      </c>
      <c r="AJ97" s="6"/>
      <c r="AK97" s="7"/>
      <c r="AL97" s="17">
        <f>VLOOKUP(AO97,[1]Sheet2!$C$2:$J$133,2,)</f>
        <v>3</v>
      </c>
      <c r="AM97" s="17">
        <f>VLOOKUP(AO97,[1]Sheet2!$C$2:$J$133,8,)</f>
        <v>10</v>
      </c>
      <c r="AN97" s="18" t="s">
        <v>19</v>
      </c>
      <c r="AO97" s="1" t="s">
        <v>174</v>
      </c>
      <c r="AP97" s="18" t="s">
        <v>19</v>
      </c>
      <c r="AQ97" s="18" t="s">
        <v>32</v>
      </c>
      <c r="AR97" s="18" t="s">
        <v>29</v>
      </c>
      <c r="AS97" s="1" t="s">
        <v>33</v>
      </c>
      <c r="AT97" s="18" t="s">
        <v>19</v>
      </c>
      <c r="AU97" s="1" t="s">
        <v>23</v>
      </c>
      <c r="AV97" s="1"/>
    </row>
    <row r="98" spans="1:48" s="16" customFormat="1" ht="10.199999999999999" x14ac:dyDescent="0.25">
      <c r="A98" s="1"/>
      <c r="B98" s="16">
        <f>VLOOKUP(E98,[1]Sheet2!$C$2:$J$133,2,)</f>
        <v>3</v>
      </c>
      <c r="C98" s="16">
        <f>VLOOKUP(E98,[1]Sheet2!$C$2:$J$133,8,)</f>
        <v>10</v>
      </c>
      <c r="D98" s="3" t="s">
        <v>19</v>
      </c>
      <c r="E98" s="1" t="s">
        <v>175</v>
      </c>
      <c r="F98" s="3" t="s">
        <v>19</v>
      </c>
      <c r="G98" s="3" t="s">
        <v>35</v>
      </c>
      <c r="H98" s="3" t="s">
        <v>29</v>
      </c>
      <c r="I98" s="1" t="s">
        <v>176</v>
      </c>
      <c r="J98" s="3" t="s">
        <v>19</v>
      </c>
      <c r="K98" s="1" t="s">
        <v>23</v>
      </c>
      <c r="L98" s="6"/>
      <c r="M98" s="1"/>
      <c r="N98" s="16">
        <f>VLOOKUP(Q98,[1]Sheet2!$C$2:$J$133,2,)</f>
        <v>3</v>
      </c>
      <c r="O98" s="16">
        <f>VLOOKUP(Q98,[1]Sheet2!$C$2:$J$133,8,)</f>
        <v>10</v>
      </c>
      <c r="P98" s="3" t="s">
        <v>19</v>
      </c>
      <c r="Q98" s="1" t="s">
        <v>175</v>
      </c>
      <c r="R98" s="3" t="s">
        <v>19</v>
      </c>
      <c r="S98" s="3" t="s">
        <v>35</v>
      </c>
      <c r="T98" s="3" t="s">
        <v>29</v>
      </c>
      <c r="U98" s="1" t="s">
        <v>176</v>
      </c>
      <c r="V98" s="3" t="s">
        <v>19</v>
      </c>
      <c r="W98" s="1" t="s">
        <v>23</v>
      </c>
      <c r="X98" s="6"/>
      <c r="Y98" s="1"/>
      <c r="Z98" s="16">
        <f>VLOOKUP(AC98,[1]Sheet2!$C$2:$J$133,2,)</f>
        <v>3</v>
      </c>
      <c r="AA98" s="16">
        <f>VLOOKUP(AC98,[1]Sheet2!$C$2:$J$133,8,)</f>
        <v>10</v>
      </c>
      <c r="AB98" s="3" t="s">
        <v>19</v>
      </c>
      <c r="AC98" s="1" t="s">
        <v>175</v>
      </c>
      <c r="AD98" s="3" t="s">
        <v>19</v>
      </c>
      <c r="AE98" s="3" t="s">
        <v>35</v>
      </c>
      <c r="AF98" s="3" t="s">
        <v>29</v>
      </c>
      <c r="AG98" s="1" t="s">
        <v>176</v>
      </c>
      <c r="AH98" s="3" t="s">
        <v>19</v>
      </c>
      <c r="AI98" s="1" t="s">
        <v>23</v>
      </c>
      <c r="AJ98" s="6"/>
      <c r="AK98" s="7"/>
      <c r="AL98" s="17">
        <f>VLOOKUP(AO98,[1]Sheet2!$C$2:$J$133,2,)</f>
        <v>3</v>
      </c>
      <c r="AM98" s="17">
        <f>VLOOKUP(AO98,[1]Sheet2!$C$2:$J$133,8,)</f>
        <v>10</v>
      </c>
      <c r="AN98" s="18" t="s">
        <v>19</v>
      </c>
      <c r="AO98" s="1" t="s">
        <v>175</v>
      </c>
      <c r="AP98" s="18" t="s">
        <v>19</v>
      </c>
      <c r="AQ98" s="18" t="s">
        <v>35</v>
      </c>
      <c r="AR98" s="18" t="s">
        <v>29</v>
      </c>
      <c r="AS98" s="1" t="s">
        <v>176</v>
      </c>
      <c r="AT98" s="18" t="s">
        <v>19</v>
      </c>
      <c r="AU98" s="1" t="s">
        <v>23</v>
      </c>
      <c r="AV98" s="1"/>
    </row>
    <row r="99" spans="1:48" s="16" customFormat="1" ht="10.199999999999999" x14ac:dyDescent="0.25">
      <c r="A99" s="1"/>
      <c r="B99" s="16">
        <f>VLOOKUP(E99,[1]Sheet2!$C$2:$J$133,2,)</f>
        <v>3</v>
      </c>
      <c r="C99" s="16">
        <f>VLOOKUP(E99,[1]Sheet2!$C$2:$J$133,8,)</f>
        <v>10</v>
      </c>
      <c r="D99" s="3" t="s">
        <v>19</v>
      </c>
      <c r="E99" s="1" t="s">
        <v>177</v>
      </c>
      <c r="F99" s="3" t="s">
        <v>19</v>
      </c>
      <c r="G99" s="3" t="s">
        <v>35</v>
      </c>
      <c r="H99" s="3" t="s">
        <v>29</v>
      </c>
      <c r="I99" s="1" t="s">
        <v>178</v>
      </c>
      <c r="J99" s="3" t="s">
        <v>19</v>
      </c>
      <c r="K99" s="1" t="s">
        <v>23</v>
      </c>
      <c r="L99" s="6"/>
      <c r="M99" s="1"/>
      <c r="N99" s="16">
        <f>VLOOKUP(Q99,[1]Sheet2!$C$2:$J$133,2,)</f>
        <v>3</v>
      </c>
      <c r="O99" s="16">
        <f>VLOOKUP(Q99,[1]Sheet2!$C$2:$J$133,8,)</f>
        <v>10</v>
      </c>
      <c r="P99" s="3" t="s">
        <v>19</v>
      </c>
      <c r="Q99" s="1" t="s">
        <v>177</v>
      </c>
      <c r="R99" s="3" t="s">
        <v>19</v>
      </c>
      <c r="S99" s="3" t="s">
        <v>35</v>
      </c>
      <c r="T99" s="3" t="s">
        <v>29</v>
      </c>
      <c r="U99" s="1" t="s">
        <v>178</v>
      </c>
      <c r="V99" s="3" t="s">
        <v>19</v>
      </c>
      <c r="W99" s="1" t="s">
        <v>23</v>
      </c>
      <c r="X99" s="6"/>
      <c r="Y99" s="1"/>
      <c r="Z99" s="16">
        <f>VLOOKUP(AC99,[1]Sheet2!$C$2:$J$133,2,)</f>
        <v>3</v>
      </c>
      <c r="AA99" s="16">
        <f>VLOOKUP(AC99,[1]Sheet2!$C$2:$J$133,8,)</f>
        <v>10</v>
      </c>
      <c r="AB99" s="3" t="s">
        <v>19</v>
      </c>
      <c r="AC99" s="1" t="s">
        <v>177</v>
      </c>
      <c r="AD99" s="3" t="s">
        <v>19</v>
      </c>
      <c r="AE99" s="3" t="s">
        <v>35</v>
      </c>
      <c r="AF99" s="3" t="s">
        <v>29</v>
      </c>
      <c r="AG99" s="1" t="s">
        <v>178</v>
      </c>
      <c r="AH99" s="3" t="s">
        <v>19</v>
      </c>
      <c r="AI99" s="1" t="s">
        <v>23</v>
      </c>
      <c r="AJ99" s="6"/>
      <c r="AK99" s="7"/>
      <c r="AL99" s="17">
        <f>VLOOKUP(AO99,[1]Sheet2!$C$2:$J$133,2,)</f>
        <v>3</v>
      </c>
      <c r="AM99" s="17">
        <f>VLOOKUP(AO99,[1]Sheet2!$C$2:$J$133,8,)</f>
        <v>10</v>
      </c>
      <c r="AN99" s="18" t="s">
        <v>19</v>
      </c>
      <c r="AO99" s="1" t="s">
        <v>177</v>
      </c>
      <c r="AP99" s="18" t="s">
        <v>19</v>
      </c>
      <c r="AQ99" s="18" t="s">
        <v>35</v>
      </c>
      <c r="AR99" s="18" t="s">
        <v>29</v>
      </c>
      <c r="AS99" s="1" t="s">
        <v>178</v>
      </c>
      <c r="AT99" s="18" t="s">
        <v>19</v>
      </c>
      <c r="AU99" s="1" t="s">
        <v>23</v>
      </c>
      <c r="AV99" s="1"/>
    </row>
    <row r="100" spans="1:48" s="16" customFormat="1" ht="10.199999999999999" x14ac:dyDescent="0.25">
      <c r="A100" s="1"/>
      <c r="B100" s="16">
        <f>VLOOKUP(E100,[1]Sheet2!$C$2:$J$133,2,)</f>
        <v>3</v>
      </c>
      <c r="C100" s="16">
        <f>VLOOKUP(E100,[1]Sheet2!$C$2:$J$133,8,)</f>
        <v>10</v>
      </c>
      <c r="D100" s="3" t="s">
        <v>19</v>
      </c>
      <c r="E100" s="1" t="s">
        <v>179</v>
      </c>
      <c r="F100" s="3" t="s">
        <v>19</v>
      </c>
      <c r="G100" s="3" t="s">
        <v>35</v>
      </c>
      <c r="H100" s="3" t="s">
        <v>29</v>
      </c>
      <c r="I100" s="1" t="s">
        <v>180</v>
      </c>
      <c r="J100" s="3" t="s">
        <v>19</v>
      </c>
      <c r="K100" s="1" t="s">
        <v>23</v>
      </c>
      <c r="L100" s="6"/>
      <c r="M100" s="1"/>
      <c r="N100" s="16">
        <f>VLOOKUP(Q100,[1]Sheet2!$C$2:$J$133,2,)</f>
        <v>3</v>
      </c>
      <c r="O100" s="16">
        <f>VLOOKUP(Q100,[1]Sheet2!$C$2:$J$133,8,)</f>
        <v>10</v>
      </c>
      <c r="P100" s="3" t="s">
        <v>19</v>
      </c>
      <c r="Q100" s="1" t="s">
        <v>179</v>
      </c>
      <c r="R100" s="3" t="s">
        <v>19</v>
      </c>
      <c r="S100" s="3" t="s">
        <v>35</v>
      </c>
      <c r="T100" s="3" t="s">
        <v>29</v>
      </c>
      <c r="U100" s="1" t="s">
        <v>180</v>
      </c>
      <c r="V100" s="3" t="s">
        <v>19</v>
      </c>
      <c r="W100" s="1" t="s">
        <v>23</v>
      </c>
      <c r="X100" s="6"/>
      <c r="Y100" s="1"/>
      <c r="Z100" s="16">
        <f>VLOOKUP(AC100,[1]Sheet2!$C$2:$J$133,2,)</f>
        <v>3</v>
      </c>
      <c r="AA100" s="16">
        <f>VLOOKUP(AC100,[1]Sheet2!$C$2:$J$133,8,)</f>
        <v>10</v>
      </c>
      <c r="AB100" s="3" t="s">
        <v>19</v>
      </c>
      <c r="AC100" s="1" t="s">
        <v>179</v>
      </c>
      <c r="AD100" s="3" t="s">
        <v>19</v>
      </c>
      <c r="AE100" s="3" t="s">
        <v>35</v>
      </c>
      <c r="AF100" s="3" t="s">
        <v>29</v>
      </c>
      <c r="AG100" s="1" t="s">
        <v>180</v>
      </c>
      <c r="AH100" s="3" t="s">
        <v>19</v>
      </c>
      <c r="AI100" s="1" t="s">
        <v>23</v>
      </c>
      <c r="AJ100" s="6"/>
      <c r="AK100" s="7"/>
      <c r="AL100" s="17">
        <f>VLOOKUP(AO100,[1]Sheet2!$C$2:$J$133,2,)</f>
        <v>3</v>
      </c>
      <c r="AM100" s="17">
        <f>VLOOKUP(AO100,[1]Sheet2!$C$2:$J$133,8,)</f>
        <v>10</v>
      </c>
      <c r="AN100" s="18" t="s">
        <v>19</v>
      </c>
      <c r="AO100" s="1" t="s">
        <v>179</v>
      </c>
      <c r="AP100" s="18" t="s">
        <v>19</v>
      </c>
      <c r="AQ100" s="18" t="s">
        <v>35</v>
      </c>
      <c r="AR100" s="18" t="s">
        <v>29</v>
      </c>
      <c r="AS100" s="1" t="s">
        <v>180</v>
      </c>
      <c r="AT100" s="18" t="s">
        <v>19</v>
      </c>
      <c r="AU100" s="1" t="s">
        <v>23</v>
      </c>
      <c r="AV100" s="1"/>
    </row>
    <row r="101" spans="1:48" s="16" customFormat="1" ht="10.199999999999999" x14ac:dyDescent="0.25">
      <c r="A101" s="1"/>
      <c r="B101" s="16">
        <f>VLOOKUP(E101,[1]Sheet2!$C$2:$J$133,2,)</f>
        <v>3</v>
      </c>
      <c r="C101" s="16">
        <f>VLOOKUP(E101,[1]Sheet2!$C$2:$J$133,8,)</f>
        <v>10</v>
      </c>
      <c r="D101" s="3" t="s">
        <v>19</v>
      </c>
      <c r="E101" s="1" t="s">
        <v>181</v>
      </c>
      <c r="F101" s="3" t="s">
        <v>19</v>
      </c>
      <c r="G101" s="3" t="s">
        <v>35</v>
      </c>
      <c r="H101" s="3" t="s">
        <v>29</v>
      </c>
      <c r="I101" s="1" t="s">
        <v>182</v>
      </c>
      <c r="J101" s="3" t="s">
        <v>19</v>
      </c>
      <c r="K101" s="1" t="s">
        <v>23</v>
      </c>
      <c r="L101" s="6"/>
      <c r="M101" s="1"/>
      <c r="N101" s="16">
        <f>VLOOKUP(Q101,[1]Sheet2!$C$2:$J$133,2,)</f>
        <v>3</v>
      </c>
      <c r="O101" s="16">
        <f>VLOOKUP(Q101,[1]Sheet2!$C$2:$J$133,8,)</f>
        <v>10</v>
      </c>
      <c r="P101" s="3" t="s">
        <v>19</v>
      </c>
      <c r="Q101" s="1" t="s">
        <v>181</v>
      </c>
      <c r="R101" s="3" t="s">
        <v>19</v>
      </c>
      <c r="S101" s="3" t="s">
        <v>35</v>
      </c>
      <c r="T101" s="3" t="s">
        <v>29</v>
      </c>
      <c r="U101" s="1" t="s">
        <v>182</v>
      </c>
      <c r="V101" s="3" t="s">
        <v>19</v>
      </c>
      <c r="W101" s="1" t="s">
        <v>23</v>
      </c>
      <c r="X101" s="6"/>
      <c r="Y101" s="1"/>
      <c r="Z101" s="16">
        <f>VLOOKUP(AC101,[1]Sheet2!$C$2:$J$133,2,)</f>
        <v>3</v>
      </c>
      <c r="AA101" s="16">
        <f>VLOOKUP(AC101,[1]Sheet2!$C$2:$J$133,8,)</f>
        <v>10</v>
      </c>
      <c r="AB101" s="3" t="s">
        <v>19</v>
      </c>
      <c r="AC101" s="1" t="s">
        <v>181</v>
      </c>
      <c r="AD101" s="3" t="s">
        <v>19</v>
      </c>
      <c r="AE101" s="3" t="s">
        <v>35</v>
      </c>
      <c r="AF101" s="3" t="s">
        <v>29</v>
      </c>
      <c r="AG101" s="1" t="s">
        <v>182</v>
      </c>
      <c r="AH101" s="3" t="s">
        <v>19</v>
      </c>
      <c r="AI101" s="1" t="s">
        <v>23</v>
      </c>
      <c r="AJ101" s="6"/>
      <c r="AK101" s="7"/>
      <c r="AL101" s="17">
        <f>VLOOKUP(AO101,[1]Sheet2!$C$2:$J$133,2,)</f>
        <v>3</v>
      </c>
      <c r="AM101" s="17">
        <f>VLOOKUP(AO101,[1]Sheet2!$C$2:$J$133,8,)</f>
        <v>10</v>
      </c>
      <c r="AN101" s="18" t="s">
        <v>19</v>
      </c>
      <c r="AO101" s="1" t="s">
        <v>181</v>
      </c>
      <c r="AP101" s="18" t="s">
        <v>19</v>
      </c>
      <c r="AQ101" s="18" t="s">
        <v>35</v>
      </c>
      <c r="AR101" s="18" t="s">
        <v>29</v>
      </c>
      <c r="AS101" s="1" t="s">
        <v>182</v>
      </c>
      <c r="AT101" s="18" t="s">
        <v>19</v>
      </c>
      <c r="AU101" s="1" t="s">
        <v>23</v>
      </c>
      <c r="AV101" s="1"/>
    </row>
    <row r="102" spans="1:48" s="16" customFormat="1" ht="10.199999999999999" x14ac:dyDescent="0.25">
      <c r="A102" s="1"/>
      <c r="B102" s="16">
        <f>VLOOKUP(E102,[1]Sheet2!$C$2:$J$133,2,)</f>
        <v>3</v>
      </c>
      <c r="C102" s="16">
        <f>VLOOKUP(E102,[1]Sheet2!$C$2:$J$133,8,)</f>
        <v>10</v>
      </c>
      <c r="D102" s="3" t="s">
        <v>19</v>
      </c>
      <c r="E102" s="1" t="s">
        <v>183</v>
      </c>
      <c r="F102" s="3" t="s">
        <v>19</v>
      </c>
      <c r="G102" s="3" t="s">
        <v>32</v>
      </c>
      <c r="H102" s="3" t="s">
        <v>29</v>
      </c>
      <c r="I102" s="1" t="s">
        <v>33</v>
      </c>
      <c r="J102" s="3" t="s">
        <v>19</v>
      </c>
      <c r="K102" s="1" t="s">
        <v>23</v>
      </c>
      <c r="L102" s="6"/>
      <c r="M102" s="1"/>
      <c r="N102" s="16">
        <f>VLOOKUP(Q102,[1]Sheet2!$C$2:$J$133,2,)</f>
        <v>3</v>
      </c>
      <c r="O102" s="16">
        <f>VLOOKUP(Q102,[1]Sheet2!$C$2:$J$133,8,)</f>
        <v>10</v>
      </c>
      <c r="P102" s="3" t="s">
        <v>19</v>
      </c>
      <c r="Q102" s="1" t="s">
        <v>183</v>
      </c>
      <c r="R102" s="3" t="s">
        <v>19</v>
      </c>
      <c r="S102" s="3" t="s">
        <v>32</v>
      </c>
      <c r="T102" s="3" t="s">
        <v>29</v>
      </c>
      <c r="U102" s="1" t="s">
        <v>33</v>
      </c>
      <c r="V102" s="3" t="s">
        <v>19</v>
      </c>
      <c r="W102" s="1" t="s">
        <v>23</v>
      </c>
      <c r="X102" s="6"/>
      <c r="Y102" s="1"/>
      <c r="Z102" s="16">
        <f>VLOOKUP(AC102,[1]Sheet2!$C$2:$J$133,2,)</f>
        <v>3</v>
      </c>
      <c r="AA102" s="16">
        <f>VLOOKUP(AC102,[1]Sheet2!$C$2:$J$133,8,)</f>
        <v>10</v>
      </c>
      <c r="AB102" s="3" t="s">
        <v>19</v>
      </c>
      <c r="AC102" s="1" t="s">
        <v>183</v>
      </c>
      <c r="AD102" s="3" t="s">
        <v>19</v>
      </c>
      <c r="AE102" s="3" t="s">
        <v>32</v>
      </c>
      <c r="AF102" s="3" t="s">
        <v>29</v>
      </c>
      <c r="AG102" s="1" t="s">
        <v>33</v>
      </c>
      <c r="AH102" s="3" t="s">
        <v>19</v>
      </c>
      <c r="AI102" s="1" t="s">
        <v>23</v>
      </c>
      <c r="AJ102" s="6"/>
      <c r="AK102" s="7"/>
      <c r="AL102" s="17">
        <f>VLOOKUP(AO102,[1]Sheet2!$C$2:$J$133,2,)</f>
        <v>3</v>
      </c>
      <c r="AM102" s="17">
        <f>VLOOKUP(AO102,[1]Sheet2!$C$2:$J$133,8,)</f>
        <v>10</v>
      </c>
      <c r="AN102" s="18" t="s">
        <v>19</v>
      </c>
      <c r="AO102" s="1" t="s">
        <v>183</v>
      </c>
      <c r="AP102" s="18" t="s">
        <v>19</v>
      </c>
      <c r="AQ102" s="18" t="s">
        <v>32</v>
      </c>
      <c r="AR102" s="18" t="s">
        <v>29</v>
      </c>
      <c r="AS102" s="1" t="s">
        <v>33</v>
      </c>
      <c r="AT102" s="18" t="s">
        <v>19</v>
      </c>
      <c r="AU102" s="1" t="s">
        <v>23</v>
      </c>
      <c r="AV102" s="1"/>
    </row>
    <row r="103" spans="1:48" s="16" customFormat="1" ht="10.199999999999999" x14ac:dyDescent="0.25">
      <c r="A103" s="1"/>
      <c r="B103" s="16">
        <f>VLOOKUP(E103,[1]Sheet2!$C$2:$J$133,2,)</f>
        <v>3</v>
      </c>
      <c r="C103" s="16">
        <f>VLOOKUP(E103,[1]Sheet2!$C$2:$J$133,8,)</f>
        <v>10</v>
      </c>
      <c r="D103" s="3" t="s">
        <v>19</v>
      </c>
      <c r="E103" s="1" t="s">
        <v>184</v>
      </c>
      <c r="F103" s="3" t="s">
        <v>19</v>
      </c>
      <c r="G103" s="3" t="s">
        <v>35</v>
      </c>
      <c r="H103" s="3" t="s">
        <v>29</v>
      </c>
      <c r="I103" s="1" t="s">
        <v>182</v>
      </c>
      <c r="J103" s="3" t="s">
        <v>19</v>
      </c>
      <c r="K103" s="1" t="s">
        <v>23</v>
      </c>
      <c r="L103" s="6"/>
      <c r="M103" s="1"/>
      <c r="N103" s="16">
        <f>VLOOKUP(Q103,[1]Sheet2!$C$2:$J$133,2,)</f>
        <v>3</v>
      </c>
      <c r="O103" s="16">
        <f>VLOOKUP(Q103,[1]Sheet2!$C$2:$J$133,8,)</f>
        <v>10</v>
      </c>
      <c r="P103" s="3" t="s">
        <v>19</v>
      </c>
      <c r="Q103" s="1" t="s">
        <v>184</v>
      </c>
      <c r="R103" s="3" t="s">
        <v>19</v>
      </c>
      <c r="S103" s="3" t="s">
        <v>35</v>
      </c>
      <c r="T103" s="3" t="s">
        <v>29</v>
      </c>
      <c r="U103" s="1" t="s">
        <v>182</v>
      </c>
      <c r="V103" s="3" t="s">
        <v>19</v>
      </c>
      <c r="W103" s="1" t="s">
        <v>23</v>
      </c>
      <c r="X103" s="6"/>
      <c r="Y103" s="1"/>
      <c r="Z103" s="16">
        <f>VLOOKUP(AC103,[1]Sheet2!$C$2:$J$133,2,)</f>
        <v>3</v>
      </c>
      <c r="AA103" s="16">
        <f>VLOOKUP(AC103,[1]Sheet2!$C$2:$J$133,8,)</f>
        <v>10</v>
      </c>
      <c r="AB103" s="3" t="s">
        <v>19</v>
      </c>
      <c r="AC103" s="1" t="s">
        <v>184</v>
      </c>
      <c r="AD103" s="3" t="s">
        <v>19</v>
      </c>
      <c r="AE103" s="3" t="s">
        <v>35</v>
      </c>
      <c r="AF103" s="3" t="s">
        <v>29</v>
      </c>
      <c r="AG103" s="1" t="s">
        <v>182</v>
      </c>
      <c r="AH103" s="3" t="s">
        <v>19</v>
      </c>
      <c r="AI103" s="1" t="s">
        <v>23</v>
      </c>
      <c r="AJ103" s="6"/>
      <c r="AK103" s="7"/>
      <c r="AL103" s="17">
        <f>VLOOKUP(AO103,[1]Sheet2!$C$2:$J$133,2,)</f>
        <v>3</v>
      </c>
      <c r="AM103" s="17">
        <f>VLOOKUP(AO103,[1]Sheet2!$C$2:$J$133,8,)</f>
        <v>10</v>
      </c>
      <c r="AN103" s="18" t="s">
        <v>19</v>
      </c>
      <c r="AO103" s="1" t="s">
        <v>184</v>
      </c>
      <c r="AP103" s="18" t="s">
        <v>19</v>
      </c>
      <c r="AQ103" s="18" t="s">
        <v>35</v>
      </c>
      <c r="AR103" s="18" t="s">
        <v>29</v>
      </c>
      <c r="AS103" s="1" t="s">
        <v>182</v>
      </c>
      <c r="AT103" s="18" t="s">
        <v>19</v>
      </c>
      <c r="AU103" s="1" t="s">
        <v>23</v>
      </c>
      <c r="AV103" s="1"/>
    </row>
    <row r="104" spans="1:48" s="16" customFormat="1" ht="10.199999999999999" x14ac:dyDescent="0.25">
      <c r="A104" s="1"/>
      <c r="B104" s="16">
        <f>VLOOKUP(E104,[1]Sheet2!$C$2:$J$133,2,)</f>
        <v>3</v>
      </c>
      <c r="C104" s="16">
        <f>VLOOKUP(E104,[1]Sheet2!$C$2:$J$133,8,)</f>
        <v>10</v>
      </c>
      <c r="D104" s="3" t="s">
        <v>19</v>
      </c>
      <c r="E104" s="1" t="s">
        <v>185</v>
      </c>
      <c r="F104" s="3" t="s">
        <v>19</v>
      </c>
      <c r="G104" s="3" t="s">
        <v>35</v>
      </c>
      <c r="H104" s="3" t="s">
        <v>29</v>
      </c>
      <c r="I104" s="1" t="s">
        <v>186</v>
      </c>
      <c r="J104" s="3" t="s">
        <v>19</v>
      </c>
      <c r="K104" s="1" t="s">
        <v>23</v>
      </c>
      <c r="L104" s="6"/>
      <c r="M104" s="1"/>
      <c r="N104" s="16">
        <f>VLOOKUP(Q104,[1]Sheet2!$C$2:$J$133,2,)</f>
        <v>3</v>
      </c>
      <c r="O104" s="16">
        <f>VLOOKUP(Q104,[1]Sheet2!$C$2:$J$133,8,)</f>
        <v>10</v>
      </c>
      <c r="P104" s="3" t="s">
        <v>19</v>
      </c>
      <c r="Q104" s="1" t="s">
        <v>185</v>
      </c>
      <c r="R104" s="3" t="s">
        <v>19</v>
      </c>
      <c r="S104" s="3" t="s">
        <v>35</v>
      </c>
      <c r="T104" s="3" t="s">
        <v>29</v>
      </c>
      <c r="U104" s="1" t="s">
        <v>186</v>
      </c>
      <c r="V104" s="3" t="s">
        <v>19</v>
      </c>
      <c r="W104" s="1" t="s">
        <v>23</v>
      </c>
      <c r="X104" s="6"/>
      <c r="Y104" s="1"/>
      <c r="Z104" s="16">
        <f>VLOOKUP(AC104,[1]Sheet2!$C$2:$J$133,2,)</f>
        <v>3</v>
      </c>
      <c r="AA104" s="16">
        <f>VLOOKUP(AC104,[1]Sheet2!$C$2:$J$133,8,)</f>
        <v>10</v>
      </c>
      <c r="AB104" s="3" t="s">
        <v>19</v>
      </c>
      <c r="AC104" s="1" t="s">
        <v>185</v>
      </c>
      <c r="AD104" s="3" t="s">
        <v>19</v>
      </c>
      <c r="AE104" s="3" t="s">
        <v>35</v>
      </c>
      <c r="AF104" s="3" t="s">
        <v>29</v>
      </c>
      <c r="AG104" s="1" t="s">
        <v>186</v>
      </c>
      <c r="AH104" s="3" t="s">
        <v>19</v>
      </c>
      <c r="AI104" s="1" t="s">
        <v>23</v>
      </c>
      <c r="AJ104" s="6"/>
      <c r="AK104" s="7"/>
      <c r="AL104" s="17">
        <f>VLOOKUP(AO104,[1]Sheet2!$C$2:$J$133,2,)</f>
        <v>3</v>
      </c>
      <c r="AM104" s="17">
        <f>VLOOKUP(AO104,[1]Sheet2!$C$2:$J$133,8,)</f>
        <v>10</v>
      </c>
      <c r="AN104" s="18" t="s">
        <v>19</v>
      </c>
      <c r="AO104" s="1" t="s">
        <v>185</v>
      </c>
      <c r="AP104" s="18" t="s">
        <v>19</v>
      </c>
      <c r="AQ104" s="18" t="s">
        <v>35</v>
      </c>
      <c r="AR104" s="18" t="s">
        <v>29</v>
      </c>
      <c r="AS104" s="1" t="s">
        <v>186</v>
      </c>
      <c r="AT104" s="18" t="s">
        <v>19</v>
      </c>
      <c r="AU104" s="1" t="s">
        <v>23</v>
      </c>
      <c r="AV104" s="1"/>
    </row>
    <row r="105" spans="1:48" s="16" customFormat="1" ht="10.199999999999999" x14ac:dyDescent="0.25">
      <c r="A105" s="1"/>
      <c r="B105" s="16">
        <f>VLOOKUP(E105,[1]Sheet2!$C$2:$J$133,2,)</f>
        <v>3</v>
      </c>
      <c r="C105" s="16">
        <f>VLOOKUP(E105,[1]Sheet2!$C$2:$J$133,8,)</f>
        <v>10</v>
      </c>
      <c r="D105" s="3" t="s">
        <v>19</v>
      </c>
      <c r="E105" s="1" t="s">
        <v>187</v>
      </c>
      <c r="F105" s="3" t="s">
        <v>19</v>
      </c>
      <c r="G105" s="3" t="s">
        <v>35</v>
      </c>
      <c r="H105" s="3" t="s">
        <v>29</v>
      </c>
      <c r="I105" s="1" t="s">
        <v>188</v>
      </c>
      <c r="J105" s="3" t="s">
        <v>19</v>
      </c>
      <c r="K105" s="1" t="s">
        <v>23</v>
      </c>
      <c r="L105" s="6"/>
      <c r="M105" s="1"/>
      <c r="N105" s="16">
        <f>VLOOKUP(Q105,[1]Sheet2!$C$2:$J$133,2,)</f>
        <v>3</v>
      </c>
      <c r="O105" s="16">
        <f>VLOOKUP(Q105,[1]Sheet2!$C$2:$J$133,8,)</f>
        <v>10</v>
      </c>
      <c r="P105" s="3" t="s">
        <v>19</v>
      </c>
      <c r="Q105" s="1" t="s">
        <v>187</v>
      </c>
      <c r="R105" s="3" t="s">
        <v>19</v>
      </c>
      <c r="S105" s="3" t="s">
        <v>35</v>
      </c>
      <c r="T105" s="3" t="s">
        <v>29</v>
      </c>
      <c r="U105" s="1" t="s">
        <v>188</v>
      </c>
      <c r="V105" s="3" t="s">
        <v>19</v>
      </c>
      <c r="W105" s="1" t="s">
        <v>23</v>
      </c>
      <c r="X105" s="6"/>
      <c r="Y105" s="1"/>
      <c r="Z105" s="16">
        <f>VLOOKUP(AC105,[1]Sheet2!$C$2:$J$133,2,)</f>
        <v>3</v>
      </c>
      <c r="AA105" s="16">
        <f>VLOOKUP(AC105,[1]Sheet2!$C$2:$J$133,8,)</f>
        <v>10</v>
      </c>
      <c r="AB105" s="3" t="s">
        <v>19</v>
      </c>
      <c r="AC105" s="1" t="s">
        <v>187</v>
      </c>
      <c r="AD105" s="3" t="s">
        <v>19</v>
      </c>
      <c r="AE105" s="3" t="s">
        <v>35</v>
      </c>
      <c r="AF105" s="3" t="s">
        <v>29</v>
      </c>
      <c r="AG105" s="1" t="s">
        <v>188</v>
      </c>
      <c r="AH105" s="3" t="s">
        <v>19</v>
      </c>
      <c r="AI105" s="1" t="s">
        <v>23</v>
      </c>
      <c r="AJ105" s="6"/>
      <c r="AK105" s="7"/>
      <c r="AL105" s="17">
        <f>VLOOKUP(AO105,[1]Sheet2!$C$2:$J$133,2,)</f>
        <v>3</v>
      </c>
      <c r="AM105" s="17">
        <f>VLOOKUP(AO105,[1]Sheet2!$C$2:$J$133,8,)</f>
        <v>10</v>
      </c>
      <c r="AN105" s="18" t="s">
        <v>19</v>
      </c>
      <c r="AO105" s="1" t="s">
        <v>187</v>
      </c>
      <c r="AP105" s="18" t="s">
        <v>19</v>
      </c>
      <c r="AQ105" s="18" t="s">
        <v>35</v>
      </c>
      <c r="AR105" s="18" t="s">
        <v>29</v>
      </c>
      <c r="AS105" s="1" t="s">
        <v>188</v>
      </c>
      <c r="AT105" s="18" t="s">
        <v>19</v>
      </c>
      <c r="AU105" s="1" t="s">
        <v>23</v>
      </c>
      <c r="AV105" s="1"/>
    </row>
    <row r="106" spans="1:48" s="16" customFormat="1" ht="10.199999999999999" x14ac:dyDescent="0.25">
      <c r="A106" s="1"/>
      <c r="B106" s="16">
        <f>VLOOKUP(E106,[1]Sheet2!$C$2:$J$133,2,)</f>
        <v>3</v>
      </c>
      <c r="C106" s="16">
        <f>VLOOKUP(E106,[1]Sheet2!$C$2:$J$133,8,)</f>
        <v>10</v>
      </c>
      <c r="D106" s="3" t="s">
        <v>19</v>
      </c>
      <c r="E106" s="1" t="s">
        <v>189</v>
      </c>
      <c r="F106" s="3" t="s">
        <v>19</v>
      </c>
      <c r="G106" s="3" t="s">
        <v>35</v>
      </c>
      <c r="H106" s="3" t="s">
        <v>29</v>
      </c>
      <c r="I106" s="1" t="s">
        <v>190</v>
      </c>
      <c r="J106" s="3" t="s">
        <v>19</v>
      </c>
      <c r="K106" s="1" t="s">
        <v>23</v>
      </c>
      <c r="L106" s="6"/>
      <c r="M106" s="1"/>
      <c r="N106" s="16">
        <f>VLOOKUP(Q106,[1]Sheet2!$C$2:$J$133,2,)</f>
        <v>3</v>
      </c>
      <c r="O106" s="16">
        <f>VLOOKUP(Q106,[1]Sheet2!$C$2:$J$133,8,)</f>
        <v>10</v>
      </c>
      <c r="P106" s="3" t="s">
        <v>19</v>
      </c>
      <c r="Q106" s="1" t="s">
        <v>189</v>
      </c>
      <c r="R106" s="3" t="s">
        <v>19</v>
      </c>
      <c r="S106" s="3" t="s">
        <v>35</v>
      </c>
      <c r="T106" s="3" t="s">
        <v>29</v>
      </c>
      <c r="U106" s="1" t="s">
        <v>190</v>
      </c>
      <c r="V106" s="3" t="s">
        <v>19</v>
      </c>
      <c r="W106" s="1" t="s">
        <v>23</v>
      </c>
      <c r="X106" s="6"/>
      <c r="Y106" s="1"/>
      <c r="Z106" s="16">
        <f>VLOOKUP(AC106,[1]Sheet2!$C$2:$J$133,2,)</f>
        <v>3</v>
      </c>
      <c r="AA106" s="16">
        <f>VLOOKUP(AC106,[1]Sheet2!$C$2:$J$133,8,)</f>
        <v>10</v>
      </c>
      <c r="AB106" s="3" t="s">
        <v>19</v>
      </c>
      <c r="AC106" s="1" t="s">
        <v>189</v>
      </c>
      <c r="AD106" s="3" t="s">
        <v>19</v>
      </c>
      <c r="AE106" s="3" t="s">
        <v>35</v>
      </c>
      <c r="AF106" s="3" t="s">
        <v>29</v>
      </c>
      <c r="AG106" s="1" t="s">
        <v>190</v>
      </c>
      <c r="AH106" s="3" t="s">
        <v>19</v>
      </c>
      <c r="AI106" s="1" t="s">
        <v>23</v>
      </c>
      <c r="AJ106" s="6"/>
      <c r="AK106" s="7"/>
      <c r="AL106" s="17">
        <f>VLOOKUP(AO106,[1]Sheet2!$C$2:$J$133,2,)</f>
        <v>3</v>
      </c>
      <c r="AM106" s="17">
        <f>VLOOKUP(AO106,[1]Sheet2!$C$2:$J$133,8,)</f>
        <v>10</v>
      </c>
      <c r="AN106" s="18" t="s">
        <v>19</v>
      </c>
      <c r="AO106" s="1" t="s">
        <v>189</v>
      </c>
      <c r="AP106" s="18" t="s">
        <v>19</v>
      </c>
      <c r="AQ106" s="18" t="s">
        <v>35</v>
      </c>
      <c r="AR106" s="18" t="s">
        <v>29</v>
      </c>
      <c r="AS106" s="1" t="s">
        <v>190</v>
      </c>
      <c r="AT106" s="18" t="s">
        <v>19</v>
      </c>
      <c r="AU106" s="1" t="s">
        <v>23</v>
      </c>
      <c r="AV106" s="1"/>
    </row>
    <row r="107" spans="1:48" s="16" customFormat="1" ht="10.199999999999999" x14ac:dyDescent="0.25">
      <c r="A107" s="1"/>
      <c r="B107" s="16">
        <f>VLOOKUP(E107,[1]Sheet2!$C$2:$J$133,2,)</f>
        <v>3</v>
      </c>
      <c r="C107" s="16">
        <f>VLOOKUP(E107,[1]Sheet2!$C$2:$J$133,8,)</f>
        <v>10</v>
      </c>
      <c r="D107" s="3" t="s">
        <v>19</v>
      </c>
      <c r="E107" s="1" t="s">
        <v>191</v>
      </c>
      <c r="F107" s="3" t="s">
        <v>19</v>
      </c>
      <c r="G107" s="3" t="s">
        <v>20</v>
      </c>
      <c r="H107" s="3" t="s">
        <v>29</v>
      </c>
      <c r="I107" s="1" t="s">
        <v>22</v>
      </c>
      <c r="J107" s="3" t="s">
        <v>19</v>
      </c>
      <c r="K107" s="1" t="s">
        <v>23</v>
      </c>
      <c r="L107" s="6"/>
      <c r="M107" s="1"/>
      <c r="N107" s="16">
        <f>VLOOKUP(Q107,[1]Sheet2!$C$2:$J$133,2,)</f>
        <v>3</v>
      </c>
      <c r="O107" s="16">
        <f>VLOOKUP(Q107,[1]Sheet2!$C$2:$J$133,8,)</f>
        <v>10</v>
      </c>
      <c r="P107" s="3" t="s">
        <v>19</v>
      </c>
      <c r="Q107" s="1" t="s">
        <v>191</v>
      </c>
      <c r="R107" s="3" t="s">
        <v>19</v>
      </c>
      <c r="S107" s="3" t="s">
        <v>20</v>
      </c>
      <c r="T107" s="3" t="s">
        <v>29</v>
      </c>
      <c r="U107" s="1" t="s">
        <v>22</v>
      </c>
      <c r="V107" s="3" t="s">
        <v>19</v>
      </c>
      <c r="W107" s="1" t="s">
        <v>23</v>
      </c>
      <c r="X107" s="6"/>
      <c r="Y107" s="1"/>
      <c r="Z107" s="16">
        <f>VLOOKUP(AC107,[1]Sheet2!$C$2:$J$133,2,)</f>
        <v>3</v>
      </c>
      <c r="AA107" s="16">
        <f>VLOOKUP(AC107,[1]Sheet2!$C$2:$J$133,8,)</f>
        <v>10</v>
      </c>
      <c r="AB107" s="3" t="s">
        <v>19</v>
      </c>
      <c r="AC107" s="1" t="s">
        <v>191</v>
      </c>
      <c r="AD107" s="3" t="s">
        <v>19</v>
      </c>
      <c r="AE107" s="3" t="s">
        <v>20</v>
      </c>
      <c r="AF107" s="3" t="s">
        <v>29</v>
      </c>
      <c r="AG107" s="1" t="s">
        <v>22</v>
      </c>
      <c r="AH107" s="3" t="s">
        <v>19</v>
      </c>
      <c r="AI107" s="1" t="s">
        <v>23</v>
      </c>
      <c r="AJ107" s="6"/>
      <c r="AK107" s="7"/>
      <c r="AL107" s="17">
        <f>VLOOKUP(AO107,[1]Sheet2!$C$2:$J$133,2,)</f>
        <v>3</v>
      </c>
      <c r="AM107" s="17">
        <f>VLOOKUP(AO107,[1]Sheet2!$C$2:$J$133,8,)</f>
        <v>10</v>
      </c>
      <c r="AN107" s="18" t="s">
        <v>19</v>
      </c>
      <c r="AO107" s="1" t="s">
        <v>191</v>
      </c>
      <c r="AP107" s="18" t="s">
        <v>19</v>
      </c>
      <c r="AQ107" s="18" t="s">
        <v>20</v>
      </c>
      <c r="AR107" s="18" t="s">
        <v>29</v>
      </c>
      <c r="AS107" s="1" t="s">
        <v>22</v>
      </c>
      <c r="AT107" s="18" t="s">
        <v>19</v>
      </c>
      <c r="AU107" s="1" t="s">
        <v>23</v>
      </c>
      <c r="AV107" s="1"/>
    </row>
    <row r="108" spans="1:48" s="16" customFormat="1" ht="10.199999999999999" x14ac:dyDescent="0.25">
      <c r="A108" s="1"/>
      <c r="B108" s="16">
        <v>3</v>
      </c>
      <c r="C108" s="16">
        <v>21</v>
      </c>
      <c r="D108" s="3" t="s">
        <v>19</v>
      </c>
      <c r="E108" s="1" t="s">
        <v>192</v>
      </c>
      <c r="F108" s="3" t="s">
        <v>19</v>
      </c>
      <c r="G108" s="3" t="s">
        <v>20</v>
      </c>
      <c r="H108" s="3" t="s">
        <v>29</v>
      </c>
      <c r="I108" s="1" t="s">
        <v>22</v>
      </c>
      <c r="J108" s="3" t="s">
        <v>19</v>
      </c>
      <c r="K108" s="1" t="s">
        <v>23</v>
      </c>
      <c r="L108" s="6"/>
      <c r="M108" s="1"/>
      <c r="N108" s="16">
        <v>3</v>
      </c>
      <c r="O108" s="16">
        <v>21</v>
      </c>
      <c r="P108" s="3" t="s">
        <v>19</v>
      </c>
      <c r="Q108" s="1" t="s">
        <v>192</v>
      </c>
      <c r="R108" s="3" t="s">
        <v>19</v>
      </c>
      <c r="S108" s="3" t="s">
        <v>20</v>
      </c>
      <c r="T108" s="3" t="s">
        <v>29</v>
      </c>
      <c r="U108" s="1" t="s">
        <v>22</v>
      </c>
      <c r="V108" s="3" t="s">
        <v>19</v>
      </c>
      <c r="W108" s="1" t="s">
        <v>23</v>
      </c>
      <c r="X108" s="6"/>
      <c r="Y108" s="1"/>
      <c r="Z108" s="16">
        <v>3</v>
      </c>
      <c r="AA108" s="16">
        <v>21</v>
      </c>
      <c r="AB108" s="3" t="s">
        <v>19</v>
      </c>
      <c r="AC108" s="1" t="s">
        <v>192</v>
      </c>
      <c r="AD108" s="3" t="s">
        <v>19</v>
      </c>
      <c r="AE108" s="3" t="s">
        <v>20</v>
      </c>
      <c r="AF108" s="3" t="s">
        <v>29</v>
      </c>
      <c r="AG108" s="1" t="s">
        <v>22</v>
      </c>
      <c r="AH108" s="3" t="s">
        <v>19</v>
      </c>
      <c r="AI108" s="1" t="s">
        <v>23</v>
      </c>
      <c r="AJ108" s="6"/>
      <c r="AK108" s="7"/>
      <c r="AL108" s="17">
        <v>3</v>
      </c>
      <c r="AM108" s="17">
        <v>21</v>
      </c>
      <c r="AN108" s="18" t="s">
        <v>19</v>
      </c>
      <c r="AO108" s="1" t="s">
        <v>192</v>
      </c>
      <c r="AP108" s="18" t="s">
        <v>19</v>
      </c>
      <c r="AQ108" s="18" t="s">
        <v>20</v>
      </c>
      <c r="AR108" s="18" t="s">
        <v>29</v>
      </c>
      <c r="AS108" s="1" t="s">
        <v>22</v>
      </c>
      <c r="AT108" s="18" t="s">
        <v>19</v>
      </c>
      <c r="AU108" s="1" t="s">
        <v>23</v>
      </c>
      <c r="AV108" s="1"/>
    </row>
    <row r="109" spans="1:48" s="16" customFormat="1" ht="10.199999999999999" x14ac:dyDescent="0.25">
      <c r="A109" s="1"/>
      <c r="B109" s="16">
        <v>3</v>
      </c>
      <c r="C109" s="16">
        <v>21</v>
      </c>
      <c r="D109" s="3" t="s">
        <v>19</v>
      </c>
      <c r="E109" s="1" t="s">
        <v>193</v>
      </c>
      <c r="F109" s="3" t="s">
        <v>19</v>
      </c>
      <c r="G109" s="3" t="s">
        <v>32</v>
      </c>
      <c r="H109" s="3" t="s">
        <v>29</v>
      </c>
      <c r="I109" s="1" t="s">
        <v>22</v>
      </c>
      <c r="J109" s="3" t="s">
        <v>19</v>
      </c>
      <c r="K109" s="1" t="s">
        <v>23</v>
      </c>
      <c r="L109" s="6"/>
      <c r="M109" s="1"/>
      <c r="N109" s="16">
        <v>3</v>
      </c>
      <c r="O109" s="16">
        <v>21</v>
      </c>
      <c r="P109" s="3" t="s">
        <v>19</v>
      </c>
      <c r="Q109" s="1" t="s">
        <v>193</v>
      </c>
      <c r="R109" s="3" t="s">
        <v>19</v>
      </c>
      <c r="S109" s="3" t="s">
        <v>32</v>
      </c>
      <c r="T109" s="3" t="s">
        <v>29</v>
      </c>
      <c r="U109" s="1" t="s">
        <v>22</v>
      </c>
      <c r="V109" s="3" t="s">
        <v>19</v>
      </c>
      <c r="W109" s="1" t="s">
        <v>23</v>
      </c>
      <c r="X109" s="6"/>
      <c r="Y109" s="1"/>
      <c r="Z109" s="16">
        <v>3</v>
      </c>
      <c r="AA109" s="16">
        <v>21</v>
      </c>
      <c r="AB109" s="3" t="s">
        <v>19</v>
      </c>
      <c r="AC109" s="1" t="s">
        <v>193</v>
      </c>
      <c r="AD109" s="3" t="s">
        <v>19</v>
      </c>
      <c r="AE109" s="3" t="s">
        <v>32</v>
      </c>
      <c r="AF109" s="3" t="s">
        <v>29</v>
      </c>
      <c r="AG109" s="1" t="s">
        <v>22</v>
      </c>
      <c r="AH109" s="3" t="s">
        <v>19</v>
      </c>
      <c r="AI109" s="1" t="s">
        <v>23</v>
      </c>
      <c r="AJ109" s="6"/>
      <c r="AK109" s="7"/>
      <c r="AL109" s="17">
        <v>3</v>
      </c>
      <c r="AM109" s="17">
        <v>21</v>
      </c>
      <c r="AN109" s="18" t="s">
        <v>19</v>
      </c>
      <c r="AO109" s="1" t="s">
        <v>193</v>
      </c>
      <c r="AP109" s="18" t="s">
        <v>19</v>
      </c>
      <c r="AQ109" s="18" t="s">
        <v>32</v>
      </c>
      <c r="AR109" s="18" t="s">
        <v>29</v>
      </c>
      <c r="AS109" s="1" t="s">
        <v>22</v>
      </c>
      <c r="AT109" s="18" t="s">
        <v>19</v>
      </c>
      <c r="AU109" s="1" t="s">
        <v>23</v>
      </c>
      <c r="AV109" s="1"/>
    </row>
    <row r="110" spans="1:48" s="16" customFormat="1" ht="10.199999999999999" x14ac:dyDescent="0.25">
      <c r="A110" s="1"/>
      <c r="B110" s="16">
        <f>VLOOKUP(E110,[1]Sheet2!$C$2:$J$133,2,)</f>
        <v>3</v>
      </c>
      <c r="C110" s="16">
        <f>VLOOKUP(E110,[1]Sheet2!$C$2:$J$133,8,)</f>
        <v>21</v>
      </c>
      <c r="D110" s="3" t="s">
        <v>19</v>
      </c>
      <c r="E110" s="1" t="s">
        <v>194</v>
      </c>
      <c r="F110" s="3" t="s">
        <v>19</v>
      </c>
      <c r="G110" s="3" t="s">
        <v>32</v>
      </c>
      <c r="H110" s="3" t="s">
        <v>29</v>
      </c>
      <c r="I110" s="1" t="s">
        <v>33</v>
      </c>
      <c r="J110" s="3" t="s">
        <v>19</v>
      </c>
      <c r="K110" s="1" t="s">
        <v>23</v>
      </c>
      <c r="L110" s="6"/>
      <c r="M110" s="1"/>
      <c r="N110" s="16">
        <f>VLOOKUP(Q110,[1]Sheet2!$C$2:$J$133,2,)</f>
        <v>3</v>
      </c>
      <c r="O110" s="16">
        <f>VLOOKUP(Q110,[1]Sheet2!$C$2:$J$133,8,)</f>
        <v>21</v>
      </c>
      <c r="P110" s="3" t="s">
        <v>19</v>
      </c>
      <c r="Q110" s="1" t="s">
        <v>194</v>
      </c>
      <c r="R110" s="3" t="s">
        <v>19</v>
      </c>
      <c r="S110" s="3" t="s">
        <v>32</v>
      </c>
      <c r="T110" s="3" t="s">
        <v>29</v>
      </c>
      <c r="U110" s="1" t="s">
        <v>33</v>
      </c>
      <c r="V110" s="3" t="s">
        <v>19</v>
      </c>
      <c r="W110" s="1" t="s">
        <v>23</v>
      </c>
      <c r="X110" s="6"/>
      <c r="Y110" s="1"/>
      <c r="Z110" s="16">
        <f>VLOOKUP(AC110,[1]Sheet2!$C$2:$J$133,2,)</f>
        <v>3</v>
      </c>
      <c r="AA110" s="16">
        <f>VLOOKUP(AC110,[1]Sheet2!$C$2:$J$133,8,)</f>
        <v>21</v>
      </c>
      <c r="AB110" s="3" t="s">
        <v>19</v>
      </c>
      <c r="AC110" s="1" t="s">
        <v>194</v>
      </c>
      <c r="AD110" s="3" t="s">
        <v>19</v>
      </c>
      <c r="AE110" s="3" t="s">
        <v>32</v>
      </c>
      <c r="AF110" s="3" t="s">
        <v>29</v>
      </c>
      <c r="AG110" s="1" t="s">
        <v>33</v>
      </c>
      <c r="AH110" s="3" t="s">
        <v>19</v>
      </c>
      <c r="AI110" s="1" t="s">
        <v>23</v>
      </c>
      <c r="AJ110" s="6"/>
      <c r="AK110" s="7"/>
      <c r="AL110" s="17">
        <f>VLOOKUP(AO110,[1]Sheet2!$C$2:$J$133,2,)</f>
        <v>3</v>
      </c>
      <c r="AM110" s="17">
        <f>VLOOKUP(AO110,[1]Sheet2!$C$2:$J$133,8,)</f>
        <v>21</v>
      </c>
      <c r="AN110" s="18" t="s">
        <v>19</v>
      </c>
      <c r="AO110" s="1" t="s">
        <v>194</v>
      </c>
      <c r="AP110" s="18" t="s">
        <v>19</v>
      </c>
      <c r="AQ110" s="18" t="s">
        <v>32</v>
      </c>
      <c r="AR110" s="18" t="s">
        <v>29</v>
      </c>
      <c r="AS110" s="1" t="s">
        <v>33</v>
      </c>
      <c r="AT110" s="18" t="s">
        <v>19</v>
      </c>
      <c r="AU110" s="1" t="s">
        <v>23</v>
      </c>
      <c r="AV110" s="1"/>
    </row>
    <row r="111" spans="1:48" s="16" customFormat="1" ht="10.199999999999999" x14ac:dyDescent="0.25">
      <c r="A111" s="1"/>
      <c r="B111" s="16">
        <f>VLOOKUP(E111,[1]Sheet2!$C$2:$J$133,2,)</f>
        <v>3</v>
      </c>
      <c r="C111" s="16">
        <f>VLOOKUP(E111,[1]Sheet2!$C$2:$J$133,8,)</f>
        <v>21</v>
      </c>
      <c r="D111" s="3" t="s">
        <v>19</v>
      </c>
      <c r="E111" s="1" t="s">
        <v>195</v>
      </c>
      <c r="F111" s="3" t="s">
        <v>19</v>
      </c>
      <c r="G111" s="3" t="s">
        <v>35</v>
      </c>
      <c r="H111" s="3" t="s">
        <v>29</v>
      </c>
      <c r="I111" s="1" t="s">
        <v>196</v>
      </c>
      <c r="J111" s="3" t="s">
        <v>19</v>
      </c>
      <c r="K111" s="1" t="s">
        <v>23</v>
      </c>
      <c r="L111" s="6"/>
      <c r="M111" s="1"/>
      <c r="N111" s="16">
        <f>VLOOKUP(Q111,[1]Sheet2!$C$2:$J$133,2,)</f>
        <v>3</v>
      </c>
      <c r="O111" s="16">
        <f>VLOOKUP(Q111,[1]Sheet2!$C$2:$J$133,8,)</f>
        <v>21</v>
      </c>
      <c r="P111" s="3" t="s">
        <v>19</v>
      </c>
      <c r="Q111" s="1" t="s">
        <v>195</v>
      </c>
      <c r="R111" s="3" t="s">
        <v>19</v>
      </c>
      <c r="S111" s="3" t="s">
        <v>35</v>
      </c>
      <c r="T111" s="3" t="s">
        <v>29</v>
      </c>
      <c r="U111" s="1" t="s">
        <v>196</v>
      </c>
      <c r="V111" s="3" t="s">
        <v>19</v>
      </c>
      <c r="W111" s="1" t="s">
        <v>23</v>
      </c>
      <c r="X111" s="6"/>
      <c r="Y111" s="1"/>
      <c r="Z111" s="16">
        <f>VLOOKUP(AC111,[1]Sheet2!$C$2:$J$133,2,)</f>
        <v>3</v>
      </c>
      <c r="AA111" s="16">
        <f>VLOOKUP(AC111,[1]Sheet2!$C$2:$J$133,8,)</f>
        <v>21</v>
      </c>
      <c r="AB111" s="3" t="s">
        <v>19</v>
      </c>
      <c r="AC111" s="1" t="s">
        <v>195</v>
      </c>
      <c r="AD111" s="3" t="s">
        <v>19</v>
      </c>
      <c r="AE111" s="3" t="s">
        <v>35</v>
      </c>
      <c r="AF111" s="3" t="s">
        <v>29</v>
      </c>
      <c r="AG111" s="1" t="s">
        <v>196</v>
      </c>
      <c r="AH111" s="3" t="s">
        <v>19</v>
      </c>
      <c r="AI111" s="1" t="s">
        <v>23</v>
      </c>
      <c r="AJ111" s="6"/>
      <c r="AK111" s="7"/>
      <c r="AL111" s="17">
        <f>VLOOKUP(AO111,[1]Sheet2!$C$2:$J$133,2,)</f>
        <v>3</v>
      </c>
      <c r="AM111" s="17">
        <f>VLOOKUP(AO111,[1]Sheet2!$C$2:$J$133,8,)</f>
        <v>21</v>
      </c>
      <c r="AN111" s="18" t="s">
        <v>19</v>
      </c>
      <c r="AO111" s="1" t="s">
        <v>195</v>
      </c>
      <c r="AP111" s="18" t="s">
        <v>19</v>
      </c>
      <c r="AQ111" s="18" t="s">
        <v>35</v>
      </c>
      <c r="AR111" s="18" t="s">
        <v>29</v>
      </c>
      <c r="AS111" s="1" t="s">
        <v>196</v>
      </c>
      <c r="AT111" s="18" t="s">
        <v>19</v>
      </c>
      <c r="AU111" s="1" t="s">
        <v>23</v>
      </c>
      <c r="AV111" s="1"/>
    </row>
    <row r="112" spans="1:48" s="16" customFormat="1" ht="10.199999999999999" x14ac:dyDescent="0.25">
      <c r="A112" s="1"/>
      <c r="B112" s="16">
        <f>VLOOKUP(E112,[1]Sheet2!$C$2:$J$133,2,)</f>
        <v>3</v>
      </c>
      <c r="C112" s="16">
        <f>VLOOKUP(E112,[1]Sheet2!$C$2:$J$133,8,)</f>
        <v>21</v>
      </c>
      <c r="D112" s="3" t="s">
        <v>19</v>
      </c>
      <c r="E112" s="1" t="s">
        <v>197</v>
      </c>
      <c r="F112" s="3" t="s">
        <v>19</v>
      </c>
      <c r="G112" s="3" t="s">
        <v>20</v>
      </c>
      <c r="H112" s="3" t="s">
        <v>29</v>
      </c>
      <c r="I112" s="1" t="s">
        <v>22</v>
      </c>
      <c r="J112" s="3" t="s">
        <v>19</v>
      </c>
      <c r="K112" s="1" t="s">
        <v>23</v>
      </c>
      <c r="L112" s="6"/>
      <c r="M112" s="1"/>
      <c r="N112" s="16">
        <f>VLOOKUP(Q112,[1]Sheet2!$C$2:$J$133,2,)</f>
        <v>3</v>
      </c>
      <c r="O112" s="16">
        <f>VLOOKUP(Q112,[1]Sheet2!$C$2:$J$133,8,)</f>
        <v>21</v>
      </c>
      <c r="P112" s="3" t="s">
        <v>19</v>
      </c>
      <c r="Q112" s="1" t="s">
        <v>197</v>
      </c>
      <c r="R112" s="3" t="s">
        <v>19</v>
      </c>
      <c r="S112" s="3" t="s">
        <v>20</v>
      </c>
      <c r="T112" s="3" t="s">
        <v>29</v>
      </c>
      <c r="U112" s="1" t="s">
        <v>22</v>
      </c>
      <c r="V112" s="3" t="s">
        <v>19</v>
      </c>
      <c r="W112" s="1" t="s">
        <v>23</v>
      </c>
      <c r="X112" s="6"/>
      <c r="Y112" s="1"/>
      <c r="Z112" s="16">
        <f>VLOOKUP(AC112,[1]Sheet2!$C$2:$J$133,2,)</f>
        <v>3</v>
      </c>
      <c r="AA112" s="16">
        <f>VLOOKUP(AC112,[1]Sheet2!$C$2:$J$133,8,)</f>
        <v>21</v>
      </c>
      <c r="AB112" s="3" t="s">
        <v>19</v>
      </c>
      <c r="AC112" s="1" t="s">
        <v>197</v>
      </c>
      <c r="AD112" s="3" t="s">
        <v>19</v>
      </c>
      <c r="AE112" s="3" t="s">
        <v>20</v>
      </c>
      <c r="AF112" s="3" t="s">
        <v>29</v>
      </c>
      <c r="AG112" s="1" t="s">
        <v>22</v>
      </c>
      <c r="AH112" s="3" t="s">
        <v>19</v>
      </c>
      <c r="AI112" s="1" t="s">
        <v>23</v>
      </c>
      <c r="AJ112" s="6"/>
      <c r="AK112" s="7"/>
      <c r="AL112" s="17">
        <f>VLOOKUP(AO112,[1]Sheet2!$C$2:$J$133,2,)</f>
        <v>3</v>
      </c>
      <c r="AM112" s="17">
        <f>VLOOKUP(AO112,[1]Sheet2!$C$2:$J$133,8,)</f>
        <v>21</v>
      </c>
      <c r="AN112" s="18" t="s">
        <v>19</v>
      </c>
      <c r="AO112" s="1" t="s">
        <v>197</v>
      </c>
      <c r="AP112" s="18" t="s">
        <v>19</v>
      </c>
      <c r="AQ112" s="18" t="s">
        <v>20</v>
      </c>
      <c r="AR112" s="18" t="s">
        <v>29</v>
      </c>
      <c r="AS112" s="1" t="s">
        <v>22</v>
      </c>
      <c r="AT112" s="18" t="s">
        <v>19</v>
      </c>
      <c r="AU112" s="1" t="s">
        <v>23</v>
      </c>
      <c r="AV112" s="1"/>
    </row>
    <row r="113" spans="1:48" s="16" customFormat="1" ht="10.199999999999999" x14ac:dyDescent="0.25">
      <c r="A113" s="1"/>
      <c r="B113" s="16">
        <f>VLOOKUP(E113,[1]Sheet2!$C$2:$J$133,2,)</f>
        <v>3</v>
      </c>
      <c r="C113" s="16">
        <f>VLOOKUP(E113,[1]Sheet2!$C$2:$J$133,8,)</f>
        <v>21</v>
      </c>
      <c r="D113" s="3" t="s">
        <v>19</v>
      </c>
      <c r="E113" s="1" t="s">
        <v>198</v>
      </c>
      <c r="F113" s="3" t="s">
        <v>19</v>
      </c>
      <c r="G113" s="3" t="s">
        <v>35</v>
      </c>
      <c r="H113" s="3" t="s">
        <v>29</v>
      </c>
      <c r="I113" s="1" t="s">
        <v>97</v>
      </c>
      <c r="J113" s="3" t="s">
        <v>19</v>
      </c>
      <c r="K113" s="1" t="s">
        <v>23</v>
      </c>
      <c r="L113" s="6"/>
      <c r="M113" s="1"/>
      <c r="N113" s="16">
        <f>VLOOKUP(Q113,[1]Sheet2!$C$2:$J$133,2,)</f>
        <v>3</v>
      </c>
      <c r="O113" s="16">
        <f>VLOOKUP(Q113,[1]Sheet2!$C$2:$J$133,8,)</f>
        <v>21</v>
      </c>
      <c r="P113" s="3" t="s">
        <v>19</v>
      </c>
      <c r="Q113" s="1" t="s">
        <v>198</v>
      </c>
      <c r="R113" s="3" t="s">
        <v>19</v>
      </c>
      <c r="S113" s="3" t="s">
        <v>35</v>
      </c>
      <c r="T113" s="3" t="s">
        <v>29</v>
      </c>
      <c r="U113" s="1" t="s">
        <v>97</v>
      </c>
      <c r="V113" s="3" t="s">
        <v>19</v>
      </c>
      <c r="W113" s="1" t="s">
        <v>23</v>
      </c>
      <c r="X113" s="6"/>
      <c r="Y113" s="1"/>
      <c r="Z113" s="16">
        <f>VLOOKUP(AC113,[1]Sheet2!$C$2:$J$133,2,)</f>
        <v>3</v>
      </c>
      <c r="AA113" s="16">
        <f>VLOOKUP(AC113,[1]Sheet2!$C$2:$J$133,8,)</f>
        <v>21</v>
      </c>
      <c r="AB113" s="3" t="s">
        <v>19</v>
      </c>
      <c r="AC113" s="1" t="s">
        <v>198</v>
      </c>
      <c r="AD113" s="3" t="s">
        <v>19</v>
      </c>
      <c r="AE113" s="3" t="s">
        <v>35</v>
      </c>
      <c r="AF113" s="3" t="s">
        <v>29</v>
      </c>
      <c r="AG113" s="1" t="s">
        <v>97</v>
      </c>
      <c r="AH113" s="3" t="s">
        <v>19</v>
      </c>
      <c r="AI113" s="1" t="s">
        <v>23</v>
      </c>
      <c r="AJ113" s="6"/>
      <c r="AK113" s="7"/>
      <c r="AL113" s="17">
        <f>VLOOKUP(AO113,[1]Sheet2!$C$2:$J$133,2,)</f>
        <v>3</v>
      </c>
      <c r="AM113" s="17">
        <f>VLOOKUP(AO113,[1]Sheet2!$C$2:$J$133,8,)</f>
        <v>21</v>
      </c>
      <c r="AN113" s="18" t="s">
        <v>19</v>
      </c>
      <c r="AO113" s="1" t="s">
        <v>198</v>
      </c>
      <c r="AP113" s="18" t="s">
        <v>19</v>
      </c>
      <c r="AQ113" s="18" t="s">
        <v>35</v>
      </c>
      <c r="AR113" s="18" t="s">
        <v>29</v>
      </c>
      <c r="AS113" s="1" t="s">
        <v>97</v>
      </c>
      <c r="AT113" s="18" t="s">
        <v>19</v>
      </c>
      <c r="AU113" s="1" t="s">
        <v>23</v>
      </c>
      <c r="AV113" s="1"/>
    </row>
    <row r="114" spans="1:48" s="16" customFormat="1" ht="10.199999999999999" x14ac:dyDescent="0.25">
      <c r="A114" s="1"/>
      <c r="B114" s="16">
        <f>VLOOKUP(E114,[1]Sheet2!$C$2:$J$133,2,)</f>
        <v>3</v>
      </c>
      <c r="C114" s="16">
        <f>VLOOKUP(E114,[1]Sheet2!$C$2:$J$133,8,)</f>
        <v>21</v>
      </c>
      <c r="D114" s="3" t="s">
        <v>19</v>
      </c>
      <c r="E114" s="1" t="s">
        <v>199</v>
      </c>
      <c r="F114" s="3" t="s">
        <v>19</v>
      </c>
      <c r="G114" s="3" t="s">
        <v>35</v>
      </c>
      <c r="H114" s="3" t="s">
        <v>29</v>
      </c>
      <c r="I114" s="1" t="s">
        <v>200</v>
      </c>
      <c r="J114" s="3" t="s">
        <v>19</v>
      </c>
      <c r="K114" s="1" t="s">
        <v>23</v>
      </c>
      <c r="L114" s="6"/>
      <c r="M114" s="1"/>
      <c r="N114" s="16">
        <f>VLOOKUP(Q114,[1]Sheet2!$C$2:$J$133,2,)</f>
        <v>3</v>
      </c>
      <c r="O114" s="16">
        <f>VLOOKUP(Q114,[1]Sheet2!$C$2:$J$133,8,)</f>
        <v>21</v>
      </c>
      <c r="P114" s="3" t="s">
        <v>19</v>
      </c>
      <c r="Q114" s="1" t="s">
        <v>199</v>
      </c>
      <c r="R114" s="3" t="s">
        <v>19</v>
      </c>
      <c r="S114" s="3" t="s">
        <v>35</v>
      </c>
      <c r="T114" s="3" t="s">
        <v>29</v>
      </c>
      <c r="U114" s="1" t="s">
        <v>200</v>
      </c>
      <c r="V114" s="3" t="s">
        <v>19</v>
      </c>
      <c r="W114" s="1" t="s">
        <v>23</v>
      </c>
      <c r="X114" s="6"/>
      <c r="Y114" s="1"/>
      <c r="Z114" s="16">
        <f>VLOOKUP(AC114,[1]Sheet2!$C$2:$J$133,2,)</f>
        <v>3</v>
      </c>
      <c r="AA114" s="16">
        <f>VLOOKUP(AC114,[1]Sheet2!$C$2:$J$133,8,)</f>
        <v>21</v>
      </c>
      <c r="AB114" s="3" t="s">
        <v>19</v>
      </c>
      <c r="AC114" s="1" t="s">
        <v>199</v>
      </c>
      <c r="AD114" s="3" t="s">
        <v>19</v>
      </c>
      <c r="AE114" s="3" t="s">
        <v>35</v>
      </c>
      <c r="AF114" s="3" t="s">
        <v>29</v>
      </c>
      <c r="AG114" s="1" t="s">
        <v>200</v>
      </c>
      <c r="AH114" s="3" t="s">
        <v>19</v>
      </c>
      <c r="AI114" s="1" t="s">
        <v>23</v>
      </c>
      <c r="AJ114" s="6"/>
      <c r="AK114" s="7"/>
      <c r="AL114" s="17">
        <f>VLOOKUP(AO114,[1]Sheet2!$C$2:$J$133,2,)</f>
        <v>3</v>
      </c>
      <c r="AM114" s="17">
        <f>VLOOKUP(AO114,[1]Sheet2!$C$2:$J$133,8,)</f>
        <v>21</v>
      </c>
      <c r="AN114" s="18" t="s">
        <v>19</v>
      </c>
      <c r="AO114" s="1" t="s">
        <v>199</v>
      </c>
      <c r="AP114" s="18" t="s">
        <v>19</v>
      </c>
      <c r="AQ114" s="18" t="s">
        <v>35</v>
      </c>
      <c r="AR114" s="18" t="s">
        <v>29</v>
      </c>
      <c r="AS114" s="1" t="s">
        <v>200</v>
      </c>
      <c r="AT114" s="18" t="s">
        <v>19</v>
      </c>
      <c r="AU114" s="1" t="s">
        <v>23</v>
      </c>
      <c r="AV114" s="1"/>
    </row>
    <row r="115" spans="1:48" s="16" customFormat="1" ht="10.199999999999999" x14ac:dyDescent="0.25">
      <c r="A115" s="1"/>
      <c r="B115" s="16">
        <f>VLOOKUP(E115,[1]Sheet2!$C$2:$J$133,2,)</f>
        <v>3</v>
      </c>
      <c r="C115" s="16">
        <f>VLOOKUP(E115,[1]Sheet2!$C$2:$J$133,8,)</f>
        <v>21</v>
      </c>
      <c r="D115" s="3" t="s">
        <v>19</v>
      </c>
      <c r="E115" s="1" t="s">
        <v>201</v>
      </c>
      <c r="F115" s="3" t="s">
        <v>19</v>
      </c>
      <c r="G115" s="3" t="s">
        <v>35</v>
      </c>
      <c r="H115" s="3" t="s">
        <v>29</v>
      </c>
      <c r="I115" s="1" t="s">
        <v>202</v>
      </c>
      <c r="J115" s="3" t="s">
        <v>19</v>
      </c>
      <c r="K115" s="1" t="s">
        <v>23</v>
      </c>
      <c r="L115" s="6"/>
      <c r="M115" s="1"/>
      <c r="N115" s="16">
        <f>VLOOKUP(Q115,[1]Sheet2!$C$2:$J$133,2,)</f>
        <v>3</v>
      </c>
      <c r="O115" s="16">
        <f>VLOOKUP(Q115,[1]Sheet2!$C$2:$J$133,8,)</f>
        <v>21</v>
      </c>
      <c r="P115" s="3" t="s">
        <v>19</v>
      </c>
      <c r="Q115" s="1" t="s">
        <v>201</v>
      </c>
      <c r="R115" s="3" t="s">
        <v>19</v>
      </c>
      <c r="S115" s="3" t="s">
        <v>35</v>
      </c>
      <c r="T115" s="3" t="s">
        <v>29</v>
      </c>
      <c r="U115" s="1" t="s">
        <v>202</v>
      </c>
      <c r="V115" s="3" t="s">
        <v>19</v>
      </c>
      <c r="W115" s="1" t="s">
        <v>23</v>
      </c>
      <c r="X115" s="6"/>
      <c r="Y115" s="1"/>
      <c r="Z115" s="16">
        <f>VLOOKUP(AC115,[1]Sheet2!$C$2:$J$133,2,)</f>
        <v>3</v>
      </c>
      <c r="AA115" s="16">
        <f>VLOOKUP(AC115,[1]Sheet2!$C$2:$J$133,8,)</f>
        <v>21</v>
      </c>
      <c r="AB115" s="3" t="s">
        <v>19</v>
      </c>
      <c r="AC115" s="1" t="s">
        <v>201</v>
      </c>
      <c r="AD115" s="3" t="s">
        <v>19</v>
      </c>
      <c r="AE115" s="3" t="s">
        <v>35</v>
      </c>
      <c r="AF115" s="3" t="s">
        <v>29</v>
      </c>
      <c r="AG115" s="1" t="s">
        <v>202</v>
      </c>
      <c r="AH115" s="3" t="s">
        <v>19</v>
      </c>
      <c r="AI115" s="1" t="s">
        <v>23</v>
      </c>
      <c r="AJ115" s="6"/>
      <c r="AK115" s="7"/>
      <c r="AL115" s="17">
        <f>VLOOKUP(AO115,[1]Sheet2!$C$2:$J$133,2,)</f>
        <v>3</v>
      </c>
      <c r="AM115" s="17">
        <f>VLOOKUP(AO115,[1]Sheet2!$C$2:$J$133,8,)</f>
        <v>21</v>
      </c>
      <c r="AN115" s="18" t="s">
        <v>19</v>
      </c>
      <c r="AO115" s="1" t="s">
        <v>201</v>
      </c>
      <c r="AP115" s="18" t="s">
        <v>19</v>
      </c>
      <c r="AQ115" s="18" t="s">
        <v>35</v>
      </c>
      <c r="AR115" s="18" t="s">
        <v>29</v>
      </c>
      <c r="AS115" s="1" t="s">
        <v>202</v>
      </c>
      <c r="AT115" s="18" t="s">
        <v>19</v>
      </c>
      <c r="AU115" s="1" t="s">
        <v>23</v>
      </c>
      <c r="AV115" s="1"/>
    </row>
    <row r="116" spans="1:48" s="16" customFormat="1" ht="10.199999999999999" x14ac:dyDescent="0.25">
      <c r="A116" s="1"/>
      <c r="B116" s="16">
        <f>VLOOKUP(E116,[1]Sheet2!$C$2:$J$133,2,)</f>
        <v>3</v>
      </c>
      <c r="C116" s="16">
        <f>VLOOKUP(E116,[1]Sheet2!$C$2:$J$133,8,)</f>
        <v>21</v>
      </c>
      <c r="D116" s="3" t="s">
        <v>19</v>
      </c>
      <c r="E116" s="1" t="s">
        <v>203</v>
      </c>
      <c r="F116" s="3" t="s">
        <v>19</v>
      </c>
      <c r="G116" s="3" t="s">
        <v>32</v>
      </c>
      <c r="H116" s="3" t="s">
        <v>29</v>
      </c>
      <c r="I116" s="1" t="s">
        <v>204</v>
      </c>
      <c r="J116" s="3" t="s">
        <v>19</v>
      </c>
      <c r="K116" s="1" t="s">
        <v>23</v>
      </c>
      <c r="L116" s="6"/>
      <c r="M116" s="1"/>
      <c r="N116" s="16">
        <f>VLOOKUP(Q116,[1]Sheet2!$C$2:$J$133,2,)</f>
        <v>3</v>
      </c>
      <c r="O116" s="16">
        <f>VLOOKUP(Q116,[1]Sheet2!$C$2:$J$133,8,)</f>
        <v>21</v>
      </c>
      <c r="P116" s="3" t="s">
        <v>19</v>
      </c>
      <c r="Q116" s="1" t="s">
        <v>203</v>
      </c>
      <c r="R116" s="3" t="s">
        <v>19</v>
      </c>
      <c r="S116" s="3" t="s">
        <v>32</v>
      </c>
      <c r="T116" s="3" t="s">
        <v>29</v>
      </c>
      <c r="U116" s="1" t="s">
        <v>204</v>
      </c>
      <c r="V116" s="3" t="s">
        <v>19</v>
      </c>
      <c r="W116" s="1" t="s">
        <v>23</v>
      </c>
      <c r="X116" s="6"/>
      <c r="Y116" s="1"/>
      <c r="Z116" s="16">
        <f>VLOOKUP(AC116,[1]Sheet2!$C$2:$J$133,2,)</f>
        <v>3</v>
      </c>
      <c r="AA116" s="16">
        <f>VLOOKUP(AC116,[1]Sheet2!$C$2:$J$133,8,)</f>
        <v>21</v>
      </c>
      <c r="AB116" s="3" t="s">
        <v>19</v>
      </c>
      <c r="AC116" s="1" t="s">
        <v>203</v>
      </c>
      <c r="AD116" s="3" t="s">
        <v>19</v>
      </c>
      <c r="AE116" s="3" t="s">
        <v>32</v>
      </c>
      <c r="AF116" s="3" t="s">
        <v>29</v>
      </c>
      <c r="AG116" s="1" t="s">
        <v>204</v>
      </c>
      <c r="AH116" s="3" t="s">
        <v>19</v>
      </c>
      <c r="AI116" s="1" t="s">
        <v>23</v>
      </c>
      <c r="AJ116" s="6"/>
      <c r="AK116" s="7"/>
      <c r="AL116" s="17">
        <f>VLOOKUP(AO116,[1]Sheet2!$C$2:$J$133,2,)</f>
        <v>3</v>
      </c>
      <c r="AM116" s="17">
        <f>VLOOKUP(AO116,[1]Sheet2!$C$2:$J$133,8,)</f>
        <v>21</v>
      </c>
      <c r="AN116" s="18" t="s">
        <v>19</v>
      </c>
      <c r="AO116" s="1" t="s">
        <v>203</v>
      </c>
      <c r="AP116" s="18" t="s">
        <v>19</v>
      </c>
      <c r="AQ116" s="18" t="s">
        <v>32</v>
      </c>
      <c r="AR116" s="18" t="s">
        <v>29</v>
      </c>
      <c r="AS116" s="1" t="s">
        <v>204</v>
      </c>
      <c r="AT116" s="18" t="s">
        <v>19</v>
      </c>
      <c r="AU116" s="1" t="s">
        <v>23</v>
      </c>
      <c r="AV116" s="1"/>
    </row>
    <row r="117" spans="1:48" s="16" customFormat="1" ht="10.199999999999999" x14ac:dyDescent="0.25">
      <c r="A117" s="1"/>
      <c r="B117" s="16">
        <f>VLOOKUP(E117,[1]Sheet2!$C$2:$J$133,2,)</f>
        <v>3</v>
      </c>
      <c r="C117" s="16">
        <f>VLOOKUP(E117,[1]Sheet2!$C$2:$J$133,8,)</f>
        <v>21</v>
      </c>
      <c r="D117" s="3" t="s">
        <v>19</v>
      </c>
      <c r="E117" s="1" t="s">
        <v>205</v>
      </c>
      <c r="F117" s="3" t="s">
        <v>19</v>
      </c>
      <c r="G117" s="3" t="s">
        <v>32</v>
      </c>
      <c r="H117" s="3" t="s">
        <v>29</v>
      </c>
      <c r="I117" s="1" t="s">
        <v>169</v>
      </c>
      <c r="J117" s="3" t="s">
        <v>19</v>
      </c>
      <c r="K117" s="1" t="s">
        <v>23</v>
      </c>
      <c r="L117" s="6"/>
      <c r="M117" s="1"/>
      <c r="N117" s="16">
        <f>VLOOKUP(Q117,[1]Sheet2!$C$2:$J$133,2,)</f>
        <v>3</v>
      </c>
      <c r="O117" s="16">
        <f>VLOOKUP(Q117,[1]Sheet2!$C$2:$J$133,8,)</f>
        <v>21</v>
      </c>
      <c r="P117" s="3" t="s">
        <v>19</v>
      </c>
      <c r="Q117" s="1" t="s">
        <v>205</v>
      </c>
      <c r="R117" s="3" t="s">
        <v>19</v>
      </c>
      <c r="S117" s="3" t="s">
        <v>32</v>
      </c>
      <c r="T117" s="3" t="s">
        <v>29</v>
      </c>
      <c r="U117" s="1" t="s">
        <v>169</v>
      </c>
      <c r="V117" s="3" t="s">
        <v>19</v>
      </c>
      <c r="W117" s="1" t="s">
        <v>23</v>
      </c>
      <c r="X117" s="6"/>
      <c r="Y117" s="1"/>
      <c r="Z117" s="16">
        <f>VLOOKUP(AC117,[1]Sheet2!$C$2:$J$133,2,)</f>
        <v>3</v>
      </c>
      <c r="AA117" s="16">
        <f>VLOOKUP(AC117,[1]Sheet2!$C$2:$J$133,8,)</f>
        <v>21</v>
      </c>
      <c r="AB117" s="3" t="s">
        <v>19</v>
      </c>
      <c r="AC117" s="1" t="s">
        <v>205</v>
      </c>
      <c r="AD117" s="3" t="s">
        <v>19</v>
      </c>
      <c r="AE117" s="3" t="s">
        <v>32</v>
      </c>
      <c r="AF117" s="3" t="s">
        <v>29</v>
      </c>
      <c r="AG117" s="1" t="s">
        <v>169</v>
      </c>
      <c r="AH117" s="3" t="s">
        <v>19</v>
      </c>
      <c r="AI117" s="1" t="s">
        <v>23</v>
      </c>
      <c r="AJ117" s="6"/>
      <c r="AK117" s="7"/>
      <c r="AL117" s="17">
        <f>VLOOKUP(AO117,[1]Sheet2!$C$2:$J$133,2,)</f>
        <v>3</v>
      </c>
      <c r="AM117" s="17">
        <f>VLOOKUP(AO117,[1]Sheet2!$C$2:$J$133,8,)</f>
        <v>21</v>
      </c>
      <c r="AN117" s="18" t="s">
        <v>19</v>
      </c>
      <c r="AO117" s="1" t="s">
        <v>205</v>
      </c>
      <c r="AP117" s="18" t="s">
        <v>19</v>
      </c>
      <c r="AQ117" s="18" t="s">
        <v>32</v>
      </c>
      <c r="AR117" s="18" t="s">
        <v>29</v>
      </c>
      <c r="AS117" s="1" t="s">
        <v>169</v>
      </c>
      <c r="AT117" s="18" t="s">
        <v>19</v>
      </c>
      <c r="AU117" s="1" t="s">
        <v>23</v>
      </c>
      <c r="AV117" s="1"/>
    </row>
    <row r="118" spans="1:48" s="16" customFormat="1" ht="10.199999999999999" x14ac:dyDescent="0.25">
      <c r="A118" s="1" t="s">
        <v>206</v>
      </c>
      <c r="B118" s="16">
        <f>VLOOKUP(E118,[1]Sheet2!$C$2:$J$133,2,)</f>
        <v>1</v>
      </c>
      <c r="C118" s="16">
        <f>VLOOKUP(E118,[1]Sheet2!$C$2:$J$133,8,)</f>
        <v>2</v>
      </c>
      <c r="D118" s="3" t="s">
        <v>19</v>
      </c>
      <c r="E118" s="1" t="s">
        <v>207</v>
      </c>
      <c r="F118" s="3" t="s">
        <v>19</v>
      </c>
      <c r="G118" s="3" t="s">
        <v>20</v>
      </c>
      <c r="H118" s="3" t="s">
        <v>29</v>
      </c>
      <c r="I118" s="1" t="s">
        <v>22</v>
      </c>
      <c r="J118" s="3" t="s">
        <v>19</v>
      </c>
      <c r="K118" s="1" t="s">
        <v>23</v>
      </c>
      <c r="L118" s="6" t="s">
        <v>24</v>
      </c>
      <c r="M118" s="1" t="s">
        <v>206</v>
      </c>
      <c r="N118" s="16">
        <f>VLOOKUP(Q118,[1]Sheet2!$C$2:$J$133,2,)</f>
        <v>1</v>
      </c>
      <c r="O118" s="16">
        <f>VLOOKUP(Q118,[1]Sheet2!$C$2:$J$133,8,)</f>
        <v>2</v>
      </c>
      <c r="P118" s="3" t="s">
        <v>19</v>
      </c>
      <c r="Q118" s="1" t="s">
        <v>207</v>
      </c>
      <c r="R118" s="3" t="s">
        <v>19</v>
      </c>
      <c r="S118" s="3" t="s">
        <v>20</v>
      </c>
      <c r="T118" s="3" t="s">
        <v>29</v>
      </c>
      <c r="U118" s="1" t="s">
        <v>22</v>
      </c>
      <c r="V118" s="3" t="s">
        <v>19</v>
      </c>
      <c r="W118" s="1" t="s">
        <v>23</v>
      </c>
      <c r="X118" s="6" t="s">
        <v>24</v>
      </c>
      <c r="Y118" s="1" t="s">
        <v>206</v>
      </c>
      <c r="Z118" s="16">
        <f>VLOOKUP(AC118,[1]Sheet2!$C$2:$J$133,2,)</f>
        <v>1</v>
      </c>
      <c r="AA118" s="16">
        <f>VLOOKUP(AC118,[1]Sheet2!$C$2:$J$133,8,)</f>
        <v>2</v>
      </c>
      <c r="AB118" s="3" t="s">
        <v>19</v>
      </c>
      <c r="AC118" s="1" t="s">
        <v>207</v>
      </c>
      <c r="AD118" s="3" t="s">
        <v>19</v>
      </c>
      <c r="AE118" s="3" t="s">
        <v>20</v>
      </c>
      <c r="AF118" s="3" t="s">
        <v>29</v>
      </c>
      <c r="AG118" s="1" t="s">
        <v>22</v>
      </c>
      <c r="AH118" s="3" t="s">
        <v>19</v>
      </c>
      <c r="AI118" s="1" t="s">
        <v>23</v>
      </c>
      <c r="AJ118" s="6" t="s">
        <v>24</v>
      </c>
      <c r="AK118" s="7" t="s">
        <v>206</v>
      </c>
      <c r="AL118" s="17">
        <f>VLOOKUP(AO118,[1]Sheet2!$C$2:$J$133,2,)</f>
        <v>1</v>
      </c>
      <c r="AM118" s="17">
        <f>VLOOKUP(AO118,[1]Sheet2!$C$2:$J$133,8,)</f>
        <v>2</v>
      </c>
      <c r="AN118" s="18" t="s">
        <v>19</v>
      </c>
      <c r="AO118" s="1" t="s">
        <v>207</v>
      </c>
      <c r="AP118" s="18" t="s">
        <v>19</v>
      </c>
      <c r="AQ118" s="18" t="s">
        <v>20</v>
      </c>
      <c r="AR118" s="18" t="s">
        <v>29</v>
      </c>
      <c r="AS118" s="1" t="s">
        <v>22</v>
      </c>
      <c r="AT118" s="18" t="s">
        <v>19</v>
      </c>
      <c r="AU118" s="1" t="s">
        <v>23</v>
      </c>
      <c r="AV118" s="1" t="s">
        <v>24</v>
      </c>
    </row>
    <row r="119" spans="1:48" s="16" customFormat="1" ht="10.199999999999999" x14ac:dyDescent="0.25">
      <c r="A119" s="1"/>
      <c r="B119" s="16">
        <v>1</v>
      </c>
      <c r="C119" s="16">
        <f>VLOOKUP(E119,[1]Sheet2!$C$2:$J$133,8,)</f>
        <v>2</v>
      </c>
      <c r="D119" s="3" t="s">
        <v>19</v>
      </c>
      <c r="E119" s="1" t="s">
        <v>208</v>
      </c>
      <c r="F119" s="3" t="s">
        <v>19</v>
      </c>
      <c r="G119" s="3" t="s">
        <v>20</v>
      </c>
      <c r="H119" s="3" t="s">
        <v>29</v>
      </c>
      <c r="I119" s="1" t="s">
        <v>22</v>
      </c>
      <c r="J119" s="3" t="s">
        <v>19</v>
      </c>
      <c r="K119" s="1" t="s">
        <v>23</v>
      </c>
      <c r="L119" s="6"/>
      <c r="M119" s="1"/>
      <c r="N119" s="16" t="str">
        <f>VLOOKUP(Q119,[1]Sheet2!$C$2:$J$133,2,)</f>
        <v> 1</v>
      </c>
      <c r="O119" s="16">
        <f>VLOOKUP(Q119,[1]Sheet2!$C$2:$J$133,8,)</f>
        <v>2</v>
      </c>
      <c r="P119" s="3" t="s">
        <v>19</v>
      </c>
      <c r="Q119" s="1" t="s">
        <v>208</v>
      </c>
      <c r="R119" s="3" t="s">
        <v>19</v>
      </c>
      <c r="S119" s="3" t="s">
        <v>20</v>
      </c>
      <c r="T119" s="3" t="s">
        <v>29</v>
      </c>
      <c r="U119" s="1" t="s">
        <v>22</v>
      </c>
      <c r="V119" s="3" t="s">
        <v>19</v>
      </c>
      <c r="W119" s="1" t="s">
        <v>23</v>
      </c>
      <c r="X119" s="6"/>
      <c r="Y119" s="1"/>
      <c r="Z119" s="16" t="str">
        <f>VLOOKUP(AC119,[1]Sheet2!$C$2:$J$133,2,)</f>
        <v> 1</v>
      </c>
      <c r="AA119" s="16">
        <f>VLOOKUP(AC119,[1]Sheet2!$C$2:$J$133,8,)</f>
        <v>2</v>
      </c>
      <c r="AB119" s="3" t="s">
        <v>19</v>
      </c>
      <c r="AC119" s="1" t="s">
        <v>208</v>
      </c>
      <c r="AD119" s="3" t="s">
        <v>19</v>
      </c>
      <c r="AE119" s="3" t="s">
        <v>20</v>
      </c>
      <c r="AF119" s="3" t="s">
        <v>29</v>
      </c>
      <c r="AG119" s="1" t="s">
        <v>22</v>
      </c>
      <c r="AH119" s="3" t="s">
        <v>19</v>
      </c>
      <c r="AI119" s="1" t="s">
        <v>23</v>
      </c>
      <c r="AJ119" s="6"/>
      <c r="AK119" s="7"/>
      <c r="AL119" s="17" t="str">
        <f>VLOOKUP(AO119,[1]Sheet2!$C$2:$J$133,2,)</f>
        <v> 1</v>
      </c>
      <c r="AM119" s="17">
        <f>VLOOKUP(AO119,[1]Sheet2!$C$2:$J$133,8,)</f>
        <v>2</v>
      </c>
      <c r="AN119" s="18" t="s">
        <v>19</v>
      </c>
      <c r="AO119" s="1" t="s">
        <v>208</v>
      </c>
      <c r="AP119" s="18" t="s">
        <v>19</v>
      </c>
      <c r="AQ119" s="18" t="s">
        <v>20</v>
      </c>
      <c r="AR119" s="18" t="s">
        <v>29</v>
      </c>
      <c r="AS119" s="1" t="s">
        <v>22</v>
      </c>
      <c r="AT119" s="18" t="s">
        <v>19</v>
      </c>
      <c r="AU119" s="1" t="s">
        <v>23</v>
      </c>
      <c r="AV119" s="1"/>
    </row>
    <row r="120" spans="1:48" s="16" customFormat="1" ht="10.199999999999999" x14ac:dyDescent="0.25">
      <c r="A120" s="1"/>
      <c r="B120" s="16">
        <v>1</v>
      </c>
      <c r="C120" s="16">
        <f>VLOOKUP(E120,[1]Sheet2!$C$2:$J$133,8,)</f>
        <v>2</v>
      </c>
      <c r="D120" s="3" t="s">
        <v>19</v>
      </c>
      <c r="E120" s="1" t="s">
        <v>209</v>
      </c>
      <c r="F120" s="3" t="s">
        <v>19</v>
      </c>
      <c r="G120" s="3" t="s">
        <v>20</v>
      </c>
      <c r="H120" s="3" t="s">
        <v>29</v>
      </c>
      <c r="I120" s="1" t="s">
        <v>22</v>
      </c>
      <c r="J120" s="3" t="s">
        <v>19</v>
      </c>
      <c r="K120" s="1" t="s">
        <v>23</v>
      </c>
      <c r="L120" s="6"/>
      <c r="M120" s="1"/>
      <c r="N120" s="16" t="str">
        <f>VLOOKUP(Q120,[1]Sheet2!$C$2:$J$133,2,)</f>
        <v> 1</v>
      </c>
      <c r="O120" s="16">
        <f>VLOOKUP(Q120,[1]Sheet2!$C$2:$J$133,8,)</f>
        <v>2</v>
      </c>
      <c r="P120" s="3" t="s">
        <v>19</v>
      </c>
      <c r="Q120" s="1" t="s">
        <v>209</v>
      </c>
      <c r="R120" s="3" t="s">
        <v>19</v>
      </c>
      <c r="S120" s="3" t="s">
        <v>20</v>
      </c>
      <c r="T120" s="3" t="s">
        <v>29</v>
      </c>
      <c r="U120" s="1" t="s">
        <v>22</v>
      </c>
      <c r="V120" s="3" t="s">
        <v>19</v>
      </c>
      <c r="W120" s="1" t="s">
        <v>23</v>
      </c>
      <c r="X120" s="6"/>
      <c r="Y120" s="1"/>
      <c r="Z120" s="16" t="str">
        <f>VLOOKUP(AC120,[1]Sheet2!$C$2:$J$133,2,)</f>
        <v> 1</v>
      </c>
      <c r="AA120" s="16">
        <f>VLOOKUP(AC120,[1]Sheet2!$C$2:$J$133,8,)</f>
        <v>2</v>
      </c>
      <c r="AB120" s="3" t="s">
        <v>19</v>
      </c>
      <c r="AC120" s="1" t="s">
        <v>209</v>
      </c>
      <c r="AD120" s="3" t="s">
        <v>19</v>
      </c>
      <c r="AE120" s="3" t="s">
        <v>20</v>
      </c>
      <c r="AF120" s="3" t="s">
        <v>29</v>
      </c>
      <c r="AG120" s="1" t="s">
        <v>22</v>
      </c>
      <c r="AH120" s="3" t="s">
        <v>19</v>
      </c>
      <c r="AI120" s="1" t="s">
        <v>23</v>
      </c>
      <c r="AJ120" s="6"/>
      <c r="AK120" s="7"/>
      <c r="AL120" s="17" t="str">
        <f>VLOOKUP(AO120,[1]Sheet2!$C$2:$J$133,2,)</f>
        <v> 1</v>
      </c>
      <c r="AM120" s="17">
        <f>VLOOKUP(AO120,[1]Sheet2!$C$2:$J$133,8,)</f>
        <v>2</v>
      </c>
      <c r="AN120" s="18" t="s">
        <v>19</v>
      </c>
      <c r="AO120" s="1" t="s">
        <v>209</v>
      </c>
      <c r="AP120" s="18" t="s">
        <v>19</v>
      </c>
      <c r="AQ120" s="18" t="s">
        <v>20</v>
      </c>
      <c r="AR120" s="18" t="s">
        <v>29</v>
      </c>
      <c r="AS120" s="1" t="s">
        <v>22</v>
      </c>
      <c r="AT120" s="18" t="s">
        <v>19</v>
      </c>
      <c r="AU120" s="1" t="s">
        <v>23</v>
      </c>
      <c r="AV120" s="1"/>
    </row>
    <row r="121" spans="1:48" s="16" customFormat="1" ht="10.199999999999999" x14ac:dyDescent="0.25">
      <c r="A121" s="1" t="s">
        <v>210</v>
      </c>
      <c r="B121" s="16">
        <f>VLOOKUP(E121,[1]Sheet2!$C$2:$J$133,2,)</f>
        <v>1</v>
      </c>
      <c r="C121" s="16">
        <f>VLOOKUP(E121,[1]Sheet2!$C$2:$J$133,8,)</f>
        <v>2</v>
      </c>
      <c r="D121" s="3" t="s">
        <v>19</v>
      </c>
      <c r="E121" s="1" t="s">
        <v>207</v>
      </c>
      <c r="F121" s="3" t="s">
        <v>19</v>
      </c>
      <c r="G121" s="3" t="s">
        <v>20</v>
      </c>
      <c r="H121" s="3" t="s">
        <v>29</v>
      </c>
      <c r="I121" s="1" t="s">
        <v>22</v>
      </c>
      <c r="J121" s="3" t="s">
        <v>19</v>
      </c>
      <c r="K121" s="1" t="s">
        <v>23</v>
      </c>
      <c r="L121" s="6" t="s">
        <v>24</v>
      </c>
      <c r="M121" s="1" t="s">
        <v>210</v>
      </c>
      <c r="N121" s="16">
        <f>VLOOKUP(Q121,[1]Sheet2!$C$2:$J$133,2,)</f>
        <v>1</v>
      </c>
      <c r="O121" s="16">
        <f>VLOOKUP(Q121,[1]Sheet2!$C$2:$J$133,8,)</f>
        <v>2</v>
      </c>
      <c r="P121" s="3" t="s">
        <v>19</v>
      </c>
      <c r="Q121" s="1" t="s">
        <v>207</v>
      </c>
      <c r="R121" s="3" t="s">
        <v>19</v>
      </c>
      <c r="S121" s="3" t="s">
        <v>20</v>
      </c>
      <c r="T121" s="3" t="s">
        <v>29</v>
      </c>
      <c r="U121" s="1" t="s">
        <v>22</v>
      </c>
      <c r="V121" s="3" t="s">
        <v>19</v>
      </c>
      <c r="W121" s="1" t="s">
        <v>23</v>
      </c>
      <c r="X121" s="6" t="s">
        <v>24</v>
      </c>
      <c r="Y121" s="1" t="s">
        <v>210</v>
      </c>
      <c r="Z121" s="16">
        <f>VLOOKUP(AC121,[1]Sheet2!$C$2:$J$133,2,)</f>
        <v>1</v>
      </c>
      <c r="AA121" s="16">
        <f>VLOOKUP(AC121,[1]Sheet2!$C$2:$J$133,8,)</f>
        <v>2</v>
      </c>
      <c r="AB121" s="3" t="s">
        <v>19</v>
      </c>
      <c r="AC121" s="1" t="s">
        <v>207</v>
      </c>
      <c r="AD121" s="3" t="s">
        <v>19</v>
      </c>
      <c r="AE121" s="3" t="s">
        <v>20</v>
      </c>
      <c r="AF121" s="3" t="s">
        <v>29</v>
      </c>
      <c r="AG121" s="1" t="s">
        <v>22</v>
      </c>
      <c r="AH121" s="3" t="s">
        <v>19</v>
      </c>
      <c r="AI121" s="1" t="s">
        <v>23</v>
      </c>
      <c r="AJ121" s="6" t="s">
        <v>24</v>
      </c>
      <c r="AK121" s="7" t="s">
        <v>210</v>
      </c>
      <c r="AL121" s="17">
        <f>VLOOKUP(AO121,[1]Sheet2!$C$2:$J$133,2,)</f>
        <v>1</v>
      </c>
      <c r="AM121" s="17">
        <f>VLOOKUP(AO121,[1]Sheet2!$C$2:$J$133,8,)</f>
        <v>2</v>
      </c>
      <c r="AN121" s="18" t="s">
        <v>19</v>
      </c>
      <c r="AO121" s="1" t="s">
        <v>207</v>
      </c>
      <c r="AP121" s="18" t="s">
        <v>19</v>
      </c>
      <c r="AQ121" s="18" t="s">
        <v>20</v>
      </c>
      <c r="AR121" s="18" t="s">
        <v>29</v>
      </c>
      <c r="AS121" s="1" t="s">
        <v>22</v>
      </c>
      <c r="AT121" s="18" t="s">
        <v>19</v>
      </c>
      <c r="AU121" s="1" t="s">
        <v>23</v>
      </c>
      <c r="AV121" s="1" t="s">
        <v>24</v>
      </c>
    </row>
    <row r="122" spans="1:48" s="16" customFormat="1" ht="10.199999999999999" x14ac:dyDescent="0.25">
      <c r="A122" s="1" t="s">
        <v>211</v>
      </c>
      <c r="B122" s="3">
        <v>1</v>
      </c>
      <c r="C122" s="3" t="s">
        <v>19</v>
      </c>
      <c r="D122" s="3" t="s">
        <v>19</v>
      </c>
      <c r="E122" s="3" t="s">
        <v>19</v>
      </c>
      <c r="F122" s="3" t="s">
        <v>19</v>
      </c>
      <c r="G122" s="3" t="s">
        <v>19</v>
      </c>
      <c r="H122" s="3" t="s">
        <v>19</v>
      </c>
      <c r="I122" s="3" t="s">
        <v>19</v>
      </c>
      <c r="J122" s="3" t="s">
        <v>19</v>
      </c>
      <c r="K122" s="1" t="s">
        <v>212</v>
      </c>
      <c r="L122" s="6"/>
      <c r="M122" s="1" t="s">
        <v>211</v>
      </c>
      <c r="N122" s="3">
        <v>1</v>
      </c>
      <c r="O122" s="3" t="s">
        <v>19</v>
      </c>
      <c r="P122" s="3" t="s">
        <v>19</v>
      </c>
      <c r="Q122" s="3" t="s">
        <v>19</v>
      </c>
      <c r="R122" s="3" t="s">
        <v>19</v>
      </c>
      <c r="S122" s="3" t="s">
        <v>19</v>
      </c>
      <c r="T122" s="3" t="s">
        <v>19</v>
      </c>
      <c r="U122" s="3" t="s">
        <v>19</v>
      </c>
      <c r="V122" s="3" t="s">
        <v>19</v>
      </c>
      <c r="W122" s="1" t="s">
        <v>212</v>
      </c>
      <c r="X122" s="6"/>
      <c r="Y122" s="1" t="s">
        <v>211</v>
      </c>
      <c r="Z122" s="3">
        <v>1</v>
      </c>
      <c r="AA122" s="3" t="s">
        <v>19</v>
      </c>
      <c r="AB122" s="3" t="s">
        <v>19</v>
      </c>
      <c r="AC122" s="3" t="s">
        <v>19</v>
      </c>
      <c r="AD122" s="3" t="s">
        <v>19</v>
      </c>
      <c r="AE122" s="3" t="s">
        <v>19</v>
      </c>
      <c r="AF122" s="3" t="s">
        <v>19</v>
      </c>
      <c r="AG122" s="3" t="s">
        <v>19</v>
      </c>
      <c r="AH122" s="3" t="s">
        <v>19</v>
      </c>
      <c r="AI122" s="1" t="s">
        <v>212</v>
      </c>
      <c r="AJ122" s="6"/>
      <c r="AK122" s="7" t="s">
        <v>211</v>
      </c>
      <c r="AL122" s="18">
        <v>1</v>
      </c>
      <c r="AM122" s="18" t="s">
        <v>19</v>
      </c>
      <c r="AN122" s="18" t="s">
        <v>19</v>
      </c>
      <c r="AO122" s="18" t="s">
        <v>19</v>
      </c>
      <c r="AP122" s="18" t="s">
        <v>19</v>
      </c>
      <c r="AQ122" s="18" t="s">
        <v>19</v>
      </c>
      <c r="AR122" s="18" t="s">
        <v>19</v>
      </c>
      <c r="AS122" s="18" t="s">
        <v>19</v>
      </c>
      <c r="AT122" s="18" t="s">
        <v>19</v>
      </c>
      <c r="AU122" s="1" t="s">
        <v>212</v>
      </c>
      <c r="AV122" s="1"/>
    </row>
    <row r="123" spans="1:48" s="16" customFormat="1" ht="10.199999999999999" x14ac:dyDescent="0.25">
      <c r="A123" s="8" t="s">
        <v>213</v>
      </c>
      <c r="B123" s="9">
        <v>19</v>
      </c>
      <c r="C123" s="9" t="s">
        <v>19</v>
      </c>
      <c r="D123" s="9" t="s">
        <v>19</v>
      </c>
      <c r="E123" s="9" t="s">
        <v>19</v>
      </c>
      <c r="F123" s="9" t="s">
        <v>19</v>
      </c>
      <c r="G123" s="9" t="s">
        <v>19</v>
      </c>
      <c r="H123" s="9" t="s">
        <v>19</v>
      </c>
      <c r="I123" s="9" t="s">
        <v>19</v>
      </c>
      <c r="J123" s="9" t="s">
        <v>19</v>
      </c>
      <c r="K123" s="8" t="s">
        <v>212</v>
      </c>
      <c r="L123" s="10"/>
      <c r="M123" s="8" t="s">
        <v>213</v>
      </c>
      <c r="N123" s="9">
        <v>19</v>
      </c>
      <c r="O123" s="9" t="s">
        <v>19</v>
      </c>
      <c r="P123" s="9" t="s">
        <v>19</v>
      </c>
      <c r="Q123" s="9" t="s">
        <v>19</v>
      </c>
      <c r="R123" s="9" t="s">
        <v>19</v>
      </c>
      <c r="S123" s="9" t="s">
        <v>19</v>
      </c>
      <c r="T123" s="9" t="s">
        <v>19</v>
      </c>
      <c r="U123" s="9" t="s">
        <v>19</v>
      </c>
      <c r="V123" s="9" t="s">
        <v>19</v>
      </c>
      <c r="W123" s="8" t="s">
        <v>212</v>
      </c>
      <c r="X123" s="10"/>
      <c r="Y123" s="8" t="s">
        <v>213</v>
      </c>
      <c r="Z123" s="9">
        <v>19</v>
      </c>
      <c r="AA123" s="9" t="s">
        <v>19</v>
      </c>
      <c r="AB123" s="9" t="s">
        <v>19</v>
      </c>
      <c r="AC123" s="9" t="s">
        <v>19</v>
      </c>
      <c r="AD123" s="9" t="s">
        <v>19</v>
      </c>
      <c r="AE123" s="9" t="s">
        <v>19</v>
      </c>
      <c r="AF123" s="9" t="s">
        <v>19</v>
      </c>
      <c r="AG123" s="9" t="s">
        <v>19</v>
      </c>
      <c r="AH123" s="9" t="s">
        <v>19</v>
      </c>
      <c r="AI123" s="8" t="s">
        <v>212</v>
      </c>
      <c r="AJ123" s="10"/>
      <c r="AK123" s="19" t="s">
        <v>213</v>
      </c>
      <c r="AL123" s="9">
        <v>19</v>
      </c>
      <c r="AM123" s="9" t="s">
        <v>19</v>
      </c>
      <c r="AN123" s="9" t="s">
        <v>19</v>
      </c>
      <c r="AO123" s="9" t="s">
        <v>19</v>
      </c>
      <c r="AP123" s="9" t="s">
        <v>19</v>
      </c>
      <c r="AQ123" s="9" t="s">
        <v>19</v>
      </c>
      <c r="AR123" s="9" t="s">
        <v>19</v>
      </c>
      <c r="AS123" s="9" t="s">
        <v>19</v>
      </c>
      <c r="AT123" s="9" t="s">
        <v>19</v>
      </c>
      <c r="AU123" s="8" t="s">
        <v>212</v>
      </c>
      <c r="AV123" s="8"/>
    </row>
    <row r="124" spans="1:48" s="16" customFormat="1" ht="10.199999999999999" x14ac:dyDescent="0.25">
      <c r="A124" s="1" t="s">
        <v>214</v>
      </c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</sheetData>
  <mergeCells count="5">
    <mergeCell ref="A1:AV1"/>
    <mergeCell ref="A2:L2"/>
    <mergeCell ref="M2:X2"/>
    <mergeCell ref="Y2:AJ2"/>
    <mergeCell ref="AK2:AV2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2020-03-20T01:05:00Z</dcterms:created>
  <dcterms:modified xsi:type="dcterms:W3CDTF">2021-02-26T11:18:24Z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