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od paper\"/>
    </mc:Choice>
  </mc:AlternateContent>
  <xr:revisionPtr revIDLastSave="0" documentId="13_ncr:1_{065984E5-878D-47B5-A920-F35BEEDCA99D}" xr6:coauthVersionLast="47" xr6:coauthVersionMax="47" xr10:uidLastSave="{00000000-0000-0000-0000-000000000000}"/>
  <bookViews>
    <workbookView xWindow="-120" yWindow="-120" windowWidth="24240" windowHeight="13020" xr2:uid="{2E55CB0D-D115-4F4B-8DAA-EB5804DE1F36}"/>
  </bookViews>
  <sheets>
    <sheet name="Length of pod" sheetId="1" r:id="rId1"/>
    <sheet name="Pod diameter" sheetId="2" r:id="rId2"/>
    <sheet name="Pod weight" sheetId="3" r:id="rId3"/>
    <sheet name="number of seeds per pod" sheetId="4" r:id="rId4"/>
    <sheet name="100 seed weigh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22" i="2"/>
  <c r="E23" i="3"/>
  <c r="E21" i="4"/>
  <c r="E22" i="5"/>
</calcChain>
</file>

<file path=xl/sharedStrings.xml><?xml version="1.0" encoding="utf-8"?>
<sst xmlns="http://schemas.openxmlformats.org/spreadsheetml/2006/main" count="105" uniqueCount="21">
  <si>
    <t>R1</t>
  </si>
  <si>
    <t>R2</t>
  </si>
  <si>
    <t>R3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</si>
  <si>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</si>
  <si>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</si>
  <si>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</si>
  <si>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</si>
  <si>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</si>
  <si>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</si>
  <si>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</si>
  <si>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</si>
  <si>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</si>
  <si>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</si>
  <si>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Treatment</t>
  </si>
  <si>
    <t>Character 1</t>
  </si>
  <si>
    <t>Mean</t>
  </si>
  <si>
    <t>S.E.</t>
  </si>
  <si>
    <t>C.D.</t>
  </si>
  <si>
    <t>SE(m)</t>
  </si>
  <si>
    <t>SE(d)</t>
  </si>
  <si>
    <t>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</si>
</sst>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1" fillId="0" borderId="0" xfId="0" applyFont="1"/>
    <xf numFmtId="2" fontId="1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100</a:t>
            </a:r>
            <a:r>
              <a:rPr lang="en-IN" baseline="0"/>
              <a:t> seed weight</a:t>
            </a:r>
            <a:endParaRPr lang="en-I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IN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19050" cap="flat" cmpd="sng" algn="ctr">
          <a:solidFill>
            <a:schemeClr val="tx1">
              <a:lumMod val="25000"/>
              <a:lumOff val="75000"/>
            </a:schemeClr>
          </a:solidFill>
          <a:round/>
        </a:ln>
        <a:effectLst/>
        <a:sp3d contourW="19050">
          <a:contourClr>
            <a:schemeClr val="tx1">
              <a:lumMod val="25000"/>
              <a:lumOff val="7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stacked"/>
        <c:varyColors val="0"/>
        <c:ser>
          <c:idx val="0"/>
          <c:order val="0"/>
          <c:spPr>
            <a:pattFill prst="ltDnDiag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val>
            <c:numRef>
              <c:f>'100 seed weight'!$C$18:$C$27</c:f>
              <c:numCache>
                <c:formatCode>0.00</c:formatCode>
                <c:ptCount val="10"/>
                <c:pt idx="0">
                  <c:v>11.45</c:v>
                </c:pt>
                <c:pt idx="1">
                  <c:v>8.7100000000000009</c:v>
                </c:pt>
                <c:pt idx="2">
                  <c:v>12.367000000000001</c:v>
                </c:pt>
                <c:pt idx="3">
                  <c:v>16.623000000000001</c:v>
                </c:pt>
                <c:pt idx="4">
                  <c:v>18.5</c:v>
                </c:pt>
                <c:pt idx="5">
                  <c:v>19.14</c:v>
                </c:pt>
                <c:pt idx="6">
                  <c:v>8.6329999999999991</c:v>
                </c:pt>
                <c:pt idx="7">
                  <c:v>9.3330000000000002</c:v>
                </c:pt>
                <c:pt idx="8">
                  <c:v>14.587</c:v>
                </c:pt>
                <c:pt idx="9">
                  <c:v>11.962999999999999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4B-4C35-A1E4-90F761BA6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9401344"/>
        <c:axId val="69401824"/>
        <c:axId val="0"/>
      </c:bar3DChart>
      <c:catAx>
        <c:axId val="69401344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401824"/>
        <c:crosses val="autoZero"/>
        <c:auto val="1"/>
        <c:lblAlgn val="ctr"/>
        <c:lblOffset val="100"/>
        <c:noMultiLvlLbl val="0"/>
      </c:catAx>
      <c:valAx>
        <c:axId val="69401824"/>
        <c:scaling>
          <c:orientation val="minMax"/>
        </c:scaling>
        <c:delete val="0"/>
        <c:axPos val="b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401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17</xdr:row>
      <xdr:rowOff>71437</xdr:rowOff>
    </xdr:from>
    <xdr:to>
      <xdr:col>15</xdr:col>
      <xdr:colOff>533400</xdr:colOff>
      <xdr:row>31</xdr:row>
      <xdr:rowOff>147637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DB47F90-8EC1-FF61-0036-215D87D0C7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B04DB-7F4F-431C-82FD-B23696AF36D0}">
  <dimension ref="A1:K30"/>
  <sheetViews>
    <sheetView tabSelected="1" topLeftCell="A7" workbookViewId="0">
      <selection activeCell="D21" sqref="D21"/>
    </sheetView>
  </sheetViews>
  <sheetFormatPr defaultRowHeight="15" x14ac:dyDescent="0.25"/>
  <sheetData>
    <row r="1" spans="1:11" x14ac:dyDescent="0.25">
      <c r="B1" t="s">
        <v>0</v>
      </c>
      <c r="C1" t="s">
        <v>1</v>
      </c>
      <c r="D1" t="s">
        <v>2</v>
      </c>
      <c r="E1" s="1"/>
      <c r="F1" s="1"/>
      <c r="G1" s="1"/>
      <c r="H1" s="1"/>
      <c r="I1" s="1"/>
      <c r="J1" s="1"/>
      <c r="K1" s="1"/>
    </row>
    <row r="3" spans="1:11" x14ac:dyDescent="0.25">
      <c r="A3" s="1" t="s">
        <v>3</v>
      </c>
      <c r="B3">
        <v>49.059999999999995</v>
      </c>
      <c r="C3">
        <v>47.7</v>
      </c>
      <c r="D3">
        <v>46.660000000000004</v>
      </c>
    </row>
    <row r="4" spans="1:11" x14ac:dyDescent="0.25">
      <c r="A4" s="1" t="s">
        <v>4</v>
      </c>
      <c r="B4">
        <v>38.94</v>
      </c>
      <c r="C4">
        <v>38.9</v>
      </c>
      <c r="D4">
        <v>41.96</v>
      </c>
    </row>
    <row r="5" spans="1:11" x14ac:dyDescent="0.25">
      <c r="A5" s="1" t="s">
        <v>5</v>
      </c>
      <c r="B5">
        <v>36.239999999999995</v>
      </c>
      <c r="C5">
        <v>40.14</v>
      </c>
      <c r="D5">
        <v>37.299999999999997</v>
      </c>
    </row>
    <row r="6" spans="1:11" x14ac:dyDescent="0.25">
      <c r="A6" s="1" t="s">
        <v>6</v>
      </c>
      <c r="B6">
        <v>36.839999999999996</v>
      </c>
      <c r="C6">
        <v>39.08</v>
      </c>
      <c r="D6">
        <v>37.760000000000005</v>
      </c>
    </row>
    <row r="7" spans="1:11" x14ac:dyDescent="0.25">
      <c r="A7" s="1" t="s">
        <v>7</v>
      </c>
      <c r="B7">
        <v>35</v>
      </c>
      <c r="C7">
        <v>35.299999999999997</v>
      </c>
      <c r="D7">
        <v>34.200000000000003</v>
      </c>
    </row>
    <row r="8" spans="1:11" x14ac:dyDescent="0.25">
      <c r="A8" s="1" t="s">
        <v>8</v>
      </c>
      <c r="B8">
        <v>28.2</v>
      </c>
      <c r="C8">
        <v>33.6</v>
      </c>
      <c r="D8">
        <v>32.4</v>
      </c>
    </row>
    <row r="9" spans="1:11" x14ac:dyDescent="0.25">
      <c r="A9" s="1" t="s">
        <v>9</v>
      </c>
      <c r="B9">
        <v>44.7</v>
      </c>
      <c r="C9">
        <v>43.06</v>
      </c>
      <c r="D9">
        <v>41.660000000000004</v>
      </c>
    </row>
    <row r="10" spans="1:11" x14ac:dyDescent="0.25">
      <c r="A10" s="1" t="s">
        <v>10</v>
      </c>
      <c r="B10">
        <v>43.68</v>
      </c>
      <c r="C10">
        <v>41.46</v>
      </c>
      <c r="D10">
        <v>43.220000000000006</v>
      </c>
    </row>
    <row r="11" spans="1:11" x14ac:dyDescent="0.25">
      <c r="A11" s="1" t="s">
        <v>11</v>
      </c>
      <c r="B11">
        <v>30.4</v>
      </c>
      <c r="C11">
        <v>29.76</v>
      </c>
      <c r="D11">
        <v>43.64</v>
      </c>
    </row>
    <row r="12" spans="1:11" x14ac:dyDescent="0.25">
      <c r="A12" s="1" t="s">
        <v>12</v>
      </c>
      <c r="B12">
        <v>44.019999999999996</v>
      </c>
      <c r="C12">
        <v>43.519999999999996</v>
      </c>
      <c r="D12">
        <v>43.9</v>
      </c>
    </row>
    <row r="15" spans="1:11" ht="28.5" x14ac:dyDescent="0.25">
      <c r="A15" s="2" t="s">
        <v>13</v>
      </c>
      <c r="B15" s="10" t="s">
        <v>14</v>
      </c>
      <c r="C15" s="11"/>
    </row>
    <row r="16" spans="1:11" x14ac:dyDescent="0.25">
      <c r="A16" s="3"/>
      <c r="B16" s="4" t="s">
        <v>15</v>
      </c>
      <c r="C16" s="4" t="s">
        <v>16</v>
      </c>
    </row>
    <row r="17" spans="1:5" x14ac:dyDescent="0.25">
      <c r="A17" s="2">
        <v>1</v>
      </c>
      <c r="B17" s="7">
        <v>47.807000000000002</v>
      </c>
      <c r="C17" s="7">
        <v>0.69499999999999995</v>
      </c>
      <c r="E17" s="8"/>
    </row>
    <row r="18" spans="1:5" x14ac:dyDescent="0.25">
      <c r="A18" s="2">
        <v>2</v>
      </c>
      <c r="B18" s="7">
        <v>39.933</v>
      </c>
      <c r="C18" s="7">
        <v>1.0129999999999999</v>
      </c>
    </row>
    <row r="19" spans="1:5" x14ac:dyDescent="0.25">
      <c r="A19" s="2">
        <v>3</v>
      </c>
      <c r="B19" s="7">
        <v>37.893000000000001</v>
      </c>
      <c r="C19" s="7">
        <v>1.1639999999999999</v>
      </c>
    </row>
    <row r="20" spans="1:5" x14ac:dyDescent="0.25">
      <c r="A20" s="2">
        <v>4</v>
      </c>
      <c r="B20" s="7">
        <v>37.893000000000001</v>
      </c>
      <c r="C20" s="7">
        <v>0.65</v>
      </c>
    </row>
    <row r="21" spans="1:5" x14ac:dyDescent="0.25">
      <c r="A21" s="2">
        <v>5</v>
      </c>
      <c r="B21" s="7">
        <v>34.832999999999998</v>
      </c>
      <c r="C21" s="7">
        <v>0.32800000000000001</v>
      </c>
      <c r="D21" s="12">
        <f>AVERAGE(B17:B26)</f>
        <v>39.4099</v>
      </c>
    </row>
    <row r="22" spans="1:5" x14ac:dyDescent="0.25">
      <c r="A22" s="2">
        <v>6</v>
      </c>
      <c r="B22" s="7">
        <v>31.4</v>
      </c>
      <c r="C22" s="7">
        <v>1.637</v>
      </c>
    </row>
    <row r="23" spans="1:5" x14ac:dyDescent="0.25">
      <c r="A23" s="2">
        <v>7</v>
      </c>
      <c r="B23" s="7">
        <v>43.14</v>
      </c>
      <c r="C23" s="7">
        <v>0.879</v>
      </c>
    </row>
    <row r="24" spans="1:5" x14ac:dyDescent="0.25">
      <c r="A24" s="2">
        <v>8</v>
      </c>
      <c r="B24" s="7">
        <v>42.786999999999999</v>
      </c>
      <c r="C24" s="7">
        <v>0.67600000000000005</v>
      </c>
    </row>
    <row r="25" spans="1:5" x14ac:dyDescent="0.25">
      <c r="A25" s="2">
        <v>9</v>
      </c>
      <c r="B25" s="7">
        <v>34.6</v>
      </c>
      <c r="C25" s="7">
        <v>4.524</v>
      </c>
    </row>
    <row r="26" spans="1:5" x14ac:dyDescent="0.25">
      <c r="A26" s="2">
        <v>10</v>
      </c>
      <c r="B26" s="7">
        <v>43.813000000000002</v>
      </c>
      <c r="C26" s="7">
        <v>0.151</v>
      </c>
    </row>
    <row r="27" spans="1:5" x14ac:dyDescent="0.25">
      <c r="A27" s="3" t="s">
        <v>17</v>
      </c>
      <c r="B27" s="5">
        <v>4.9530000000000003</v>
      </c>
      <c r="C27" s="5"/>
    </row>
    <row r="28" spans="1:5" x14ac:dyDescent="0.25">
      <c r="A28" s="3" t="s">
        <v>18</v>
      </c>
      <c r="B28" s="5">
        <v>1.667</v>
      </c>
      <c r="C28" s="5"/>
    </row>
    <row r="29" spans="1:5" x14ac:dyDescent="0.25">
      <c r="A29" s="3" t="s">
        <v>19</v>
      </c>
      <c r="B29" s="5">
        <v>2.3580000000000001</v>
      </c>
      <c r="C29" s="5"/>
    </row>
    <row r="30" spans="1:5" x14ac:dyDescent="0.25">
      <c r="A30" s="3" t="s">
        <v>20</v>
      </c>
      <c r="B30" s="5">
        <v>7.327</v>
      </c>
      <c r="C30" s="6"/>
    </row>
  </sheetData>
  <mergeCells count="1">
    <mergeCell ref="B15:C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FEF6C-EF87-4CC7-BF06-51EB9831F76A}">
  <dimension ref="A2:K31"/>
  <sheetViews>
    <sheetView topLeftCell="A10" workbookViewId="0">
      <selection activeCell="D22" sqref="D22"/>
    </sheetView>
  </sheetViews>
  <sheetFormatPr defaultRowHeight="15" x14ac:dyDescent="0.25"/>
  <sheetData>
    <row r="2" spans="1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B3" t="s">
        <v>0</v>
      </c>
      <c r="C3" t="s">
        <v>1</v>
      </c>
      <c r="D3" t="s">
        <v>2</v>
      </c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>
        <v>21.71</v>
      </c>
      <c r="C4">
        <v>19.268000000000004</v>
      </c>
      <c r="D4">
        <v>16.436</v>
      </c>
    </row>
    <row r="5" spans="1:11" x14ac:dyDescent="0.25">
      <c r="A5" s="1" t="s">
        <v>4</v>
      </c>
      <c r="B5">
        <v>15.912000000000001</v>
      </c>
      <c r="C5">
        <v>15.030000000000001</v>
      </c>
      <c r="D5">
        <v>14.002000000000001</v>
      </c>
    </row>
    <row r="6" spans="1:11" x14ac:dyDescent="0.25">
      <c r="A6" s="1" t="s">
        <v>5</v>
      </c>
      <c r="B6">
        <v>12.276</v>
      </c>
      <c r="C6">
        <v>12.986000000000001</v>
      </c>
      <c r="D6">
        <v>12.326000000000001</v>
      </c>
    </row>
    <row r="7" spans="1:11" x14ac:dyDescent="0.25">
      <c r="A7" s="1" t="s">
        <v>6</v>
      </c>
      <c r="B7">
        <v>13.622</v>
      </c>
      <c r="C7">
        <v>15.343999999999999</v>
      </c>
      <c r="D7">
        <v>14.239999999999998</v>
      </c>
    </row>
    <row r="8" spans="1:11" x14ac:dyDescent="0.25">
      <c r="A8" s="1" t="s">
        <v>7</v>
      </c>
      <c r="B8">
        <v>14.284000000000001</v>
      </c>
      <c r="C8">
        <v>15.51</v>
      </c>
      <c r="D8">
        <v>14.591999999999999</v>
      </c>
    </row>
    <row r="9" spans="1:11" x14ac:dyDescent="0.25">
      <c r="A9" s="1" t="s">
        <v>8</v>
      </c>
      <c r="B9">
        <v>15.469999999999999</v>
      </c>
      <c r="C9">
        <v>16.731999999999996</v>
      </c>
      <c r="D9">
        <v>16.45</v>
      </c>
    </row>
    <row r="10" spans="1:11" x14ac:dyDescent="0.25">
      <c r="A10" s="1" t="s">
        <v>9</v>
      </c>
      <c r="B10">
        <v>11.878</v>
      </c>
      <c r="C10">
        <v>11.644</v>
      </c>
      <c r="D10">
        <v>10.745999999999999</v>
      </c>
    </row>
    <row r="11" spans="1:11" x14ac:dyDescent="0.25">
      <c r="A11" s="1" t="s">
        <v>10</v>
      </c>
      <c r="B11">
        <v>11.754000000000001</v>
      </c>
      <c r="C11">
        <v>11.952</v>
      </c>
      <c r="D11">
        <v>11.668000000000001</v>
      </c>
    </row>
    <row r="12" spans="1:11" x14ac:dyDescent="0.25">
      <c r="A12" s="1" t="s">
        <v>11</v>
      </c>
      <c r="B12">
        <v>11.736000000000001</v>
      </c>
      <c r="C12">
        <v>13.672000000000001</v>
      </c>
      <c r="D12">
        <v>14.812000000000001</v>
      </c>
    </row>
    <row r="13" spans="1:11" x14ac:dyDescent="0.25">
      <c r="A13" s="1" t="s">
        <v>12</v>
      </c>
      <c r="B13">
        <v>12.428000000000001</v>
      </c>
      <c r="C13">
        <v>13.280000000000001</v>
      </c>
      <c r="D13">
        <v>13.51</v>
      </c>
    </row>
    <row r="16" spans="1:11" ht="28.5" x14ac:dyDescent="0.25">
      <c r="A16" s="2" t="s">
        <v>13</v>
      </c>
      <c r="B16" s="10" t="s">
        <v>14</v>
      </c>
      <c r="C16" s="11"/>
    </row>
    <row r="17" spans="1:4" x14ac:dyDescent="0.25">
      <c r="A17" s="3"/>
      <c r="B17" s="4" t="s">
        <v>15</v>
      </c>
      <c r="C17" s="4" t="s">
        <v>16</v>
      </c>
    </row>
    <row r="18" spans="1:4" x14ac:dyDescent="0.25">
      <c r="A18" s="2">
        <v>1</v>
      </c>
      <c r="B18" s="5">
        <v>19.138000000000002</v>
      </c>
      <c r="C18" s="5">
        <v>1.524</v>
      </c>
    </row>
    <row r="19" spans="1:4" x14ac:dyDescent="0.25">
      <c r="A19" s="2">
        <v>2</v>
      </c>
      <c r="B19" s="5">
        <v>14.981</v>
      </c>
      <c r="C19" s="5">
        <v>0.55200000000000005</v>
      </c>
    </row>
    <row r="20" spans="1:4" x14ac:dyDescent="0.25">
      <c r="A20" s="2">
        <v>3</v>
      </c>
      <c r="B20" s="5">
        <v>12.529</v>
      </c>
      <c r="C20" s="5">
        <v>0.22900000000000001</v>
      </c>
    </row>
    <row r="21" spans="1:4" x14ac:dyDescent="0.25">
      <c r="A21" s="2">
        <v>4</v>
      </c>
      <c r="B21" s="5">
        <v>14.401999999999999</v>
      </c>
      <c r="C21" s="5">
        <v>0.504</v>
      </c>
    </row>
    <row r="22" spans="1:4" x14ac:dyDescent="0.25">
      <c r="A22" s="2">
        <v>5</v>
      </c>
      <c r="B22" s="5">
        <v>14.795</v>
      </c>
      <c r="C22" s="5">
        <v>0.36799999999999999</v>
      </c>
      <c r="D22">
        <f>AVERAGE(B18:B27)</f>
        <v>14.175599999999999</v>
      </c>
    </row>
    <row r="23" spans="1:4" x14ac:dyDescent="0.25">
      <c r="A23" s="2">
        <v>6</v>
      </c>
      <c r="B23" s="5">
        <v>16.216999999999999</v>
      </c>
      <c r="C23" s="5">
        <v>0.38200000000000001</v>
      </c>
    </row>
    <row r="24" spans="1:4" x14ac:dyDescent="0.25">
      <c r="A24" s="2">
        <v>7</v>
      </c>
      <c r="B24" s="5">
        <v>11.423</v>
      </c>
      <c r="C24" s="5">
        <v>0.34499999999999997</v>
      </c>
    </row>
    <row r="25" spans="1:4" x14ac:dyDescent="0.25">
      <c r="A25" s="2">
        <v>8</v>
      </c>
      <c r="B25" s="5">
        <v>11.791</v>
      </c>
      <c r="C25" s="5">
        <v>8.4000000000000005E-2</v>
      </c>
    </row>
    <row r="26" spans="1:4" x14ac:dyDescent="0.25">
      <c r="A26" s="2">
        <v>9</v>
      </c>
      <c r="B26" s="5">
        <v>13.407</v>
      </c>
      <c r="C26" s="5">
        <v>0.89800000000000002</v>
      </c>
    </row>
    <row r="27" spans="1:4" x14ac:dyDescent="0.25">
      <c r="A27" s="2">
        <v>10</v>
      </c>
      <c r="B27" s="5">
        <v>13.073</v>
      </c>
      <c r="C27" s="5">
        <v>0.32900000000000001</v>
      </c>
    </row>
    <row r="28" spans="1:4" x14ac:dyDescent="0.25">
      <c r="A28" s="3" t="s">
        <v>17</v>
      </c>
      <c r="B28" s="5">
        <v>1.9379999999999999</v>
      </c>
      <c r="C28" s="5"/>
    </row>
    <row r="29" spans="1:4" x14ac:dyDescent="0.25">
      <c r="A29" s="3" t="s">
        <v>18</v>
      </c>
      <c r="B29" s="5">
        <v>0.65200000000000002</v>
      </c>
      <c r="C29" s="5"/>
    </row>
    <row r="30" spans="1:4" x14ac:dyDescent="0.25">
      <c r="A30" s="3" t="s">
        <v>19</v>
      </c>
      <c r="B30" s="5">
        <v>0.92300000000000004</v>
      </c>
      <c r="C30" s="5"/>
    </row>
    <row r="31" spans="1:4" x14ac:dyDescent="0.25">
      <c r="A31" s="3" t="s">
        <v>20</v>
      </c>
      <c r="B31" s="5">
        <v>7.97</v>
      </c>
      <c r="C31" s="6"/>
    </row>
  </sheetData>
  <mergeCells count="1">
    <mergeCell ref="B16:C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1C67B-0558-4000-B9E1-7E2DA36508F1}">
  <dimension ref="A2:K31"/>
  <sheetViews>
    <sheetView topLeftCell="A13" workbookViewId="0">
      <selection activeCell="E23" sqref="E23"/>
    </sheetView>
  </sheetViews>
  <sheetFormatPr defaultRowHeight="15" x14ac:dyDescent="0.25"/>
  <sheetData>
    <row r="2" spans="1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B3" t="s">
        <v>0</v>
      </c>
      <c r="C3" t="s">
        <v>1</v>
      </c>
      <c r="D3" t="s">
        <v>2</v>
      </c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>
        <v>12.9</v>
      </c>
      <c r="C4">
        <v>12.84</v>
      </c>
      <c r="D4">
        <v>13.552000000000001</v>
      </c>
    </row>
    <row r="5" spans="1:11" x14ac:dyDescent="0.25">
      <c r="A5" s="1" t="s">
        <v>4</v>
      </c>
      <c r="B5">
        <v>11.08</v>
      </c>
      <c r="C5">
        <v>10.66</v>
      </c>
      <c r="D5">
        <v>12</v>
      </c>
    </row>
    <row r="6" spans="1:11" x14ac:dyDescent="0.25">
      <c r="A6" s="1" t="s">
        <v>5</v>
      </c>
      <c r="B6">
        <v>5.5400000000000009</v>
      </c>
      <c r="C6">
        <v>6.8</v>
      </c>
      <c r="D6">
        <v>5.82</v>
      </c>
    </row>
    <row r="7" spans="1:11" x14ac:dyDescent="0.25">
      <c r="A7" s="1" t="s">
        <v>6</v>
      </c>
      <c r="B7">
        <v>6.0200000000000005</v>
      </c>
      <c r="C7">
        <v>7.4599999999999991</v>
      </c>
      <c r="D7">
        <v>6.1</v>
      </c>
    </row>
    <row r="8" spans="1:11" x14ac:dyDescent="0.25">
      <c r="A8" s="1" t="s">
        <v>7</v>
      </c>
      <c r="B8">
        <v>6.58</v>
      </c>
      <c r="C8">
        <v>6.9</v>
      </c>
      <c r="D8">
        <v>6.24</v>
      </c>
    </row>
    <row r="9" spans="1:11" x14ac:dyDescent="0.25">
      <c r="A9" s="1" t="s">
        <v>8</v>
      </c>
      <c r="B9">
        <v>5.38</v>
      </c>
      <c r="C9">
        <v>7.7</v>
      </c>
      <c r="D9">
        <v>7.5200000000000005</v>
      </c>
    </row>
    <row r="10" spans="1:11" x14ac:dyDescent="0.25">
      <c r="A10" s="1" t="s">
        <v>9</v>
      </c>
      <c r="B10">
        <v>5.4200000000000008</v>
      </c>
      <c r="C10">
        <v>5.2</v>
      </c>
      <c r="D10">
        <v>6.4</v>
      </c>
    </row>
    <row r="11" spans="1:11" x14ac:dyDescent="0.25">
      <c r="A11" s="1" t="s">
        <v>10</v>
      </c>
      <c r="B11">
        <v>5.9</v>
      </c>
      <c r="C11">
        <v>5.76</v>
      </c>
      <c r="D11">
        <v>5.86</v>
      </c>
    </row>
    <row r="12" spans="1:11" x14ac:dyDescent="0.25">
      <c r="A12" s="1" t="s">
        <v>11</v>
      </c>
      <c r="B12">
        <v>4.5599999999999996</v>
      </c>
      <c r="C12">
        <v>5.160000000000001</v>
      </c>
      <c r="D12">
        <v>9.7199999999999989</v>
      </c>
    </row>
    <row r="13" spans="1:11" x14ac:dyDescent="0.25">
      <c r="A13" s="1" t="s">
        <v>12</v>
      </c>
      <c r="B13">
        <v>7.3</v>
      </c>
      <c r="C13">
        <v>7.12</v>
      </c>
      <c r="D13">
        <v>8.02</v>
      </c>
    </row>
    <row r="16" spans="1:11" ht="28.5" x14ac:dyDescent="0.25">
      <c r="B16" s="2" t="s">
        <v>13</v>
      </c>
      <c r="C16" s="10" t="s">
        <v>14</v>
      </c>
      <c r="D16" s="11"/>
    </row>
    <row r="17" spans="2:5" x14ac:dyDescent="0.25">
      <c r="B17" s="3"/>
      <c r="C17" s="4" t="s">
        <v>15</v>
      </c>
      <c r="D17" s="4" t="s">
        <v>16</v>
      </c>
    </row>
    <row r="18" spans="2:5" x14ac:dyDescent="0.25">
      <c r="B18" s="2">
        <v>1</v>
      </c>
      <c r="C18" s="7">
        <v>13.097</v>
      </c>
      <c r="D18" s="7">
        <v>0.22800000000000001</v>
      </c>
    </row>
    <row r="19" spans="2:5" x14ac:dyDescent="0.25">
      <c r="B19" s="2">
        <v>2</v>
      </c>
      <c r="C19" s="7">
        <v>11.247</v>
      </c>
      <c r="D19" s="7">
        <v>0.39600000000000002</v>
      </c>
    </row>
    <row r="20" spans="2:5" x14ac:dyDescent="0.25">
      <c r="B20" s="2">
        <v>3</v>
      </c>
      <c r="C20" s="7">
        <v>6.0529999999999999</v>
      </c>
      <c r="D20" s="7">
        <v>0.38200000000000001</v>
      </c>
    </row>
    <row r="21" spans="2:5" x14ac:dyDescent="0.25">
      <c r="B21" s="2">
        <v>4</v>
      </c>
      <c r="C21" s="7">
        <v>6.5270000000000001</v>
      </c>
      <c r="D21" s="7">
        <v>0.46700000000000003</v>
      </c>
    </row>
    <row r="22" spans="2:5" x14ac:dyDescent="0.25">
      <c r="B22" s="2">
        <v>5</v>
      </c>
      <c r="C22" s="7">
        <v>6.5730000000000004</v>
      </c>
      <c r="D22" s="7">
        <v>0.191</v>
      </c>
    </row>
    <row r="23" spans="2:5" x14ac:dyDescent="0.25">
      <c r="B23" s="2">
        <v>6</v>
      </c>
      <c r="C23" s="7">
        <v>6.867</v>
      </c>
      <c r="D23" s="7">
        <v>0.745</v>
      </c>
      <c r="E23" s="12">
        <f>AVERAGE(C18:C27)</f>
        <v>7.5837000000000003</v>
      </c>
    </row>
    <row r="24" spans="2:5" x14ac:dyDescent="0.25">
      <c r="B24" s="2">
        <v>7</v>
      </c>
      <c r="C24" s="7">
        <v>5.673</v>
      </c>
      <c r="D24" s="7">
        <v>0.36899999999999999</v>
      </c>
    </row>
    <row r="25" spans="2:5" x14ac:dyDescent="0.25">
      <c r="B25" s="2">
        <v>8</v>
      </c>
      <c r="C25" s="7">
        <v>5.84</v>
      </c>
      <c r="D25" s="7">
        <v>4.2000000000000003E-2</v>
      </c>
    </row>
    <row r="26" spans="2:5" x14ac:dyDescent="0.25">
      <c r="B26" s="2">
        <v>9</v>
      </c>
      <c r="C26" s="7">
        <v>6.48</v>
      </c>
      <c r="D26" s="7">
        <v>1.629</v>
      </c>
    </row>
    <row r="27" spans="2:5" x14ac:dyDescent="0.25">
      <c r="B27" s="2">
        <v>10</v>
      </c>
      <c r="C27" s="7">
        <v>7.48</v>
      </c>
      <c r="D27" s="7">
        <v>0.27500000000000002</v>
      </c>
    </row>
    <row r="28" spans="2:5" x14ac:dyDescent="0.25">
      <c r="B28" s="3" t="s">
        <v>17</v>
      </c>
      <c r="C28" s="7">
        <v>1.8859999999999999</v>
      </c>
      <c r="D28" s="7"/>
    </row>
    <row r="29" spans="2:5" x14ac:dyDescent="0.25">
      <c r="B29" s="3" t="s">
        <v>18</v>
      </c>
      <c r="C29" s="7">
        <v>0.63500000000000001</v>
      </c>
      <c r="D29" s="7"/>
    </row>
    <row r="30" spans="2:5" x14ac:dyDescent="0.25">
      <c r="B30" s="3" t="s">
        <v>19</v>
      </c>
      <c r="C30" s="7">
        <v>0.89800000000000002</v>
      </c>
      <c r="D30" s="7"/>
    </row>
    <row r="31" spans="2:5" x14ac:dyDescent="0.25">
      <c r="B31" s="3" t="s">
        <v>20</v>
      </c>
      <c r="C31" s="7">
        <v>14.503</v>
      </c>
      <c r="D31" s="9"/>
    </row>
  </sheetData>
  <mergeCells count="1">
    <mergeCell ref="C16:D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48CE9-4C20-43DA-BF4D-40A273175C85}">
  <dimension ref="A2:K30"/>
  <sheetViews>
    <sheetView topLeftCell="A10" workbookViewId="0">
      <selection activeCell="E21" sqref="E21"/>
    </sheetView>
  </sheetViews>
  <sheetFormatPr defaultRowHeight="15" x14ac:dyDescent="0.25"/>
  <sheetData>
    <row r="2" spans="1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B3" t="s">
        <v>0</v>
      </c>
      <c r="C3" t="s">
        <v>1</v>
      </c>
      <c r="D3" t="s">
        <v>2</v>
      </c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>
        <v>22.6</v>
      </c>
      <c r="C4">
        <v>19.2</v>
      </c>
      <c r="D4">
        <v>20.2</v>
      </c>
    </row>
    <row r="5" spans="1:11" x14ac:dyDescent="0.25">
      <c r="A5" s="1" t="s">
        <v>4</v>
      </c>
      <c r="B5">
        <v>22.8</v>
      </c>
      <c r="C5">
        <v>19.8</v>
      </c>
      <c r="D5">
        <v>19.600000000000001</v>
      </c>
    </row>
    <row r="6" spans="1:11" x14ac:dyDescent="0.25">
      <c r="A6" s="1" t="s">
        <v>5</v>
      </c>
      <c r="B6">
        <v>15.6</v>
      </c>
      <c r="C6">
        <v>19.399999999999999</v>
      </c>
      <c r="D6">
        <v>15.8</v>
      </c>
    </row>
    <row r="7" spans="1:11" x14ac:dyDescent="0.25">
      <c r="A7" s="1" t="s">
        <v>6</v>
      </c>
      <c r="B7">
        <v>14.2</v>
      </c>
      <c r="C7">
        <v>15.4</v>
      </c>
      <c r="D7">
        <v>13.2</v>
      </c>
    </row>
    <row r="8" spans="1:11" x14ac:dyDescent="0.25">
      <c r="A8" s="1" t="s">
        <v>7</v>
      </c>
      <c r="B8">
        <v>11.8</v>
      </c>
      <c r="C8">
        <v>12.4</v>
      </c>
      <c r="D8">
        <v>10</v>
      </c>
    </row>
    <row r="9" spans="1:11" x14ac:dyDescent="0.25">
      <c r="A9" s="1" t="s">
        <v>8</v>
      </c>
      <c r="B9">
        <v>6.4</v>
      </c>
      <c r="C9">
        <v>27.2</v>
      </c>
      <c r="D9">
        <v>10</v>
      </c>
    </row>
    <row r="10" spans="1:11" x14ac:dyDescent="0.25">
      <c r="A10" s="1" t="s">
        <v>9</v>
      </c>
      <c r="B10">
        <v>20</v>
      </c>
      <c r="C10">
        <v>21.8</v>
      </c>
      <c r="D10">
        <v>21.6</v>
      </c>
    </row>
    <row r="11" spans="1:11" x14ac:dyDescent="0.25">
      <c r="A11" s="1" t="s">
        <v>10</v>
      </c>
      <c r="B11">
        <v>20.6</v>
      </c>
      <c r="C11">
        <v>18.2</v>
      </c>
      <c r="D11">
        <v>22.8</v>
      </c>
    </row>
    <row r="12" spans="1:11" x14ac:dyDescent="0.25">
      <c r="A12" s="1" t="s">
        <v>11</v>
      </c>
      <c r="B12">
        <v>9.8000000000000007</v>
      </c>
      <c r="C12">
        <v>11.4</v>
      </c>
      <c r="D12">
        <v>18.600000000000001</v>
      </c>
    </row>
    <row r="13" spans="1:11" x14ac:dyDescent="0.25">
      <c r="A13" s="1" t="s">
        <v>12</v>
      </c>
      <c r="B13">
        <v>22</v>
      </c>
      <c r="C13">
        <v>21</v>
      </c>
      <c r="D13">
        <v>21.8</v>
      </c>
    </row>
    <row r="15" spans="1:11" ht="28.5" x14ac:dyDescent="0.25">
      <c r="B15" s="2" t="s">
        <v>13</v>
      </c>
      <c r="C15" s="10" t="s">
        <v>14</v>
      </c>
      <c r="D15" s="11"/>
    </row>
    <row r="16" spans="1:11" x14ac:dyDescent="0.25">
      <c r="B16" s="3"/>
      <c r="C16" s="4" t="s">
        <v>15</v>
      </c>
      <c r="D16" s="4" t="s">
        <v>16</v>
      </c>
    </row>
    <row r="17" spans="2:5" x14ac:dyDescent="0.25">
      <c r="B17" s="2">
        <v>1</v>
      </c>
      <c r="C17" s="7">
        <v>20.667000000000002</v>
      </c>
      <c r="D17" s="7">
        <v>1.0089999999999999</v>
      </c>
    </row>
    <row r="18" spans="2:5" x14ac:dyDescent="0.25">
      <c r="B18" s="2">
        <v>2</v>
      </c>
      <c r="C18" s="7">
        <v>20.733000000000001</v>
      </c>
      <c r="D18" s="7">
        <v>1.0349999999999999</v>
      </c>
    </row>
    <row r="19" spans="2:5" x14ac:dyDescent="0.25">
      <c r="B19" s="2">
        <v>3</v>
      </c>
      <c r="C19" s="7">
        <v>16.933</v>
      </c>
      <c r="D19" s="7">
        <v>1.2350000000000001</v>
      </c>
    </row>
    <row r="20" spans="2:5" x14ac:dyDescent="0.25">
      <c r="B20" s="2">
        <v>4</v>
      </c>
      <c r="C20" s="7">
        <v>14.266999999999999</v>
      </c>
      <c r="D20" s="7">
        <v>0.63600000000000001</v>
      </c>
    </row>
    <row r="21" spans="2:5" x14ac:dyDescent="0.25">
      <c r="B21" s="2">
        <v>5</v>
      </c>
      <c r="C21" s="7">
        <v>11.4</v>
      </c>
      <c r="D21" s="7">
        <v>0.72099999999999997</v>
      </c>
      <c r="E21" s="12">
        <f>AVERAGE(C17:C26)</f>
        <v>17.506599999999999</v>
      </c>
    </row>
    <row r="22" spans="2:5" x14ac:dyDescent="0.25">
      <c r="B22" s="2">
        <v>6</v>
      </c>
      <c r="C22" s="7">
        <v>14.532999999999999</v>
      </c>
      <c r="D22" s="7">
        <v>6.4180000000000001</v>
      </c>
    </row>
    <row r="23" spans="2:5" x14ac:dyDescent="0.25">
      <c r="B23" s="2">
        <v>7</v>
      </c>
      <c r="C23" s="7">
        <v>21.132999999999999</v>
      </c>
      <c r="D23" s="7">
        <v>0.56999999999999995</v>
      </c>
    </row>
    <row r="24" spans="2:5" x14ac:dyDescent="0.25">
      <c r="B24" s="2">
        <v>8</v>
      </c>
      <c r="C24" s="7">
        <v>20.533000000000001</v>
      </c>
      <c r="D24" s="7">
        <v>1.3280000000000001</v>
      </c>
    </row>
    <row r="25" spans="2:5" x14ac:dyDescent="0.25">
      <c r="B25" s="2">
        <v>9</v>
      </c>
      <c r="C25" s="7">
        <v>13.266999999999999</v>
      </c>
      <c r="D25" s="7">
        <v>2.706</v>
      </c>
    </row>
    <row r="26" spans="2:5" x14ac:dyDescent="0.25">
      <c r="B26" s="2">
        <v>10</v>
      </c>
      <c r="C26" s="7">
        <v>21.6</v>
      </c>
      <c r="D26" s="7">
        <v>0.30499999999999999</v>
      </c>
    </row>
    <row r="27" spans="2:5" x14ac:dyDescent="0.25">
      <c r="B27" s="3" t="s">
        <v>17</v>
      </c>
      <c r="C27" s="7">
        <v>6.9820000000000002</v>
      </c>
      <c r="D27" s="7"/>
    </row>
    <row r="28" spans="2:5" x14ac:dyDescent="0.25">
      <c r="B28" s="3" t="s">
        <v>18</v>
      </c>
      <c r="C28" s="7">
        <v>2.35</v>
      </c>
      <c r="D28" s="7"/>
    </row>
    <row r="29" spans="2:5" x14ac:dyDescent="0.25">
      <c r="B29" s="3" t="s">
        <v>19</v>
      </c>
      <c r="C29" s="7">
        <v>3.3239999999999998</v>
      </c>
      <c r="D29" s="7"/>
    </row>
    <row r="30" spans="2:5" x14ac:dyDescent="0.25">
      <c r="B30" s="3" t="s">
        <v>20</v>
      </c>
      <c r="C30" s="7">
        <v>23.251999999999999</v>
      </c>
      <c r="D30" s="9"/>
    </row>
  </sheetData>
  <mergeCells count="1">
    <mergeCell ref="C15:D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3C51-2233-4AE2-B8BF-6269EC8855EE}">
  <dimension ref="A2:T31"/>
  <sheetViews>
    <sheetView topLeftCell="A13" workbookViewId="0">
      <selection activeCell="E22" sqref="E22"/>
    </sheetView>
  </sheetViews>
  <sheetFormatPr defaultRowHeight="15" x14ac:dyDescent="0.25"/>
  <sheetData>
    <row r="2" spans="1:20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1:20" x14ac:dyDescent="0.25">
      <c r="B3" t="s">
        <v>0</v>
      </c>
      <c r="C3" t="s">
        <v>1</v>
      </c>
      <c r="D3" t="s">
        <v>2</v>
      </c>
      <c r="E3" s="1"/>
      <c r="F3" s="1"/>
      <c r="G3" s="1"/>
      <c r="H3" s="1"/>
      <c r="I3" s="1"/>
      <c r="J3" s="1"/>
      <c r="K3" s="1"/>
    </row>
    <row r="4" spans="1:20" x14ac:dyDescent="0.25">
      <c r="A4" s="1" t="s">
        <v>3</v>
      </c>
      <c r="B4" s="1">
        <v>11.41</v>
      </c>
      <c r="C4" s="1">
        <v>11.4</v>
      </c>
      <c r="D4" s="1">
        <v>11.54</v>
      </c>
    </row>
    <row r="5" spans="1:20" x14ac:dyDescent="0.25">
      <c r="A5" s="1" t="s">
        <v>4</v>
      </c>
      <c r="B5" s="1">
        <v>8.5</v>
      </c>
      <c r="C5" s="1">
        <v>8.8000000000000007</v>
      </c>
      <c r="D5" s="1">
        <v>8.83</v>
      </c>
    </row>
    <row r="6" spans="1:20" x14ac:dyDescent="0.25">
      <c r="A6" s="1" t="s">
        <v>5</v>
      </c>
      <c r="B6" s="1">
        <v>12.5</v>
      </c>
      <c r="C6" s="1">
        <v>12.2</v>
      </c>
      <c r="D6" s="1">
        <v>12.4</v>
      </c>
    </row>
    <row r="7" spans="1:20" x14ac:dyDescent="0.25">
      <c r="A7" s="1" t="s">
        <v>6</v>
      </c>
      <c r="B7" s="1">
        <v>17</v>
      </c>
      <c r="C7" s="1">
        <v>15.97</v>
      </c>
      <c r="D7" s="1">
        <v>16.899999999999999</v>
      </c>
    </row>
    <row r="8" spans="1:20" x14ac:dyDescent="0.25">
      <c r="A8" s="1" t="s">
        <v>7</v>
      </c>
      <c r="B8" s="1">
        <v>18.100000000000001</v>
      </c>
      <c r="C8" s="1">
        <v>18.600000000000001</v>
      </c>
      <c r="D8" s="1">
        <v>18.8</v>
      </c>
    </row>
    <row r="9" spans="1:20" x14ac:dyDescent="0.25">
      <c r="A9" s="1" t="s">
        <v>8</v>
      </c>
      <c r="B9" s="1">
        <v>18.82</v>
      </c>
      <c r="C9" s="1">
        <v>19.2</v>
      </c>
      <c r="D9" s="1">
        <v>19.399999999999999</v>
      </c>
    </row>
    <row r="10" spans="1:20" x14ac:dyDescent="0.25">
      <c r="A10" s="1" t="s">
        <v>9</v>
      </c>
      <c r="B10" s="1">
        <v>8.6</v>
      </c>
      <c r="C10" s="1">
        <v>8.5</v>
      </c>
      <c r="D10" s="1">
        <v>8.8000000000000007</v>
      </c>
    </row>
    <row r="11" spans="1:20" x14ac:dyDescent="0.25">
      <c r="A11" s="1" t="s">
        <v>10</v>
      </c>
      <c r="B11" s="1">
        <v>9</v>
      </c>
      <c r="C11" s="1">
        <v>9.6</v>
      </c>
      <c r="D11" s="1">
        <v>9.4</v>
      </c>
    </row>
    <row r="12" spans="1:20" x14ac:dyDescent="0.25">
      <c r="A12" s="1" t="s">
        <v>11</v>
      </c>
      <c r="B12" s="1">
        <v>14.5</v>
      </c>
      <c r="C12" s="1">
        <v>14.66</v>
      </c>
      <c r="D12" s="1">
        <v>14.6</v>
      </c>
    </row>
    <row r="13" spans="1:20" x14ac:dyDescent="0.25">
      <c r="A13" s="1" t="s">
        <v>12</v>
      </c>
      <c r="B13" s="1">
        <v>11.9</v>
      </c>
      <c r="C13" s="1">
        <v>11.91</v>
      </c>
      <c r="D13" s="1">
        <v>12.08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8.5" x14ac:dyDescent="0.25">
      <c r="B16" s="2" t="s">
        <v>13</v>
      </c>
      <c r="C16" s="10" t="s">
        <v>14</v>
      </c>
      <c r="D16" s="11"/>
    </row>
    <row r="17" spans="2:5" x14ac:dyDescent="0.25">
      <c r="B17" s="3"/>
      <c r="C17" s="4" t="s">
        <v>15</v>
      </c>
      <c r="D17" s="4" t="s">
        <v>16</v>
      </c>
    </row>
    <row r="18" spans="2:5" x14ac:dyDescent="0.25">
      <c r="B18" s="2">
        <v>1</v>
      </c>
      <c r="C18" s="7">
        <v>11.45</v>
      </c>
      <c r="D18" s="7">
        <v>4.4999999999999998E-2</v>
      </c>
    </row>
    <row r="19" spans="2:5" x14ac:dyDescent="0.25">
      <c r="B19" s="2">
        <v>2</v>
      </c>
      <c r="C19" s="7">
        <v>8.7100000000000009</v>
      </c>
      <c r="D19" s="7">
        <v>0.105</v>
      </c>
    </row>
    <row r="20" spans="2:5" x14ac:dyDescent="0.25">
      <c r="B20" s="2">
        <v>3</v>
      </c>
      <c r="C20" s="7">
        <v>12.367000000000001</v>
      </c>
      <c r="D20" s="7">
        <v>8.7999999999999995E-2</v>
      </c>
    </row>
    <row r="21" spans="2:5" x14ac:dyDescent="0.25">
      <c r="B21" s="2">
        <v>4</v>
      </c>
      <c r="C21" s="7">
        <v>16.623000000000001</v>
      </c>
      <c r="D21" s="7">
        <v>0.32800000000000001</v>
      </c>
    </row>
    <row r="22" spans="2:5" x14ac:dyDescent="0.25">
      <c r="B22" s="2">
        <v>5</v>
      </c>
      <c r="C22" s="7">
        <v>18.5</v>
      </c>
      <c r="D22" s="7">
        <v>0.20799999999999999</v>
      </c>
      <c r="E22" s="12">
        <f>AVERAGE(C18:C27)</f>
        <v>13.130600000000001</v>
      </c>
    </row>
    <row r="23" spans="2:5" x14ac:dyDescent="0.25">
      <c r="B23" s="2">
        <v>6</v>
      </c>
      <c r="C23" s="7">
        <v>19.14</v>
      </c>
      <c r="D23" s="7">
        <v>0.17</v>
      </c>
    </row>
    <row r="24" spans="2:5" x14ac:dyDescent="0.25">
      <c r="B24" s="2">
        <v>7</v>
      </c>
      <c r="C24" s="7">
        <v>8.6329999999999991</v>
      </c>
      <c r="D24" s="7">
        <v>8.7999999999999995E-2</v>
      </c>
    </row>
    <row r="25" spans="2:5" x14ac:dyDescent="0.25">
      <c r="B25" s="2">
        <v>8</v>
      </c>
      <c r="C25" s="7">
        <v>9.3330000000000002</v>
      </c>
      <c r="D25" s="7">
        <v>0.17599999999999999</v>
      </c>
    </row>
    <row r="26" spans="2:5" x14ac:dyDescent="0.25">
      <c r="B26" s="2">
        <v>9</v>
      </c>
      <c r="C26" s="7">
        <v>14.587</v>
      </c>
      <c r="D26" s="7">
        <v>4.7E-2</v>
      </c>
    </row>
    <row r="27" spans="2:5" x14ac:dyDescent="0.25">
      <c r="B27" s="2">
        <v>10</v>
      </c>
      <c r="C27" s="7">
        <v>11.962999999999999</v>
      </c>
      <c r="D27" s="7">
        <v>5.8000000000000003E-2</v>
      </c>
    </row>
    <row r="28" spans="2:5" x14ac:dyDescent="0.25">
      <c r="B28" s="3" t="s">
        <v>17</v>
      </c>
      <c r="C28" s="7">
        <v>0.46500000000000002</v>
      </c>
      <c r="D28" s="7"/>
    </row>
    <row r="29" spans="2:5" x14ac:dyDescent="0.25">
      <c r="B29" s="3" t="s">
        <v>18</v>
      </c>
      <c r="C29" s="7">
        <v>0.157</v>
      </c>
      <c r="D29" s="7"/>
    </row>
    <row r="30" spans="2:5" x14ac:dyDescent="0.25">
      <c r="B30" s="3" t="s">
        <v>19</v>
      </c>
      <c r="C30" s="7">
        <v>0.221</v>
      </c>
      <c r="D30" s="7"/>
    </row>
    <row r="31" spans="2:5" x14ac:dyDescent="0.25">
      <c r="B31" s="3" t="s">
        <v>20</v>
      </c>
      <c r="C31" s="7">
        <v>2.0659999999999998</v>
      </c>
      <c r="D31" s="9"/>
    </row>
  </sheetData>
  <mergeCells count="1">
    <mergeCell ref="C16:D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Length of pod</vt:lpstr>
      <vt:lpstr>Pod diameter</vt:lpstr>
      <vt:lpstr>Pod weight</vt:lpstr>
      <vt:lpstr>number of seeds per pod</vt:lpstr>
      <vt:lpstr>100 seed weight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FCRI</dc:creator>
  <cp:lastModifiedBy>FCRI</cp:lastModifiedBy>
  <dcterms:created xsi:type="dcterms:W3CDTF">2026-04-09T07:10:06Z</dcterms:created>
  <dcterms:modified xsi:type="dcterms:W3CDTF">2026-04-17T11:30:30Z</dcterms:modified>
</cp:coreProperties>
</file>