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od paper\"/>
    </mc:Choice>
  </mc:AlternateContent>
  <xr:revisionPtr revIDLastSave="0" documentId="13_ncr:1_{1A52C821-9A3C-4A60-AD88-365E19F8B9FF}" xr6:coauthVersionLast="47" xr6:coauthVersionMax="47" xr10:uidLastSave="{00000000-0000-0000-0000-000000000000}"/>
  <bookViews>
    <workbookView xWindow="-120" yWindow="-120" windowWidth="24240" windowHeight="13020" firstSheet="2" activeTab="10" xr2:uid="{C0FD289C-BCBC-4CEE-B00D-619D64F3E946}"/>
  </bookViews>
  <sheets>
    <sheet name="G. percent" sheetId="1" r:id="rId1"/>
    <sheet name="Collar diameter" sheetId="2" r:id="rId2"/>
    <sheet name="no. of leaves" sheetId="3" r:id="rId3"/>
    <sheet name="Shoot length" sheetId="4" r:id="rId4"/>
    <sheet name="Root length" sheetId="5" r:id="rId5"/>
    <sheet name="Total length" sheetId="6" r:id="rId6"/>
    <sheet name="SVI" sheetId="7" r:id="rId7"/>
    <sheet name="RVI" sheetId="8" r:id="rId8"/>
    <sheet name="Fresh wt." sheetId="9" r:id="rId9"/>
    <sheet name="Dry weight" sheetId="10" r:id="rId10"/>
    <sheet name="Sheet1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0" l="1"/>
  <c r="D20" i="10"/>
  <c r="I21" i="9"/>
  <c r="D21" i="9"/>
  <c r="I21" i="8"/>
  <c r="D21" i="8"/>
  <c r="I20" i="7"/>
  <c r="D20" i="7"/>
  <c r="I20" i="6"/>
  <c r="D20" i="6"/>
  <c r="H21" i="5"/>
  <c r="D21" i="5"/>
  <c r="I21" i="4"/>
  <c r="D21" i="4"/>
  <c r="H20" i="3"/>
  <c r="D20" i="3"/>
  <c r="J22" i="2"/>
  <c r="D22" i="2"/>
  <c r="B20" i="1"/>
</calcChain>
</file>

<file path=xl/sharedStrings.xml><?xml version="1.0" encoding="utf-8"?>
<sst xmlns="http://schemas.openxmlformats.org/spreadsheetml/2006/main" count="282" uniqueCount="35">
  <si>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</si>
  <si>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</si>
  <si>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</si>
  <si>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</si>
  <si>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</si>
  <si>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</si>
  <si>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</si>
  <si>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</si>
  <si>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</si>
  <si>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</si>
  <si>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R1</t>
  </si>
  <si>
    <t>R2</t>
  </si>
  <si>
    <t>R3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</si>
  <si>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</si>
  <si>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</si>
  <si>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</si>
  <si>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</si>
  <si>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</si>
  <si>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</si>
  <si>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</si>
  <si>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</si>
  <si>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</si>
  <si>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</si>
  <si>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45 DAS</t>
  </si>
  <si>
    <t>90 DAS</t>
  </si>
  <si>
    <t>Treatment</t>
  </si>
  <si>
    <t>Character 1</t>
  </si>
  <si>
    <t>Character 2</t>
  </si>
  <si>
    <t>Mean</t>
  </si>
  <si>
    <t>S.E.</t>
  </si>
  <si>
    <t>C.D.</t>
  </si>
  <si>
    <t>SE(m)</t>
  </si>
  <si>
    <t>SE(d)</t>
  </si>
  <si>
    <t>C.V.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</si>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</sst>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D1CF-775A-4228-8F1B-2C1CDB2E75A3}">
  <dimension ref="B2:K20"/>
  <sheetViews>
    <sheetView workbookViewId="0">
      <selection activeCell="B21" sqref="B21"/>
    </sheetView>
  </sheetViews>
  <sheetFormatPr defaultRowHeight="15" x14ac:dyDescent="0.25"/>
  <sheetData>
    <row r="2" spans="2:1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5" spans="2:11" x14ac:dyDescent="0.25">
      <c r="B5" s="3">
        <v>75.62</v>
      </c>
      <c r="C5" s="3">
        <v>72.319999999999993</v>
      </c>
      <c r="D5" s="3">
        <v>68.959999999999994</v>
      </c>
      <c r="E5" s="3">
        <v>73.27</v>
      </c>
      <c r="F5" s="3">
        <v>75.83</v>
      </c>
      <c r="G5" s="3">
        <v>65.92</v>
      </c>
      <c r="H5" s="3">
        <v>74.430000000000007</v>
      </c>
      <c r="I5" s="3">
        <v>70.36</v>
      </c>
      <c r="J5" s="3">
        <v>73.73</v>
      </c>
      <c r="K5" s="3">
        <v>64.421999999999997</v>
      </c>
    </row>
    <row r="9" spans="2:11" x14ac:dyDescent="0.25">
      <c r="B9" s="3">
        <v>75.62</v>
      </c>
    </row>
    <row r="10" spans="2:11" x14ac:dyDescent="0.25">
      <c r="B10" s="3">
        <v>72.319999999999993</v>
      </c>
    </row>
    <row r="11" spans="2:11" x14ac:dyDescent="0.25">
      <c r="B11" s="3">
        <v>68.959999999999994</v>
      </c>
    </row>
    <row r="12" spans="2:11" x14ac:dyDescent="0.25">
      <c r="B12" s="3">
        <v>73.27</v>
      </c>
    </row>
    <row r="13" spans="2:11" x14ac:dyDescent="0.25">
      <c r="B13" s="3">
        <v>75.83</v>
      </c>
    </row>
    <row r="14" spans="2:11" x14ac:dyDescent="0.25">
      <c r="B14" s="3">
        <v>65.92</v>
      </c>
    </row>
    <row r="15" spans="2:11" x14ac:dyDescent="0.25">
      <c r="B15" s="3">
        <v>74.430000000000007</v>
      </c>
    </row>
    <row r="16" spans="2:11" x14ac:dyDescent="0.25">
      <c r="B16" s="3">
        <v>70.36</v>
      </c>
    </row>
    <row r="17" spans="2:2" x14ac:dyDescent="0.25">
      <c r="B17" s="3">
        <v>73.73</v>
      </c>
    </row>
    <row r="18" spans="2:2" x14ac:dyDescent="0.25">
      <c r="B18" s="3">
        <v>64.421999999999997</v>
      </c>
    </row>
    <row r="20" spans="2:2" x14ac:dyDescent="0.25">
      <c r="B20" s="3">
        <f>AVERAGE(B9:B18)</f>
        <v>71.486199999999997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EE1B4-5EA6-48AC-9665-089B0782BFC0}">
  <dimension ref="A1:I29"/>
  <sheetViews>
    <sheetView topLeftCell="A13" workbookViewId="0">
      <selection activeCell="I21" sqref="I21"/>
    </sheetView>
  </sheetViews>
  <sheetFormatPr defaultRowHeight="15" x14ac:dyDescent="0.25"/>
  <sheetData>
    <row r="1" spans="1:9" x14ac:dyDescent="0.25">
      <c r="B1" s="9" t="s">
        <v>23</v>
      </c>
      <c r="C1" s="9"/>
      <c r="D1" s="9"/>
      <c r="G1" s="9" t="s">
        <v>24</v>
      </c>
      <c r="H1" s="9"/>
      <c r="I1" s="9"/>
    </row>
    <row r="2" spans="1:9" x14ac:dyDescent="0.25">
      <c r="B2" t="s">
        <v>10</v>
      </c>
      <c r="C2" t="s">
        <v>11</v>
      </c>
      <c r="D2" t="s">
        <v>12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s="1">
        <v>2.2799999999999998</v>
      </c>
      <c r="C3" s="1">
        <v>2.68</v>
      </c>
      <c r="D3" s="1">
        <v>2.89</v>
      </c>
      <c r="G3">
        <v>13.85</v>
      </c>
      <c r="H3">
        <v>15.43</v>
      </c>
      <c r="I3">
        <v>16.66</v>
      </c>
    </row>
    <row r="4" spans="1:9" x14ac:dyDescent="0.25">
      <c r="A4" t="s">
        <v>14</v>
      </c>
      <c r="B4" s="1">
        <v>2.99</v>
      </c>
      <c r="C4" s="1">
        <v>2.09</v>
      </c>
      <c r="D4" s="1">
        <v>1.94</v>
      </c>
      <c r="G4">
        <v>18.59</v>
      </c>
      <c r="H4">
        <v>19.309999999999999</v>
      </c>
      <c r="I4">
        <v>19.059999999999999</v>
      </c>
    </row>
    <row r="5" spans="1:9" x14ac:dyDescent="0.25">
      <c r="A5" t="s">
        <v>15</v>
      </c>
      <c r="B5" s="1">
        <v>3.02</v>
      </c>
      <c r="C5" s="1">
        <v>2.1</v>
      </c>
      <c r="D5" s="1">
        <v>1.55</v>
      </c>
      <c r="G5">
        <v>10.32</v>
      </c>
      <c r="H5">
        <v>12.33</v>
      </c>
      <c r="I5">
        <v>13.22</v>
      </c>
    </row>
    <row r="6" spans="1:9" x14ac:dyDescent="0.25">
      <c r="A6" t="s">
        <v>16</v>
      </c>
      <c r="B6" s="1">
        <v>2.3199999999999998</v>
      </c>
      <c r="C6" s="1">
        <v>2.67</v>
      </c>
      <c r="D6" s="1">
        <v>2.88</v>
      </c>
      <c r="G6">
        <v>10.76</v>
      </c>
      <c r="H6">
        <v>10.88</v>
      </c>
      <c r="I6">
        <v>9.89</v>
      </c>
    </row>
    <row r="7" spans="1:9" x14ac:dyDescent="0.25">
      <c r="A7" t="s">
        <v>17</v>
      </c>
      <c r="B7" s="1">
        <v>1.76</v>
      </c>
      <c r="C7" s="1">
        <v>3.13</v>
      </c>
      <c r="D7" s="1">
        <v>3.85</v>
      </c>
      <c r="G7">
        <v>16.45</v>
      </c>
      <c r="H7">
        <v>15.2</v>
      </c>
      <c r="I7">
        <v>18.21</v>
      </c>
    </row>
    <row r="8" spans="1:9" x14ac:dyDescent="0.25">
      <c r="A8" t="s">
        <v>18</v>
      </c>
      <c r="B8" s="1">
        <v>2.2200000000000002</v>
      </c>
      <c r="C8" s="1">
        <v>2.11</v>
      </c>
      <c r="D8" s="1">
        <v>1.87</v>
      </c>
      <c r="G8">
        <v>16.2</v>
      </c>
      <c r="H8">
        <v>15.98</v>
      </c>
      <c r="I8">
        <v>17.64</v>
      </c>
    </row>
    <row r="9" spans="1:9" x14ac:dyDescent="0.25">
      <c r="A9" t="s">
        <v>19</v>
      </c>
      <c r="B9" s="1">
        <v>1.96</v>
      </c>
      <c r="C9" s="1">
        <v>2.12</v>
      </c>
      <c r="D9" s="1">
        <v>2.09</v>
      </c>
      <c r="G9">
        <v>15.86</v>
      </c>
      <c r="H9">
        <v>18.55</v>
      </c>
      <c r="I9">
        <v>12.41</v>
      </c>
    </row>
    <row r="10" spans="1:9" x14ac:dyDescent="0.25">
      <c r="A10" t="s">
        <v>20</v>
      </c>
      <c r="B10" s="1">
        <v>3.33</v>
      </c>
      <c r="C10" s="1">
        <v>3.21</v>
      </c>
      <c r="D10" s="1">
        <v>2.79</v>
      </c>
      <c r="G10">
        <v>12.38</v>
      </c>
      <c r="H10">
        <v>9.92</v>
      </c>
      <c r="I10">
        <v>23.5</v>
      </c>
    </row>
    <row r="11" spans="1:9" x14ac:dyDescent="0.25">
      <c r="A11" t="s">
        <v>21</v>
      </c>
      <c r="B11" s="1">
        <v>3.64</v>
      </c>
      <c r="C11" s="1">
        <v>2.74</v>
      </c>
      <c r="D11" s="1">
        <v>3.55</v>
      </c>
      <c r="G11">
        <v>19.989999999999998</v>
      </c>
      <c r="H11">
        <v>20.21</v>
      </c>
      <c r="I11">
        <v>22.1</v>
      </c>
    </row>
    <row r="12" spans="1:9" x14ac:dyDescent="0.25">
      <c r="A12" t="s">
        <v>22</v>
      </c>
      <c r="B12" s="1">
        <v>3.58</v>
      </c>
      <c r="C12" s="1">
        <v>2.69</v>
      </c>
      <c r="D12" s="1">
        <v>2.88</v>
      </c>
      <c r="G12">
        <v>14.54</v>
      </c>
      <c r="H12">
        <v>15.23</v>
      </c>
      <c r="I12">
        <v>14.32</v>
      </c>
    </row>
    <row r="14" spans="1:9" ht="28.5" x14ac:dyDescent="0.25">
      <c r="A14" s="4" t="s">
        <v>25</v>
      </c>
      <c r="B14" s="10" t="s">
        <v>26</v>
      </c>
      <c r="C14" s="11"/>
      <c r="G14" s="10" t="s">
        <v>27</v>
      </c>
      <c r="H14" s="11"/>
    </row>
    <row r="15" spans="1:9" x14ac:dyDescent="0.25">
      <c r="A15" s="5"/>
      <c r="B15" s="6" t="s">
        <v>28</v>
      </c>
      <c r="C15" s="6" t="s">
        <v>29</v>
      </c>
      <c r="G15" s="6" t="s">
        <v>28</v>
      </c>
      <c r="H15" s="6" t="s">
        <v>29</v>
      </c>
    </row>
    <row r="16" spans="1:9" x14ac:dyDescent="0.25">
      <c r="A16" s="4">
        <v>1</v>
      </c>
      <c r="B16" s="7">
        <v>2.617</v>
      </c>
      <c r="C16" s="7">
        <v>0.17899999999999999</v>
      </c>
      <c r="D16" s="3"/>
      <c r="E16" s="3"/>
      <c r="F16" s="3"/>
      <c r="G16" s="7">
        <v>15.313000000000001</v>
      </c>
      <c r="H16" s="7">
        <v>0.81299999999999994</v>
      </c>
    </row>
    <row r="17" spans="1:9" x14ac:dyDescent="0.25">
      <c r="A17" s="4">
        <v>2</v>
      </c>
      <c r="B17" s="7">
        <v>2.34</v>
      </c>
      <c r="C17" s="7">
        <v>0.32800000000000001</v>
      </c>
      <c r="D17" s="3"/>
      <c r="E17" s="3"/>
      <c r="F17" s="3"/>
      <c r="G17" s="7">
        <v>18.986999999999998</v>
      </c>
      <c r="H17" s="7">
        <v>0.21099999999999999</v>
      </c>
    </row>
    <row r="18" spans="1:9" x14ac:dyDescent="0.25">
      <c r="A18" s="4">
        <v>3</v>
      </c>
      <c r="B18" s="7">
        <v>2.2229999999999999</v>
      </c>
      <c r="C18" s="7">
        <v>0.42899999999999999</v>
      </c>
      <c r="D18" s="3"/>
      <c r="E18" s="3"/>
      <c r="F18" s="3"/>
      <c r="G18" s="7">
        <v>11.957000000000001</v>
      </c>
      <c r="H18" s="7">
        <v>0.85799999999999998</v>
      </c>
    </row>
    <row r="19" spans="1:9" x14ac:dyDescent="0.25">
      <c r="A19" s="4">
        <v>4</v>
      </c>
      <c r="B19" s="7">
        <v>2.6230000000000002</v>
      </c>
      <c r="C19" s="7">
        <v>0.16300000000000001</v>
      </c>
      <c r="D19" s="3"/>
      <c r="E19" s="3"/>
      <c r="F19" s="3"/>
      <c r="G19" s="7">
        <v>10.51</v>
      </c>
      <c r="H19" s="7">
        <v>0.312</v>
      </c>
    </row>
    <row r="20" spans="1:9" x14ac:dyDescent="0.25">
      <c r="A20" s="4">
        <v>5</v>
      </c>
      <c r="B20" s="7">
        <v>2.9129999999999998</v>
      </c>
      <c r="C20" s="7">
        <v>0.61299999999999999</v>
      </c>
      <c r="D20" s="3">
        <f>AVERAGE(B16:B25)</f>
        <v>2.6309999999999998</v>
      </c>
      <c r="E20" s="3"/>
      <c r="F20" s="3"/>
      <c r="G20" s="7">
        <v>16.62</v>
      </c>
      <c r="H20" s="7">
        <v>0.873</v>
      </c>
      <c r="I20" s="3">
        <f>AVERAGE(G16:G25)</f>
        <v>15.633199999999999</v>
      </c>
    </row>
    <row r="21" spans="1:9" x14ac:dyDescent="0.25">
      <c r="A21" s="4">
        <v>6</v>
      </c>
      <c r="B21" s="7">
        <v>2.0670000000000002</v>
      </c>
      <c r="C21" s="7">
        <v>0.10299999999999999</v>
      </c>
      <c r="D21" s="3"/>
      <c r="E21" s="3"/>
      <c r="F21" s="3"/>
      <c r="G21" s="7">
        <v>16.606999999999999</v>
      </c>
      <c r="H21" s="7">
        <v>0.52100000000000002</v>
      </c>
    </row>
    <row r="22" spans="1:9" x14ac:dyDescent="0.25">
      <c r="A22" s="4">
        <v>7</v>
      </c>
      <c r="B22" s="7">
        <v>2.0569999999999999</v>
      </c>
      <c r="C22" s="7">
        <v>4.9000000000000002E-2</v>
      </c>
      <c r="D22" s="3"/>
      <c r="E22" s="3"/>
      <c r="F22" s="3"/>
      <c r="G22" s="7">
        <v>15.606999999999999</v>
      </c>
      <c r="H22" s="7">
        <v>1.7769999999999999</v>
      </c>
    </row>
    <row r="23" spans="1:9" x14ac:dyDescent="0.25">
      <c r="A23" s="4">
        <v>8</v>
      </c>
      <c r="B23" s="7">
        <v>3.11</v>
      </c>
      <c r="C23" s="7">
        <v>0.16400000000000001</v>
      </c>
      <c r="D23" s="3"/>
      <c r="E23" s="3"/>
      <c r="F23" s="3"/>
      <c r="G23" s="7">
        <v>15.266999999999999</v>
      </c>
      <c r="H23" s="7">
        <v>4.1769999999999996</v>
      </c>
    </row>
    <row r="24" spans="1:9" x14ac:dyDescent="0.25">
      <c r="A24" s="4">
        <v>9</v>
      </c>
      <c r="B24" s="7">
        <v>3.31</v>
      </c>
      <c r="C24" s="7">
        <v>0.28599999999999998</v>
      </c>
      <c r="D24" s="3"/>
      <c r="E24" s="3"/>
      <c r="F24" s="3"/>
      <c r="G24" s="7">
        <v>20.766999999999999</v>
      </c>
      <c r="H24" s="7">
        <v>0.67</v>
      </c>
    </row>
    <row r="25" spans="1:9" x14ac:dyDescent="0.25">
      <c r="A25" s="4">
        <v>10</v>
      </c>
      <c r="B25" s="7">
        <v>3.05</v>
      </c>
      <c r="C25" s="7">
        <v>0.27100000000000002</v>
      </c>
      <c r="D25" s="3"/>
      <c r="E25" s="3"/>
      <c r="F25" s="3"/>
      <c r="G25" s="7">
        <v>14.696999999999999</v>
      </c>
      <c r="H25" s="7">
        <v>0.27400000000000002</v>
      </c>
    </row>
    <row r="26" spans="1:9" x14ac:dyDescent="0.25">
      <c r="A26" s="5" t="s">
        <v>30</v>
      </c>
      <c r="B26" s="7" t="s">
        <v>34</v>
      </c>
      <c r="C26" s="7"/>
      <c r="D26" s="3"/>
      <c r="E26" s="3"/>
      <c r="F26" s="3"/>
      <c r="G26" s="7">
        <v>4.5739999999999998</v>
      </c>
      <c r="H26" s="7"/>
    </row>
    <row r="27" spans="1:9" x14ac:dyDescent="0.25">
      <c r="A27" s="5" t="s">
        <v>31</v>
      </c>
      <c r="B27" s="7">
        <v>0.30299999999999999</v>
      </c>
      <c r="C27" s="7"/>
      <c r="D27" s="3"/>
      <c r="E27" s="3"/>
      <c r="F27" s="3"/>
      <c r="G27" s="7">
        <v>1.54</v>
      </c>
      <c r="H27" s="7"/>
    </row>
    <row r="28" spans="1:9" x14ac:dyDescent="0.25">
      <c r="A28" s="5" t="s">
        <v>32</v>
      </c>
      <c r="B28" s="7">
        <v>0.42899999999999999</v>
      </c>
      <c r="C28" s="7"/>
      <c r="D28" s="3"/>
      <c r="E28" s="3"/>
      <c r="F28" s="3"/>
      <c r="G28" s="7">
        <v>2.177</v>
      </c>
      <c r="H28" s="7"/>
    </row>
    <row r="29" spans="1:9" x14ac:dyDescent="0.25">
      <c r="A29" s="5" t="s">
        <v>33</v>
      </c>
      <c r="B29" s="7">
        <v>19.977</v>
      </c>
      <c r="C29" s="7"/>
      <c r="D29" s="3"/>
      <c r="E29" s="3"/>
      <c r="F29" s="3"/>
      <c r="G29" s="7">
        <v>17.058</v>
      </c>
      <c r="H29" s="8"/>
    </row>
  </sheetData>
  <mergeCells count="4">
    <mergeCell ref="B1:D1"/>
    <mergeCell ref="G1:I1"/>
    <mergeCell ref="B14:C14"/>
    <mergeCell ref="G14:H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14FDB-4F34-482D-9191-15821A3C136B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5B0EB-1EE5-4BE1-A8B1-253CC056C193}">
  <dimension ref="A2:J31"/>
  <sheetViews>
    <sheetView topLeftCell="A7" workbookViewId="0">
      <selection activeCell="J23" sqref="J23"/>
    </sheetView>
  </sheetViews>
  <sheetFormatPr defaultRowHeight="15" x14ac:dyDescent="0.25"/>
  <sheetData>
    <row r="2" spans="1:10" x14ac:dyDescent="0.25">
      <c r="B2" s="9" t="s">
        <v>23</v>
      </c>
      <c r="C2" s="9"/>
      <c r="D2" s="9"/>
      <c r="H2" s="9" t="s">
        <v>24</v>
      </c>
      <c r="I2" s="9"/>
      <c r="J2" s="9"/>
    </row>
    <row r="3" spans="1:10" x14ac:dyDescent="0.25">
      <c r="B3" t="s">
        <v>10</v>
      </c>
      <c r="C3" t="s">
        <v>11</v>
      </c>
      <c r="D3" t="s">
        <v>12</v>
      </c>
      <c r="H3" t="s">
        <v>10</v>
      </c>
      <c r="I3" t="s">
        <v>11</v>
      </c>
      <c r="J3" t="s">
        <v>12</v>
      </c>
    </row>
    <row r="4" spans="1:10" x14ac:dyDescent="0.25">
      <c r="A4" t="s">
        <v>13</v>
      </c>
      <c r="B4" s="1">
        <v>2.34</v>
      </c>
      <c r="C4" s="1">
        <v>3.03</v>
      </c>
      <c r="D4" s="1">
        <v>3.26</v>
      </c>
      <c r="E4" s="2"/>
      <c r="G4" t="s">
        <v>13</v>
      </c>
      <c r="H4">
        <v>4.07</v>
      </c>
      <c r="I4">
        <v>4.34</v>
      </c>
      <c r="J4">
        <v>5.01</v>
      </c>
    </row>
    <row r="5" spans="1:10" x14ac:dyDescent="0.25">
      <c r="A5" t="s">
        <v>14</v>
      </c>
      <c r="B5" s="1">
        <v>4.24</v>
      </c>
      <c r="C5" s="1">
        <v>3.7</v>
      </c>
      <c r="D5" s="1">
        <v>3.92</v>
      </c>
      <c r="E5" s="2"/>
      <c r="G5" t="s">
        <v>14</v>
      </c>
      <c r="H5">
        <v>6.77</v>
      </c>
      <c r="I5">
        <v>5.74</v>
      </c>
      <c r="J5">
        <v>5.26</v>
      </c>
    </row>
    <row r="6" spans="1:10" x14ac:dyDescent="0.25">
      <c r="A6" t="s">
        <v>15</v>
      </c>
      <c r="B6" s="1">
        <v>2.56</v>
      </c>
      <c r="C6" s="1">
        <v>2.2999999999999998</v>
      </c>
      <c r="D6" s="1">
        <v>2.69</v>
      </c>
      <c r="E6" s="2"/>
      <c r="G6" t="s">
        <v>15</v>
      </c>
      <c r="H6">
        <v>5.9</v>
      </c>
      <c r="I6">
        <v>4.74</v>
      </c>
      <c r="J6">
        <v>5.43</v>
      </c>
    </row>
    <row r="7" spans="1:10" x14ac:dyDescent="0.25">
      <c r="A7" t="s">
        <v>16</v>
      </c>
      <c r="B7" s="1">
        <v>2.54</v>
      </c>
      <c r="C7" s="1">
        <v>2.19</v>
      </c>
      <c r="D7" s="1">
        <v>3.15</v>
      </c>
      <c r="E7" s="2"/>
      <c r="G7" t="s">
        <v>16</v>
      </c>
      <c r="H7">
        <v>3.74</v>
      </c>
      <c r="I7">
        <v>3.51</v>
      </c>
      <c r="J7">
        <v>4.96</v>
      </c>
    </row>
    <row r="8" spans="1:10" x14ac:dyDescent="0.25">
      <c r="A8" t="s">
        <v>17</v>
      </c>
      <c r="B8" s="1">
        <v>3.98</v>
      </c>
      <c r="C8" s="1">
        <v>3.33</v>
      </c>
      <c r="D8" s="1">
        <v>3.57</v>
      </c>
      <c r="E8" s="2"/>
      <c r="G8" t="s">
        <v>17</v>
      </c>
      <c r="H8">
        <v>4.16</v>
      </c>
      <c r="I8">
        <v>4.29</v>
      </c>
      <c r="J8">
        <v>3.23</v>
      </c>
    </row>
    <row r="9" spans="1:10" x14ac:dyDescent="0.25">
      <c r="A9" t="s">
        <v>18</v>
      </c>
      <c r="B9" s="1">
        <v>2.88</v>
      </c>
      <c r="C9" s="1">
        <v>2.65</v>
      </c>
      <c r="D9" s="1">
        <v>3.98</v>
      </c>
      <c r="E9" s="2"/>
      <c r="G9" t="s">
        <v>18</v>
      </c>
      <c r="H9">
        <v>4.47</v>
      </c>
      <c r="I9">
        <v>4.0599999999999996</v>
      </c>
      <c r="J9">
        <v>4.6100000000000003</v>
      </c>
    </row>
    <row r="10" spans="1:10" x14ac:dyDescent="0.25">
      <c r="A10" t="s">
        <v>19</v>
      </c>
      <c r="B10" s="1">
        <v>2.33</v>
      </c>
      <c r="C10" s="1">
        <v>2.54</v>
      </c>
      <c r="D10" s="1">
        <v>3.28</v>
      </c>
      <c r="E10" s="2"/>
      <c r="G10" t="s">
        <v>19</v>
      </c>
      <c r="H10">
        <v>3.34</v>
      </c>
      <c r="I10">
        <v>3.71</v>
      </c>
      <c r="J10">
        <v>4.5199999999999996</v>
      </c>
    </row>
    <row r="11" spans="1:10" x14ac:dyDescent="0.25">
      <c r="A11" t="s">
        <v>20</v>
      </c>
      <c r="B11" s="1">
        <v>2.2000000000000002</v>
      </c>
      <c r="C11" s="1">
        <v>2.4300000000000002</v>
      </c>
      <c r="D11" s="1">
        <v>2.74</v>
      </c>
      <c r="E11" s="2"/>
      <c r="G11" t="s">
        <v>20</v>
      </c>
      <c r="H11">
        <v>3.47</v>
      </c>
      <c r="I11">
        <v>4.07</v>
      </c>
      <c r="J11">
        <v>4.09</v>
      </c>
    </row>
    <row r="12" spans="1:10" x14ac:dyDescent="0.25">
      <c r="A12" t="s">
        <v>21</v>
      </c>
      <c r="B12" s="1">
        <v>2.67</v>
      </c>
      <c r="C12" s="1">
        <v>2.5299999999999998</v>
      </c>
      <c r="D12" s="1">
        <v>2.14</v>
      </c>
      <c r="E12" s="2"/>
      <c r="G12" t="s">
        <v>21</v>
      </c>
      <c r="H12">
        <v>4.5199999999999996</v>
      </c>
      <c r="I12">
        <v>4.13</v>
      </c>
      <c r="J12">
        <v>4.92</v>
      </c>
    </row>
    <row r="13" spans="1:10" x14ac:dyDescent="0.25">
      <c r="A13" t="s">
        <v>22</v>
      </c>
      <c r="B13" s="1">
        <v>2.19</v>
      </c>
      <c r="C13" s="1">
        <v>2.04</v>
      </c>
      <c r="D13" s="1">
        <v>2.08</v>
      </c>
      <c r="E13" s="2"/>
      <c r="G13" t="s">
        <v>22</v>
      </c>
      <c r="H13">
        <v>4.42</v>
      </c>
      <c r="I13">
        <v>4.8099999999999996</v>
      </c>
      <c r="J13">
        <v>5.69</v>
      </c>
    </row>
    <row r="16" spans="1:10" ht="28.5" x14ac:dyDescent="0.25">
      <c r="A16" s="4" t="s">
        <v>25</v>
      </c>
      <c r="B16" s="10" t="s">
        <v>26</v>
      </c>
      <c r="C16" s="11"/>
      <c r="H16" s="10" t="s">
        <v>27</v>
      </c>
      <c r="I16" s="11"/>
    </row>
    <row r="17" spans="1:10" x14ac:dyDescent="0.25">
      <c r="A17" s="5"/>
      <c r="B17" s="6" t="s">
        <v>28</v>
      </c>
      <c r="C17" s="6" t="s">
        <v>29</v>
      </c>
      <c r="H17" s="6" t="s">
        <v>28</v>
      </c>
      <c r="I17" s="6" t="s">
        <v>29</v>
      </c>
    </row>
    <row r="18" spans="1:10" x14ac:dyDescent="0.25">
      <c r="A18" s="4">
        <v>1</v>
      </c>
      <c r="B18" s="7">
        <v>2.8769999999999998</v>
      </c>
      <c r="C18" s="7">
        <v>0.27600000000000002</v>
      </c>
      <c r="D18" s="3"/>
      <c r="E18" s="3"/>
      <c r="F18" s="3"/>
      <c r="G18" s="3"/>
      <c r="H18" s="7">
        <v>4.4729999999999999</v>
      </c>
      <c r="I18" s="7">
        <v>0.27900000000000003</v>
      </c>
    </row>
    <row r="19" spans="1:10" x14ac:dyDescent="0.25">
      <c r="A19" s="4">
        <v>2</v>
      </c>
      <c r="B19" s="7">
        <v>3.9529999999999998</v>
      </c>
      <c r="C19" s="7">
        <v>0.157</v>
      </c>
      <c r="D19" s="3"/>
      <c r="E19" s="3"/>
      <c r="F19" s="3"/>
      <c r="G19" s="3"/>
      <c r="H19" s="7">
        <v>5.923</v>
      </c>
      <c r="I19" s="7">
        <v>0.44500000000000001</v>
      </c>
    </row>
    <row r="20" spans="1:10" x14ac:dyDescent="0.25">
      <c r="A20" s="4">
        <v>3</v>
      </c>
      <c r="B20" s="7">
        <v>2.5169999999999999</v>
      </c>
      <c r="C20" s="7">
        <v>0.115</v>
      </c>
      <c r="D20" s="3"/>
      <c r="E20" s="3"/>
      <c r="F20" s="3"/>
      <c r="G20" s="3"/>
      <c r="H20" s="7">
        <v>5.3570000000000002</v>
      </c>
      <c r="I20" s="7">
        <v>0.33700000000000002</v>
      </c>
    </row>
    <row r="21" spans="1:10" x14ac:dyDescent="0.25">
      <c r="A21" s="4">
        <v>4</v>
      </c>
      <c r="B21" s="7">
        <v>2.6269999999999998</v>
      </c>
      <c r="C21" s="7">
        <v>0.28000000000000003</v>
      </c>
      <c r="D21" s="3"/>
      <c r="E21" s="3"/>
      <c r="F21" s="3"/>
      <c r="G21" s="3"/>
      <c r="H21" s="7">
        <v>4.07</v>
      </c>
      <c r="I21" s="7">
        <v>0.45</v>
      </c>
    </row>
    <row r="22" spans="1:10" x14ac:dyDescent="0.25">
      <c r="A22" s="4">
        <v>5</v>
      </c>
      <c r="B22" s="7">
        <v>3.6269999999999998</v>
      </c>
      <c r="C22" s="7">
        <v>0.19</v>
      </c>
      <c r="D22" s="3">
        <f>AVERAGE(B18:B27)</f>
        <v>2.8494999999999999</v>
      </c>
      <c r="E22" s="3"/>
      <c r="F22" s="3"/>
      <c r="G22" s="3"/>
      <c r="H22" s="7">
        <v>3.8929999999999998</v>
      </c>
      <c r="I22" s="7">
        <v>0.33400000000000002</v>
      </c>
      <c r="J22" s="3">
        <f>AVERAGE(H18:H27)</f>
        <v>4.5325999999999995</v>
      </c>
    </row>
    <row r="23" spans="1:10" x14ac:dyDescent="0.25">
      <c r="A23" s="4">
        <v>6</v>
      </c>
      <c r="B23" s="7">
        <v>3.17</v>
      </c>
      <c r="C23" s="7">
        <v>0.41</v>
      </c>
      <c r="D23" s="3"/>
      <c r="E23" s="3"/>
      <c r="F23" s="3"/>
      <c r="G23" s="3"/>
      <c r="H23" s="7">
        <v>4.38</v>
      </c>
      <c r="I23" s="7">
        <v>0.16500000000000001</v>
      </c>
    </row>
    <row r="24" spans="1:10" x14ac:dyDescent="0.25">
      <c r="A24" s="4">
        <v>7</v>
      </c>
      <c r="B24" s="7">
        <v>2.7170000000000001</v>
      </c>
      <c r="C24" s="7">
        <v>0.28799999999999998</v>
      </c>
      <c r="D24" s="3"/>
      <c r="E24" s="3"/>
      <c r="F24" s="3"/>
      <c r="G24" s="3"/>
      <c r="H24" s="7">
        <v>3.8570000000000002</v>
      </c>
      <c r="I24" s="7">
        <v>0.34799999999999998</v>
      </c>
    </row>
    <row r="25" spans="1:10" x14ac:dyDescent="0.25">
      <c r="A25" s="4">
        <v>8</v>
      </c>
      <c r="B25" s="7">
        <v>2.4569999999999999</v>
      </c>
      <c r="C25" s="7">
        <v>0.156</v>
      </c>
      <c r="D25" s="3"/>
      <c r="E25" s="3"/>
      <c r="F25" s="3"/>
      <c r="G25" s="3"/>
      <c r="H25" s="7">
        <v>3.8769999999999998</v>
      </c>
      <c r="I25" s="7">
        <v>0.20300000000000001</v>
      </c>
    </row>
    <row r="26" spans="1:10" x14ac:dyDescent="0.25">
      <c r="A26" s="4">
        <v>9</v>
      </c>
      <c r="B26" s="7">
        <v>2.4470000000000001</v>
      </c>
      <c r="C26" s="7">
        <v>0.159</v>
      </c>
      <c r="D26" s="3"/>
      <c r="E26" s="3"/>
      <c r="F26" s="3"/>
      <c r="G26" s="3"/>
      <c r="H26" s="7">
        <v>4.5229999999999997</v>
      </c>
      <c r="I26" s="7">
        <v>0.22800000000000001</v>
      </c>
    </row>
    <row r="27" spans="1:10" x14ac:dyDescent="0.25">
      <c r="A27" s="4">
        <v>10</v>
      </c>
      <c r="B27" s="7">
        <v>2.1030000000000002</v>
      </c>
      <c r="C27" s="7">
        <v>4.4999999999999998E-2</v>
      </c>
      <c r="D27" s="3"/>
      <c r="E27" s="3"/>
      <c r="F27" s="3"/>
      <c r="G27" s="3"/>
      <c r="H27" s="7">
        <v>4.9729999999999999</v>
      </c>
      <c r="I27" s="7">
        <v>0.376</v>
      </c>
    </row>
    <row r="28" spans="1:10" x14ac:dyDescent="0.25">
      <c r="A28" s="5" t="s">
        <v>30</v>
      </c>
      <c r="B28" s="7">
        <v>0.68500000000000005</v>
      </c>
      <c r="C28" s="7"/>
      <c r="D28" s="3"/>
      <c r="E28" s="3"/>
      <c r="F28" s="3"/>
      <c r="G28" s="3"/>
      <c r="H28" s="7">
        <v>0.97899999999999998</v>
      </c>
      <c r="I28" s="7"/>
    </row>
    <row r="29" spans="1:10" x14ac:dyDescent="0.25">
      <c r="A29" s="5" t="s">
        <v>31</v>
      </c>
      <c r="B29" s="7">
        <v>0.23100000000000001</v>
      </c>
      <c r="C29" s="7"/>
      <c r="D29" s="3"/>
      <c r="E29" s="3"/>
      <c r="F29" s="3"/>
      <c r="G29" s="3"/>
      <c r="H29" s="7">
        <v>0.33</v>
      </c>
      <c r="I29" s="7"/>
    </row>
    <row r="30" spans="1:10" x14ac:dyDescent="0.25">
      <c r="A30" s="5" t="s">
        <v>32</v>
      </c>
      <c r="B30" s="7">
        <v>0.32600000000000001</v>
      </c>
      <c r="C30" s="7"/>
      <c r="D30" s="3"/>
      <c r="E30" s="3"/>
      <c r="F30" s="3"/>
      <c r="G30" s="3"/>
      <c r="H30" s="7">
        <v>0.46600000000000003</v>
      </c>
      <c r="I30" s="7"/>
    </row>
    <row r="31" spans="1:10" x14ac:dyDescent="0.25">
      <c r="A31" s="5" t="s">
        <v>33</v>
      </c>
      <c r="B31" s="7">
        <v>14.02</v>
      </c>
      <c r="C31" s="7"/>
      <c r="D31" s="3"/>
      <c r="E31" s="3"/>
      <c r="F31" s="3"/>
      <c r="G31" s="3"/>
      <c r="H31" s="7">
        <v>12.598000000000001</v>
      </c>
      <c r="I31" s="8"/>
    </row>
  </sheetData>
  <mergeCells count="4">
    <mergeCell ref="B2:D2"/>
    <mergeCell ref="H2:J2"/>
    <mergeCell ref="B16:C16"/>
    <mergeCell ref="H16:I1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1C331-4BF7-426E-AB66-97EE418909F6}">
  <dimension ref="A1:H29"/>
  <sheetViews>
    <sheetView topLeftCell="A7" workbookViewId="0">
      <selection activeCell="H21" sqref="H21"/>
    </sheetView>
  </sheetViews>
  <sheetFormatPr defaultRowHeight="15" x14ac:dyDescent="0.25"/>
  <sheetData>
    <row r="1" spans="1:8" x14ac:dyDescent="0.25">
      <c r="B1" s="9" t="s">
        <v>23</v>
      </c>
      <c r="C1" s="9"/>
      <c r="D1" s="9"/>
      <c r="F1" s="9" t="s">
        <v>24</v>
      </c>
      <c r="G1" s="9"/>
      <c r="H1" s="9"/>
    </row>
    <row r="2" spans="1:8" x14ac:dyDescent="0.25">
      <c r="B2" t="s">
        <v>10</v>
      </c>
      <c r="C2" t="s">
        <v>11</v>
      </c>
      <c r="D2" t="s">
        <v>12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 s="1">
        <v>73</v>
      </c>
      <c r="C3" s="1">
        <v>81</v>
      </c>
      <c r="D3" s="1">
        <v>79</v>
      </c>
      <c r="F3" s="1">
        <v>105</v>
      </c>
      <c r="G3" s="1">
        <v>97</v>
      </c>
      <c r="H3" s="1">
        <v>90</v>
      </c>
    </row>
    <row r="4" spans="1:8" x14ac:dyDescent="0.25">
      <c r="A4" t="s">
        <v>14</v>
      </c>
      <c r="B4" s="1">
        <v>61</v>
      </c>
      <c r="C4" s="1">
        <v>53</v>
      </c>
      <c r="D4" s="1">
        <v>63</v>
      </c>
      <c r="F4" s="1">
        <v>114</v>
      </c>
      <c r="G4" s="1">
        <v>111</v>
      </c>
      <c r="H4" s="1">
        <v>99</v>
      </c>
    </row>
    <row r="5" spans="1:8" x14ac:dyDescent="0.25">
      <c r="A5" t="s">
        <v>15</v>
      </c>
      <c r="B5" s="1">
        <v>38</v>
      </c>
      <c r="C5" s="1">
        <v>33</v>
      </c>
      <c r="D5" s="1">
        <v>27</v>
      </c>
      <c r="F5" s="1">
        <v>118</v>
      </c>
      <c r="G5" s="1">
        <v>123</v>
      </c>
      <c r="H5" s="1">
        <v>109</v>
      </c>
    </row>
    <row r="6" spans="1:8" x14ac:dyDescent="0.25">
      <c r="A6" t="s">
        <v>16</v>
      </c>
      <c r="B6" s="1">
        <v>34</v>
      </c>
      <c r="C6" s="1">
        <v>37</v>
      </c>
      <c r="D6" s="1">
        <v>31</v>
      </c>
      <c r="F6" s="1">
        <v>82</v>
      </c>
      <c r="G6" s="1">
        <v>93</v>
      </c>
      <c r="H6" s="1">
        <v>88</v>
      </c>
    </row>
    <row r="7" spans="1:8" x14ac:dyDescent="0.25">
      <c r="A7" t="s">
        <v>17</v>
      </c>
      <c r="B7" s="1">
        <v>55</v>
      </c>
      <c r="C7" s="1">
        <v>62</v>
      </c>
      <c r="D7" s="1">
        <v>58</v>
      </c>
      <c r="F7" s="1">
        <v>102</v>
      </c>
      <c r="G7" s="1">
        <v>99</v>
      </c>
      <c r="H7" s="1">
        <v>101</v>
      </c>
    </row>
    <row r="8" spans="1:8" x14ac:dyDescent="0.25">
      <c r="A8" t="s">
        <v>18</v>
      </c>
      <c r="B8" s="1">
        <v>67</v>
      </c>
      <c r="C8" s="1">
        <v>77</v>
      </c>
      <c r="D8" s="1">
        <v>73</v>
      </c>
      <c r="F8" s="1">
        <v>121</v>
      </c>
      <c r="G8" s="1">
        <v>114</v>
      </c>
      <c r="H8" s="1">
        <v>106</v>
      </c>
    </row>
    <row r="9" spans="1:8" x14ac:dyDescent="0.25">
      <c r="A9" t="s">
        <v>19</v>
      </c>
      <c r="B9" s="1">
        <v>53</v>
      </c>
      <c r="C9" s="1">
        <v>56</v>
      </c>
      <c r="D9" s="1">
        <v>60</v>
      </c>
      <c r="F9" s="1">
        <v>116</v>
      </c>
      <c r="G9" s="1">
        <v>109</v>
      </c>
      <c r="H9" s="1">
        <v>102</v>
      </c>
    </row>
    <row r="10" spans="1:8" x14ac:dyDescent="0.25">
      <c r="A10" t="s">
        <v>20</v>
      </c>
      <c r="B10" s="1">
        <v>41</v>
      </c>
      <c r="C10" s="1">
        <v>40</v>
      </c>
      <c r="D10" s="1">
        <v>44</v>
      </c>
      <c r="F10" s="1">
        <v>100</v>
      </c>
      <c r="G10" s="1">
        <v>122</v>
      </c>
      <c r="H10" s="1">
        <v>110</v>
      </c>
    </row>
    <row r="11" spans="1:8" x14ac:dyDescent="0.25">
      <c r="A11" t="s">
        <v>21</v>
      </c>
      <c r="B11" s="1">
        <v>54</v>
      </c>
      <c r="C11" s="1">
        <v>61</v>
      </c>
      <c r="D11" s="1">
        <v>54</v>
      </c>
      <c r="F11" s="1">
        <v>99</v>
      </c>
      <c r="G11" s="1">
        <v>94</v>
      </c>
      <c r="H11" s="1">
        <v>94</v>
      </c>
    </row>
    <row r="12" spans="1:8" x14ac:dyDescent="0.25">
      <c r="A12" t="s">
        <v>22</v>
      </c>
      <c r="B12" s="1">
        <v>40</v>
      </c>
      <c r="C12" s="1">
        <v>51</v>
      </c>
      <c r="D12" s="1">
        <v>48</v>
      </c>
      <c r="F12" s="1">
        <v>95</v>
      </c>
      <c r="G12" s="1">
        <v>102</v>
      </c>
      <c r="H12" s="1">
        <v>105</v>
      </c>
    </row>
    <row r="14" spans="1:8" ht="28.5" x14ac:dyDescent="0.25">
      <c r="A14" s="4" t="s">
        <v>25</v>
      </c>
      <c r="B14" s="10" t="s">
        <v>26</v>
      </c>
      <c r="C14" s="11"/>
      <c r="F14" s="10" t="s">
        <v>27</v>
      </c>
      <c r="G14" s="11"/>
    </row>
    <row r="15" spans="1:8" x14ac:dyDescent="0.25">
      <c r="A15" s="5"/>
      <c r="B15" s="6" t="s">
        <v>28</v>
      </c>
      <c r="C15" s="6" t="s">
        <v>29</v>
      </c>
      <c r="F15" s="6" t="s">
        <v>28</v>
      </c>
      <c r="G15" s="6" t="s">
        <v>29</v>
      </c>
    </row>
    <row r="16" spans="1:8" x14ac:dyDescent="0.25">
      <c r="A16" s="4">
        <v>1</v>
      </c>
      <c r="B16" s="7">
        <v>77.667000000000002</v>
      </c>
      <c r="C16" s="7">
        <v>2.4039999999999999</v>
      </c>
      <c r="D16" s="3"/>
      <c r="E16" s="3"/>
      <c r="F16" s="7">
        <v>97.332999999999998</v>
      </c>
      <c r="G16" s="7">
        <v>4.3330000000000002</v>
      </c>
    </row>
    <row r="17" spans="1:8" x14ac:dyDescent="0.25">
      <c r="A17" s="4">
        <v>2</v>
      </c>
      <c r="B17" s="7">
        <v>59</v>
      </c>
      <c r="C17" s="7">
        <v>3.0550000000000002</v>
      </c>
      <c r="D17" s="3"/>
      <c r="E17" s="3"/>
      <c r="F17" s="7">
        <v>108</v>
      </c>
      <c r="G17" s="7">
        <v>4.5830000000000002</v>
      </c>
    </row>
    <row r="18" spans="1:8" x14ac:dyDescent="0.25">
      <c r="A18" s="4">
        <v>3</v>
      </c>
      <c r="B18" s="7">
        <v>32.667000000000002</v>
      </c>
      <c r="C18" s="7">
        <v>3.18</v>
      </c>
      <c r="D18" s="3"/>
      <c r="E18" s="3"/>
      <c r="F18" s="7">
        <v>116.667</v>
      </c>
      <c r="G18" s="7">
        <v>4.0960000000000001</v>
      </c>
    </row>
    <row r="19" spans="1:8" x14ac:dyDescent="0.25">
      <c r="A19" s="4">
        <v>4</v>
      </c>
      <c r="B19" s="7">
        <v>34</v>
      </c>
      <c r="C19" s="7">
        <v>1.732</v>
      </c>
      <c r="D19" s="3"/>
      <c r="E19" s="3"/>
      <c r="F19" s="7">
        <v>87.667000000000002</v>
      </c>
      <c r="G19" s="7">
        <v>3.18</v>
      </c>
    </row>
    <row r="20" spans="1:8" x14ac:dyDescent="0.25">
      <c r="A20" s="4">
        <v>5</v>
      </c>
      <c r="B20" s="7">
        <v>58.332999999999998</v>
      </c>
      <c r="C20" s="7">
        <v>2.028</v>
      </c>
      <c r="D20" s="3">
        <f>AVERAGE(B16:B25)</f>
        <v>53.466599999999993</v>
      </c>
      <c r="E20" s="3"/>
      <c r="F20" s="7">
        <v>100.667</v>
      </c>
      <c r="G20" s="7">
        <v>0.88200000000000001</v>
      </c>
      <c r="H20" s="3">
        <f>AVERAGE(F16:F25)</f>
        <v>104.00020000000002</v>
      </c>
    </row>
    <row r="21" spans="1:8" x14ac:dyDescent="0.25">
      <c r="A21" s="4">
        <v>6</v>
      </c>
      <c r="B21" s="7">
        <v>72.332999999999998</v>
      </c>
      <c r="C21" s="7">
        <v>2.9060000000000001</v>
      </c>
      <c r="D21" s="3"/>
      <c r="E21" s="3"/>
      <c r="F21" s="7">
        <v>113.667</v>
      </c>
      <c r="G21" s="7">
        <v>4.3330000000000002</v>
      </c>
    </row>
    <row r="22" spans="1:8" x14ac:dyDescent="0.25">
      <c r="A22" s="4">
        <v>7</v>
      </c>
      <c r="B22" s="7">
        <v>56.332999999999998</v>
      </c>
      <c r="C22" s="7">
        <v>2.028</v>
      </c>
      <c r="D22" s="3"/>
      <c r="E22" s="3"/>
      <c r="F22" s="7">
        <v>109</v>
      </c>
      <c r="G22" s="7">
        <v>4.0410000000000004</v>
      </c>
    </row>
    <row r="23" spans="1:8" x14ac:dyDescent="0.25">
      <c r="A23" s="4">
        <v>8</v>
      </c>
      <c r="B23" s="7">
        <v>41.667000000000002</v>
      </c>
      <c r="C23" s="7">
        <v>1.202</v>
      </c>
      <c r="D23" s="3"/>
      <c r="E23" s="3"/>
      <c r="F23" s="7">
        <v>110.667</v>
      </c>
      <c r="G23" s="7">
        <v>6.36</v>
      </c>
    </row>
    <row r="24" spans="1:8" x14ac:dyDescent="0.25">
      <c r="A24" s="4">
        <v>9</v>
      </c>
      <c r="B24" s="7">
        <v>56.332999999999998</v>
      </c>
      <c r="C24" s="7">
        <v>2.3330000000000002</v>
      </c>
      <c r="D24" s="3"/>
      <c r="E24" s="3"/>
      <c r="F24" s="7">
        <v>95.667000000000002</v>
      </c>
      <c r="G24" s="7">
        <v>1.667</v>
      </c>
    </row>
    <row r="25" spans="1:8" x14ac:dyDescent="0.25">
      <c r="A25" s="4">
        <v>10</v>
      </c>
      <c r="B25" s="7">
        <v>46.332999999999998</v>
      </c>
      <c r="C25" s="7">
        <v>3.2829999999999999</v>
      </c>
      <c r="D25" s="3"/>
      <c r="E25" s="3"/>
      <c r="F25" s="7">
        <v>100.667</v>
      </c>
      <c r="G25" s="7">
        <v>2.9630000000000001</v>
      </c>
    </row>
    <row r="26" spans="1:8" x14ac:dyDescent="0.25">
      <c r="A26" s="5" t="s">
        <v>30</v>
      </c>
      <c r="B26" s="7">
        <v>7.43</v>
      </c>
      <c r="C26" s="7"/>
      <c r="D26" s="3"/>
      <c r="E26" s="3"/>
      <c r="F26" s="7">
        <v>11.679</v>
      </c>
      <c r="G26" s="7"/>
    </row>
    <row r="27" spans="1:8" x14ac:dyDescent="0.25">
      <c r="A27" s="5" t="s">
        <v>31</v>
      </c>
      <c r="B27" s="7">
        <v>2.5009999999999999</v>
      </c>
      <c r="C27" s="7"/>
      <c r="D27" s="3"/>
      <c r="E27" s="3"/>
      <c r="F27" s="7">
        <v>3.931</v>
      </c>
      <c r="G27" s="7"/>
    </row>
    <row r="28" spans="1:8" x14ac:dyDescent="0.25">
      <c r="A28" s="5" t="s">
        <v>32</v>
      </c>
      <c r="B28" s="7">
        <v>3.5369999999999999</v>
      </c>
      <c r="C28" s="7"/>
      <c r="D28" s="3"/>
      <c r="E28" s="3"/>
      <c r="F28" s="7">
        <v>5.56</v>
      </c>
      <c r="G28" s="7"/>
    </row>
    <row r="29" spans="1:8" x14ac:dyDescent="0.25">
      <c r="A29" s="5" t="s">
        <v>33</v>
      </c>
      <c r="B29" s="7">
        <v>8.1020000000000003</v>
      </c>
      <c r="C29" s="7"/>
      <c r="D29" s="3"/>
      <c r="E29" s="3"/>
      <c r="F29" s="7">
        <v>6.5469999999999997</v>
      </c>
      <c r="G29" s="8"/>
    </row>
  </sheetData>
  <mergeCells count="4">
    <mergeCell ref="B1:D1"/>
    <mergeCell ref="F1:H1"/>
    <mergeCell ref="B14:C14"/>
    <mergeCell ref="F14:G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C59F1-84C0-407D-B982-42265F1F4F77}">
  <dimension ref="A2:I30"/>
  <sheetViews>
    <sheetView topLeftCell="A10" workbookViewId="0">
      <selection activeCell="I22" sqref="I22"/>
    </sheetView>
  </sheetViews>
  <sheetFormatPr defaultRowHeight="15" x14ac:dyDescent="0.25"/>
  <sheetData>
    <row r="2" spans="1:8" x14ac:dyDescent="0.25">
      <c r="B2" s="9" t="s">
        <v>23</v>
      </c>
      <c r="C2" s="9"/>
      <c r="D2" s="9"/>
      <c r="F2" s="9" t="s">
        <v>24</v>
      </c>
      <c r="G2" s="9"/>
      <c r="H2" s="9"/>
    </row>
    <row r="3" spans="1:8" x14ac:dyDescent="0.25">
      <c r="B3" t="s">
        <v>10</v>
      </c>
      <c r="C3" t="s">
        <v>11</v>
      </c>
      <c r="D3" t="s">
        <v>12</v>
      </c>
      <c r="F3" t="s">
        <v>10</v>
      </c>
      <c r="G3" t="s">
        <v>11</v>
      </c>
      <c r="H3" t="s">
        <v>12</v>
      </c>
    </row>
    <row r="4" spans="1:8" x14ac:dyDescent="0.25">
      <c r="A4" t="s">
        <v>13</v>
      </c>
      <c r="B4" s="1">
        <v>17.57</v>
      </c>
      <c r="C4" s="1">
        <v>18</v>
      </c>
      <c r="D4" s="1">
        <v>18</v>
      </c>
      <c r="E4" s="1"/>
      <c r="F4" s="1">
        <v>26</v>
      </c>
      <c r="G4" s="1">
        <v>25</v>
      </c>
      <c r="H4" s="1">
        <v>30</v>
      </c>
    </row>
    <row r="5" spans="1:8" x14ac:dyDescent="0.25">
      <c r="A5" t="s">
        <v>14</v>
      </c>
      <c r="B5" s="1">
        <v>21</v>
      </c>
      <c r="C5" s="1">
        <v>20</v>
      </c>
      <c r="D5" s="1">
        <v>19.3</v>
      </c>
      <c r="E5" s="1"/>
      <c r="F5" s="1">
        <v>34</v>
      </c>
      <c r="G5" s="1">
        <v>33.700000000000003</v>
      </c>
      <c r="H5" s="1">
        <v>37.799999999999997</v>
      </c>
    </row>
    <row r="6" spans="1:8" x14ac:dyDescent="0.25">
      <c r="A6" t="s">
        <v>15</v>
      </c>
      <c r="B6" s="1">
        <v>19</v>
      </c>
      <c r="C6" s="1">
        <v>17.5</v>
      </c>
      <c r="D6" s="1">
        <v>18.5</v>
      </c>
      <c r="E6" s="1"/>
      <c r="F6" s="1">
        <v>29</v>
      </c>
      <c r="G6" s="1">
        <v>27</v>
      </c>
      <c r="H6" s="1">
        <v>32.1</v>
      </c>
    </row>
    <row r="7" spans="1:8" x14ac:dyDescent="0.25">
      <c r="A7" t="s">
        <v>16</v>
      </c>
      <c r="B7" s="1">
        <v>20</v>
      </c>
      <c r="C7" s="1">
        <v>21.3</v>
      </c>
      <c r="D7" s="1">
        <v>23.2</v>
      </c>
      <c r="E7" s="1"/>
      <c r="F7" s="1">
        <v>23.4</v>
      </c>
      <c r="G7" s="1">
        <v>22.5</v>
      </c>
      <c r="H7" s="1">
        <v>25.1</v>
      </c>
    </row>
    <row r="8" spans="1:8" x14ac:dyDescent="0.25">
      <c r="A8" t="s">
        <v>17</v>
      </c>
      <c r="B8" s="1">
        <v>23.5</v>
      </c>
      <c r="C8" s="1">
        <v>22.5</v>
      </c>
      <c r="D8" s="1">
        <v>22.2</v>
      </c>
      <c r="E8" s="1"/>
      <c r="F8" s="1">
        <v>27</v>
      </c>
      <c r="G8" s="1">
        <v>25.5</v>
      </c>
      <c r="H8" s="1">
        <v>27.4</v>
      </c>
    </row>
    <row r="9" spans="1:8" x14ac:dyDescent="0.25">
      <c r="A9" t="s">
        <v>18</v>
      </c>
      <c r="B9" s="1">
        <v>20</v>
      </c>
      <c r="C9" s="1">
        <v>20.59</v>
      </c>
      <c r="D9" s="1">
        <v>21.1</v>
      </c>
      <c r="E9" s="1"/>
      <c r="F9" s="1">
        <v>67.3</v>
      </c>
      <c r="G9" s="1">
        <v>70</v>
      </c>
      <c r="H9" s="1">
        <v>72.2</v>
      </c>
    </row>
    <row r="10" spans="1:8" x14ac:dyDescent="0.25">
      <c r="A10" t="s">
        <v>19</v>
      </c>
      <c r="B10" s="1">
        <v>19.5</v>
      </c>
      <c r="C10" s="1">
        <v>18.8</v>
      </c>
      <c r="D10" s="1">
        <v>21</v>
      </c>
      <c r="E10" s="1"/>
      <c r="F10" s="1">
        <v>27</v>
      </c>
      <c r="G10" s="1">
        <v>28</v>
      </c>
      <c r="H10" s="1">
        <v>31</v>
      </c>
    </row>
    <row r="11" spans="1:8" x14ac:dyDescent="0.25">
      <c r="A11" t="s">
        <v>20</v>
      </c>
      <c r="B11" s="1">
        <v>19</v>
      </c>
      <c r="C11" s="1">
        <v>19.5</v>
      </c>
      <c r="D11" s="1">
        <v>21</v>
      </c>
      <c r="E11" s="1"/>
      <c r="F11" s="1">
        <v>30</v>
      </c>
      <c r="G11" s="1">
        <v>29</v>
      </c>
      <c r="H11" s="1">
        <v>36</v>
      </c>
    </row>
    <row r="12" spans="1:8" x14ac:dyDescent="0.25">
      <c r="A12" t="s">
        <v>21</v>
      </c>
      <c r="B12" s="1">
        <v>19.5</v>
      </c>
      <c r="C12" s="1">
        <v>20.5</v>
      </c>
      <c r="D12" s="1">
        <v>20</v>
      </c>
      <c r="E12" s="1"/>
      <c r="F12" s="1">
        <v>59</v>
      </c>
      <c r="G12" s="1">
        <v>63</v>
      </c>
      <c r="H12" s="1">
        <v>55</v>
      </c>
    </row>
    <row r="13" spans="1:8" x14ac:dyDescent="0.25">
      <c r="A13" t="s">
        <v>22</v>
      </c>
      <c r="B13" s="1">
        <v>21</v>
      </c>
      <c r="C13" s="1">
        <v>22</v>
      </c>
      <c r="D13" s="1">
        <v>19.600000000000001</v>
      </c>
      <c r="E13" s="1"/>
      <c r="F13" s="1">
        <v>32</v>
      </c>
      <c r="G13" s="1">
        <v>32.299999999999997</v>
      </c>
      <c r="H13" s="1">
        <v>31</v>
      </c>
    </row>
    <row r="15" spans="1:8" ht="28.5" x14ac:dyDescent="0.25">
      <c r="A15" s="4" t="s">
        <v>25</v>
      </c>
      <c r="B15" s="10" t="s">
        <v>26</v>
      </c>
      <c r="C15" s="11"/>
      <c r="G15" s="10" t="s">
        <v>27</v>
      </c>
      <c r="H15" s="11"/>
    </row>
    <row r="16" spans="1:8" x14ac:dyDescent="0.25">
      <c r="A16" s="5"/>
      <c r="B16" s="6" t="s">
        <v>28</v>
      </c>
      <c r="C16" s="6" t="s">
        <v>29</v>
      </c>
      <c r="G16" s="6" t="s">
        <v>28</v>
      </c>
      <c r="H16" s="6" t="s">
        <v>29</v>
      </c>
    </row>
    <row r="17" spans="1:9" x14ac:dyDescent="0.25">
      <c r="A17" s="4">
        <v>1</v>
      </c>
      <c r="B17" s="7">
        <v>17.856999999999999</v>
      </c>
      <c r="C17" s="7">
        <v>0.14299999999999999</v>
      </c>
      <c r="D17" s="3"/>
      <c r="E17" s="3"/>
      <c r="F17" s="3"/>
      <c r="G17" s="7">
        <v>27</v>
      </c>
      <c r="H17" s="7">
        <v>1.528</v>
      </c>
    </row>
    <row r="18" spans="1:9" x14ac:dyDescent="0.25">
      <c r="A18" s="4">
        <v>2</v>
      </c>
      <c r="B18" s="7">
        <v>20.100000000000001</v>
      </c>
      <c r="C18" s="7">
        <v>0.49299999999999999</v>
      </c>
      <c r="D18" s="3"/>
      <c r="E18" s="3"/>
      <c r="F18" s="3"/>
      <c r="G18" s="7">
        <v>35.167000000000002</v>
      </c>
      <c r="H18" s="7">
        <v>1.319</v>
      </c>
    </row>
    <row r="19" spans="1:9" x14ac:dyDescent="0.25">
      <c r="A19" s="4">
        <v>3</v>
      </c>
      <c r="B19" s="7">
        <v>18.332999999999998</v>
      </c>
      <c r="C19" s="7">
        <v>0.441</v>
      </c>
      <c r="D19" s="3"/>
      <c r="E19" s="3"/>
      <c r="F19" s="3"/>
      <c r="G19" s="7">
        <v>29.367000000000001</v>
      </c>
      <c r="H19" s="7">
        <v>1.484</v>
      </c>
    </row>
    <row r="20" spans="1:9" x14ac:dyDescent="0.25">
      <c r="A20" s="4">
        <v>4</v>
      </c>
      <c r="B20" s="7">
        <v>21.5</v>
      </c>
      <c r="C20" s="7">
        <v>0.92900000000000005</v>
      </c>
      <c r="D20" s="3"/>
      <c r="E20" s="3"/>
      <c r="F20" s="3"/>
      <c r="G20" s="7">
        <v>23.667000000000002</v>
      </c>
      <c r="H20" s="7">
        <v>0.76200000000000001</v>
      </c>
    </row>
    <row r="21" spans="1:9" x14ac:dyDescent="0.25">
      <c r="A21" s="4">
        <v>5</v>
      </c>
      <c r="B21" s="7">
        <v>22.733000000000001</v>
      </c>
      <c r="C21" s="7">
        <v>0.39300000000000002</v>
      </c>
      <c r="D21" s="3">
        <f>AVERAGE(B17:B26)</f>
        <v>20.1553</v>
      </c>
      <c r="E21" s="3"/>
      <c r="F21" s="3"/>
      <c r="G21" s="7">
        <v>26.632999999999999</v>
      </c>
      <c r="H21" s="7">
        <v>0.57799999999999996</v>
      </c>
      <c r="I21" s="3">
        <f>AVERAGE(G17:G26)</f>
        <v>36.276799999999994</v>
      </c>
    </row>
    <row r="22" spans="1:9" x14ac:dyDescent="0.25">
      <c r="A22" s="4">
        <v>6</v>
      </c>
      <c r="B22" s="7">
        <v>20.562999999999999</v>
      </c>
      <c r="C22" s="7">
        <v>0.318</v>
      </c>
      <c r="D22" s="3"/>
      <c r="E22" s="3"/>
      <c r="F22" s="3"/>
      <c r="G22" s="7">
        <v>69.832999999999998</v>
      </c>
      <c r="H22" s="7">
        <v>1.417</v>
      </c>
    </row>
    <row r="23" spans="1:9" x14ac:dyDescent="0.25">
      <c r="A23" s="4">
        <v>7</v>
      </c>
      <c r="B23" s="7">
        <v>19.766999999999999</v>
      </c>
      <c r="C23" s="7">
        <v>0.64900000000000002</v>
      </c>
      <c r="D23" s="3"/>
      <c r="E23" s="3"/>
      <c r="F23" s="3"/>
      <c r="G23" s="7">
        <v>28.667000000000002</v>
      </c>
      <c r="H23" s="7">
        <v>1.202</v>
      </c>
    </row>
    <row r="24" spans="1:9" x14ac:dyDescent="0.25">
      <c r="A24" s="4">
        <v>8</v>
      </c>
      <c r="B24" s="7">
        <v>19.832999999999998</v>
      </c>
      <c r="C24" s="7">
        <v>0.60099999999999998</v>
      </c>
      <c r="D24" s="3"/>
      <c r="E24" s="3"/>
      <c r="F24" s="3"/>
      <c r="G24" s="7">
        <v>31.667000000000002</v>
      </c>
      <c r="H24" s="7">
        <v>2.1859999999999999</v>
      </c>
    </row>
    <row r="25" spans="1:9" x14ac:dyDescent="0.25">
      <c r="A25" s="4">
        <v>9</v>
      </c>
      <c r="B25" s="7">
        <v>20</v>
      </c>
      <c r="C25" s="7">
        <v>0.28899999999999998</v>
      </c>
      <c r="D25" s="3"/>
      <c r="E25" s="3"/>
      <c r="F25" s="3"/>
      <c r="G25" s="7">
        <v>59</v>
      </c>
      <c r="H25" s="7">
        <v>2.3090000000000002</v>
      </c>
    </row>
    <row r="26" spans="1:9" x14ac:dyDescent="0.25">
      <c r="A26" s="4">
        <v>10</v>
      </c>
      <c r="B26" s="7">
        <v>20.867000000000001</v>
      </c>
      <c r="C26" s="7">
        <v>0.69599999999999995</v>
      </c>
      <c r="D26" s="3"/>
      <c r="E26" s="3"/>
      <c r="F26" s="3"/>
      <c r="G26" s="7">
        <v>31.766999999999999</v>
      </c>
      <c r="H26" s="7">
        <v>0.39300000000000002</v>
      </c>
    </row>
    <row r="27" spans="1:9" x14ac:dyDescent="0.25">
      <c r="A27" s="5" t="s">
        <v>30</v>
      </c>
      <c r="B27" s="7">
        <v>1.607</v>
      </c>
      <c r="C27" s="7"/>
      <c r="D27" s="3"/>
      <c r="E27" s="3"/>
      <c r="F27" s="3"/>
      <c r="G27" s="7">
        <v>4.2960000000000003</v>
      </c>
      <c r="H27" s="7"/>
    </row>
    <row r="28" spans="1:9" x14ac:dyDescent="0.25">
      <c r="A28" s="5" t="s">
        <v>31</v>
      </c>
      <c r="B28" s="7">
        <v>0.54100000000000004</v>
      </c>
      <c r="C28" s="7"/>
      <c r="D28" s="3"/>
      <c r="E28" s="3"/>
      <c r="F28" s="3"/>
      <c r="G28" s="7">
        <v>1.446</v>
      </c>
      <c r="H28" s="7"/>
    </row>
    <row r="29" spans="1:9" x14ac:dyDescent="0.25">
      <c r="A29" s="5" t="s">
        <v>32</v>
      </c>
      <c r="B29" s="7">
        <v>0.76500000000000001</v>
      </c>
      <c r="C29" s="7"/>
      <c r="D29" s="3"/>
      <c r="E29" s="3"/>
      <c r="F29" s="3"/>
      <c r="G29" s="7">
        <v>2.0449999999999999</v>
      </c>
      <c r="H29" s="7"/>
    </row>
    <row r="30" spans="1:9" x14ac:dyDescent="0.25">
      <c r="A30" s="5" t="s">
        <v>33</v>
      </c>
      <c r="B30" s="7">
        <v>4.649</v>
      </c>
      <c r="C30" s="7"/>
      <c r="D30" s="3"/>
      <c r="E30" s="3"/>
      <c r="F30" s="3"/>
      <c r="G30" s="7">
        <v>6.9039999999999999</v>
      </c>
      <c r="H30" s="8"/>
    </row>
  </sheetData>
  <mergeCells count="4">
    <mergeCell ref="B2:D2"/>
    <mergeCell ref="F2:H2"/>
    <mergeCell ref="B15:C15"/>
    <mergeCell ref="G15:H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CA83-956D-40A0-891B-EFBC9D1DF622}">
  <dimension ref="A1:H29"/>
  <sheetViews>
    <sheetView topLeftCell="A5" workbookViewId="0">
      <selection activeCell="H22" sqref="H22"/>
    </sheetView>
  </sheetViews>
  <sheetFormatPr defaultRowHeight="15" x14ac:dyDescent="0.25"/>
  <sheetData>
    <row r="1" spans="1:8" x14ac:dyDescent="0.25">
      <c r="B1" s="9" t="s">
        <v>23</v>
      </c>
      <c r="C1" s="9"/>
      <c r="D1" s="9"/>
      <c r="F1" s="9" t="s">
        <v>24</v>
      </c>
      <c r="G1" s="9"/>
      <c r="H1" s="9"/>
    </row>
    <row r="2" spans="1:8" x14ac:dyDescent="0.25">
      <c r="B2" t="s">
        <v>10</v>
      </c>
      <c r="C2" t="s">
        <v>11</v>
      </c>
      <c r="D2" t="s">
        <v>12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 s="1">
        <v>9</v>
      </c>
      <c r="C3" s="1">
        <v>8</v>
      </c>
      <c r="D3" s="1">
        <v>7.2</v>
      </c>
      <c r="F3" s="1">
        <v>12.5</v>
      </c>
      <c r="G3" s="1">
        <v>8.9</v>
      </c>
      <c r="H3" s="1">
        <v>11</v>
      </c>
    </row>
    <row r="4" spans="1:8" x14ac:dyDescent="0.25">
      <c r="A4" t="s">
        <v>14</v>
      </c>
      <c r="B4" s="1">
        <v>9</v>
      </c>
      <c r="C4" s="1">
        <v>9.5</v>
      </c>
      <c r="D4" s="1">
        <v>9.1999999999999993</v>
      </c>
      <c r="F4" s="1">
        <v>11.5</v>
      </c>
      <c r="G4" s="1">
        <v>12.5</v>
      </c>
      <c r="H4" s="1">
        <v>13</v>
      </c>
    </row>
    <row r="5" spans="1:8" x14ac:dyDescent="0.25">
      <c r="A5" t="s">
        <v>15</v>
      </c>
      <c r="B5" s="1">
        <v>9.9</v>
      </c>
      <c r="C5" s="1">
        <v>9.5</v>
      </c>
      <c r="D5" s="1">
        <v>8</v>
      </c>
      <c r="F5" s="1">
        <v>10.1</v>
      </c>
      <c r="G5" s="1">
        <v>11</v>
      </c>
      <c r="H5" s="1">
        <v>12.8</v>
      </c>
    </row>
    <row r="6" spans="1:8" x14ac:dyDescent="0.25">
      <c r="A6" t="s">
        <v>16</v>
      </c>
      <c r="B6" s="1">
        <v>10</v>
      </c>
      <c r="C6" s="1">
        <v>9.5</v>
      </c>
      <c r="D6" s="1">
        <v>9</v>
      </c>
      <c r="F6" s="1">
        <v>14.5</v>
      </c>
      <c r="G6" s="1">
        <v>11.4</v>
      </c>
      <c r="H6" s="1">
        <v>13</v>
      </c>
    </row>
    <row r="7" spans="1:8" x14ac:dyDescent="0.25">
      <c r="A7" t="s">
        <v>17</v>
      </c>
      <c r="B7" s="1">
        <v>11.6</v>
      </c>
      <c r="C7" s="1">
        <v>11</v>
      </c>
      <c r="D7" s="1">
        <v>13</v>
      </c>
      <c r="F7" s="1">
        <v>13</v>
      </c>
      <c r="G7" s="1">
        <v>11.2</v>
      </c>
      <c r="H7" s="1">
        <v>14</v>
      </c>
    </row>
    <row r="8" spans="1:8" x14ac:dyDescent="0.25">
      <c r="A8" t="s">
        <v>18</v>
      </c>
      <c r="B8" s="1">
        <v>10</v>
      </c>
      <c r="C8" s="1">
        <v>11</v>
      </c>
      <c r="D8" s="1">
        <v>8.8000000000000007</v>
      </c>
      <c r="F8" s="1">
        <v>20</v>
      </c>
      <c r="G8" s="1">
        <v>19</v>
      </c>
      <c r="H8" s="1">
        <v>21</v>
      </c>
    </row>
    <row r="9" spans="1:8" x14ac:dyDescent="0.25">
      <c r="A9" t="s">
        <v>19</v>
      </c>
      <c r="B9" s="1">
        <v>9.8000000000000007</v>
      </c>
      <c r="C9" s="1">
        <v>10.1</v>
      </c>
      <c r="D9" s="1">
        <v>10.5</v>
      </c>
      <c r="F9" s="1">
        <v>13</v>
      </c>
      <c r="G9" s="1">
        <v>12.2</v>
      </c>
      <c r="H9" s="1">
        <v>15.5</v>
      </c>
    </row>
    <row r="10" spans="1:8" x14ac:dyDescent="0.25">
      <c r="A10" t="s">
        <v>20</v>
      </c>
      <c r="B10" s="1">
        <v>10.5</v>
      </c>
      <c r="C10" s="1">
        <v>9.9</v>
      </c>
      <c r="D10" s="1">
        <v>11.2</v>
      </c>
      <c r="F10" s="1">
        <v>15.6</v>
      </c>
      <c r="G10" s="1">
        <v>12</v>
      </c>
      <c r="H10" s="1">
        <v>12.1</v>
      </c>
    </row>
    <row r="11" spans="1:8" x14ac:dyDescent="0.25">
      <c r="A11" t="s">
        <v>21</v>
      </c>
      <c r="B11" s="1">
        <v>11</v>
      </c>
      <c r="C11" s="1">
        <v>11.1</v>
      </c>
      <c r="D11" s="1">
        <v>12</v>
      </c>
      <c r="F11" s="1">
        <v>21</v>
      </c>
      <c r="G11" s="1">
        <v>19</v>
      </c>
      <c r="H11" s="1">
        <v>15</v>
      </c>
    </row>
    <row r="12" spans="1:8" x14ac:dyDescent="0.25">
      <c r="A12" t="s">
        <v>22</v>
      </c>
      <c r="B12" s="1">
        <v>11</v>
      </c>
      <c r="C12" s="1">
        <v>10.5</v>
      </c>
      <c r="D12" s="1">
        <v>10.1</v>
      </c>
      <c r="F12" s="1">
        <v>13.5</v>
      </c>
      <c r="G12" s="1">
        <v>10.7</v>
      </c>
      <c r="H12" s="1">
        <v>11</v>
      </c>
    </row>
    <row r="14" spans="1:8" ht="28.5" x14ac:dyDescent="0.25">
      <c r="A14" s="4" t="s">
        <v>25</v>
      </c>
      <c r="B14" s="10" t="s">
        <v>26</v>
      </c>
      <c r="C14" s="11"/>
      <c r="F14" s="10" t="s">
        <v>27</v>
      </c>
      <c r="G14" s="11"/>
    </row>
    <row r="15" spans="1:8" x14ac:dyDescent="0.25">
      <c r="A15" s="5"/>
      <c r="B15" s="6" t="s">
        <v>28</v>
      </c>
      <c r="C15" s="6" t="s">
        <v>29</v>
      </c>
      <c r="F15" s="6" t="s">
        <v>28</v>
      </c>
      <c r="G15" s="6" t="s">
        <v>29</v>
      </c>
    </row>
    <row r="16" spans="1:8" x14ac:dyDescent="0.25">
      <c r="A16" s="4">
        <v>1</v>
      </c>
      <c r="B16" s="7">
        <v>8.0670000000000002</v>
      </c>
      <c r="C16" s="7">
        <v>0.52100000000000002</v>
      </c>
      <c r="D16" s="3"/>
      <c r="E16" s="3"/>
      <c r="F16" s="7">
        <v>10.8</v>
      </c>
      <c r="G16" s="7">
        <v>1.044</v>
      </c>
    </row>
    <row r="17" spans="1:8" x14ac:dyDescent="0.25">
      <c r="A17" s="4">
        <v>2</v>
      </c>
      <c r="B17" s="7">
        <v>9.2330000000000005</v>
      </c>
      <c r="C17" s="7">
        <v>0.14499999999999999</v>
      </c>
      <c r="D17" s="3"/>
      <c r="E17" s="3"/>
      <c r="F17" s="7">
        <v>12.333</v>
      </c>
      <c r="G17" s="7">
        <v>0.441</v>
      </c>
    </row>
    <row r="18" spans="1:8" x14ac:dyDescent="0.25">
      <c r="A18" s="4">
        <v>3</v>
      </c>
      <c r="B18" s="7">
        <v>9.1329999999999991</v>
      </c>
      <c r="C18" s="7">
        <v>0.57799999999999996</v>
      </c>
      <c r="D18" s="3"/>
      <c r="E18" s="3"/>
      <c r="F18" s="7">
        <v>11.3</v>
      </c>
      <c r="G18" s="7">
        <v>0.79400000000000004</v>
      </c>
    </row>
    <row r="19" spans="1:8" x14ac:dyDescent="0.25">
      <c r="A19" s="4">
        <v>4</v>
      </c>
      <c r="B19" s="7">
        <v>9.5</v>
      </c>
      <c r="C19" s="7">
        <v>0.28899999999999998</v>
      </c>
      <c r="D19" s="3"/>
      <c r="E19" s="3"/>
      <c r="F19" s="7">
        <v>12.967000000000001</v>
      </c>
      <c r="G19" s="7">
        <v>0.89500000000000002</v>
      </c>
    </row>
    <row r="20" spans="1:8" x14ac:dyDescent="0.25">
      <c r="A20" s="4">
        <v>5</v>
      </c>
      <c r="B20" s="7">
        <v>11.867000000000001</v>
      </c>
      <c r="C20" s="7">
        <v>0.59299999999999997</v>
      </c>
      <c r="D20" s="3"/>
      <c r="E20" s="3"/>
      <c r="F20" s="7">
        <v>12.733000000000001</v>
      </c>
      <c r="G20" s="7">
        <v>0.81899999999999995</v>
      </c>
    </row>
    <row r="21" spans="1:8" x14ac:dyDescent="0.25">
      <c r="A21" s="4">
        <v>6</v>
      </c>
      <c r="B21" s="7">
        <v>9.9329999999999998</v>
      </c>
      <c r="C21" s="7">
        <v>0.63600000000000001</v>
      </c>
      <c r="D21" s="3">
        <f>AVERAGE(B16:B25)</f>
        <v>10.029900000000001</v>
      </c>
      <c r="E21" s="3"/>
      <c r="F21" s="7">
        <v>20</v>
      </c>
      <c r="G21" s="7">
        <v>0.57699999999999996</v>
      </c>
      <c r="H21" s="3">
        <f>AVERAGE(F16:F25)</f>
        <v>13.699900000000003</v>
      </c>
    </row>
    <row r="22" spans="1:8" x14ac:dyDescent="0.25">
      <c r="A22" s="4">
        <v>7</v>
      </c>
      <c r="B22" s="7">
        <v>10.132999999999999</v>
      </c>
      <c r="C22" s="7">
        <v>0.20300000000000001</v>
      </c>
      <c r="D22" s="3"/>
      <c r="E22" s="3"/>
      <c r="F22" s="7">
        <v>13.567</v>
      </c>
      <c r="G22" s="7">
        <v>0.99399999999999999</v>
      </c>
    </row>
    <row r="23" spans="1:8" x14ac:dyDescent="0.25">
      <c r="A23" s="4">
        <v>8</v>
      </c>
      <c r="B23" s="7">
        <v>10.532999999999999</v>
      </c>
      <c r="C23" s="7">
        <v>0.376</v>
      </c>
      <c r="D23" s="3"/>
      <c r="E23" s="3"/>
      <c r="F23" s="7">
        <v>13.233000000000001</v>
      </c>
      <c r="G23" s="7">
        <v>1.1839999999999999</v>
      </c>
    </row>
    <row r="24" spans="1:8" x14ac:dyDescent="0.25">
      <c r="A24" s="4">
        <v>9</v>
      </c>
      <c r="B24" s="7">
        <v>11.367000000000001</v>
      </c>
      <c r="C24" s="7">
        <v>0.318</v>
      </c>
      <c r="D24" s="3"/>
      <c r="E24" s="3"/>
      <c r="F24" s="7">
        <v>18.332999999999998</v>
      </c>
      <c r="G24" s="7">
        <v>1.764</v>
      </c>
    </row>
    <row r="25" spans="1:8" x14ac:dyDescent="0.25">
      <c r="A25" s="4">
        <v>10</v>
      </c>
      <c r="B25" s="7">
        <v>10.532999999999999</v>
      </c>
      <c r="C25" s="7">
        <v>0.26</v>
      </c>
      <c r="D25" s="3"/>
      <c r="E25" s="3"/>
      <c r="F25" s="7">
        <v>11.733000000000001</v>
      </c>
      <c r="G25" s="7">
        <v>0.88800000000000001</v>
      </c>
    </row>
    <row r="26" spans="1:8" x14ac:dyDescent="0.25">
      <c r="A26" s="5" t="s">
        <v>30</v>
      </c>
      <c r="B26" s="7">
        <v>1.266</v>
      </c>
      <c r="C26" s="7"/>
      <c r="D26" s="3"/>
      <c r="E26" s="3"/>
      <c r="F26" s="7">
        <v>2.972</v>
      </c>
      <c r="G26" s="7"/>
    </row>
    <row r="27" spans="1:8" x14ac:dyDescent="0.25">
      <c r="A27" s="5" t="s">
        <v>31</v>
      </c>
      <c r="B27" s="7">
        <v>0.42599999999999999</v>
      </c>
      <c r="C27" s="7"/>
      <c r="D27" s="3"/>
      <c r="E27" s="3"/>
      <c r="F27" s="7">
        <v>1</v>
      </c>
      <c r="G27" s="7"/>
    </row>
    <row r="28" spans="1:8" x14ac:dyDescent="0.25">
      <c r="A28" s="5" t="s">
        <v>32</v>
      </c>
      <c r="B28" s="7">
        <v>0.60299999999999998</v>
      </c>
      <c r="C28" s="7"/>
      <c r="D28" s="3"/>
      <c r="E28" s="3"/>
      <c r="F28" s="7">
        <v>1.415</v>
      </c>
      <c r="G28" s="7"/>
    </row>
    <row r="29" spans="1:8" x14ac:dyDescent="0.25">
      <c r="A29" s="5" t="s">
        <v>33</v>
      </c>
      <c r="B29" s="7">
        <v>7.36</v>
      </c>
      <c r="C29" s="7"/>
      <c r="D29" s="3"/>
      <c r="E29" s="3"/>
      <c r="F29" s="7">
        <v>12.648</v>
      </c>
      <c r="G29" s="7"/>
    </row>
  </sheetData>
  <mergeCells count="4">
    <mergeCell ref="B1:D1"/>
    <mergeCell ref="F1:H1"/>
    <mergeCell ref="B14:C14"/>
    <mergeCell ref="F14:G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0E44E-24C7-4FD4-8532-EFAFE4DA6541}">
  <dimension ref="A1:I29"/>
  <sheetViews>
    <sheetView topLeftCell="A6" workbookViewId="0">
      <selection activeCell="I21" sqref="I21"/>
    </sheetView>
  </sheetViews>
  <sheetFormatPr defaultRowHeight="15" x14ac:dyDescent="0.25"/>
  <sheetData>
    <row r="1" spans="1:9" x14ac:dyDescent="0.25">
      <c r="B1" s="9" t="s">
        <v>23</v>
      </c>
      <c r="C1" s="9"/>
      <c r="D1" s="9"/>
      <c r="G1" s="9" t="s">
        <v>24</v>
      </c>
      <c r="H1" s="9"/>
      <c r="I1" s="9"/>
    </row>
    <row r="2" spans="1:9" x14ac:dyDescent="0.25">
      <c r="B2" t="s">
        <v>10</v>
      </c>
      <c r="C2" t="s">
        <v>11</v>
      </c>
      <c r="D2" t="s">
        <v>12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s="1">
        <v>26.57</v>
      </c>
      <c r="C3" s="1">
        <v>26</v>
      </c>
      <c r="D3" s="1">
        <v>25.2</v>
      </c>
      <c r="E3" s="3"/>
      <c r="F3" s="1"/>
      <c r="G3" s="1">
        <v>38.5</v>
      </c>
      <c r="H3" s="1">
        <v>33.9</v>
      </c>
      <c r="I3" s="1">
        <v>41</v>
      </c>
    </row>
    <row r="4" spans="1:9" x14ac:dyDescent="0.25">
      <c r="A4" t="s">
        <v>14</v>
      </c>
      <c r="B4" s="1">
        <v>30</v>
      </c>
      <c r="C4" s="1">
        <v>29.5</v>
      </c>
      <c r="D4" s="1">
        <v>28.5</v>
      </c>
      <c r="E4" s="3"/>
      <c r="F4" s="1"/>
      <c r="G4" s="1">
        <v>45.5</v>
      </c>
      <c r="H4" s="1">
        <v>46.2</v>
      </c>
      <c r="I4" s="1">
        <v>50.8</v>
      </c>
    </row>
    <row r="5" spans="1:9" x14ac:dyDescent="0.25">
      <c r="A5" t="s">
        <v>15</v>
      </c>
      <c r="B5" s="1">
        <v>28.9</v>
      </c>
      <c r="C5" s="1">
        <v>27</v>
      </c>
      <c r="D5" s="1">
        <v>26.5</v>
      </c>
      <c r="E5" s="3"/>
      <c r="F5" s="1"/>
      <c r="G5" s="1">
        <v>39.1</v>
      </c>
      <c r="H5" s="1">
        <v>38</v>
      </c>
      <c r="I5" s="1">
        <v>44.900000000000006</v>
      </c>
    </row>
    <row r="6" spans="1:9" x14ac:dyDescent="0.25">
      <c r="A6" t="s">
        <v>16</v>
      </c>
      <c r="B6" s="1">
        <v>30</v>
      </c>
      <c r="C6" s="1">
        <v>30.8</v>
      </c>
      <c r="D6" s="1">
        <v>32.200000000000003</v>
      </c>
      <c r="E6" s="3"/>
      <c r="F6" s="1"/>
      <c r="G6" s="1">
        <v>37.9</v>
      </c>
      <c r="H6" s="1">
        <v>33.9</v>
      </c>
      <c r="I6" s="1">
        <v>38.1</v>
      </c>
    </row>
    <row r="7" spans="1:9" x14ac:dyDescent="0.25">
      <c r="A7" t="s">
        <v>17</v>
      </c>
      <c r="B7" s="1">
        <v>35.1</v>
      </c>
      <c r="C7" s="1">
        <v>33.5</v>
      </c>
      <c r="D7" s="1">
        <v>35.200000000000003</v>
      </c>
      <c r="E7" s="3"/>
      <c r="F7" s="1"/>
      <c r="G7" s="1">
        <v>40</v>
      </c>
      <c r="H7" s="1">
        <v>36.700000000000003</v>
      </c>
      <c r="I7" s="1">
        <v>41.4</v>
      </c>
    </row>
    <row r="8" spans="1:9" x14ac:dyDescent="0.25">
      <c r="A8" t="s">
        <v>18</v>
      </c>
      <c r="B8" s="1">
        <v>30</v>
      </c>
      <c r="C8" s="1">
        <v>31.59</v>
      </c>
      <c r="D8" s="1">
        <v>29.900000000000002</v>
      </c>
      <c r="E8" s="3"/>
      <c r="F8" s="1"/>
      <c r="G8" s="1">
        <v>87.3</v>
      </c>
      <c r="H8" s="1">
        <v>89</v>
      </c>
      <c r="I8" s="1">
        <v>93.2</v>
      </c>
    </row>
    <row r="9" spans="1:9" x14ac:dyDescent="0.25">
      <c r="A9" t="s">
        <v>19</v>
      </c>
      <c r="B9" s="1">
        <v>29.3</v>
      </c>
      <c r="C9" s="1">
        <v>28.9</v>
      </c>
      <c r="D9" s="1">
        <v>31.5</v>
      </c>
      <c r="E9" s="3"/>
      <c r="F9" s="1"/>
      <c r="G9" s="1">
        <v>40</v>
      </c>
      <c r="H9" s="1">
        <v>40.200000000000003</v>
      </c>
      <c r="I9" s="1">
        <v>46.5</v>
      </c>
    </row>
    <row r="10" spans="1:9" x14ac:dyDescent="0.25">
      <c r="A10" t="s">
        <v>20</v>
      </c>
      <c r="B10" s="1">
        <v>29.5</v>
      </c>
      <c r="C10" s="1">
        <v>29.4</v>
      </c>
      <c r="D10" s="1">
        <v>32.200000000000003</v>
      </c>
      <c r="E10" s="3"/>
      <c r="F10" s="1"/>
      <c r="G10" s="1">
        <v>45.6</v>
      </c>
      <c r="H10" s="1">
        <v>41</v>
      </c>
      <c r="I10" s="1">
        <v>48.1</v>
      </c>
    </row>
    <row r="11" spans="1:9" x14ac:dyDescent="0.25">
      <c r="A11" t="s">
        <v>21</v>
      </c>
      <c r="B11" s="1">
        <v>30.5</v>
      </c>
      <c r="C11" s="1">
        <v>31.6</v>
      </c>
      <c r="D11" s="1">
        <v>32</v>
      </c>
      <c r="E11" s="3"/>
      <c r="F11" s="1"/>
      <c r="G11" s="1">
        <v>80</v>
      </c>
      <c r="H11" s="1">
        <v>82</v>
      </c>
      <c r="I11" s="1">
        <v>70</v>
      </c>
    </row>
    <row r="12" spans="1:9" x14ac:dyDescent="0.25">
      <c r="A12" t="s">
        <v>22</v>
      </c>
      <c r="B12" s="1">
        <v>32</v>
      </c>
      <c r="C12" s="1">
        <v>32.5</v>
      </c>
      <c r="D12" s="1">
        <v>29.700000000000003</v>
      </c>
      <c r="E12" s="3"/>
      <c r="F12" s="1"/>
      <c r="G12" s="1">
        <v>45.5</v>
      </c>
      <c r="H12" s="1">
        <v>43</v>
      </c>
      <c r="I12" s="1">
        <v>42</v>
      </c>
    </row>
    <row r="14" spans="1:9" ht="28.5" x14ac:dyDescent="0.25">
      <c r="A14" s="4" t="s">
        <v>25</v>
      </c>
      <c r="B14" s="10" t="s">
        <v>26</v>
      </c>
      <c r="C14" s="11"/>
      <c r="G14" s="10" t="s">
        <v>27</v>
      </c>
      <c r="H14" s="11"/>
    </row>
    <row r="15" spans="1:9" x14ac:dyDescent="0.25">
      <c r="A15" s="5"/>
      <c r="B15" s="6" t="s">
        <v>28</v>
      </c>
      <c r="C15" s="6" t="s">
        <v>29</v>
      </c>
      <c r="G15" s="6" t="s">
        <v>28</v>
      </c>
      <c r="H15" s="6" t="s">
        <v>29</v>
      </c>
    </row>
    <row r="16" spans="1:9" x14ac:dyDescent="0.25">
      <c r="A16" s="4">
        <v>1</v>
      </c>
      <c r="B16" s="7">
        <v>25.922999999999998</v>
      </c>
      <c r="C16" s="7">
        <v>0.39700000000000002</v>
      </c>
      <c r="D16" s="3"/>
      <c r="E16" s="3"/>
      <c r="F16" s="3"/>
      <c r="G16" s="7">
        <v>37.799999999999997</v>
      </c>
      <c r="H16" s="7">
        <v>2.0790000000000002</v>
      </c>
    </row>
    <row r="17" spans="1:9" x14ac:dyDescent="0.25">
      <c r="A17" s="4">
        <v>2</v>
      </c>
      <c r="B17" s="7">
        <v>29.332999999999998</v>
      </c>
      <c r="C17" s="7">
        <v>0.441</v>
      </c>
      <c r="D17" s="3"/>
      <c r="E17" s="3"/>
      <c r="F17" s="3"/>
      <c r="G17" s="7">
        <v>47.5</v>
      </c>
      <c r="H17" s="7">
        <v>1.6619999999999999</v>
      </c>
    </row>
    <row r="18" spans="1:9" x14ac:dyDescent="0.25">
      <c r="A18" s="4">
        <v>3</v>
      </c>
      <c r="B18" s="7">
        <v>27.466999999999999</v>
      </c>
      <c r="C18" s="7">
        <v>0.73099999999999998</v>
      </c>
      <c r="D18" s="3"/>
      <c r="E18" s="3"/>
      <c r="F18" s="3"/>
      <c r="G18" s="7">
        <v>40.667000000000002</v>
      </c>
      <c r="H18" s="7">
        <v>2.14</v>
      </c>
    </row>
    <row r="19" spans="1:9" x14ac:dyDescent="0.25">
      <c r="A19" s="4">
        <v>4</v>
      </c>
      <c r="B19" s="7">
        <v>31</v>
      </c>
      <c r="C19" s="7">
        <v>0.64300000000000002</v>
      </c>
      <c r="D19" s="3"/>
      <c r="E19" s="3"/>
      <c r="F19" s="3"/>
      <c r="G19" s="7">
        <v>36.633000000000003</v>
      </c>
      <c r="H19" s="7">
        <v>1.3680000000000001</v>
      </c>
    </row>
    <row r="20" spans="1:9" x14ac:dyDescent="0.25">
      <c r="A20" s="4">
        <v>5</v>
      </c>
      <c r="B20" s="7">
        <v>34.6</v>
      </c>
      <c r="C20" s="7">
        <v>0.55100000000000005</v>
      </c>
      <c r="D20" s="3">
        <f>AVERAGE(B16:B25)</f>
        <v>30.185399999999998</v>
      </c>
      <c r="E20" s="3"/>
      <c r="F20" s="3"/>
      <c r="G20" s="7">
        <v>39.366999999999997</v>
      </c>
      <c r="H20" s="7">
        <v>1.393</v>
      </c>
      <c r="I20" s="3">
        <f>AVERAGE(G16:G25)</f>
        <v>49.976599999999998</v>
      </c>
    </row>
    <row r="21" spans="1:9" x14ac:dyDescent="0.25">
      <c r="A21" s="4">
        <v>6</v>
      </c>
      <c r="B21" s="7">
        <v>30.497</v>
      </c>
      <c r="C21" s="7">
        <v>0.54700000000000004</v>
      </c>
      <c r="D21" s="3"/>
      <c r="E21" s="3"/>
      <c r="F21" s="3"/>
      <c r="G21" s="7">
        <v>89.832999999999998</v>
      </c>
      <c r="H21" s="7">
        <v>1.7529999999999999</v>
      </c>
    </row>
    <row r="22" spans="1:9" x14ac:dyDescent="0.25">
      <c r="A22" s="4">
        <v>7</v>
      </c>
      <c r="B22" s="7">
        <v>29.9</v>
      </c>
      <c r="C22" s="7">
        <v>0.80800000000000005</v>
      </c>
      <c r="D22" s="3"/>
      <c r="E22" s="3"/>
      <c r="F22" s="3"/>
      <c r="G22" s="7">
        <v>42.232999999999997</v>
      </c>
      <c r="H22" s="7">
        <v>2.1339999999999999</v>
      </c>
    </row>
    <row r="23" spans="1:9" x14ac:dyDescent="0.25">
      <c r="A23" s="4">
        <v>8</v>
      </c>
      <c r="B23" s="7">
        <v>30.367000000000001</v>
      </c>
      <c r="C23" s="7">
        <v>0.91700000000000004</v>
      </c>
      <c r="D23" s="3"/>
      <c r="E23" s="3"/>
      <c r="F23" s="3"/>
      <c r="G23" s="7">
        <v>44.9</v>
      </c>
      <c r="H23" s="7">
        <v>2.0790000000000002</v>
      </c>
    </row>
    <row r="24" spans="1:9" x14ac:dyDescent="0.25">
      <c r="A24" s="4">
        <v>9</v>
      </c>
      <c r="B24" s="7">
        <v>31.367000000000001</v>
      </c>
      <c r="C24" s="7">
        <v>0.44800000000000001</v>
      </c>
      <c r="D24" s="3"/>
      <c r="E24" s="3"/>
      <c r="F24" s="3"/>
      <c r="G24" s="7">
        <v>77.332999999999998</v>
      </c>
      <c r="H24" s="7">
        <v>3.7120000000000002</v>
      </c>
    </row>
    <row r="25" spans="1:9" x14ac:dyDescent="0.25">
      <c r="A25" s="4">
        <v>10</v>
      </c>
      <c r="B25" s="7">
        <v>31.4</v>
      </c>
      <c r="C25" s="7">
        <v>0.86199999999999999</v>
      </c>
      <c r="D25" s="3"/>
      <c r="E25" s="3"/>
      <c r="F25" s="3"/>
      <c r="G25" s="7">
        <v>43.5</v>
      </c>
      <c r="H25" s="7">
        <v>1.0409999999999999</v>
      </c>
    </row>
    <row r="26" spans="1:9" x14ac:dyDescent="0.25">
      <c r="A26" s="5" t="s">
        <v>30</v>
      </c>
      <c r="B26" s="7">
        <v>1.958</v>
      </c>
      <c r="C26" s="7"/>
      <c r="D26" s="3"/>
      <c r="E26" s="3"/>
      <c r="F26" s="3"/>
      <c r="G26" s="7">
        <v>6.109</v>
      </c>
      <c r="H26" s="7"/>
    </row>
    <row r="27" spans="1:9" x14ac:dyDescent="0.25">
      <c r="A27" s="5" t="s">
        <v>31</v>
      </c>
      <c r="B27" s="7">
        <v>0.65900000000000003</v>
      </c>
      <c r="C27" s="7"/>
      <c r="D27" s="3"/>
      <c r="E27" s="3"/>
      <c r="F27" s="3"/>
      <c r="G27" s="7">
        <v>2.0569999999999999</v>
      </c>
      <c r="H27" s="7"/>
    </row>
    <row r="28" spans="1:9" x14ac:dyDescent="0.25">
      <c r="A28" s="5" t="s">
        <v>32</v>
      </c>
      <c r="B28" s="7">
        <v>0.93200000000000005</v>
      </c>
      <c r="C28" s="7"/>
      <c r="D28" s="3"/>
      <c r="E28" s="3"/>
      <c r="F28" s="3"/>
      <c r="G28" s="7">
        <v>2.9079999999999999</v>
      </c>
      <c r="H28" s="7"/>
    </row>
    <row r="29" spans="1:9" x14ac:dyDescent="0.25">
      <c r="A29" s="5" t="s">
        <v>33</v>
      </c>
      <c r="B29" s="7">
        <v>3.7810000000000001</v>
      </c>
      <c r="C29" s="7"/>
      <c r="D29" s="3"/>
      <c r="E29" s="3"/>
      <c r="F29" s="3"/>
      <c r="G29" s="7">
        <v>7.1269999999999998</v>
      </c>
      <c r="H29" s="8"/>
    </row>
  </sheetData>
  <mergeCells count="4">
    <mergeCell ref="B1:D1"/>
    <mergeCell ref="G1:I1"/>
    <mergeCell ref="B14:C14"/>
    <mergeCell ref="G14:H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05F5F-EA77-431C-B3AD-7FE560190B63}">
  <dimension ref="A1:I29"/>
  <sheetViews>
    <sheetView topLeftCell="A5" workbookViewId="0">
      <selection activeCell="I21" sqref="I21"/>
    </sheetView>
  </sheetViews>
  <sheetFormatPr defaultRowHeight="15" x14ac:dyDescent="0.25"/>
  <sheetData>
    <row r="1" spans="1:9" x14ac:dyDescent="0.25">
      <c r="B1" s="9" t="s">
        <v>23</v>
      </c>
      <c r="C1" s="9"/>
      <c r="D1" s="9"/>
      <c r="G1" s="9" t="s">
        <v>24</v>
      </c>
      <c r="H1" s="9"/>
      <c r="I1" s="9"/>
    </row>
    <row r="2" spans="1:9" x14ac:dyDescent="0.25">
      <c r="B2" t="s">
        <v>10</v>
      </c>
      <c r="C2" t="s">
        <v>11</v>
      </c>
      <c r="D2" t="s">
        <v>12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s="3">
        <v>13.286434000000002</v>
      </c>
      <c r="C3" s="3">
        <v>13.611600000000001</v>
      </c>
      <c r="D3" s="3">
        <v>13.611600000000001</v>
      </c>
      <c r="G3" s="3">
        <v>19.661200000000001</v>
      </c>
      <c r="H3" s="3">
        <v>18.905000000000001</v>
      </c>
      <c r="I3" s="3">
        <v>22.686000000000003</v>
      </c>
    </row>
    <row r="4" spans="1:9" x14ac:dyDescent="0.25">
      <c r="A4" t="s">
        <v>14</v>
      </c>
      <c r="B4" s="3">
        <v>15.187199999999997</v>
      </c>
      <c r="C4" s="3">
        <v>14.463999999999999</v>
      </c>
      <c r="D4" s="3">
        <v>13.957759999999999</v>
      </c>
      <c r="G4" s="3">
        <v>24.588799999999996</v>
      </c>
      <c r="H4" s="3">
        <v>24.371840000000002</v>
      </c>
      <c r="I4" s="3">
        <v>27.336959999999994</v>
      </c>
    </row>
    <row r="5" spans="1:9" x14ac:dyDescent="0.25">
      <c r="A5" t="s">
        <v>15</v>
      </c>
      <c r="B5" s="3">
        <v>13.102399999999998</v>
      </c>
      <c r="C5" s="3">
        <v>12.068</v>
      </c>
      <c r="D5" s="3">
        <v>12.7576</v>
      </c>
      <c r="G5" s="3">
        <v>19.9984</v>
      </c>
      <c r="H5" s="3">
        <v>18.619199999999999</v>
      </c>
      <c r="I5" s="3">
        <v>22.13616</v>
      </c>
    </row>
    <row r="6" spans="1:9" x14ac:dyDescent="0.25">
      <c r="A6" t="s">
        <v>16</v>
      </c>
      <c r="B6" s="3">
        <v>14.653999999999998</v>
      </c>
      <c r="C6" s="3">
        <v>15.60651</v>
      </c>
      <c r="D6" s="3">
        <v>16.998639999999998</v>
      </c>
      <c r="G6" s="3">
        <v>17.145179999999996</v>
      </c>
      <c r="H6" s="3">
        <v>16.485749999999999</v>
      </c>
      <c r="I6" s="3">
        <v>18.39077</v>
      </c>
    </row>
    <row r="7" spans="1:9" x14ac:dyDescent="0.25">
      <c r="A7" t="s">
        <v>17</v>
      </c>
      <c r="B7" s="3">
        <v>17.820049999999998</v>
      </c>
      <c r="C7" s="3">
        <v>17.06175</v>
      </c>
      <c r="D7" s="3">
        <v>16.83426</v>
      </c>
      <c r="G7" s="3">
        <v>20.4741</v>
      </c>
      <c r="H7" s="3">
        <v>19.336649999999999</v>
      </c>
      <c r="I7" s="3">
        <v>20.777419999999996</v>
      </c>
    </row>
    <row r="8" spans="1:9" x14ac:dyDescent="0.25">
      <c r="A8" t="s">
        <v>18</v>
      </c>
      <c r="B8" s="3">
        <v>13.184000000000001</v>
      </c>
      <c r="C8" s="3">
        <v>13.572927999999999</v>
      </c>
      <c r="D8" s="3">
        <v>13.90912</v>
      </c>
      <c r="G8" s="3">
        <v>44.364159999999998</v>
      </c>
      <c r="H8" s="3">
        <v>46.144000000000005</v>
      </c>
      <c r="I8" s="3">
        <v>47.594239999999999</v>
      </c>
    </row>
    <row r="9" spans="1:9" x14ac:dyDescent="0.25">
      <c r="A9" t="s">
        <v>19</v>
      </c>
      <c r="B9" s="3">
        <v>14.513850000000001</v>
      </c>
      <c r="C9" s="3">
        <v>13.992840000000001</v>
      </c>
      <c r="D9" s="3">
        <v>15.630300000000002</v>
      </c>
      <c r="G9" s="3">
        <v>20.0961</v>
      </c>
      <c r="H9" s="3">
        <v>20.840399999999999</v>
      </c>
      <c r="I9" s="3">
        <v>23.073300000000003</v>
      </c>
    </row>
    <row r="10" spans="1:9" x14ac:dyDescent="0.25">
      <c r="A10" t="s">
        <v>20</v>
      </c>
      <c r="B10" s="3">
        <v>13.368399999999999</v>
      </c>
      <c r="C10" s="3">
        <v>13.7202</v>
      </c>
      <c r="D10" s="3">
        <v>14.775599999999999</v>
      </c>
      <c r="G10" s="3">
        <v>21.108000000000001</v>
      </c>
      <c r="H10" s="3">
        <v>20.404399999999999</v>
      </c>
      <c r="I10" s="3">
        <v>25.329599999999999</v>
      </c>
    </row>
    <row r="11" spans="1:9" x14ac:dyDescent="0.25">
      <c r="A11" t="s">
        <v>21</v>
      </c>
      <c r="B11" s="3">
        <v>14.377350000000002</v>
      </c>
      <c r="C11" s="3">
        <v>15.114650000000001</v>
      </c>
      <c r="D11" s="3">
        <v>14.746000000000002</v>
      </c>
      <c r="G11" s="3">
        <v>43.500700000000009</v>
      </c>
      <c r="H11" s="3">
        <v>46.449900000000007</v>
      </c>
      <c r="I11" s="3">
        <v>40.551500000000004</v>
      </c>
    </row>
    <row r="12" spans="1:9" x14ac:dyDescent="0.25">
      <c r="A12" t="s">
        <v>22</v>
      </c>
      <c r="B12" s="3">
        <v>13.528619999999998</v>
      </c>
      <c r="C12" s="3">
        <v>14.172839999999999</v>
      </c>
      <c r="D12" s="3">
        <v>12.626711999999999</v>
      </c>
      <c r="G12" s="3">
        <v>20.61504</v>
      </c>
      <c r="H12" s="3">
        <v>20.808305999999998</v>
      </c>
      <c r="I12" s="3">
        <v>19.97082</v>
      </c>
    </row>
    <row r="14" spans="1:9" ht="28.5" x14ac:dyDescent="0.25">
      <c r="A14" s="4" t="s">
        <v>25</v>
      </c>
      <c r="B14" s="10" t="s">
        <v>26</v>
      </c>
      <c r="C14" s="11"/>
      <c r="G14" s="10" t="s">
        <v>27</v>
      </c>
      <c r="H14" s="11"/>
    </row>
    <row r="15" spans="1:9" x14ac:dyDescent="0.25">
      <c r="A15" s="5"/>
      <c r="B15" s="6" t="s">
        <v>28</v>
      </c>
      <c r="C15" s="6" t="s">
        <v>29</v>
      </c>
      <c r="G15" s="6" t="s">
        <v>28</v>
      </c>
      <c r="H15" s="6" t="s">
        <v>29</v>
      </c>
    </row>
    <row r="16" spans="1:9" x14ac:dyDescent="0.25">
      <c r="A16" s="4">
        <v>1</v>
      </c>
      <c r="B16" s="7">
        <v>13.503</v>
      </c>
      <c r="C16" s="7">
        <v>0.107</v>
      </c>
      <c r="D16" s="3"/>
      <c r="E16" s="3"/>
      <c r="F16" s="3"/>
      <c r="G16" s="7">
        <v>20.420000000000002</v>
      </c>
      <c r="H16" s="7">
        <v>1.155</v>
      </c>
    </row>
    <row r="17" spans="1:9" x14ac:dyDescent="0.25">
      <c r="A17" s="4">
        <v>2</v>
      </c>
      <c r="B17" s="7">
        <v>14.537000000000001</v>
      </c>
      <c r="C17" s="7">
        <v>0.35699999999999998</v>
      </c>
      <c r="D17" s="3"/>
      <c r="E17" s="3"/>
      <c r="F17" s="3"/>
      <c r="G17" s="7">
        <v>25.433</v>
      </c>
      <c r="H17" s="7">
        <v>0.95499999999999996</v>
      </c>
    </row>
    <row r="18" spans="1:9" x14ac:dyDescent="0.25">
      <c r="A18" s="4">
        <v>3</v>
      </c>
      <c r="B18" s="7">
        <v>12.643000000000001</v>
      </c>
      <c r="C18" s="7">
        <v>0.30299999999999999</v>
      </c>
      <c r="D18" s="3"/>
      <c r="E18" s="3"/>
      <c r="F18" s="3"/>
      <c r="G18" s="7">
        <v>20.253</v>
      </c>
      <c r="H18" s="7">
        <v>1.024</v>
      </c>
    </row>
    <row r="19" spans="1:9" x14ac:dyDescent="0.25">
      <c r="A19" s="4">
        <v>4</v>
      </c>
      <c r="B19" s="7">
        <v>15.753</v>
      </c>
      <c r="C19" s="7">
        <v>0.68200000000000005</v>
      </c>
      <c r="D19" s="3"/>
      <c r="E19" s="3"/>
      <c r="F19" s="3"/>
      <c r="G19" s="7">
        <v>17.343</v>
      </c>
      <c r="H19" s="7">
        <v>0.55700000000000005</v>
      </c>
    </row>
    <row r="20" spans="1:9" x14ac:dyDescent="0.25">
      <c r="A20" s="4">
        <v>5</v>
      </c>
      <c r="B20" s="7">
        <v>17.236999999999998</v>
      </c>
      <c r="C20" s="7">
        <v>0.29899999999999999</v>
      </c>
      <c r="D20" s="3">
        <f>AVERAGE(B16:B25)</f>
        <v>14.408300000000001</v>
      </c>
      <c r="E20" s="3"/>
      <c r="F20" s="3"/>
      <c r="G20" s="7">
        <v>20.196999999999999</v>
      </c>
      <c r="H20" s="7">
        <v>0.438</v>
      </c>
      <c r="I20" s="3">
        <f>AVERAGE(G16:G25)</f>
        <v>25.725999999999999</v>
      </c>
    </row>
    <row r="21" spans="1:9" x14ac:dyDescent="0.25">
      <c r="A21" s="4">
        <v>6</v>
      </c>
      <c r="B21" s="7">
        <v>13.553000000000001</v>
      </c>
      <c r="C21" s="7">
        <v>0.21099999999999999</v>
      </c>
      <c r="D21" s="3"/>
      <c r="E21" s="3"/>
      <c r="F21" s="3"/>
      <c r="G21" s="7">
        <v>46.03</v>
      </c>
      <c r="H21" s="7">
        <v>0.93400000000000005</v>
      </c>
    </row>
    <row r="22" spans="1:9" x14ac:dyDescent="0.25">
      <c r="A22" s="4">
        <v>7</v>
      </c>
      <c r="B22" s="7">
        <v>14.71</v>
      </c>
      <c r="C22" s="7">
        <v>0.48399999999999999</v>
      </c>
      <c r="D22" s="3"/>
      <c r="E22" s="3"/>
      <c r="F22" s="3"/>
      <c r="G22" s="7">
        <v>21.337</v>
      </c>
      <c r="H22" s="7">
        <v>0.89300000000000002</v>
      </c>
    </row>
    <row r="23" spans="1:9" x14ac:dyDescent="0.25">
      <c r="A23" s="4">
        <v>8</v>
      </c>
      <c r="B23" s="7">
        <v>13.957000000000001</v>
      </c>
      <c r="C23" s="7">
        <v>0.42399999999999999</v>
      </c>
      <c r="D23" s="3"/>
      <c r="E23" s="3"/>
      <c r="F23" s="3"/>
      <c r="G23" s="7">
        <v>22.28</v>
      </c>
      <c r="H23" s="7">
        <v>1.5389999999999999</v>
      </c>
    </row>
    <row r="24" spans="1:9" x14ac:dyDescent="0.25">
      <c r="A24" s="4">
        <v>9</v>
      </c>
      <c r="B24" s="7">
        <v>14.747</v>
      </c>
      <c r="C24" s="7">
        <v>0.21099999999999999</v>
      </c>
      <c r="D24" s="3"/>
      <c r="E24" s="3"/>
      <c r="F24" s="3"/>
      <c r="G24" s="7">
        <v>43.5</v>
      </c>
      <c r="H24" s="7">
        <v>1.7030000000000001</v>
      </c>
    </row>
    <row r="25" spans="1:9" x14ac:dyDescent="0.25">
      <c r="A25" s="4">
        <v>10</v>
      </c>
      <c r="B25" s="7">
        <v>13.443</v>
      </c>
      <c r="C25" s="7">
        <v>0.44700000000000001</v>
      </c>
      <c r="D25" s="3"/>
      <c r="E25" s="3"/>
      <c r="F25" s="3"/>
      <c r="G25" s="7">
        <v>20.466999999999999</v>
      </c>
      <c r="H25" s="7">
        <v>0.254</v>
      </c>
    </row>
    <row r="26" spans="1:9" x14ac:dyDescent="0.25">
      <c r="A26" s="5" t="s">
        <v>30</v>
      </c>
      <c r="B26" s="7">
        <v>1.1459999999999999</v>
      </c>
      <c r="C26" s="7"/>
      <c r="D26" s="3"/>
      <c r="E26" s="3"/>
      <c r="F26" s="3"/>
      <c r="G26" s="7">
        <v>3.0870000000000002</v>
      </c>
      <c r="H26" s="7"/>
    </row>
    <row r="27" spans="1:9" x14ac:dyDescent="0.25">
      <c r="A27" s="5" t="s">
        <v>31</v>
      </c>
      <c r="B27" s="7">
        <v>0.38600000000000001</v>
      </c>
      <c r="C27" s="7"/>
      <c r="D27" s="3"/>
      <c r="E27" s="3"/>
      <c r="F27" s="3"/>
      <c r="G27" s="7">
        <v>1.0389999999999999</v>
      </c>
      <c r="H27" s="7"/>
    </row>
    <row r="28" spans="1:9" x14ac:dyDescent="0.25">
      <c r="A28" s="5" t="s">
        <v>32</v>
      </c>
      <c r="B28" s="7">
        <v>0.54500000000000004</v>
      </c>
      <c r="C28" s="7"/>
      <c r="D28" s="3"/>
      <c r="E28" s="3"/>
      <c r="F28" s="3"/>
      <c r="G28" s="7">
        <v>1.47</v>
      </c>
      <c r="H28" s="7"/>
    </row>
    <row r="29" spans="1:9" x14ac:dyDescent="0.25">
      <c r="A29" s="5" t="s">
        <v>33</v>
      </c>
      <c r="B29" s="7">
        <v>4.6369999999999996</v>
      </c>
      <c r="C29" s="7"/>
      <c r="D29" s="3"/>
      <c r="E29" s="3"/>
      <c r="F29" s="3"/>
      <c r="G29" s="7">
        <v>6.9969999999999999</v>
      </c>
      <c r="H29" s="8"/>
    </row>
  </sheetData>
  <mergeCells count="4">
    <mergeCell ref="B1:D1"/>
    <mergeCell ref="G1:I1"/>
    <mergeCell ref="B14:C14"/>
    <mergeCell ref="G14:H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3438C-89EC-4411-90AA-27A48801BB52}">
  <dimension ref="A1:I30"/>
  <sheetViews>
    <sheetView topLeftCell="A10" workbookViewId="0">
      <selection activeCell="I22" sqref="I22"/>
    </sheetView>
  </sheetViews>
  <sheetFormatPr defaultRowHeight="15" x14ac:dyDescent="0.25"/>
  <sheetData>
    <row r="1" spans="1:9" x14ac:dyDescent="0.25">
      <c r="B1" s="9" t="s">
        <v>23</v>
      </c>
      <c r="C1" s="9"/>
      <c r="D1" s="9"/>
      <c r="G1" s="9" t="s">
        <v>24</v>
      </c>
      <c r="H1" s="9"/>
      <c r="I1" s="9"/>
    </row>
    <row r="2" spans="1:9" x14ac:dyDescent="0.25">
      <c r="B2" t="s">
        <v>10</v>
      </c>
      <c r="C2" t="s">
        <v>11</v>
      </c>
      <c r="D2" t="s">
        <v>12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s="3">
        <v>6.8058000000000005</v>
      </c>
      <c r="C3" s="3">
        <v>6.0496000000000008</v>
      </c>
      <c r="D3" s="3">
        <v>5.4446400000000006</v>
      </c>
      <c r="G3" s="3">
        <v>9.4525000000000006</v>
      </c>
      <c r="H3" s="3">
        <v>6.7301800000000007</v>
      </c>
      <c r="I3" s="3">
        <v>8.3182000000000009</v>
      </c>
    </row>
    <row r="4" spans="1:9" x14ac:dyDescent="0.25">
      <c r="A4" t="s">
        <v>14</v>
      </c>
      <c r="B4" s="3">
        <v>6.508799999999999</v>
      </c>
      <c r="C4" s="3">
        <v>6.8704000000000001</v>
      </c>
      <c r="D4" s="3">
        <v>6.6534399999999998</v>
      </c>
      <c r="G4" s="3">
        <v>8.3167999999999989</v>
      </c>
      <c r="H4" s="3">
        <v>9.0399999999999991</v>
      </c>
      <c r="I4" s="3">
        <v>9.4015999999999984</v>
      </c>
    </row>
    <row r="5" spans="1:9" x14ac:dyDescent="0.25">
      <c r="A5" t="s">
        <v>15</v>
      </c>
      <c r="B5" s="3">
        <v>6.8270399999999993</v>
      </c>
      <c r="C5" s="3">
        <v>6.5511999999999988</v>
      </c>
      <c r="D5" s="3">
        <v>5.5167999999999999</v>
      </c>
      <c r="G5" s="3">
        <v>6.9649599999999987</v>
      </c>
      <c r="H5" s="3">
        <v>7.5855999999999995</v>
      </c>
      <c r="I5" s="3">
        <v>8.8268799999999992</v>
      </c>
    </row>
    <row r="6" spans="1:9" x14ac:dyDescent="0.25">
      <c r="A6" t="s">
        <v>16</v>
      </c>
      <c r="B6" s="3">
        <v>7.3269999999999991</v>
      </c>
      <c r="C6" s="3">
        <v>6.9606499999999993</v>
      </c>
      <c r="D6" s="3">
        <v>6.5942999999999996</v>
      </c>
      <c r="G6" s="3">
        <v>10.62415</v>
      </c>
      <c r="H6" s="3">
        <v>8.352780000000001</v>
      </c>
      <c r="I6" s="3">
        <v>9.5251000000000001</v>
      </c>
    </row>
    <row r="7" spans="1:9" x14ac:dyDescent="0.25">
      <c r="A7" t="s">
        <v>17</v>
      </c>
      <c r="B7" s="3">
        <v>8.7962799999999994</v>
      </c>
      <c r="C7" s="3">
        <v>8.3413000000000004</v>
      </c>
      <c r="D7" s="3">
        <v>9.857899999999999</v>
      </c>
      <c r="G7" s="3">
        <v>9.857899999999999</v>
      </c>
      <c r="H7" s="3">
        <v>8.4929600000000001</v>
      </c>
      <c r="I7" s="3">
        <v>10.616199999999999</v>
      </c>
    </row>
    <row r="8" spans="1:9" x14ac:dyDescent="0.25">
      <c r="A8" t="s">
        <v>18</v>
      </c>
      <c r="B8" s="3">
        <v>6.5920000000000005</v>
      </c>
      <c r="C8" s="3">
        <v>7.2511999999999999</v>
      </c>
      <c r="D8" s="3">
        <v>5.8009600000000008</v>
      </c>
      <c r="G8" s="3">
        <v>13.184000000000001</v>
      </c>
      <c r="H8" s="3">
        <v>12.524800000000001</v>
      </c>
      <c r="I8" s="3">
        <v>13.8432</v>
      </c>
    </row>
    <row r="9" spans="1:9" x14ac:dyDescent="0.25">
      <c r="A9" t="s">
        <v>19</v>
      </c>
      <c r="B9" s="3">
        <v>7.2941400000000014</v>
      </c>
      <c r="C9" s="3">
        <v>7.5174300000000009</v>
      </c>
      <c r="D9" s="3">
        <v>7.8151500000000009</v>
      </c>
      <c r="G9" s="3">
        <v>9.6759000000000022</v>
      </c>
      <c r="H9" s="3">
        <v>9.0804600000000004</v>
      </c>
      <c r="I9" s="3">
        <v>11.536650000000002</v>
      </c>
    </row>
    <row r="10" spans="1:9" x14ac:dyDescent="0.25">
      <c r="A10" t="s">
        <v>20</v>
      </c>
      <c r="B10" s="3">
        <v>7.3877999999999995</v>
      </c>
      <c r="C10" s="3">
        <v>6.9656399999999996</v>
      </c>
      <c r="D10" s="3">
        <v>7.8803199999999993</v>
      </c>
      <c r="G10" s="3">
        <v>10.97616</v>
      </c>
      <c r="H10" s="3">
        <v>8.4431999999999992</v>
      </c>
      <c r="I10" s="3">
        <v>8.51356</v>
      </c>
    </row>
    <row r="11" spans="1:9" x14ac:dyDescent="0.25">
      <c r="A11" t="s">
        <v>21</v>
      </c>
      <c r="B11" s="3">
        <v>8.1103000000000005</v>
      </c>
      <c r="C11" s="3">
        <v>8.1840299999999999</v>
      </c>
      <c r="D11" s="3">
        <v>8.8475999999999999</v>
      </c>
      <c r="G11" s="3">
        <v>15.483300000000002</v>
      </c>
      <c r="H11" s="3">
        <v>14.008700000000001</v>
      </c>
      <c r="I11" s="3">
        <v>11.0595</v>
      </c>
    </row>
    <row r="12" spans="1:9" x14ac:dyDescent="0.25">
      <c r="A12" t="s">
        <v>22</v>
      </c>
      <c r="B12" s="3">
        <v>7.0864199999999995</v>
      </c>
      <c r="C12" s="3">
        <v>6.7643099999999992</v>
      </c>
      <c r="D12" s="3">
        <v>6.5066220000000001</v>
      </c>
      <c r="G12" s="3">
        <v>8.6969700000000003</v>
      </c>
      <c r="H12" s="3">
        <v>6.8931539999999991</v>
      </c>
      <c r="I12" s="3">
        <v>7.0864199999999995</v>
      </c>
    </row>
    <row r="15" spans="1:9" ht="28.5" x14ac:dyDescent="0.25">
      <c r="A15" s="4" t="s">
        <v>25</v>
      </c>
      <c r="B15" s="10" t="s">
        <v>26</v>
      </c>
      <c r="C15" s="11"/>
      <c r="G15" s="10" t="s">
        <v>27</v>
      </c>
      <c r="H15" s="11"/>
    </row>
    <row r="16" spans="1:9" x14ac:dyDescent="0.25">
      <c r="A16" s="5"/>
      <c r="B16" s="6" t="s">
        <v>28</v>
      </c>
      <c r="C16" s="6" t="s">
        <v>29</v>
      </c>
      <c r="G16" s="6" t="s">
        <v>28</v>
      </c>
      <c r="H16" s="6" t="s">
        <v>29</v>
      </c>
    </row>
    <row r="17" spans="1:9" x14ac:dyDescent="0.25">
      <c r="A17" s="4">
        <v>1</v>
      </c>
      <c r="B17" s="7">
        <v>6.1</v>
      </c>
      <c r="C17" s="7">
        <v>0.39600000000000002</v>
      </c>
      <c r="D17" s="3"/>
      <c r="E17" s="3"/>
      <c r="F17" s="3"/>
      <c r="G17" s="7">
        <v>8.1669999999999998</v>
      </c>
      <c r="H17" s="7">
        <v>0.78900000000000003</v>
      </c>
    </row>
    <row r="18" spans="1:9" x14ac:dyDescent="0.25">
      <c r="A18" s="4">
        <v>2</v>
      </c>
      <c r="B18" s="7">
        <v>6.6769999999999996</v>
      </c>
      <c r="C18" s="7">
        <v>0.105</v>
      </c>
      <c r="D18" s="3"/>
      <c r="E18" s="3"/>
      <c r="F18" s="3"/>
      <c r="G18" s="7">
        <v>8.92</v>
      </c>
      <c r="H18" s="7">
        <v>0.317</v>
      </c>
    </row>
    <row r="19" spans="1:9" x14ac:dyDescent="0.25">
      <c r="A19" s="4">
        <v>3</v>
      </c>
      <c r="B19" s="7">
        <v>6.3</v>
      </c>
      <c r="C19" s="7">
        <v>0.39800000000000002</v>
      </c>
      <c r="D19" s="3"/>
      <c r="E19" s="3"/>
      <c r="F19" s="3"/>
      <c r="G19" s="7">
        <v>7.7930000000000001</v>
      </c>
      <c r="H19" s="7">
        <v>0.54900000000000004</v>
      </c>
    </row>
    <row r="20" spans="1:9" x14ac:dyDescent="0.25">
      <c r="A20" s="4">
        <v>4</v>
      </c>
      <c r="B20" s="7">
        <v>6.96</v>
      </c>
      <c r="C20" s="7">
        <v>0.214</v>
      </c>
      <c r="D20" s="3"/>
      <c r="E20" s="3"/>
      <c r="F20" s="3"/>
      <c r="G20" s="7">
        <v>9.5</v>
      </c>
      <c r="H20" s="7">
        <v>0.65500000000000003</v>
      </c>
    </row>
    <row r="21" spans="1:9" x14ac:dyDescent="0.25">
      <c r="A21" s="4">
        <v>5</v>
      </c>
      <c r="B21" s="7">
        <v>9</v>
      </c>
      <c r="C21" s="7">
        <v>0.45</v>
      </c>
      <c r="D21" s="3">
        <f>AVERAGE(B17:B26)</f>
        <v>7.1706999999999992</v>
      </c>
      <c r="E21" s="3"/>
      <c r="F21" s="3"/>
      <c r="G21" s="7">
        <v>9.657</v>
      </c>
      <c r="H21" s="7">
        <v>0.623</v>
      </c>
      <c r="I21" s="3">
        <f>AVERAGE(G17:G26)</f>
        <v>9.7703999999999986</v>
      </c>
    </row>
    <row r="22" spans="1:9" x14ac:dyDescent="0.25">
      <c r="A22" s="4">
        <v>6</v>
      </c>
      <c r="B22" s="7">
        <v>6.5469999999999997</v>
      </c>
      <c r="C22" s="7">
        <v>0.41899999999999998</v>
      </c>
      <c r="D22" s="3"/>
      <c r="E22" s="3"/>
      <c r="F22" s="3"/>
      <c r="G22" s="7">
        <v>13.18</v>
      </c>
      <c r="H22" s="7">
        <v>0.38100000000000001</v>
      </c>
    </row>
    <row r="23" spans="1:9" x14ac:dyDescent="0.25">
      <c r="A23" s="4">
        <v>7</v>
      </c>
      <c r="B23" s="7">
        <v>7.5430000000000001</v>
      </c>
      <c r="C23" s="7">
        <v>0.153</v>
      </c>
      <c r="D23" s="3"/>
      <c r="E23" s="3"/>
      <c r="F23" s="3"/>
      <c r="G23" s="7">
        <v>10.1</v>
      </c>
      <c r="H23" s="7">
        <v>0.74099999999999999</v>
      </c>
    </row>
    <row r="24" spans="1:9" x14ac:dyDescent="0.25">
      <c r="A24" s="4">
        <v>8</v>
      </c>
      <c r="B24" s="7">
        <v>7.4130000000000003</v>
      </c>
      <c r="C24" s="7">
        <v>0.26300000000000001</v>
      </c>
      <c r="D24" s="3"/>
      <c r="E24" s="3"/>
      <c r="F24" s="3"/>
      <c r="G24" s="7">
        <v>9.31</v>
      </c>
      <c r="H24" s="7">
        <v>0.83499999999999996</v>
      </c>
    </row>
    <row r="25" spans="1:9" x14ac:dyDescent="0.25">
      <c r="A25" s="4">
        <v>9</v>
      </c>
      <c r="B25" s="7">
        <v>8.3800000000000008</v>
      </c>
      <c r="C25" s="7">
        <v>0.23599999999999999</v>
      </c>
      <c r="D25" s="3"/>
      <c r="E25" s="3"/>
      <c r="F25" s="3"/>
      <c r="G25" s="7">
        <v>13.516999999999999</v>
      </c>
      <c r="H25" s="7">
        <v>1.3</v>
      </c>
    </row>
    <row r="26" spans="1:9" x14ac:dyDescent="0.25">
      <c r="A26" s="4">
        <v>10</v>
      </c>
      <c r="B26" s="7">
        <v>6.7869999999999999</v>
      </c>
      <c r="C26" s="7">
        <v>0.16800000000000001</v>
      </c>
      <c r="D26" s="3"/>
      <c r="E26" s="3"/>
      <c r="F26" s="3"/>
      <c r="G26" s="7">
        <v>7.56</v>
      </c>
      <c r="H26" s="7">
        <v>0.57299999999999995</v>
      </c>
    </row>
    <row r="27" spans="1:9" x14ac:dyDescent="0.25">
      <c r="A27" s="5" t="s">
        <v>30</v>
      </c>
      <c r="B27" s="7">
        <v>0.90500000000000003</v>
      </c>
      <c r="C27" s="7"/>
      <c r="D27" s="3"/>
      <c r="E27" s="3"/>
      <c r="F27" s="3"/>
      <c r="G27" s="7">
        <v>2.153</v>
      </c>
      <c r="H27" s="7"/>
    </row>
    <row r="28" spans="1:9" x14ac:dyDescent="0.25">
      <c r="A28" s="5" t="s">
        <v>31</v>
      </c>
      <c r="B28" s="7">
        <v>0.30399999999999999</v>
      </c>
      <c r="C28" s="7"/>
      <c r="D28" s="3"/>
      <c r="E28" s="3"/>
      <c r="F28" s="3"/>
      <c r="G28" s="7">
        <v>0.72499999999999998</v>
      </c>
      <c r="H28" s="7"/>
    </row>
    <row r="29" spans="1:9" x14ac:dyDescent="0.25">
      <c r="A29" s="5" t="s">
        <v>32</v>
      </c>
      <c r="B29" s="7">
        <v>0.43099999999999999</v>
      </c>
      <c r="C29" s="7"/>
      <c r="D29" s="3"/>
      <c r="E29" s="3"/>
      <c r="F29" s="3"/>
      <c r="G29" s="7">
        <v>1.0249999999999999</v>
      </c>
      <c r="H29" s="7"/>
    </row>
    <row r="30" spans="1:9" x14ac:dyDescent="0.25">
      <c r="A30" s="5" t="s">
        <v>33</v>
      </c>
      <c r="B30" s="7">
        <v>7.3540000000000001</v>
      </c>
      <c r="C30" s="7"/>
      <c r="D30" s="3"/>
      <c r="E30" s="3"/>
      <c r="F30" s="3"/>
      <c r="G30" s="7">
        <v>12.847</v>
      </c>
      <c r="H30" s="8"/>
    </row>
  </sheetData>
  <mergeCells count="4">
    <mergeCell ref="B1:D1"/>
    <mergeCell ref="G1:I1"/>
    <mergeCell ref="B15:C15"/>
    <mergeCell ref="G15:H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B01A4-B278-4193-A144-DF775A1A95C6}">
  <dimension ref="A1:I29"/>
  <sheetViews>
    <sheetView topLeftCell="A11" workbookViewId="0">
      <selection activeCell="I22" sqref="I22"/>
    </sheetView>
  </sheetViews>
  <sheetFormatPr defaultRowHeight="15" x14ac:dyDescent="0.25"/>
  <sheetData>
    <row r="1" spans="1:9" x14ac:dyDescent="0.25">
      <c r="B1" s="9" t="s">
        <v>23</v>
      </c>
      <c r="C1" s="9"/>
      <c r="D1" s="9"/>
      <c r="G1" s="9" t="s">
        <v>24</v>
      </c>
      <c r="H1" s="9"/>
      <c r="I1" s="9"/>
    </row>
    <row r="2" spans="1:9" x14ac:dyDescent="0.25">
      <c r="B2" t="s">
        <v>10</v>
      </c>
      <c r="C2" t="s">
        <v>11</v>
      </c>
      <c r="D2" t="s">
        <v>12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s="1">
        <v>2.7</v>
      </c>
      <c r="C3" s="1">
        <v>2.9</v>
      </c>
      <c r="D3" s="1">
        <v>3.1</v>
      </c>
      <c r="E3" s="1"/>
      <c r="F3" s="1"/>
      <c r="G3" s="1">
        <v>16.399999999999999</v>
      </c>
      <c r="H3" s="1">
        <v>16</v>
      </c>
      <c r="I3" s="1">
        <v>17.100000000000001</v>
      </c>
    </row>
    <row r="4" spans="1:9" x14ac:dyDescent="0.25">
      <c r="A4" t="s">
        <v>14</v>
      </c>
      <c r="B4" s="1">
        <v>3.2</v>
      </c>
      <c r="C4" s="1">
        <v>2.2999999999999998</v>
      </c>
      <c r="D4" s="1">
        <v>2.2000000000000002</v>
      </c>
      <c r="E4" s="1"/>
      <c r="F4" s="1"/>
      <c r="G4" s="1">
        <v>19.5</v>
      </c>
      <c r="H4" s="1">
        <v>20</v>
      </c>
      <c r="I4" s="1">
        <v>19.3</v>
      </c>
    </row>
    <row r="5" spans="1:9" x14ac:dyDescent="0.25">
      <c r="A5" t="s">
        <v>15</v>
      </c>
      <c r="B5" s="1">
        <v>3.24</v>
      </c>
      <c r="C5" s="1">
        <v>2.2999999999999998</v>
      </c>
      <c r="D5" s="1">
        <v>2.7</v>
      </c>
      <c r="E5" s="1"/>
      <c r="F5" s="1"/>
      <c r="G5" s="1">
        <v>13</v>
      </c>
      <c r="H5" s="1">
        <v>12.6</v>
      </c>
      <c r="I5" s="1">
        <v>13.2</v>
      </c>
    </row>
    <row r="6" spans="1:9" x14ac:dyDescent="0.25">
      <c r="A6" t="s">
        <v>16</v>
      </c>
      <c r="B6" s="1">
        <v>3.8</v>
      </c>
      <c r="C6" s="1">
        <v>4</v>
      </c>
      <c r="D6" s="1">
        <v>3.8</v>
      </c>
      <c r="E6" s="1"/>
      <c r="F6" s="1"/>
      <c r="G6" s="1">
        <v>11.1</v>
      </c>
      <c r="H6" s="1">
        <v>11.3</v>
      </c>
      <c r="I6" s="1">
        <v>9.9</v>
      </c>
    </row>
    <row r="7" spans="1:9" x14ac:dyDescent="0.25">
      <c r="A7" t="s">
        <v>17</v>
      </c>
      <c r="B7" s="1">
        <v>3.1</v>
      </c>
      <c r="C7" s="1">
        <v>3.3</v>
      </c>
      <c r="D7" s="1">
        <v>4.0999999999999996</v>
      </c>
      <c r="E7" s="1"/>
      <c r="F7" s="1"/>
      <c r="G7" s="1">
        <v>18.37</v>
      </c>
      <c r="H7" s="1">
        <v>19.600000000000001</v>
      </c>
      <c r="I7" s="1">
        <v>18.8</v>
      </c>
    </row>
    <row r="8" spans="1:9" x14ac:dyDescent="0.25">
      <c r="A8" t="s">
        <v>18</v>
      </c>
      <c r="B8" s="1">
        <v>2.6</v>
      </c>
      <c r="C8" s="1">
        <v>3.2</v>
      </c>
      <c r="D8" s="1">
        <v>2.7</v>
      </c>
      <c r="E8" s="1"/>
      <c r="F8" s="1"/>
      <c r="G8" s="1">
        <v>19.600000000000001</v>
      </c>
      <c r="H8" s="1">
        <v>16.2</v>
      </c>
      <c r="I8" s="1">
        <v>15.74</v>
      </c>
    </row>
    <row r="9" spans="1:9" x14ac:dyDescent="0.25">
      <c r="A9" t="s">
        <v>19</v>
      </c>
      <c r="B9" s="1">
        <v>2.1</v>
      </c>
      <c r="C9" s="1">
        <v>2.2000000000000002</v>
      </c>
      <c r="D9" s="1">
        <v>2.8</v>
      </c>
      <c r="E9" s="1"/>
      <c r="F9" s="1"/>
      <c r="G9" s="1">
        <v>16.2</v>
      </c>
      <c r="H9" s="1">
        <v>18.7</v>
      </c>
      <c r="I9" s="1">
        <v>17.600000000000001</v>
      </c>
    </row>
    <row r="10" spans="1:9" x14ac:dyDescent="0.25">
      <c r="A10" t="s">
        <v>20</v>
      </c>
      <c r="B10" s="1">
        <v>3.5</v>
      </c>
      <c r="C10" s="1">
        <v>3.6</v>
      </c>
      <c r="D10" s="1">
        <v>3</v>
      </c>
      <c r="E10" s="1"/>
      <c r="F10" s="1"/>
      <c r="G10" s="1">
        <v>17.489999999999998</v>
      </c>
      <c r="H10" s="1">
        <v>18.02</v>
      </c>
      <c r="I10" s="1">
        <v>17.600000000000001</v>
      </c>
    </row>
    <row r="11" spans="1:9" x14ac:dyDescent="0.25">
      <c r="A11" t="s">
        <v>21</v>
      </c>
      <c r="B11" s="1">
        <v>3.8</v>
      </c>
      <c r="C11" s="1">
        <v>3.1</v>
      </c>
      <c r="D11" s="1">
        <v>3.8</v>
      </c>
      <c r="E11" s="1"/>
      <c r="F11" s="1"/>
      <c r="G11" s="1">
        <v>21</v>
      </c>
      <c r="H11" s="1">
        <v>22.1</v>
      </c>
      <c r="I11" s="1">
        <v>23.7</v>
      </c>
    </row>
    <row r="12" spans="1:9" x14ac:dyDescent="0.25">
      <c r="A12" t="s">
        <v>22</v>
      </c>
      <c r="B12" s="1">
        <v>3.9</v>
      </c>
      <c r="C12" s="1">
        <v>3</v>
      </c>
      <c r="D12" s="1">
        <v>3</v>
      </c>
      <c r="E12" s="1"/>
      <c r="F12" s="1"/>
      <c r="G12" s="1">
        <v>15</v>
      </c>
      <c r="H12" s="1">
        <v>15.64</v>
      </c>
      <c r="I12" s="1">
        <v>14.9</v>
      </c>
    </row>
    <row r="14" spans="1:9" ht="28.5" x14ac:dyDescent="0.25">
      <c r="A14" s="4" t="s">
        <v>25</v>
      </c>
      <c r="B14" s="10" t="s">
        <v>26</v>
      </c>
      <c r="C14" s="11"/>
      <c r="G14" s="10" t="s">
        <v>27</v>
      </c>
      <c r="H14" s="11"/>
    </row>
    <row r="15" spans="1:9" x14ac:dyDescent="0.25">
      <c r="A15" s="5"/>
      <c r="B15" s="6" t="s">
        <v>28</v>
      </c>
      <c r="C15" s="6" t="s">
        <v>29</v>
      </c>
      <c r="G15" s="6" t="s">
        <v>28</v>
      </c>
      <c r="H15" s="6" t="s">
        <v>29</v>
      </c>
    </row>
    <row r="16" spans="1:9" x14ac:dyDescent="0.25">
      <c r="A16" s="4">
        <v>1</v>
      </c>
      <c r="B16" s="7">
        <v>2.9</v>
      </c>
      <c r="C16" s="7">
        <v>0.115</v>
      </c>
      <c r="D16" s="3"/>
      <c r="E16" s="3"/>
      <c r="F16" s="3"/>
      <c r="G16" s="7">
        <v>16.5</v>
      </c>
      <c r="H16" s="7">
        <v>0.32100000000000001</v>
      </c>
    </row>
    <row r="17" spans="1:9" x14ac:dyDescent="0.25">
      <c r="A17" s="4">
        <v>2</v>
      </c>
      <c r="B17" s="7">
        <v>2.5670000000000002</v>
      </c>
      <c r="C17" s="7">
        <v>0.318</v>
      </c>
      <c r="D17" s="3"/>
      <c r="E17" s="3"/>
      <c r="F17" s="3"/>
      <c r="G17" s="7">
        <v>19.600000000000001</v>
      </c>
      <c r="H17" s="7">
        <v>0.20799999999999999</v>
      </c>
    </row>
    <row r="18" spans="1:9" x14ac:dyDescent="0.25">
      <c r="A18" s="4">
        <v>3</v>
      </c>
      <c r="B18" s="7">
        <v>2.7469999999999999</v>
      </c>
      <c r="C18" s="7">
        <v>0.27200000000000002</v>
      </c>
      <c r="D18" s="3"/>
      <c r="E18" s="3"/>
      <c r="F18" s="3"/>
      <c r="G18" s="7">
        <v>12.933</v>
      </c>
      <c r="H18" s="7">
        <v>0.17599999999999999</v>
      </c>
    </row>
    <row r="19" spans="1:9" x14ac:dyDescent="0.25">
      <c r="A19" s="4">
        <v>4</v>
      </c>
      <c r="B19" s="7">
        <v>3.867</v>
      </c>
      <c r="C19" s="7">
        <v>6.7000000000000004E-2</v>
      </c>
      <c r="D19" s="3"/>
      <c r="E19" s="3"/>
      <c r="F19" s="3"/>
      <c r="G19" s="7">
        <v>10.766999999999999</v>
      </c>
      <c r="H19" s="7">
        <v>0.437</v>
      </c>
    </row>
    <row r="20" spans="1:9" x14ac:dyDescent="0.25">
      <c r="A20" s="4">
        <v>5</v>
      </c>
      <c r="B20" s="7">
        <v>3.5</v>
      </c>
      <c r="C20" s="7">
        <v>0.30599999999999999</v>
      </c>
      <c r="D20" s="3"/>
      <c r="E20" s="3"/>
      <c r="F20" s="3"/>
      <c r="G20" s="7">
        <v>18.922999999999998</v>
      </c>
      <c r="H20" s="7">
        <v>0.36</v>
      </c>
    </row>
    <row r="21" spans="1:9" x14ac:dyDescent="0.25">
      <c r="A21" s="4">
        <v>6</v>
      </c>
      <c r="B21" s="7">
        <v>2.8330000000000002</v>
      </c>
      <c r="C21" s="7">
        <v>0.186</v>
      </c>
      <c r="D21" s="3">
        <f>AVERAGE(B16:B25)</f>
        <v>3.1015000000000006</v>
      </c>
      <c r="E21" s="3"/>
      <c r="F21" s="3"/>
      <c r="G21" s="7">
        <v>17.18</v>
      </c>
      <c r="H21" s="7">
        <v>1.2170000000000001</v>
      </c>
      <c r="I21" s="3">
        <f>AVERAGE(G16:G25)</f>
        <v>16.8553</v>
      </c>
    </row>
    <row r="22" spans="1:9" x14ac:dyDescent="0.25">
      <c r="A22" s="4">
        <v>7</v>
      </c>
      <c r="B22" s="7">
        <v>2.367</v>
      </c>
      <c r="C22" s="7">
        <v>0.219</v>
      </c>
      <c r="D22" s="3"/>
      <c r="E22" s="3"/>
      <c r="F22" s="3"/>
      <c r="G22" s="7">
        <v>17.5</v>
      </c>
      <c r="H22" s="7">
        <v>0.72299999999999998</v>
      </c>
    </row>
    <row r="23" spans="1:9" x14ac:dyDescent="0.25">
      <c r="A23" s="4">
        <v>8</v>
      </c>
      <c r="B23" s="7">
        <v>3.367</v>
      </c>
      <c r="C23" s="7">
        <v>0.186</v>
      </c>
      <c r="D23" s="3"/>
      <c r="E23" s="3"/>
      <c r="F23" s="3"/>
      <c r="G23" s="7">
        <v>17.702999999999999</v>
      </c>
      <c r="H23" s="7">
        <v>0.16200000000000001</v>
      </c>
    </row>
    <row r="24" spans="1:9" x14ac:dyDescent="0.25">
      <c r="A24" s="4">
        <v>9</v>
      </c>
      <c r="B24" s="7">
        <v>3.5670000000000002</v>
      </c>
      <c r="C24" s="7">
        <v>0.23300000000000001</v>
      </c>
      <c r="D24" s="3"/>
      <c r="E24" s="3"/>
      <c r="F24" s="3"/>
      <c r="G24" s="7">
        <v>22.266999999999999</v>
      </c>
      <c r="H24" s="7">
        <v>0.78400000000000003</v>
      </c>
    </row>
    <row r="25" spans="1:9" x14ac:dyDescent="0.25">
      <c r="A25" s="4">
        <v>10</v>
      </c>
      <c r="B25" s="7">
        <v>3.3</v>
      </c>
      <c r="C25" s="7">
        <v>0.3</v>
      </c>
      <c r="D25" s="3"/>
      <c r="E25" s="3"/>
      <c r="F25" s="3"/>
      <c r="G25" s="7">
        <v>15.18</v>
      </c>
      <c r="H25" s="7">
        <v>0.23200000000000001</v>
      </c>
    </row>
    <row r="26" spans="1:9" x14ac:dyDescent="0.25">
      <c r="A26" s="5" t="s">
        <v>30</v>
      </c>
      <c r="B26" s="7">
        <v>0.69499999999999995</v>
      </c>
      <c r="C26" s="7"/>
      <c r="D26" s="3"/>
      <c r="E26" s="3"/>
      <c r="F26" s="3"/>
      <c r="G26" s="7">
        <v>1.68</v>
      </c>
      <c r="H26" s="7"/>
    </row>
    <row r="27" spans="1:9" x14ac:dyDescent="0.25">
      <c r="A27" s="5" t="s">
        <v>31</v>
      </c>
      <c r="B27" s="7">
        <v>0.23400000000000001</v>
      </c>
      <c r="C27" s="7"/>
      <c r="D27" s="3"/>
      <c r="E27" s="3"/>
      <c r="F27" s="3"/>
      <c r="G27" s="7">
        <v>0.56599999999999995</v>
      </c>
      <c r="H27" s="7"/>
    </row>
    <row r="28" spans="1:9" x14ac:dyDescent="0.25">
      <c r="A28" s="5" t="s">
        <v>32</v>
      </c>
      <c r="B28" s="7">
        <v>0.33100000000000002</v>
      </c>
      <c r="C28" s="7"/>
      <c r="D28" s="3"/>
      <c r="E28" s="3"/>
      <c r="F28" s="3"/>
      <c r="G28" s="7">
        <v>0.8</v>
      </c>
      <c r="H28" s="7"/>
    </row>
    <row r="29" spans="1:9" x14ac:dyDescent="0.25">
      <c r="A29" s="5" t="s">
        <v>33</v>
      </c>
      <c r="B29" s="7">
        <v>13.068</v>
      </c>
      <c r="C29" s="7"/>
      <c r="D29" s="3"/>
      <c r="E29" s="3"/>
      <c r="F29" s="3"/>
      <c r="G29" s="7">
        <v>5.8109999999999999</v>
      </c>
      <c r="H29" s="8"/>
    </row>
  </sheetData>
  <mergeCells count="4">
    <mergeCell ref="B1:D1"/>
    <mergeCell ref="G1:I1"/>
    <mergeCell ref="B14:C14"/>
    <mergeCell ref="G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G. percent</vt:lpstr>
      <vt:lpstr>Collar diameter</vt:lpstr>
      <vt:lpstr>no. of leaves</vt:lpstr>
      <vt:lpstr>Shoot length</vt:lpstr>
      <vt:lpstr>Root length</vt:lpstr>
      <vt:lpstr>Total length</vt:lpstr>
      <vt:lpstr>SVI</vt:lpstr>
      <vt:lpstr>RVI</vt:lpstr>
      <vt:lpstr>Fresh wt.</vt:lpstr>
      <vt:lpstr>Dry weight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FCRI</dc:creator>
  <cp:lastModifiedBy>FCRI</cp:lastModifiedBy>
  <dcterms:created xsi:type="dcterms:W3CDTF">2026-04-10T10:15:31Z</dcterms:created>
  <dcterms:modified xsi:type="dcterms:W3CDTF">2026-04-17T11:29:17Z</dcterms:modified>
</cp:coreProperties>
</file>