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siroau-my.sharepoint.com/personal/dod045_csiro_au/Documents/Documents/PAPERS/my papers/current manuscripts/AvrYr28/"/>
    </mc:Choice>
  </mc:AlternateContent>
  <xr:revisionPtr revIDLastSave="16" documentId="8_{A854B41C-2067-4F2A-848A-27817A318A4C}" xr6:coauthVersionLast="47" xr6:coauthVersionMax="47" xr10:uidLastSave="{6A75ADCE-BB34-4C84-88E2-0EA29808FDEA}"/>
  <bookViews>
    <workbookView xWindow="195" yWindow="30" windowWidth="34275" windowHeight="20490" activeTab="4" xr2:uid="{08093A6B-8768-4632-9621-C3BB14FC0E4D}"/>
  </bookViews>
  <sheets>
    <sheet name="Table_S1_Pst104 assembly " sheetId="4" r:id="rId1"/>
    <sheet name="Table_S2_candidates" sheetId="5" r:id="rId2"/>
    <sheet name="Table_S3_isolates" sheetId="1" r:id="rId3"/>
    <sheet name="Table_S4_sequencing_metadata" sheetId="2" r:id="rId4"/>
    <sheet name="Table_S5_assembly_metadata" sheetId="3" r:id="rId5"/>
    <sheet name="Table_S6_kmer" sheetId="6" r:id="rId6"/>
    <sheet name="Table S7_phenotypes" sheetId="10" r:id="rId7"/>
    <sheet name="Table_S8_plasmids_used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7" i="6" l="1"/>
  <c r="Q107" i="6"/>
  <c r="O107" i="6"/>
  <c r="M107" i="6"/>
  <c r="K107" i="6"/>
  <c r="I107" i="6"/>
  <c r="G107" i="6"/>
  <c r="E107" i="6"/>
  <c r="S106" i="6"/>
  <c r="Q106" i="6"/>
  <c r="O106" i="6"/>
  <c r="M106" i="6"/>
  <c r="K106" i="6"/>
  <c r="I106" i="6"/>
  <c r="G106" i="6"/>
  <c r="E106" i="6"/>
  <c r="S105" i="6"/>
  <c r="Q105" i="6"/>
  <c r="O105" i="6"/>
  <c r="M105" i="6"/>
  <c r="K105" i="6"/>
  <c r="I105" i="6"/>
  <c r="G105" i="6"/>
  <c r="E105" i="6"/>
  <c r="S103" i="6"/>
  <c r="Q103" i="6"/>
  <c r="O103" i="6"/>
  <c r="M103" i="6"/>
  <c r="K103" i="6"/>
  <c r="I103" i="6"/>
  <c r="G103" i="6"/>
  <c r="E103" i="6"/>
  <c r="S90" i="6"/>
  <c r="Q90" i="6"/>
  <c r="O90" i="6"/>
  <c r="N90" i="6"/>
  <c r="M90" i="6"/>
  <c r="K90" i="6"/>
  <c r="I90" i="6"/>
  <c r="G90" i="6"/>
  <c r="E90" i="6"/>
  <c r="S93" i="6"/>
  <c r="Q93" i="6"/>
  <c r="O93" i="6"/>
  <c r="M93" i="6"/>
  <c r="K93" i="6"/>
  <c r="I93" i="6"/>
  <c r="G93" i="6"/>
  <c r="E93" i="6"/>
</calcChain>
</file>

<file path=xl/sharedStrings.xml><?xml version="1.0" encoding="utf-8"?>
<sst xmlns="http://schemas.openxmlformats.org/spreadsheetml/2006/main" count="5851" uniqueCount="4523">
  <si>
    <t>22ACT160</t>
  </si>
  <si>
    <t>20ACT99</t>
  </si>
  <si>
    <t>20VIC75</t>
  </si>
  <si>
    <t>22ACT149</t>
  </si>
  <si>
    <t>19NSW02</t>
  </si>
  <si>
    <t>19NSW03</t>
  </si>
  <si>
    <t>19NSW01</t>
  </si>
  <si>
    <t>23NSW61</t>
  </si>
  <si>
    <t>24ACT159</t>
  </si>
  <si>
    <t>20VIC74</t>
  </si>
  <si>
    <t>19VIC05</t>
  </si>
  <si>
    <t>23NSW60</t>
  </si>
  <si>
    <t>Avocet-S, Mace, Morocco</t>
  </si>
  <si>
    <t>Avocet-S, Morocco</t>
  </si>
  <si>
    <t>Avocet-S, Mace, Morocco, Fielder</t>
  </si>
  <si>
    <t>Fielder, Morocco</t>
  </si>
  <si>
    <t>Fielder, Avocet-S</t>
  </si>
  <si>
    <t>Fielder, Avocet-S, Morocco</t>
  </si>
  <si>
    <t>Avocet-S</t>
  </si>
  <si>
    <t>Isolate</t>
  </si>
  <si>
    <t>Lines used for increase</t>
  </si>
  <si>
    <t>Collection Year</t>
  </si>
  <si>
    <t>Collection location</t>
  </si>
  <si>
    <t>Acton, ACT</t>
  </si>
  <si>
    <t>Urana, NSW</t>
  </si>
  <si>
    <t>Coryo, VIC</t>
  </si>
  <si>
    <t>Kanira, VIC</t>
  </si>
  <si>
    <t>Wagga Wagga, NSW</t>
  </si>
  <si>
    <t>Horsham, VIC</t>
  </si>
  <si>
    <t>ACT</t>
  </si>
  <si>
    <t>NSW</t>
  </si>
  <si>
    <t>13/123</t>
  </si>
  <si>
    <t>PstS7</t>
  </si>
  <si>
    <t>United Kingdom</t>
  </si>
  <si>
    <t>Wheat</t>
  </si>
  <si>
    <t>RNAseq</t>
  </si>
  <si>
    <t>Hubbard et al. 2015</t>
  </si>
  <si>
    <t>10.1186/s13059-015-0590-8</t>
  </si>
  <si>
    <t>PRJNA256347</t>
  </si>
  <si>
    <t>SRR1576647</t>
  </si>
  <si>
    <t>PstS8</t>
  </si>
  <si>
    <t>Sweden</t>
  </si>
  <si>
    <t>Radhakrishnan et al., 2019</t>
  </si>
  <si>
    <t>10.1186/s12915-019-0684-y</t>
  </si>
  <si>
    <t>PRJEB31334</t>
  </si>
  <si>
    <t>ERR3188482</t>
  </si>
  <si>
    <t>ERR3170269</t>
  </si>
  <si>
    <t>ERR3170274</t>
  </si>
  <si>
    <t>Ethiopia?</t>
  </si>
  <si>
    <t>?</t>
  </si>
  <si>
    <t>ERR3188463</t>
  </si>
  <si>
    <t>Ethiopia</t>
  </si>
  <si>
    <t>ERR3188469</t>
  </si>
  <si>
    <t>PstS13</t>
  </si>
  <si>
    <t>NSW, AUS</t>
  </si>
  <si>
    <t>WGS</t>
  </si>
  <si>
    <t>this paper</t>
  </si>
  <si>
    <t>TBD</t>
  </si>
  <si>
    <t>PstS1</t>
  </si>
  <si>
    <t>VIC,AUS</t>
  </si>
  <si>
    <t>PstS10</t>
  </si>
  <si>
    <t>ACT, AUS</t>
  </si>
  <si>
    <t>China</t>
  </si>
  <si>
    <t>Germany</t>
  </si>
  <si>
    <t>J0085F</t>
  </si>
  <si>
    <t>PstS0</t>
  </si>
  <si>
    <t>France</t>
  </si>
  <si>
    <t>PRJNA257181</t>
  </si>
  <si>
    <t>SRR1538789</t>
  </si>
  <si>
    <t>J01144Bm1</t>
  </si>
  <si>
    <t>SRR1539204</t>
  </si>
  <si>
    <t>j02-022</t>
  </si>
  <si>
    <t>SRR1538830</t>
  </si>
  <si>
    <t>J02055C</t>
  </si>
  <si>
    <t>SRR1539205</t>
  </si>
  <si>
    <t>J8861m2</t>
  </si>
  <si>
    <t>SRR1539263</t>
  </si>
  <si>
    <t>J89110</t>
  </si>
  <si>
    <t>SRR1539285</t>
  </si>
  <si>
    <t>J89121M6</t>
  </si>
  <si>
    <t>SRR1539286</t>
  </si>
  <si>
    <t>Bueno-Sancho et al., 2017</t>
  </si>
  <si>
    <t>10.1093/gbe/evx241</t>
  </si>
  <si>
    <t>PRJEB15280</t>
  </si>
  <si>
    <t>Poland_14.0027</t>
  </si>
  <si>
    <t>Poland</t>
  </si>
  <si>
    <t>ERR1607774</t>
  </si>
  <si>
    <t>Psh93TX-2</t>
  </si>
  <si>
    <t>USA</t>
  </si>
  <si>
    <t>Barley</t>
  </si>
  <si>
    <t>Xia et al,. 2018</t>
  </si>
  <si>
    <t>10.1186/s12864-018-5041-y</t>
  </si>
  <si>
    <t>PRJNA422914</t>
  </si>
  <si>
    <t>SRR8208849</t>
  </si>
  <si>
    <t>Pst01-34-s10</t>
  </si>
  <si>
    <t>SRR1534190</t>
  </si>
  <si>
    <t>Pst03-07</t>
  </si>
  <si>
    <t>SRR1533793</t>
  </si>
  <si>
    <t>Pst08-501</t>
  </si>
  <si>
    <t>SRR1534174</t>
  </si>
  <si>
    <t>Pst1</t>
  </si>
  <si>
    <t>Broad Institute</t>
  </si>
  <si>
    <t>No associated publication</t>
  </si>
  <si>
    <t>PRJNA60743</t>
  </si>
  <si>
    <t>SRR172668,SRR172672</t>
  </si>
  <si>
    <t>Pst-104-E137A-</t>
  </si>
  <si>
    <t>Australia</t>
  </si>
  <si>
    <t>Schwessinger et al,. 2018</t>
  </si>
  <si>
    <t>10.1128/mbio.02275-17</t>
  </si>
  <si>
    <t>PRJNA396589</t>
  </si>
  <si>
    <t>SRR6031720,SRR6031721,SRR60317202</t>
  </si>
  <si>
    <t>Pst11-08</t>
  </si>
  <si>
    <t>SRR1533792</t>
  </si>
  <si>
    <t>Pst11-140</t>
  </si>
  <si>
    <t>SRR1533791</t>
  </si>
  <si>
    <t>Pst_11-281</t>
  </si>
  <si>
    <t>Idaho, USA</t>
  </si>
  <si>
    <t>Wheatgrass</t>
  </si>
  <si>
    <t>Li et al. 2019</t>
  </si>
  <si>
    <t>10.1094/PHYTO-02-19-0054-A</t>
  </si>
  <si>
    <t>PRJNA513913</t>
  </si>
  <si>
    <t>SRR9825536</t>
  </si>
  <si>
    <t>Pst134E16A+17+33+</t>
  </si>
  <si>
    <t>Schwessinger et al. 2022</t>
  </si>
  <si>
    <t>10.1094/MPMI-09-21-0236-A</t>
  </si>
  <si>
    <t>PRJNA749614</t>
  </si>
  <si>
    <t>SRR15357740,SRR15357741</t>
  </si>
  <si>
    <t>Pst_21</t>
  </si>
  <si>
    <t>Triticale</t>
  </si>
  <si>
    <t>Cantu et al,. 2013</t>
  </si>
  <si>
    <t>10.1186/1471-2164-14-270</t>
  </si>
  <si>
    <t>PRJNA181959</t>
  </si>
  <si>
    <t>SRR653741</t>
  </si>
  <si>
    <t>Pst_43</t>
  </si>
  <si>
    <t>PRJNA181957</t>
  </si>
  <si>
    <t>SRR769507</t>
  </si>
  <si>
    <t>Pst87-27-s2</t>
  </si>
  <si>
    <t>SRR1534348</t>
  </si>
  <si>
    <t>Pst87-66-s1</t>
  </si>
  <si>
    <t>SRR1534347</t>
  </si>
  <si>
    <t>Pst93-210</t>
  </si>
  <si>
    <t>SRR8208848</t>
  </si>
  <si>
    <t>Pst98-83-s3</t>
  </si>
  <si>
    <t>SRR1534208</t>
  </si>
  <si>
    <t>Pst_DK0911</t>
  </si>
  <si>
    <t>Denmark</t>
  </si>
  <si>
    <t>Schwessinger et al,. 2020</t>
  </si>
  <si>
    <t>10.1093/gbe/evaa071</t>
  </si>
  <si>
    <t>PRJNA588102</t>
  </si>
  <si>
    <t>SRR10406086</t>
  </si>
  <si>
    <t>Pst_race_31</t>
  </si>
  <si>
    <t>India</t>
  </si>
  <si>
    <t>Kiran et al,. 2017</t>
  </si>
  <si>
    <t>10.1038/srep42419</t>
  </si>
  <si>
    <t>PRJNA277552</t>
  </si>
  <si>
    <t>SRR8601347</t>
  </si>
  <si>
    <t>Pst_race_Yr9</t>
  </si>
  <si>
    <t>PRJNA277554</t>
  </si>
  <si>
    <t>SRR8601595</t>
  </si>
  <si>
    <t>s414</t>
  </si>
  <si>
    <t>Ding et al. 2021</t>
  </si>
  <si>
    <t>10.1111/mec.16182</t>
  </si>
  <si>
    <t>PRJNA704774</t>
  </si>
  <si>
    <t>SRR13781820</t>
  </si>
  <si>
    <t>s434</t>
  </si>
  <si>
    <t>SRR13781819</t>
  </si>
  <si>
    <t>s544</t>
  </si>
  <si>
    <t>SRR13799081</t>
  </si>
  <si>
    <t>s572</t>
  </si>
  <si>
    <t>SRR13799080</t>
  </si>
  <si>
    <t>s589_BGYR</t>
  </si>
  <si>
    <t>Barley grass</t>
  </si>
  <si>
    <t>SRR13799082</t>
  </si>
  <si>
    <t>s599</t>
  </si>
  <si>
    <t>SRR13799079</t>
  </si>
  <si>
    <t>s602</t>
  </si>
  <si>
    <t>SRR13799078</t>
  </si>
  <si>
    <t>s674_WYR</t>
  </si>
  <si>
    <t>SRR13823727</t>
  </si>
  <si>
    <t>s687_WYR</t>
  </si>
  <si>
    <t>SRR13823726</t>
  </si>
  <si>
    <t>UK94-519</t>
  </si>
  <si>
    <t>SRR172666,SRR172669</t>
  </si>
  <si>
    <t>W001</t>
  </si>
  <si>
    <t>Canada</t>
  </si>
  <si>
    <t>Holden et al. 2023</t>
  </si>
  <si>
    <t>10.1186/s12915-023-01717-9</t>
  </si>
  <si>
    <t>PRJNA950118</t>
  </si>
  <si>
    <t>SRR24010203</t>
  </si>
  <si>
    <t>W002</t>
  </si>
  <si>
    <t>SRR24010202</t>
  </si>
  <si>
    <t>W003</t>
  </si>
  <si>
    <t>SRR24010212</t>
  </si>
  <si>
    <t>W004</t>
  </si>
  <si>
    <t>SRR24010252</t>
  </si>
  <si>
    <t>W006</t>
  </si>
  <si>
    <t>SRR24010211</t>
  </si>
  <si>
    <t>W007</t>
  </si>
  <si>
    <t>SRR24010210</t>
  </si>
  <si>
    <t>W008</t>
  </si>
  <si>
    <t>SRR15496041</t>
  </si>
  <si>
    <t>W009</t>
  </si>
  <si>
    <t>SRR24010204</t>
  </si>
  <si>
    <t>W010</t>
  </si>
  <si>
    <t>SRR15496040</t>
  </si>
  <si>
    <t>W012</t>
  </si>
  <si>
    <t>SRR15496038</t>
  </si>
  <si>
    <t>W013</t>
  </si>
  <si>
    <t>SRR24010237</t>
  </si>
  <si>
    <t>W017</t>
  </si>
  <si>
    <t>SRR24010201</t>
  </si>
  <si>
    <t>W018</t>
  </si>
  <si>
    <t>SRR24010227</t>
  </si>
  <si>
    <t>W019</t>
  </si>
  <si>
    <t>SRR24010198</t>
  </si>
  <si>
    <t>W021</t>
  </si>
  <si>
    <t>SRR24010200</t>
  </si>
  <si>
    <t>W023</t>
  </si>
  <si>
    <t>SRR24010197</t>
  </si>
  <si>
    <t>W024</t>
  </si>
  <si>
    <t>SRR24010196</t>
  </si>
  <si>
    <t>W025</t>
  </si>
  <si>
    <t>SRR24010199</t>
  </si>
  <si>
    <t>W029</t>
  </si>
  <si>
    <t>SRR24010224</t>
  </si>
  <si>
    <t>Breitkreuz et al. 2025</t>
  </si>
  <si>
    <t>10.1371/journal.pone.0323046</t>
  </si>
  <si>
    <t>PRJNA1214722</t>
  </si>
  <si>
    <t>SRR32091298</t>
  </si>
  <si>
    <t>SRR32091299</t>
  </si>
  <si>
    <t>SRR32091293</t>
  </si>
  <si>
    <t>SRR32091295</t>
  </si>
  <si>
    <t>SRR32091296</t>
  </si>
  <si>
    <t>SRR32091297</t>
  </si>
  <si>
    <t>SRR32091288</t>
  </si>
  <si>
    <t>SRR32091289</t>
  </si>
  <si>
    <t>SRR32091290</t>
  </si>
  <si>
    <t>SRR32091291</t>
  </si>
  <si>
    <t>SRR32091292</t>
  </si>
  <si>
    <t>SRR32091304</t>
  </si>
  <si>
    <t>SRR32091306</t>
  </si>
  <si>
    <t>SRR32091307</t>
  </si>
  <si>
    <t>SRR32091308</t>
  </si>
  <si>
    <t>SRR32091309</t>
  </si>
  <si>
    <t>SRR32091310</t>
  </si>
  <si>
    <t>SRR32091311</t>
  </si>
  <si>
    <t>SRR32091312</t>
  </si>
  <si>
    <t>SRR32091313</t>
  </si>
  <si>
    <t>SRR32091300</t>
  </si>
  <si>
    <t>SRR32091301</t>
  </si>
  <si>
    <t>SRR32091302</t>
  </si>
  <si>
    <t>SRR32091303</t>
  </si>
  <si>
    <t>WYR78.66SS1</t>
  </si>
  <si>
    <t>SRR11414077</t>
  </si>
  <si>
    <t>WYR88.44SS3</t>
  </si>
  <si>
    <t>SRR1534386</t>
  </si>
  <si>
    <t>WYR88.45SS</t>
  </si>
  <si>
    <t>SRR1534385</t>
  </si>
  <si>
    <t>WYR88.55SS</t>
  </si>
  <si>
    <t>SRR1534359</t>
  </si>
  <si>
    <t>WYR88.5SS1</t>
  </si>
  <si>
    <t>SRR1534393</t>
  </si>
  <si>
    <t>Pst lineage</t>
  </si>
  <si>
    <t>Isolation year</t>
  </si>
  <si>
    <t>Isolation location</t>
  </si>
  <si>
    <t>Isolation host</t>
  </si>
  <si>
    <t>Reads type</t>
  </si>
  <si>
    <t>Publication</t>
  </si>
  <si>
    <t>Publication DOI</t>
  </si>
  <si>
    <t>Bioproject</t>
  </si>
  <si>
    <t>Used in phylogenetic tree</t>
  </si>
  <si>
    <t>Used for AvrYr28 variant search</t>
  </si>
  <si>
    <t>Pst104</t>
  </si>
  <si>
    <t>10.1128/spectrum.02608-22</t>
  </si>
  <si>
    <t>PstS10_WGS_110</t>
  </si>
  <si>
    <t>PstS10_WGS_118</t>
  </si>
  <si>
    <t>PstS10_WGS_128</t>
  </si>
  <si>
    <t>PstS10_WGS_133</t>
  </si>
  <si>
    <t>PstS10_WGS_143</t>
  </si>
  <si>
    <t>PstS10_WGS_153</t>
  </si>
  <si>
    <t>PstS10_WGS_210</t>
  </si>
  <si>
    <t>PstS10_WGS_213</t>
  </si>
  <si>
    <t>PstS10_WGS_215</t>
  </si>
  <si>
    <t>PstS10_WGS_219</t>
  </si>
  <si>
    <t>PstS10_WGS_228</t>
  </si>
  <si>
    <t>PstS10_WGS_46</t>
  </si>
  <si>
    <t>PstS10_WGS_47</t>
  </si>
  <si>
    <t>PstS10_WGS_48</t>
  </si>
  <si>
    <t>PstS10_WGS_56</t>
  </si>
  <si>
    <t>PstS10_WGS_61</t>
  </si>
  <si>
    <t>PstS10_WGS_63</t>
  </si>
  <si>
    <t>PstS10_WGS_65</t>
  </si>
  <si>
    <t>PstS10_WGS_66</t>
  </si>
  <si>
    <t>PstS10_WGS_83</t>
  </si>
  <si>
    <t>PstS10_WGS_90</t>
  </si>
  <si>
    <t>PstS10_WGS_91</t>
  </si>
  <si>
    <t>PstS10_WGS_97</t>
  </si>
  <si>
    <t>PstS10_WGS_98</t>
  </si>
  <si>
    <t>241522_99_WYR</t>
  </si>
  <si>
    <t>241514_98_WYR</t>
  </si>
  <si>
    <t>Illumina sequencing platform</t>
  </si>
  <si>
    <t>NovaSeq X</t>
  </si>
  <si>
    <t>NovaSeq 6000</t>
  </si>
  <si>
    <t>CYR-34</t>
  </si>
  <si>
    <t>Xia et al. 2022</t>
  </si>
  <si>
    <t>PRJNA807516</t>
  </si>
  <si>
    <t>SRR18246449</t>
  </si>
  <si>
    <t>SRA accession(s)</t>
  </si>
  <si>
    <t>19NSW01 (PstS13)</t>
  </si>
  <si>
    <t>22ACT160 (PstS10)</t>
  </si>
  <si>
    <t>hap01</t>
  </si>
  <si>
    <t>hap02</t>
  </si>
  <si>
    <t>hap03</t>
  </si>
  <si>
    <t>hap04</t>
  </si>
  <si>
    <t>hap05</t>
  </si>
  <si>
    <t>hap06</t>
  </si>
  <si>
    <t>Lineage</t>
  </si>
  <si>
    <t>perc_ident</t>
  </si>
  <si>
    <t>perc_shared</t>
  </si>
  <si>
    <t>PstS10_128</t>
  </si>
  <si>
    <t>*These data have low coverage</t>
  </si>
  <si>
    <t>PstS10_228</t>
  </si>
  <si>
    <t>PstS10_83</t>
  </si>
  <si>
    <t>PstS10_48</t>
  </si>
  <si>
    <t>PstS10_61</t>
  </si>
  <si>
    <t>PstS10_215</t>
  </si>
  <si>
    <t>PstS10_97</t>
  </si>
  <si>
    <t>PstS10_118</t>
  </si>
  <si>
    <t>PstS10_210</t>
  </si>
  <si>
    <t>PstS10_66</t>
  </si>
  <si>
    <t>PstS10_153</t>
  </si>
  <si>
    <t>PstS10_213</t>
  </si>
  <si>
    <t>PstS10_110</t>
  </si>
  <si>
    <t>PstS10_90</t>
  </si>
  <si>
    <t>PstS10_133</t>
  </si>
  <si>
    <t>PstS10_143</t>
  </si>
  <si>
    <t>PstS10_56</t>
  </si>
  <si>
    <t>PstS10_219</t>
  </si>
  <si>
    <t>PstS10_63</t>
  </si>
  <si>
    <t>PstS10_47</t>
  </si>
  <si>
    <t>PstS10_91</t>
  </si>
  <si>
    <t>PstS10_98</t>
  </si>
  <si>
    <t>PstS10_65</t>
  </si>
  <si>
    <t>PstS10_46</t>
  </si>
  <si>
    <t>contam</t>
  </si>
  <si>
    <t>W015</t>
  </si>
  <si>
    <t>Genome size (2*18 chromosomes )</t>
  </si>
  <si>
    <t>152,855,860 (4 gaps)</t>
  </si>
  <si>
    <t>152,328,638 (5 gaps)</t>
  </si>
  <si>
    <r>
      <t>BUSCO completeness (</t>
    </r>
    <r>
      <rPr>
        <i/>
        <sz val="11"/>
        <color theme="1"/>
        <rFont val="Times New Roman"/>
        <family val="1"/>
      </rPr>
      <t xml:space="preserve">n </t>
    </r>
    <r>
      <rPr>
        <sz val="11"/>
        <color theme="1"/>
        <rFont val="Times New Roman"/>
        <family val="1"/>
      </rPr>
      <t>= 1335)</t>
    </r>
  </si>
  <si>
    <t>93.6% (88% duplicated)</t>
  </si>
  <si>
    <t>93.3% (87.9% duplicated)</t>
  </si>
  <si>
    <t>Bases that align to the other assembly</t>
  </si>
  <si>
    <t>152,303,640 (99.64%)</t>
  </si>
  <si>
    <t>152,301,632 (99.98%)</t>
  </si>
  <si>
    <t>Bases that do not align to the other assembly</t>
  </si>
  <si>
    <t>552,220 (0.36%)</t>
  </si>
  <si>
    <t>27,006 (0.02%)</t>
  </si>
  <si>
    <t>Total SNPs</t>
  </si>
  <si>
    <t>Pst_race_K</t>
  </si>
  <si>
    <t>W011_holden</t>
  </si>
  <si>
    <t>W011_ding</t>
  </si>
  <si>
    <t>N</t>
  </si>
  <si>
    <t>SRR15496039</t>
  </si>
  <si>
    <t>SRR24010208</t>
  </si>
  <si>
    <t>SRR15496037</t>
  </si>
  <si>
    <t>SRR8601365</t>
  </si>
  <si>
    <t>Y</t>
  </si>
  <si>
    <t>Library</t>
  </si>
  <si>
    <t>Mature protein length</t>
  </si>
  <si>
    <t>Mature CDS length</t>
  </si>
  <si>
    <t>Effector candidate mature protein sequence</t>
  </si>
  <si>
    <t>Effector candidate mature cds sequence</t>
  </si>
  <si>
    <t>Clone sequence (codon-optimized, added start codon)</t>
  </si>
  <si>
    <t>GQNPRTISNGEQSINSEICRLYPT*</t>
  </si>
  <si>
    <t>GGCCAAAACCCTCGAACGATATCGAATGGAGAACAATCGATAAACAGCGAAATCTGTCGACTATATCCCACTTAA</t>
  </si>
  <si>
    <t>ASVLGRDGPRKGCIEQLHCKGSNE*</t>
  </si>
  <si>
    <t>GCTTCTGTACTCGGTCGGGATGGACCTCGAAAGGGCTGCATAGAGCAACTCCACTGCAAAGGTAGTAACGAGTAA</t>
  </si>
  <si>
    <t>HPMPMAWGRGWRADSVGPRPPPRPIH*</t>
  </si>
  <si>
    <t>CATCCAATGCCAATGGCTTGGGGGCGTGGGTGGCGAGCCGATTCAGTAGGACCGAGACCCCCTCCGAGACCCATACATTAA</t>
  </si>
  <si>
    <t>APQRKFHNLPPGCSSSPGCWKPSHQC*</t>
  </si>
  <si>
    <t>GCTCCCCAACGAAAGTTCCACAACTTGCCGCCCGGCTGTTCAAGCTCACCAGGGTGCTGGAAGCCATCACATCAATGCTGA</t>
  </si>
  <si>
    <t>AAVQLSTELHEAGHVNYAGCMNARNSY*</t>
  </si>
  <si>
    <t>GCTGCAGTACAGCTATCAACCGAACTTCACGAAGCCGGACATGTTAACTACGCTGGATGCATGAACGCAAGAAACTCGTACTAA</t>
  </si>
  <si>
    <t>FPPIQSPPQHLTPARPSCNCDCYSTCTK*</t>
  </si>
  <si>
    <t>TTTCCCCCAATTCAGAGTCCCCCCCAGCACTTAACCCCCGCCCGCCCTTCGTGTAATTGTGATTGCTATAGTACTTGTACGAAATAA</t>
  </si>
  <si>
    <t>SENPARRVTLNLFPGGNGGPILYFTIFAL*</t>
  </si>
  <si>
    <t>TCAGAGAACCCAGCACGTCGGGTGACCCTCAATCTCTTTCCTGGTGGCAACGGTGGGCCAATACTATACTTTACGATATTTGCCCTATAA</t>
  </si>
  <si>
    <t>QTFSCGQGYHPCANGGPACCPNNCRSPNC*</t>
  </si>
  <si>
    <t>CAAACATTCAGCTGTGGTCAAGGTTACCACCCGTGTGCAAATGGTGGACCTGCTTGTTGCCCAAACAATTGCAGAAGCCCCAACTGCTAA</t>
  </si>
  <si>
    <t>IGRPAQLLARRRLIRACHPSGNTDCPGLTV*</t>
  </si>
  <si>
    <t>ATTGGCCGTCCTGCTCAACTGCTCGCGCGACGTCGTCTCATACGAGCCTGCCACCCGAGCGGCAACACAGATTGCCCCGGCCTTACCGTCTAA</t>
  </si>
  <si>
    <t>ITKWTKCGYIDPDLCYCKDQGPGKPSKPVC*</t>
  </si>
  <si>
    <t>ATCACAAAATGGACAAAATGCGGTTATATTGACCCAGATCTATGCTACTGTAAAGATCAAGGTCCTGGTAAACCATCCAAACCCGTGTGTTAA</t>
  </si>
  <si>
    <t>EPIQDVRRSNSRTANELLATIKVTSMTYIT*</t>
  </si>
  <si>
    <t>GAGCCAATTCAGGATGTTCGTCGATCGAACTCCAGAACAGCAAACGAATTGCTTGCAACGATCAAAGTCACGTCAATGACGTATATAACTTAA</t>
  </si>
  <si>
    <t>RTVSCPSGSTQCPYLVHGKPACCACTGPGC*</t>
  </si>
  <si>
    <t>CGAACAGTCAGCTGTCCTTCAGGTTCCACACAATGCCCATATCTTGTTCATGGCAAACCTGCTTGTTGCGCATGTACTGGCCCGGGGTGCTGA</t>
  </si>
  <si>
    <t>GVGGKGKQVCVDKVKNQRIEKRIVSFLVEMVV*</t>
  </si>
  <si>
    <t>GGTGTCGGAGGCAAAGGCAAACAAGTCTGTGTGGATAAGGTGAAGAACCAAAGGATTGAAAAAAGAATCGTTTCTTTTCTCGTGGAAATGGTCGTTTGA</t>
  </si>
  <si>
    <t>MDSDTSTVHTAQVIYCDLCDGVHPAGRCPLTP*</t>
  </si>
  <si>
    <t>ATGGATTCTGATACATCAACTGTGCACACAGCGCAGGTGATATACTGCGATCTTTGTGATGGAGTTCATCCAGCCGGACGGTGTCCCCTTACCCCATAG</t>
  </si>
  <si>
    <t>ATCQDDFKTPHCRSFDFGSASKGPGELRMRDI*</t>
  </si>
  <si>
    <t>GCTACCTGTCAGGATGATTTTAAAACCCCACATTGTCGCTCGTTTGATTTTGGAAGTGCAAGTAAGGGACCAGGCGAGTTACGAATGAGAGACATATGA</t>
  </si>
  <si>
    <t>LPLDSTDSARPIPASRISAKEHAAQALKASTS*</t>
  </si>
  <si>
    <t>TTGCCTCTCGATTCGACAGATTCCGCTCGACCGATCCCGGCCTCCCGTATCTCTGCCAAAGAGCATGCAGCCCAAGCGCTGAAAGCCTCGACCTCGTAG</t>
  </si>
  <si>
    <t>HNQKPASYEILPKVDVHLFDPDETPLTGARGQ*</t>
  </si>
  <si>
    <t>CACAACCAGAAACCGGCTTCGTACGAAATCCTCCCGAAAGTCGACGTGCACCTTTTCGACCCCGATGAGACACCATTGACGGGCGCCCGTGGCCAATGA</t>
  </si>
  <si>
    <t>GVGGSGKQVCVDKVKQNQRIEKRIVSFLVEMVV*</t>
  </si>
  <si>
    <t>GGTGTCGGAGGCAGCGGCAAACAAGTCTGTGTGGATAAGGTGAAGCAGAACCAAAGGATTGAAAAAAGAATCGTTTCTTTTCTCGTGGAAATGGTCGTTTGA</t>
  </si>
  <si>
    <t>GVGGKGKQVCVDKVKQNQRIEKRIVSFLVEMVV*</t>
  </si>
  <si>
    <t>GGTGTCGGAGGCAAAGGCAAACAAGTCTGTGTGGATAAGGTGAAGCAGAACCAAAGGATTGAAAAAAGAATCGTTTCTTTTCTCGTGGAAATGGTCGTTTGA</t>
  </si>
  <si>
    <t>VKLPKLWLDWRFGLLILYMTIDNHDLKSTGGSN*</t>
  </si>
  <si>
    <t>GTAAAGCTTCCAAAGTTGTGGTTAGATTGGCGATTTGGGCTTCTCATTCTATACATGACTATAGATAATCATGATCTCAAATCAACAGGTGGATCAAATTAG</t>
  </si>
  <si>
    <t>HNQNQASDEILPKVDVHLLDPDDNTPLRGARGQ*</t>
  </si>
  <si>
    <t>CATAACCAGAATCAGGCTTCGGACGAAATCCTCCCGAAAGTCGACGTGCACCTTCTCGACCCCGATGACAATACACCATTGAGGGGCGCCCGTGGCCAATGA</t>
  </si>
  <si>
    <t>SPSRDTASLKRQISCCSPSDISCCEHKHGARRL*</t>
  </si>
  <si>
    <t>AGTCCGTCAAGAGACACTGCTTCTCTCAAGCGTCAGATATCATGTTGTTCACCAAGCGATATTTCATGTTGCGAGCACAAGCACGGCGCCCGCCGACTCTAG</t>
  </si>
  <si>
    <t>SPSRDTTFRKRIIACCTPYDQSCCDRKQGSRRL*</t>
  </si>
  <si>
    <t>AGCCCGTCAAGAGACACTACTTTTCGTAAGCGCATAATAGCATGTTGTACCCCATACGATCAATCATGTTGCGATCGCAAGCAAGGCAGCCGCCGACTCTAG</t>
  </si>
  <si>
    <t>APSSSSEAGAHVRRGRNDKEDPCIKNPAVCTDR*</t>
  </si>
  <si>
    <t>GCACCAAGCTCATCCAGCGAGGCTGGCGCTCACGTTCGACGTGGGCGAAACGACAAGGAAGACCCTTGTATAAAGAACCCTGCAGTATGCACTGACCGCTAA</t>
  </si>
  <si>
    <t>KQINIRKSTTQKNSAPFPESVIHFEFRTLLSHFL*</t>
  </si>
  <si>
    <t>AAACAAATTAATATACGGAAGAGCACAACCCAAAAGAATTCTGCTCCCTTCCCCGAATCAGTTATTCATTTCGAATTTCGAACTTTGTTATCACATTTCTTATGA</t>
  </si>
  <si>
    <t>TSVESTTAIGKRHGRRENHFPSCSGRYVGPGRGC*</t>
  </si>
  <si>
    <t>ACCTCTGTCGAGTCGACCACTGCAATCGGTAAACGGCACGGCAGGCGTGAAAACCACTTCCCTTCTTGTTCAGGCAGATATGTGGGACCCGGACGTGGATGCTAG</t>
  </si>
  <si>
    <t>GGVCLFVSVNREERETEKKPIIHGERERVRRRDE*</t>
  </si>
  <si>
    <t>GGTGGTGTGTGTTTATTCGTCTCGGTGAATAGAGAAGAAAGAGAGACAGAGAAGAAACCAATAATTCATGGAGAGAGAGAGAGAGTACGAAGAAGAGATGAATGA</t>
  </si>
  <si>
    <t>CSNEIYIPIHCILNMIMSRIVSLHPTHCPIRLKV*</t>
  </si>
  <si>
    <t>TGCTCAAATGAAATATATATTCCAATACATTGTATATTAAACATGATAATGTCCCGTATTGTGTCTCTGCACCCGACTCACTGCCCCATCCGACTCAAGGTTTGA</t>
  </si>
  <si>
    <t>KRVQSNVQEWNLQPMNYAIAHCSGQPALVGTGLN*</t>
  </si>
  <si>
    <t>AAGCGGGTTCAGAGCAATGTTCAAGAGTGGAATTTGCAACCGATGAACTACGCAATTGCCCATTGTTCCGGCCAACCGGCATTAGTCGGAACAGGTCTAAATTAA</t>
  </si>
  <si>
    <t>NPISPHVGTDREQNGETWPVCSTPWCPGTPCCPK*</t>
  </si>
  <si>
    <t>AACCCAATTTCCCCCCACGTTGGCACGGATCGTGAGCAAAATGGCGAAACCTGGCCAGTTTGCTCTACCCCATGGTGTCCCGGGACACCCTGCTGCCCGAAATAG</t>
  </si>
  <si>
    <t>CNHSHKSQTDTRRYSCEMEQANSNQSEELKEISS*</t>
  </si>
  <si>
    <t>TGTAATCACTCACACAAATCTCAAACAGACACGAGAAGATATTCATGTGAGATGGAGCAAGCAAATAGTAATCAATCTGAAGAATTGAAAGAAATCTCATCCTGA</t>
  </si>
  <si>
    <t>TIIRDPHVSAKFETWDYHQTSHRVGQRWKNHSKND*</t>
  </si>
  <si>
    <t>ACGATAATCAGAGACCCCCACGTCTCGGCAAAATTCGAAACATGGGACTATCATCAAACGTCCCATAGAGTCGGCCAACGCTGGAAAAATCACTCCAAGAACGATTAG</t>
  </si>
  <si>
    <t>ESFGVVLLKSMICRQVTDTKLKDWVCVYCMMGRTL*</t>
  </si>
  <si>
    <t>GAGAGTTTCGGTGTGGTTTTATTAAAAAGTATGATATGTAGACAGGTCACCGACACAAAACTAAAAGATTGGGTGTGTGTGTATTGTATGATGGGGAGGACGTTATAA</t>
  </si>
  <si>
    <t>KWLDIDLCRLKVVRTPGYSLETKEPAACDFQCSFV*</t>
  </si>
  <si>
    <t>AAATGGCTCGATATCGACTTGTGTAGGTTGAAGGTCGTTCGGACCCCAGGTTATTCGTTAGAAACTAAGGAACCAGCAGCTTGTGACTTTCAATGTTCGTTCGTATAA</t>
  </si>
  <si>
    <t>EEGCPPGNRPCGIGGNRTCCPIRHRPQCRPHSIHC*</t>
  </si>
  <si>
    <t>GAAGAGGGCTGTCCTCCAGGTAACCGACCATGTGGAATCGGCGGCAACCGCACTTGTTGCCCAATTAGACATCGCCCTCAGTGTCGTCCTCACAGCATACACTGCTGA</t>
  </si>
  <si>
    <t>FVLPRTDGVSRNCDGVNFSRCYPRGGPGVPCGPVIC*</t>
  </si>
  <si>
    <t>TTTGTTCTTCCCAGAACGGACGGAGTATCCCGGAACTGCGACGGTGTGAACTTCAGTCGATGCTATCCCAGGGGAGGCCCCGGGGTGCCCTGCGGCCCCGTGATATGCTAA</t>
  </si>
  <si>
    <t>SLTSRDEEIQDYLRGSFQAVGVHILYNERLPTERTS*</t>
  </si>
  <si>
    <t>TCATTGACAAGCCGAGACGAGGAAATTCAGGACTATCTTAGGGGATCATTTCAAGCGGTTGGAGTACATATTCTATATAATGAGAGGCTCCCTACCGAGCGCACCTCGTAG</t>
  </si>
  <si>
    <t>ISPRARLARRMEPAVFGGERELAICEGKRNIHALKS*</t>
  </si>
  <si>
    <t>ATCAGTCCCAGAGCAAGACTGGCCAGGCGAATGGAACCAGCTGTCTTCGGTGGTGAAAGAGAGCTCGCGATCTGCGAAGGGAAGCGAAATATTCACGCGCTCAAATCTTGA</t>
  </si>
  <si>
    <t>TSNQPCMHHIDMNRRYAIVVALFRFIFTKTRSVEYS*</t>
  </si>
  <si>
    <t>ACAAGCAATCAACCATGCATGCATCATATAGACATGAACAGGCGGTATGCTATAGTCGTAGCCCTCTTTCGCTTTATTTTTACCAAGACCCGCTCTGTAGAATACAGCTGA</t>
  </si>
  <si>
    <t>SPAMSPDVKSLMKRAYPDAKPLAIIKRSPHANGKPF*</t>
  </si>
  <si>
    <t>TCACCAGCCATGTCACCCGATGTTAAATCGCTCATGAAACGAGCCTACCCGGACGCCAAGCCGCTTGCGATCATCAAGAGAAGCCCGCACGCCAACGGAAAACCTTTCTAA</t>
  </si>
  <si>
    <t>TPIMNSRVPIQLQDQGHLHNQGTANGPFRIRSSMSQ*</t>
  </si>
  <si>
    <t>ACCCCAATTATGAATTCCCGTGTACCAATCCAGCTCCAAGACCAAGGACATCTGCACAATCAAGGAACAGCAAACGGTCCATTTAGGATCAGATCATCTATGTCTCAATAA</t>
  </si>
  <si>
    <t>APVTDPSKAQPNTKINPCDVFKCDAAPSTPHVVGKQ*</t>
  </si>
  <si>
    <t>GCCCCAGTCACTGACCCGTCGAAAGCACAACCCAACACAAAAATCAACCCCTGTGACGTATTCAAATGCGACGCCGCCCCGTCTACGCCCCATGTTGTGGGTAAACAATGA</t>
  </si>
  <si>
    <t>RRNHIPFTIVLKKQVLSTVVVVLLASSLYLFYIFID*</t>
  </si>
  <si>
    <t>AGAAGAAATCACATTCCATTCACCATTGTTTTGAAAAAACAAGTCCTCTCCACTGTTGTTGTTGTCTTATTGGCGTCGTCTCTTTACTTGTTCTATATTTTTATCGATTAA</t>
  </si>
  <si>
    <t>DQTCATELCHCEHSADKPKFETPVSVICPTSCFCGHS*</t>
  </si>
  <si>
    <t>GACCAGACTTGCGCGACTGAATTGTGTCATTGTGAACATTCGGCTGACAAACCCAAATTCGAAACACCAGTATCGGTGATTTGCCCCACCAGCTGCTTCTGCGGTCATTCTTAG</t>
  </si>
  <si>
    <t>IPAITTISNWLFGVPEPQTVKLNKVPKDLLNSYYSLQ*</t>
  </si>
  <si>
    <t>ATTCCAGCAATAACTACGATTTCAAATTGGCTGTTTGGGGTTCCAGAGCCACAAACAGTCAAGCTTAACAAAGTCCCCAAGGACTTACTGAACTCCTACTACTCATTACAATAA</t>
  </si>
  <si>
    <t>QPLSDLGRRADLINTTLQTATEYSRKVAHSSRPLPFQ*</t>
  </si>
  <si>
    <t>CAACCCTTGAGCGATCTTGGACGTAGAGCAGATTTGATCAACACTACTCTACAGACTGCAACCGAATATTCGAGAAAGGTCGCTCATAGTTCACGCCCTCTTCCTTTCCAGTAG</t>
  </si>
  <si>
    <t>GVISSMCRFFTFDHVCLVKWGSGVFLFYVFFLTNPVRI*</t>
  </si>
  <si>
    <t>GGTGTGATTTCTTCCATGTGCCGGTTTTTCACATTTGATCATGTCTGCCTGGTAAAATGGGGCTCTGGTGTATTTTTGTTCTATGTCTTTTTTCTCACAAATCCAGTCAGGATTTAG</t>
  </si>
  <si>
    <t>GVISSMCQSFTFDHVCLVKWGSVVFFFYAFLLTNPVRI*</t>
  </si>
  <si>
    <t>GGTGTGATTTCTTCCATGTGCCAGTCTTTCACATTTGATCATGTCTGCCTCGTAAAATGGGGCTCTGTTGTATTTTTTTTCTATGCCTTTCTTCTCACAAATCCAGTCAGGATTTAG</t>
  </si>
  <si>
    <t>IAPNSVMTGVALGSQNIVPQAAYHGSKWHPASECIVKC*</t>
  </si>
  <si>
    <t>ATTGCTCCAAACTCAGTCATGACAGGAGTTGCACTTGGATCACAAAACATCGTCCCTCAAGCTGCATATCATGGGAGCAAGTGGCACCCTGCCAGCGAATGCATCGTGAAATGTTAA</t>
  </si>
  <si>
    <t>AIVRTTTGEALSPTAHSSPLLGLPKVEEAEYSVKFGKD*</t>
  </si>
  <si>
    <t>GCCATAGTACGTACTACGACTGGAGAGGCACTATCTCCCACAGCGCATTCATCGCCTCTTCTCGGACTTCCTAAAGTGGAAGAAGCGGAATATTCCGTTAAATTCGGCAAGGACTAA</t>
  </si>
  <si>
    <t>TPTDQTANSDAACYGSCPGRDQPYTGRGCKATFDCRGP*</t>
  </si>
  <si>
    <t>ACTCCTACCGATCAGACCGCAAACTCAGATGCAGCATGCTACGGTTCCTGCCCTGGGCGTGATCAACCGTATACAGGCAGAGGCTGTAAAGCAACATTCGATTGCCGAGGCCCTTAG</t>
  </si>
  <si>
    <t>FPGSNQKTTPTLLERAGPVVCCNLCEPRSECSKKCVNC*</t>
  </si>
  <si>
    <t>TTCCCTGGCTCCAACCAGAAAACTACCCCTACTCTCCTCGAGCGCGCCGGACCTGTCGTGTGCTGCAATCTATGTGAGCCGCGGTCGGAATGCTCAAAGAAGTGCGTTAATTGCTGA</t>
  </si>
  <si>
    <t>FPATLDLRGRSVAKRQATGGGPIGGGNGGPNNGCSVHCG*</t>
  </si>
  <si>
    <t>TTCCCAGCCACTTTAGACTTACGTGGCCGCTCAGTCGCAAAGAGACAGGCAACTGGAGGGGGACCCATTGGGGGTGGTAATGGTGGTCCCAACAACGGATGCAGTGTGCACTGTGGATAG</t>
  </si>
  <si>
    <t>YGTYIPNYSTPPCSPTNPSACTGTIPGTIIPAPPCGTNC*</t>
  </si>
  <si>
    <t>TACGGAACGTACATCCCAAACTACTCAACCCCACCGTGCAGCCCTACGAACCCCAGTGCGTGCACCGGGACCATTCCGGGCACGATTATCCCTGCGCCCCCCTGCGGCACCAATTGCTGA</t>
  </si>
  <si>
    <t>AQLMLSVLIAVLAMLVFLTQKMSRLEAQVQVLASQRRRT*</t>
  </si>
  <si>
    <t>GCTCAACTCATGCTTTCAGTGTTAATTGCTGTTCTAGCCATGCTAGTCTTCCTAACTCAAAAAATGTCCCGACTTGAAGCTCAAGTTCAAGTTCTTGCCAGTCAACGCAGACGGACCTGA</t>
  </si>
  <si>
    <t>YHLTLVTNSVGSIEALYAARIIFLLLYRVVKMCVYNCEI*</t>
  </si>
  <si>
    <t>TATCACCTGACGTTGGTGACTAATTCAGTTGGTTCGATTGAGGCTTTGTACGCTGCACGCATAATTTTTTTATTGTTATATCGGGTTGTTAAGATGTGTGTTTACAACTGCGAAATCTAG</t>
  </si>
  <si>
    <t>LINFLWMKLMKEMNSIKKKSTLSIFIYHGLYHLSQPIIIL*</t>
  </si>
  <si>
    <t>TTGATAAATTTTTTGTGGATGAAATTGATGAAAGAAATGAATTCCATCAAAAAAAAATCAACTTTGTCAATTTTTATCTACCATGGTCTTTATCACTTGTCTCAACCCATTATCATACTATGA</t>
  </si>
  <si>
    <t>QKRMDLNNCWYKFLLDDTKDLMKMMMMMGVRHKPVYRHSH*</t>
  </si>
  <si>
    <t>CAAAAGAGAATGGATCTCAACAATTGTTGGTACAAATTCTTGCTCGACGACACCAAGGACTTGATGAAGATGATGATGATGATGGGGGTCAGACATAAACCAGTTTACAGACATTCCCATTAG</t>
  </si>
  <si>
    <t>QKQKQTDPAFKRLGVNHTKAVPSLSDIFGLTQLCACATIS*</t>
  </si>
  <si>
    <t>CAAAAGCAAAAACAGACTGACCCTGCATTCAAAAGGTTAGGAGTCAACCACACCAAGGCTGTTCCAAGTCTTTCAGATATTTTTGGACTGACTCAGCTCTGTGCCTGTGCCACAATTTCTTGA</t>
  </si>
  <si>
    <t>QKQKQTDLAFKRLGVNHTKAVPSLSDIFGLTQLCACATIS*</t>
  </si>
  <si>
    <t>CAAAAGCAAAAACAGACTGACCTTGCATTCAAAAGGTTAGGAGTCAACCACACCAAGGCTGTTCCAAGTCTTTCAGATATTTTTGGACTGACTCAGCTCTGTGCCTGTGCCACAATTTCTTGA</t>
  </si>
  <si>
    <t>KMLACVRISFVCLQERVQQLPLHISFSYIQQLLTKPKYEE*</t>
  </si>
  <si>
    <t>AAAATGTTGGCGTGTGTTAGGATCTCTTTTGTATGCTTGCAGGAACGTGTTCAACAACTTCCACTACACATCAGTTTTTCTTACATCCAGCAATTATTAACAAAACCAAAATACGAGGAATAA</t>
  </si>
  <si>
    <t>HRQVYTDHKYFIKALSPFPNAQDLEMHPGFHNGCNWSHHS*</t>
  </si>
  <si>
    <t>CACCGCCAAGTCTACACTGATCACAAATACTTTATTAAAGCCCTGTCACCTTTCCCAAATGCACAAGACTTAGAGATGCATCCTGGGTTCCACAACGGTTGTAATTGGTCTCACCACTCATAA</t>
  </si>
  <si>
    <t>NPVTNPVTCPDKFSLNGVLCKTSRNVVLPADDFLSLSIDG*</t>
  </si>
  <si>
    <t>AATCCAGTTACCAATCCAGTCACTTGTCCGGATAAATTCTCCCTCAATGGAGTTTTATGCAAGACGTCTCGGAACGTTGTCCTACCGGCGGACGATTTTCTATCCCTGTCGATTGATGGCTGA</t>
  </si>
  <si>
    <t>LLLTVISILHPIKTDATSKLVFFNLWPTCTSRPDTTQHHQV*</t>
  </si>
  <si>
    <t>TTATTGCTTACTGTCATAAGCATCCTTCATCCAATCAAGACTGATGCTACAAGCAAGTTGGTGTTTTTCAATCTTTGGCCTACTTGCACTTCCAGACCAGATACCACACAACATCATCAAGTCTGA</t>
  </si>
  <si>
    <t>GLLDWGWLPFVPQVPKILLAAFWSVCPDLKDDNEIKKTTVR*</t>
  </si>
  <si>
    <t>GGTTTGTTGGACTGGGGTTGGCTTCCCTTTGTGCCGCAAGTGCCTAAGATACTGCTGGCAGCTTTCTGGAGCGTTTGTCCCGATCTGAAGGATGACAATGAGATCAAGAAGACAACTGTAAGGTGA</t>
  </si>
  <si>
    <t>SVVPTRMDLQWEGRMNDSPHPHACKIFKSTCFDYFHHIDLT*</t>
  </si>
  <si>
    <t>TCAGTTGTCCCCACAAGGATGGATTTGCAGTGGGAAGGGAGGATGAATGATTCCCCTCATCCTCATGCCTGCAAGATATTTAAGTCCACTTGTTTTGACTACTTTCATCACATTGATCTCACTTAA</t>
  </si>
  <si>
    <t>TGFNARSGCYMCIVSWLFQSLTMLLPFFSTFSILLLSIDYK*</t>
  </si>
  <si>
    <t>ACTGGTTTCAATGCTCGTTCAGGTTGCTACATGTGTATAGTCAGTTGGTTATTCCAAAGCCTCACAATGCTCCTCCCTTTCTTTTCTACTTTTTCCATCTTGCTTCTTTCGATAGACTACAAATAA</t>
  </si>
  <si>
    <t>LQMIPSKESGFALRFGIPSRIALRIIKLSLTHQVDSYDGDN*</t>
  </si>
  <si>
    <t>TTACAAATGATACCATCAAAGGAGAGCGGTTTCGCACTTCGGTTTGGAATTCCATCACGCATCGCGTTGAGAATCATCAAATTGTCACTCACCCACCAAGTGGATTCCTACGATGGTGATAATTGA</t>
  </si>
  <si>
    <t>IEVLALLPTHRTEALEPGLPRLGVEPSDHIAIMAEVIPTCL*</t>
  </si>
  <si>
    <t>ATCGAAGTCCTTGCATTACTACCCACTCATCGAACTGAGGCTCTTGAACCTGGCCTTCCGCGATTGGGCGTTGAACCGTCTGATCACATTGCAATAATGGCAGAAGTCATTCCCACATGCCTATAA</t>
  </si>
  <si>
    <t>AEASIISLHTKLQDVEAAGSHCEHPTVVCEKYQGDPCDCGPQ*</t>
  </si>
  <si>
    <t>GCCGAAGCATCAATTATCTCCTTACACACCAAGCTGCAAGATGTGGAAGCGGCTGGGTCCCACTGCGAACATCCAACGGTCGTATGCGAAAAATACCAGGGTGATCCTTGTGACTGTGGGCCGCAGTAA</t>
  </si>
  <si>
    <t>EYNGQIFYSWAPEDHFSLIKNQQINNQVPIPGIAMSLDLQNW*</t>
  </si>
  <si>
    <t>GAATATAATGGTCAGATCTTCTATTCATGGGCCCCAGAGGACCATTTTTCTTTAATTAAGAATCAACAAATTAATAATCAAGTACCTATCCCAGGTATTGCTATGAGCCTTGACCTCCAGAATTGGTGA</t>
  </si>
  <si>
    <t>FSIPQNAGSIPPGSPRDPSTQPPKEKGGNPRHDCHIPGVGCR*</t>
  </si>
  <si>
    <t>TTTTCAATTCCTCAAAACGCCGGATCAATACCACCAGGATCACCAAGAGACCCATCGACGCAACCGCCGAAGGAGAAAGGGGGTAACCCCCGGCATGATTGTCATATTCCTGGTGTCGGTTGCCGTTAA</t>
  </si>
  <si>
    <t>FSIPQNAGSIPPGSPRDPSTQPPKEKGGNPRHDCHIPSVGCR*</t>
  </si>
  <si>
    <t>TTTTCAATTCCTCAAAACGCCGGATCAATACCACCAGGATCACCAAGAGACCCATCGACGCAGCCGCCGAAGGAGAAAGGGGGTAACCCCCGTCATGATTGTCATATTCCTAGTGTCGGTTGCCGTTAA</t>
  </si>
  <si>
    <t>LDGSHQIYSRGCPGCYDKCGTDRACWRREATKNMSPRKGTPP*</t>
  </si>
  <si>
    <t>CTTGATGGCTCCCACCAAATATACAGTCGTGGATGCCCAGGCTGCTATGATAAATGCGGGACCGACCGCGCCTGCTGGAGAAGGGAGGCGACAAAGAACATGAGTCCACGCAAGGGGACACCACCTTAG</t>
  </si>
  <si>
    <t>KSQIKKLWFNWSIVLEHRSLIKVYFMRKVKNLDQMSHLNYIS*</t>
  </si>
  <si>
    <t>AAGTCACAAATAAAGAAACTATGGTTCAATTGGTCGATAGTACTGGAGCATCGGTCACTAATAAAGGTGTATTTTATGAGAAAGGTAAAGAACCTGGACCAGATGAGCCACCTAAATTACATCTCTTAG</t>
  </si>
  <si>
    <t>VSLRSIHKYMTIFDFVVVVNYKIRSMLTSIIIYEEDKTQEKK*</t>
  </si>
  <si>
    <t>GTCTCTCTCCGTTCTATACATAAATATATGACTATATTCGATTTTGTTGTTGTTGTTAATTATAAGATCCGATCGATGTTGACATCTATAATAATTTACGAAGAAGATAAAACACAAGAAAAAAAATAG</t>
  </si>
  <si>
    <t>IDLTSRKLNKFNSRSIDSSKEALEWNMPGGSKGSPLPDPCTSC*</t>
  </si>
  <si>
    <t>ATCGACCTGACCTCTAGAAAATTAAACAAATTTAATTCTCGATCGATTGATTCTTCCAAAGAAGCGCTCGAATGGAACATGCCAGGTGGTAGTAAAGGCAGTCCCCTACCAGACCCATGTACAAGTTGTTGA</t>
  </si>
  <si>
    <t>QHFLGKNCGHDSTHMMNSSPRVTPYFIHVSVSEGTRVMVCAQI*</t>
  </si>
  <si>
    <t>CAACATTTTCTCGGGAAGAATTGTGGGCACGATTCCACTCACATGATGAATTCCAGCCCCCGGGTCACTCCTTACTTCATTCATGTCTCGGTCTCTGAGGGGACGCGAGTGATGGTCTGCGCTCAAATATGA</t>
  </si>
  <si>
    <t>SLINSFKKEPSSLCSQGLAQGCGGGMMKHITRQKDKEQHCMIF*</t>
  </si>
  <si>
    <t>AGTCTTATTAATTCATTTAAGAAGGAACCATCGTCTCTATGCTCACAGGGTTTGGCACAGGGGTGTGGAGGGGGGATGATGAAACATATCACAAGACAAAAAGACAAAGAACAACACTGTATGATATTTTAA</t>
  </si>
  <si>
    <t>QHFLGKNCGHDSTHMMNSSPRVTPYFIHVSVSEGTRVIVCAQI*</t>
  </si>
  <si>
    <t>CAACATTTTCTCGGGAAGAATTGTGGGCACGATTCCACTCACATGATGAATTCCAGCCCCCGGGTCACTCCTTACTTCATTCATGTCTCGGTCTCTGAGGGGACGCGAGTGATTGTCTGCGCTCAAATATGA</t>
  </si>
  <si>
    <t>RESCVGQFKDGLDMSAIQEVKFLQELSHSNVISLWDVFSSKSN*</t>
  </si>
  <si>
    <t>AGGGAATCATGTGTTGGTCAATTCAAAGATGGATTGGACATGTCAGCGATTCAGGAGGTCAAATTTCTACAAGAACTAAGTCATTCAAATGTTATCAGTCTCTGGGATGTGTTTTCCTCCAAATCAAATTAA</t>
  </si>
  <si>
    <t>KRSLGQLSRGPGRGINRQTLFVHPSGSTKSNILVRREAKGKPF*</t>
  </si>
  <si>
    <t>AAGAGATCTCTTGGCCAGCTCTCACGAGGACCTGGTCGGGGAATCAATCGGCAGACTCTTTTTGTACACCCGTCTGGATCTACCAAATCCAATATCTTGGTCCGCCGCGAAGCAAAGGGAAAACCATTTTAA</t>
  </si>
  <si>
    <t>IWLNLSLRMVRFGLMNTSDIKILELMCGERISNGRESLLMIVIQ*</t>
  </si>
  <si>
    <t>ATTTGGCTAAATCTATCGCTCAGAATGGTTCGCTTTGGGCTGATGAACACTTCAGATATCAAGATATTAGAGCTTATGTGTGGAGAACGTATCTCGAATGGGCGAGAGTCTCTTCTGATGATCGTGATTCAATGA</t>
  </si>
  <si>
    <t>VITVINNPRPDLSSHLFVFFETVIHSFQTTEALPTCHHCCSGNC*</t>
  </si>
  <si>
    <t>GTAATAACTGTTATCAACAACCCCAGACCTGATCTTTCCTCACATCTTTTTGTCTTCTTTGAGACGGTAATACATAGTTTTCAAACAACAGAGGCTCTTCCAACTTGCCACCATTGTTGCTCCGGGAACTGCTGA</t>
  </si>
  <si>
    <t>KKFSFPHEKKHQHIKVDFVKLMYDRSCHSYPYIQCKTGFSLYVT*</t>
  </si>
  <si>
    <t>AAAAAATTCTCTTTCCCACATGAAAAAAAACATCAACATATCAAAGTAGATTTCGTAAAACTCATGTATGATCGTTCTTGTCATTCCTATCCATATATACAATGTAAAACAGGTTTTTCTTTGTATGTGACATAA</t>
  </si>
  <si>
    <t>KPLATECCLTLLTSAKKYLGDPSLYPLISCADTDVRCLCDNFFV*</t>
  </si>
  <si>
    <t>AAACCACTTGCAACTGAATGCTGCTTGACCTTGTTGACGTCAGCCAAGAAATATCTCGGGGATCCATCGTTATACCCGTTGATTTCTTGCGCAGACACCGATGTACGTTGCCTCTGTGACAATTTTTTTGTCTAA</t>
  </si>
  <si>
    <t>LCVRLHHQDTIRITFYLLLFLPTVNGSFLALKIQKFSSGTPNQQ*</t>
  </si>
  <si>
    <t>CTTTGTGTACGACTACATCATCAGGACACTATAAGGATTACGTTTTACCTGTTGCTCTTTCTCCCAACTGTGAATGGATCATTTCTGGCTCTAAAGATTCAGAAGTTTAGTTCTGGGACCCCAAATCAGCAATGA</t>
  </si>
  <si>
    <t>KPLATECGLTLLTSATKYLGDLSLYPLISYADTDVRCFCDNFFV*</t>
  </si>
  <si>
    <t>AAACCACTCGCAACTGAATGCGGCTTGACCTTGTTGACGTCAGCCACGAAATATCTCGGGGATCTATCGTTATACCCGTTGATTTCTTACGCAGACACCGATGTACGTTGCTTCTGTGACAATTTTTTTGTCTAA</t>
  </si>
  <si>
    <t>FPIPSEMQAGTVEKRPDDHAEKLYPKYTCFGPSPSGCPHPGHGG*</t>
  </si>
  <si>
    <t>TTCCCAATCCCTTCAGAAATGCAAGCTGGCACAGTCGAAAAGAGACCGGACGATCACGCCGAGAAACTCTACCCCAAATACACCTGCTTTGGACCCTCACCTAGTGGATGCCCCCATCCCGGTCACGGAGGATAA</t>
  </si>
  <si>
    <t>IDPVTTGNAIKAPIGTTIPITVGTEPDPIKCKECRFLDFCIHHMR*</t>
  </si>
  <si>
    <t>ATCGATCCAGTTACCACGGGAAACGCCATCAAGGCCCCGATCGGTACCACCATCCCGATCACTGTCGGTACAGAGCCAGATCCTATCAAGTGTAAGGAATGTAGATTCCTGGATTTCTGTATTCACCATATGAGATAG</t>
  </si>
  <si>
    <t>HPMAWGRMWRSQPHSCPPPCRLFGSSRPESPSTPMGPKLGFPHVP*</t>
  </si>
  <si>
    <t>CATCCCATGGCTTGGGGGCGTATGTGGCGATCGCAACCACATTCTTGTCCTCCTCCTTGTCGACTATTTGGATCTTCTCGTCCCGAATCCCCGTCGACGCCAATGGGCCCAAAATTGGGTTTTCCTCATGTACCCTAG</t>
  </si>
  <si>
    <t>SPVAYDNSGAIANASRIASRTSKPIGGSPSNDGGSYNDQPGGGRG*</t>
  </si>
  <si>
    <t>TCACCCGTCGCTTACGACAACAGCGGCGCTATAGCTAACGCGTCCCGCATTGCCTCGAGAACGTCGAAGCCGATCGGGGGAAGCCCAAGTAACGATGGCGGGAGTTACAATGATCAGCCAGGCGGGGGACGAGGTTGA</t>
  </si>
  <si>
    <t>AQSFILRPLLLDCKLLYGVCLCSAVITRIKSDENSMCVNIICTMA*</t>
  </si>
  <si>
    <t>GCCCAAAGCTTCATTTTGAGACCTTTGCTGCTTGATTGCAAATTGTTGTATGGTGTTTGCTTGTGCAGTGCGGTGATCACACGGATAAAAAGTGATGAAAATAGTATGTGTGTAAATATTATTTGTACAATGGCATGA</t>
  </si>
  <si>
    <t>YRNIASLDLRPQLKECVAGTLHSHWYLKSFTCQIKLGSLTRLLKL*</t>
  </si>
  <si>
    <t>TACAGGAACATTGCTTCACTAGACTTGAGGCCCCAGTTAAAAGAGTGTGTGGCTGGGACACTCCATTCCCATTGGTATTTGAAAAGTTTTACTTGCCAGATCAAATTAGGATCCTTGACGCGATTGTTGAAACTATGA</t>
  </si>
  <si>
    <t>CIVWKKESGGLRSFMISRSSLYLFFFFAILHIYVTHSSSRKNELQ*</t>
  </si>
  <si>
    <t>TGTATCGTATGGAAGAAAGAATCAGGTGGACTTCGTTCATTCATGATATCTAGATCTTCTCTATATCTTTTTTTTTTTTTTGCTATTCTACACATATATGTAACACACTCATCATCGAGAAAAAACGAATTGCAATAG</t>
  </si>
  <si>
    <t>FCKSCNFSSSIATRITYCLILTLNSLLAWIMLTPFAIKKTRKLEL*</t>
  </si>
  <si>
    <t>TTTTGCAAATCATGTAACTTCTCATCTTCTATTGCAACTAGGATCACATACTGTCTCATCCTCACTCTTAATAGCTTACTTGCTTGGATTATGCTCACTCCATTCGCGATCAAAAAAACTCGAAAGTTGGAGTTATGA</t>
  </si>
  <si>
    <t>THNRLNNPCTAPLALTQSLDDLIYFTCTYMYTHTYHYRLFMCLVH*</t>
  </si>
  <si>
    <t>ACCCACAACCGTCTCAATAATCCATGTACTGCTCCCCTAGCTCTAACTCAATCCCTTGATGACCTTATTTATTTCACTTGTACATACATGTATACTCATACCTACCACTATCGTTTGTTTATGTGCCTTGTTCACTGA</t>
  </si>
  <si>
    <t>LEFKFGKRATEALCPSQLKPNLPELKVLERRAPPQCKSGNLFERVC*</t>
  </si>
  <si>
    <t>CTTGAATTCAAATTCGGGAAGCGAGCAACGGAGGCCCTATGTCCAAGCCAATTGAAACCGAATCTTCCCGAGTTGAAAGTTTTGGAACGTCGAGCGCCCCCGCAATGTAAAAGTGGCAACCTCTTCGAGAGGGTTTGTTGA</t>
  </si>
  <si>
    <t>LEFKFGKRATEALCPSQLKPNIPEFKVLERRAPPQCKSGNLFERLC*</t>
  </si>
  <si>
    <t>CTTGAATTCAAATTCGGCAAACGAGCAACGGAGGCCCTATGTCCAAGCCAATTGAAACCGAATATTCCCGAGTTCAAAGTTTTAGAACGTCGAGCACCCCCGCAATGTAAAAGTGGCAACCTCTTCGAGAGGCTTTGTTGA</t>
  </si>
  <si>
    <t>KPLQRSLGQLSRGPGRGINRQTLFVHPSGSTKSNILVRREAKGKPF*</t>
  </si>
  <si>
    <t>AAGCCCCTTCAGAGATCTCTTGGCCAGCTCTCACGAGGACCTGGTCGGGGAATCAATCGGCAGACTCTTTTTGTACACCCGTCTGGATCTACCAAATCCAATATCTTGGTCCGCCGCGAAGCAAAGGGAAAACCATTTTAA</t>
  </si>
  <si>
    <t>FFCLWGRKEGWEGRDSSTKVVKKPASESRRGGDLIESLGTTNSTRS*</t>
  </si>
  <si>
    <t>TTTTTCTGCTTGTGGGGTAGGAAGGAAGGATGGGAGGGAAGAGACAGCTCGACTAAAGTTGTCAAAAAACCCGCGTCGGAGTCGAGGAGGGGAGGGGATCTCATCGAGTCACTGGGGACGACCAACTCGACGAGGTCTTAA</t>
  </si>
  <si>
    <t>ECIAPSTFLCVMLCLCFVHAKGSCGVFSLTRCGFLCPVQCQGSTKV*</t>
  </si>
  <si>
    <t>GAGTGCATCGCTCCTTCGACGTTCCTGTGTGTGATGTTGTGCCTATGTTTTGTTCATGCTAAGGGAAGCTGCGGGGTTTTTTCCCTAACAAGATGTGGGTTTCTTTGCCCAGTGCAGTGTCAAGGGTCCACAAAGGTTTGA</t>
  </si>
  <si>
    <t>LRRDVMLWVRGSSRGDIFLDYNDIAMVNQAEVFISQTDQVNKCLVK*</t>
  </si>
  <si>
    <t>CTCAGAAGGGATGTGATGTTGTGGGTTCGTGGGTCATCACGAGGGGACATTTTTCTGGATTACAATGACATAGCTATGGTCAACCAAGCAGAAGTGTTTATTTCTCAAACTGATCAGGTTAACAAATGTCTTGTAAAATAA</t>
  </si>
  <si>
    <t>VSRLCLSSAWLLRGPGVKAPHVDLPSDKKKQLWTRILTFSAHILSIS*</t>
  </si>
  <si>
    <t>GTATCTCGTTTGTGCCTGTCGTCCGCTTGGCTACTTCGTGGACCTGGCGTCAAGGCCCCCCACGTTGACTTGCCCTCGGACAAGAAAAAGCAACTTTGGACCAGAATCCTGACTTTCTCTGCTCATATCTTGTCTATCTCTTGA</t>
  </si>
  <si>
    <t>HFTHLSLCSWIIPGAASVSWRVSFPHPSTHSLRCTQPRPPHQRIRKT*</t>
  </si>
  <si>
    <t>CATTTCACACATCTGTCACTCTGTTCATGGATCATACCTGGGGCAGCGAGTGTGTCGTGGAGGGTTTCTTTTCCTCATCCATCCACGCACTCACTCCGCTGTACCCAGCCTCGTCCACCTCATCAAAGGATACGCAAGACATGA</t>
  </si>
  <si>
    <t>TVLLLNTQMTNYVPLDAKSGDNGRQNIKTKNTRLGFLELKPYNSQAL*</t>
  </si>
  <si>
    <t>ACCGTCCTTCTCCTCAACACGCAAATGACCAACTACGTTCCGCTTGATGCAAAATCTGGCGATAATGGAAGACAAAATATAAAAACAAAAAATACAAGGTTGGGGTTCTTAGAGTTGAAACCATACAATTCGCAAGCCTTATGA</t>
  </si>
  <si>
    <t>DQTIHKGPGAICLTKSNVKPRRFSQVRDLVQSPDLRDKTRGWHPQSH*</t>
  </si>
  <si>
    <t>GATCAAACGATCCACAAAGGTCCAGGTGCTATCTGTCTAACGAAGTCAAATGTAAAGCCAAGAAGATTTTCTCAGGTACGAGACCTAGTTCAGAGTCCTGATTTGAGAGATAAGACTCGAGGGTGGCACCCACAATCACACTGA</t>
  </si>
  <si>
    <t>RSSYQLTYPISVIIVVSREYPYTLSCLGFYSISYHESKNFMHVFFIY*</t>
  </si>
  <si>
    <t>CGCTCATCTTACCAACTCACATACCCCATATCCGTCATCATCGTAGTCTCACGAGAATATCCCTACACACTGAGCTGCTTAGGCTTTTACTCTATTTCCTATCACGAATCAAAAAATTTTATGCATGTATTTTTTATTTATTGA</t>
  </si>
  <si>
    <t>FNVDSAILVDHPPATVSGSLKEGGCGHTMWARCPRCEGCSKCGTCSCF*</t>
  </si>
  <si>
    <t>TTCAACGTAGATAGTGCCATCTTAGTAGACCATCCGCCAGCCACAGTATCTGGAAGCTTGAAGGAGGGGGGGTGTGGCCACACTATGTGGGCACGTTGTCCTCGCTGTGAGGGATGCAGCAAGTGTGGAACCTGTAGTTGTTTTTGA</t>
  </si>
  <si>
    <t>KNINWSTRKLNAGVRLKSGCETLLLNGEGDGGVQTLPFYAIRKQDPPR*</t>
  </si>
  <si>
    <t>AAGAACATAAACTGGTCAACAAGGAAGCTCAATGCCGGTGTAAGACTCAAAAGTGGTTGTGAAACCCTTTTGTTGAATGGAGAAGGGGATGGTGGGGTGCAAACTCTGCCCTTCTATGCTATCAGAAAACAAGACCCACCAAGGTAA</t>
  </si>
  <si>
    <t>SPSPQEINVCPDITGFSNRLTSFCTDWLRSNEARKLIVERSSPNGLLV*</t>
  </si>
  <si>
    <t>TCACCCTCTCCGCAGGAAATCAACGTTTGTCCCGACATTACCGGGTTTTCCAACCGTTTGACAAGTTTCTGTACCGATTGGTTGAGAAGCAATGAGGCCCGCAAGCTGATAGTGGAACGTTCGAGTCCAAATGGATTGTTGGTCTAA</t>
  </si>
  <si>
    <t>SPSPQEINVCPDMTGFCNRLESFCTDWLRSNETRKLIVERSSPNGLLV*</t>
  </si>
  <si>
    <t>TCACCCTCTCCGCAGGAAATCAACGTTTGTCCCGACATGACTGGGTTTTGCAACCGGTTGGAAAGTTTCTGTACCGATTGGTTAAGAAGCAATGAGACCCGCAAGCTGATAGTGGAACGTTCGAGTCCAAATGGATTGTTGGTCTAA</t>
  </si>
  <si>
    <t>SVVCCVRSMIRHIGEICPLWTMSGGLPDGLDSQLSAIFCFYFPDSGLF*</t>
  </si>
  <si>
    <t>TCTGTTGTGTGTTGTGTCAGGAGTATGATAAGACATATTGGTGAAATATGCCCTCTCTGGACCATGAGTGGAGGACTTCCTGACGGTTTGGACAGCCAGCTATCTGCTATTTTTTGTTTCTATTTTCCAGATTCTGGTTTATTTTAG</t>
  </si>
  <si>
    <t>GLVTEAESAAATSVKDVGEGAPEFGGDDKSCAECHRLGVQCMWCSRAN*</t>
  </si>
  <si>
    <t>GGCCTTGTCACGGAGGCAGAATCTGCGGCAGCGACGTCAGTCAAAGATGTCGGCGAAGGCGCTCCCGAGTTTGGTGGCGACGATAAGTCCTGCGCTGAGTGTCATAGGTTGGGGGTGCAGTGTATGTGGTGCTCCCGCGCTAATTGA</t>
  </si>
  <si>
    <t>STCFLSATNHCTHPCVSLCCPSSPSLINMNRYKNLNIGKRLFHNRNNNT*</t>
  </si>
  <si>
    <t>TCAACTTGTTTTCTCTCTGCAACAAATCATTGCACTCACCCCTGCGTCTCGCTTTGCTGCCCCAGCTCTCCCTCTCTCATCAACATGAATAGATATAAAAACCTTAACATAGGAAAAAGGTTGTTCCATAATAGAAACAACAACACATGA</t>
  </si>
  <si>
    <t>DQGLHRDEPPKKIDKADIRDRLYWIIEASEGTINPPRSILKKVNSYLIV*</t>
  </si>
  <si>
    <t>GATCAAGGCTTACATCGGGACGAGCCTCCAAAGAAAATCGACAAAGCGGACATTCGCGATAGGCTGTATTGGATCATTGAAGCCTCTGAGGGTACTATAAACCCACCGAGGTCAATTCTGAAGAAAGTTAATAGTTATCTTATTGTTTAA</t>
  </si>
  <si>
    <t>QGLGSELPVPMRNKSFVPYELCSGSRSTRFQVFLDRPRFHLSRKGTILS*</t>
  </si>
  <si>
    <t>CAAGGATTGGGCTCGGAGTTACCTGTTCCGATGAGGAACAAGTCGTTCGTTCCTTACGAGCTTTGTTCTGGTTCGAGATCAACCAGGTTTCAAGTGTTCTTAGATCGGCCGCGGTTTCATCTTTCGAGGAAAGGGACAATCCTCTCATAA</t>
  </si>
  <si>
    <t>QGLGSELPVPMSNKSFVPYELCSGSRSTRFQVFLDRPRFHLSRKGTILS*</t>
  </si>
  <si>
    <t>CAAGGATTGGGCTCGGAGTTACCTGTTCCGATGAGTAACAAGTCGTTCGTTCCTTACGAGCTTTGTTCTGGTTCGAGATCAACCAGGTTTCAAGTGTTCTTAGATCGGCCGCGGTTTCATCTTTCGAGGAAAGGGACAATCCTCTCATAA</t>
  </si>
  <si>
    <t>LRTLTVIQWVEVGRAESIDRSEFSLLCRCEDLRGSMPCKSPRLKILRFVN*</t>
  </si>
  <si>
    <t>CTTCGAACGCTTACAGTGATACAGTGGGTGGAGGTCGGTCGGGCTGAATCGATCGATCGGTCGGAGTTTTCTCTGCTCTGTCGATGCGAAGATTTGAGGGGATCGATGCCATGTAAATCGCCACGACTGAAGATATTAAGGTTTGTGAATTAA</t>
  </si>
  <si>
    <t>VLHTRTLSVTILSQCFSRSAFPTLVFSSTFVYPTLPCPPMYFTQQTNPVM*</t>
  </si>
  <si>
    <t>GTTCTCCATACCCGCACATTGAGCGTAACGATCTTGTCCCAGTGTTTCTCCCGATCAGCGTTTCCGACCCTTGTTTTCTCCTCCACATTTGTGTATCCTACGCTTCCTTGTCCACCAATGTATTTTACTCAACAGACCAACCCTGTCATGTAA</t>
  </si>
  <si>
    <t>RKMFVGTCLNFIKIRVPCSRRIGKILKLPFAHLLAGNTEIGSCPPWQTTD*</t>
  </si>
  <si>
    <t>AGAAAAATGTTTGTTGGAACTTGTCTGAATTTCATTAAAATTCGCGTGCCTTGCTCAAGGAGGATTGGCAAAATTCTCAAGCTCCCTTTTGCACACTTGCTTGCCGGCAATACAGAGATAGGAAGTTGCCCACCATGGCAAACAACTGACTGA</t>
  </si>
  <si>
    <t>LGPQALSGPSQKCDKGRRLCSRALYVTSEGAKVLSRRPICYTPVPLLLGL*</t>
  </si>
  <si>
    <t>CTCGGCCCACAAGCCTTATCGGGGCCAAGTCAGAAATGTGACAAGGGTCGTCGATTGTGTTCGAGAGCATTGTATGTGACCTCGGAAGGGGCCAAAGTCTTATCTCGCAGACCTATATGCTACACGCCGGTACCGCTCTTACTAGGTTTATGA</t>
  </si>
  <si>
    <t>TVGYQSFPSQFFVSWTLNLPTTSHETWKTGPGWATKNDFEGMNEEKQSSL*</t>
  </si>
  <si>
    <t>ACAGTGGGCTATCAGTCGTTTCCATCCCAATTCTTTGTATCATGGACACTAAACCTGCCAACTACGAGTCATGAGACTTGGAAGACTGGTCCTGGATGGGCTACAAAGAATGATTTTGAAGGAATGAATGAAGAAAAACAAAGTTCTTTGTAA</t>
  </si>
  <si>
    <t>KLLGATMWFFMFYRIREDGAQVFLGRHPWDHGSHGDNLIQANDESSSQDKH*</t>
  </si>
  <si>
    <t>AAATTACTCGGAGCGACGATGTGGTTTTTCATGTTTTATCGGATTCGGGAAGATGGGGCCCAGGTATTCTTAGGACGACATCCTTGGGACCACGGATCTCACGGCGATAACTTGATCCAAGCAAATGATGAATCTTCTTCTCAAGACAAACATTGA</t>
  </si>
  <si>
    <t>RPIQLPPPPEKHLAMLTRKLCFFFLLSWVYKVITENYHTFPDKYFGRKIRT*</t>
  </si>
  <si>
    <t>AGGCCAATTCAACTCCCCCCCCCCCCTGAGAAACATTTGGCGATGTTGACACGAAAACTTTGTTTTTTTTTCTTGCTTTCTTGGGTTTATAAAGTGATCACAGAAAATTACCATACATTCCCGGATAAATATTTCGGAAGGAAGATAAGGACATGA</t>
  </si>
  <si>
    <t>ITIDPTFRKLNKFKSRSIHPNEALESNTGGGKAGYSPPPDKSAPQPRPCCG*</t>
  </si>
  <si>
    <t>ATTACTATCGACCCGACCTTCAGAAAGCTAAACAAATTCAAATCTCGATCGATTCATCCAAACGAAGCACTAGAGTCGAACACGGGAGGCGGTAAAGCTGGTTATTCTCCTCCACCTGATAAATCTGCTCCCCAACCGAGACCATGTTGTGGCTAA</t>
  </si>
  <si>
    <t>MTVMIEGKAVAPGVHEDGLVSVVAGPTVNDIEGADTCNVCKGSGKCRYCHN*</t>
  </si>
  <si>
    <t>ATGACAGTCATGATCGAGGGAAAAGCCGTTGCACCGGGGGTCCACGAGGACGGTCTCGTCTCAGTCGTCGCCGGGCCCACAGTCAATGACATCGAAGGCGCCGATACCTGCAACGTCTGCAAGGGGTCTGGGAAGTGTAGATACTGTCACAATTAA</t>
  </si>
  <si>
    <t>TPLGPLTRRLASTGVPATFGEVRGFARQPKPSDPSIGDGLKVEAQHPHGSA*</t>
  </si>
  <si>
    <t>ACACCGCTGGGACCGTTGACTCGTCGACTCGCCTCAACCGGTGTTCCGGCTACCTTTGGAGAAGTTAGGGGTTTCGCGCGACAACCTAAGCCCTCTGACCCTTCCATTGGTGATGGACTCAAAGTCGAAGCCCAGCATCCGCACGGCTCAGCTTAG</t>
  </si>
  <si>
    <t>AHRKKRRQDSEMRFFFRHKTLMIASSHENPAHKQRQAHHKACPQTVLKISK*</t>
  </si>
  <si>
    <t>GCGCATCGGAAAAAAAGGAGACAAGATAGCGAGATGAGGTTTTTTTTTCGTCACAAGACCCTAATGATAGCCTCGTCGCACGAGAACCCCGCTCACAAACAGAGACAAGCACATCACAAGGCTTGTCCGCAAACCGTCCTCAAGATCAGCAAATAG</t>
  </si>
  <si>
    <t>VFVCALLVPDGTSPKLRRPVSNVMAPPPLSFKQAPVKRLVAIYGTSMTARL*</t>
  </si>
  <si>
    <t>GTGTTTGTCTGCGCCCTCCTGGTTCCGGATGGCACGAGTCCCAAGCTCAGGAGACCTGTTTCAAATGTCATGGCACCACCACCCTTGTCATTCAAACAGGCTCCGGTGAAGCGACTTGTGGCGATATACGGTACCAGCATGACTGCACGGCTGTAA</t>
  </si>
  <si>
    <t>LSQIPTHTGYVHPLNVTDQPARSYVYPSSISAIADGVPRRYSLPLHAPLLA*</t>
  </si>
  <si>
    <t>CTGTCTCAAATCCCTACCCATACGGGTTATGTACACCCTCTTAATGTAACCGACCAGCCAGCCCGCTCATACGTGTACCCTTCATCCATATCCGCAATAGCGGATGGCGTTCCCCGCCGTTATTCTCTGCCACTTCATGCACCTCTACTGGCTTGA</t>
  </si>
  <si>
    <t>TVFKCPFGQTETCQDGSIVRLPNYTFYCNGGTPMCCAVIAGYNQCYAAQSA*</t>
  </si>
  <si>
    <t>ACCGTCTTCAAATGCCCATTTGGGCAGACCGAAACATGCCAGGATGGCTCTATTGTCCGTCTTCCCAACTATACCTTCTATTGCAATGGCGGCACACCCATGTGTTGCGCTGTTATTGCTGGCTACAATCAATGCTATGCAGCCCAATCAGCCTAG</t>
  </si>
  <si>
    <t>LSSMPIPKKHHKHRNGQKKDTNPGTPPTLQSTQNFSWGPSPLVYVPSFQDI*</t>
  </si>
  <si>
    <t>TTGAGTTCAATGCCAATACCTAAAAAACACCACAAGCATCGCAACGGTCAGAAGAAGGATACAAATCCCGGGACCCCACCCACACTCCAATCCACACAGAATTTTAGCTGGGGGCCATCGCCACTCGTCTACGTTCCGAGTTTCCAAGATATTTGA</t>
  </si>
  <si>
    <t>LSSMPIPKKHHKHRNGQKKDTNSETPPTLQSTQNFSWGPSPLVYVPSFQDI*</t>
  </si>
  <si>
    <t>TTGAGTTCAATGCCAATACCTAAAAAACACCACAAGCATCGCAACGGTCAGAAGAAGGATACAAATTCCGAGACCCCACCCACACTCCAATCCACACAGAATTTTAGCTGGGGGCCATCGCCACTCGTCTACGTTCCGAGTTTCCAAGATATTTGA</t>
  </si>
  <si>
    <t>MSVLTGGKECKPSIADEGVIAVATGSESGSTYVNACGICQGIGACKICGRK*</t>
  </si>
  <si>
    <t>ATGAGCGTCCTCACCGGGGGGAAGGAATGTAAGCCGTCAATAGCTGATGAGGGTGTGATCGCAGTCGCCACCGGGTCAGAAAGTGGTAGTACTTATGTCAATGCTTGCGGCATCTGCCAGGGAATCGGAGCATGTAAAATCTGCGGCAGAAAATAG</t>
  </si>
  <si>
    <t>IPTSTNGDRVMSPRGLKAVKRAESTESTWHVSSNPSQGSTTGHHQPGGIGR*</t>
  </si>
  <si>
    <t>ATTCCCACATCAACGAATGGCGATCGCGTAATGTCACCCCGCGGCCTGAAGGCAGTGAAAAGAGCTGAGTCAACTGAGTCAACCTGGCACGTCTCGAGCAATCCTTCGCAAGGTTCAACCACTGGCCATCACCAACCCGGAGGTATTGGCCGCTGA</t>
  </si>
  <si>
    <t>MSVLTGGKECKPSIAEEGVIAVATGSESGSTYVNACGICQGIGACKICGRK*</t>
  </si>
  <si>
    <t>ATGAGCGTCCTCACCGGGGGGAAGGAATGTAAGCCGTCAATAGCTGAAGAGGGTGTGATCGCAGTCGCCACCGGGTCAGAAAGTGGTAGTACTTATGTCAATGCTTGCGGCATCTGCCAGGGAATCGGAGCATGTAAAATCTGCGGCAGAAAATAG</t>
  </si>
  <si>
    <t>TFRLTGSYNSPRRLVNLGRHHSKPVKPVPAPIANRDWSAGQPNSSPFGSDTF*</t>
  </si>
  <si>
    <t>ACGTTCCGATTAACTGGATCCTACAACTCTCCTAGACGACTTGTAAATCTGGGACGACATCATTCAAAACCTGTTAAACCGGTACCGGCTCCCATCGCTAATCGTGATTGGTCCGCCGGTCAACCTAATAGTTCTCCATTCGGGTCTGACACTTTTTGA</t>
  </si>
  <si>
    <t>FINERKNENEKNGPSPNSHIHRYLIPVPNKHLHMGKKKKEKKKENKKVFFFF*</t>
  </si>
  <si>
    <t>TTTATCAATGAAAGAAAAAATGAAAATGAAAAAAACGGTCCATCCCCAAATTCTCATATCCATAGATATTTAATCCCCGTCCCAAATAAACATCTTCATATGGGAAAAAAGAAAAAAGAAAAAAAAAAGGAAAACAAGAAAGTTTTTTTTTTTTTTTAA</t>
  </si>
  <si>
    <t>KNPRSTQNLCTFDSHPYPFGVQAEDPVRKKPIKSVGKLFLCLGPQYRPRTGH*</t>
  </si>
  <si>
    <t>AAAAATCCAAGATCCACGCAAAATTTATGCACTTTTGACAGCCACCCATACCCTTTTGGCGTCCAAGCTGAGGATCCAGTCAGAAAGAAACCTATAAAGTCGGTGGGTAAGCTTTTTCTCTGCTTGGGGCCGCAATATCGGCCTCGTACCGGCCACTAG</t>
  </si>
  <si>
    <t>MNVFTDGKDIKPALPEEGLSTVMTEPTGTGDVDKLCTWCKVHGKPCQFCGMK*</t>
  </si>
  <si>
    <t>ATGAATGTCTTCACCGACGGAAAAGACATCAAGCCGGCGCTTCCCGAAGAAGGTCTTTCTACAGTCATGACCGAGCCAACTGGTACCGGTGACGTTGACAAACTCTGCACTTGGTGCAAAGTCCACGGGAAACCATGCCAATTCTGCGGCATGAAATAG</t>
  </si>
  <si>
    <t>RSFRSCSPVTVHTLVISHLYTSFTCSPLALSHLPIRKEHCFPKQHTSLSASV*</t>
  </si>
  <si>
    <t>CGATCTTTCAGGTCGTGCTCTCCCGTGACTGTGCACACACTCGTCATTAGTCATTTGTACACTTCTTTCACTTGTTCACCTCTTGCTTTGAGTCACCTTCCTATTCGCAAAGAACATTGTTTCCCAAAACAACATACGTCATTGAGCGCTTCCGTCTGA</t>
  </si>
  <si>
    <t>STWFSLSPHSPCLDNQKNYVKELVMSHSGVPICLQSISDCQNHVIIGVGSLTP*</t>
  </si>
  <si>
    <t>TCTACATGGTTTTCTCTATCTCCCCATTCACCCTGTCTCGACAATCAAAAAAATTATGTGAAAGAGTTGGTGATGAGTCATTCCGGTGTTCCAATTTGTTTGCAGTCAATAAGTGATTGTCAAAATCATGTTATCATTGGTGTTGGTTCTTTGACTCCATAA</t>
  </si>
  <si>
    <t>TPVGPLTARYEEDPGFPQPNKPSGPIRRGLEDQNPHGLADIHHLARRVNEEEY*</t>
  </si>
  <si>
    <t>ACACCGGTGGGACCGTTGACCGCTCGCTACGAAGAGGATCCGGGTTTCCCGCAACCTAACAAGCCCTCTGGGCCAATCCGTCGAGGACTCGAAGACCAGAATCCACATGGCCTAGCTGATATTCATCATCTCGCGCGTCGAGTAAACGAGGAAGAGTATTAA</t>
  </si>
  <si>
    <t>SKTHCGLDILLSRQPYRIIHFLFSIYLCSNGCSAWTRLFIEDKRFFSDDLKQI*</t>
  </si>
  <si>
    <t>AGTAAAACACACTGTGGTCTCGATATTTTGCTTTCAAGGCAACCCTACCGAATCATACATTTCCTTTTTTCGATTTATCTTTGCTCGAATGGCTGCTCTGCTTGGACTCGGCTCTTCATCGAGGATAAGCGCTTTTTTTCCGATGATTTAAAACAAATATAA</t>
  </si>
  <si>
    <t>CRYVLQCGAEETVVAEVKAECDRGHGYIVTQTYKCPKGHGTTKEEVAKRCPFC*</t>
  </si>
  <si>
    <t>TGTCGCTACGTCTTGCAGTGCGGGGCGGAAGAGACAGTTGTCGCAGAGGTCAAAGCTGAATGCGATAGGGGTCATGGATACATAGTTACACAGACCTATAAGTGTCCAAAAGGTCATGGAACAACAAAAGAGGAAGTAGCAAAGCGTTGCCCTTTTTGTTGA</t>
  </si>
  <si>
    <t>MVELCCCHGKAVQMEVVRRCEGGNYGVAMLWAVQSPTRGLWPLVLSSTKVVKS*</t>
  </si>
  <si>
    <t>ATGGTAGAGCTGTGCTGTTGTCATGGTAAAGCAGTGCAAATGGAAGTTGTCAGAAGATGTGAGGGTGGTAACTATGGGGTTGCTATGCTATGGGCTGTACAGTCACCTACCAGAGGTTTATGGCCACTGGTTTTGAGCTCCACAAAGGTAGTTAAGTCGTGA</t>
  </si>
  <si>
    <t>TVRSLSGLAGPTNLRAGLGNPFTPRTPVTGHPILSVDTPVWSFRVNHPGLCWG*</t>
  </si>
  <si>
    <t>ACTGTTAGATCTTTGTCTGGATTAGCTGGCCCTACCAATCTTCGAGCCGGGTTAGGGAACCCGTTCACGCCTCGAACCCCGGTTACTGGTCATCCAATCTTGTCTGTTGATACCCCTGTGTGGTCTTTCAGAGTAAACCATCCCGGTCTTTGTTGGGGGTAG</t>
  </si>
  <si>
    <t>APVHENHLEARSKGGNKNGKTLGMKQLQHEEGKHSYSTQFLNGDEVWYTGTFQ*</t>
  </si>
  <si>
    <t>GCGCCAGTCCACGAGAATCATTTGGAGGCAAGGTCAAAAGGTGGTAACAAAAACGGCAAAACTCTCGGCATGAAACAGTTACAACATGAAGAAGGAAAACATAGTTACTCCACGCAATTTCTCAATGGCGATGAAGTCTGGTACACTGGGACTTTCCAGTAG</t>
  </si>
  <si>
    <t>LICTDKVFKYPVCRQGWDSKSQRTLTFDFSLKKSTLKFPTLTSFVCLISLPLLK*</t>
  </si>
  <si>
    <t>CTTATATGCACCGATAAAGTTTTCAAATATCCAGTTTGTAGACAAGGTTGGGACAGTAAGTCACAGAGAACTCTAACTTTTGATTTTTCGCTAAAGAAATCAACCCTCAAGTTTCCCACGCTGACAAGTTTCGTTTGTTTAATATCCCTTCCCCTCCTTAAATAG</t>
  </si>
  <si>
    <t>RKFNLTYTLHYVCGNKTAIFMEIQKTGTTKKKESHLHGPFEVGLLYILRHFFCK*</t>
  </si>
  <si>
    <t>AGAAAATTCAATCTCACTTATACGTTACATTATGTATGTGGAAACAAAACTGCGATCTTTATGGAGATTCAGAAAACAGGAACGACAAAAAAAAAAGAGTCACATTTACATGGCCCGTTCGAAGTGGGATTGCTTTACATCCTTAGACACTTTTTTTGCAAATAA</t>
  </si>
  <si>
    <t>EKKECLKRFEDKQAKKKRKKASRLPFEVQKQQKLFEMIYNLIFPQSHSVHKISN*</t>
  </si>
  <si>
    <t>GAAAAAAAAGAATGTCTTAAAAGATTTGAGGATAAACAGGCAAAGAAGAAAAGAAAGAAAGCGAGCCGACTTCCATTTGAAGTTCAAAAGCAGCAAAAGCTTTTTGAAATGATTTACAATCTAATTTTTCCTCAGTCTCACTCCGTTCACAAGATTTCCAATTAA</t>
  </si>
  <si>
    <t>VPEVAACGGQTSVAACFSGNAYVDPTNCSGIAMCCGADPRGNPPPNPRPACISA*</t>
  </si>
  <si>
    <t>GTTCCTGAAGTTGCAGCCTGTGGTGGTCAGACCTCTGTCGCTGCATGTTTCTCCGGCAACGCATACGTGGATCCCACCAATTGCTCCGGTATAGCCATGTGTTGCGGAGCCGACCCGAGGGGTAACCCTCCTCCCAATCCCCGACCGGCCTGCATCTCAGCCTGA</t>
  </si>
  <si>
    <t>LYIVVPSITFFPITISRVPYIFFPTVVILMGNNQLTSAWCQTEGKGTYHTTSDS*</t>
  </si>
  <si>
    <t>CTATATATAGTGGTTCCCTCTATTACATTCTTTCCTATAACCATCTCGCGGGTCCCTTATATCTTCTTCCCGACGGTAGTGATACTGATGGGTAATAATCAATTGACCTCTGCTTGGTGCCAGACGGAGGGGAAGGGTACATACCACACCACATCAGACTCTTGA</t>
  </si>
  <si>
    <t>CKTSCTRNNQWNRRMMPANKHAPISTNSGEELLLLFGGLLTPVAQYFLSILVDQE*</t>
  </si>
  <si>
    <t>TGCAAAACTTCGTGCACGCGTAATAATCAATGGAATCGGAGAATGATGCCAGCTAACAAGCATGCTCCAATAAGTACAAATTCCGGCGAAGAATTATTACTTTTGTTCGGTGGTCTGCTTACCCCTGTGGCTCAATATTTCCTCAGTATTCTTGTCGATCAAGAATAA</t>
  </si>
  <si>
    <t>KWIGKLVFGIQVCLQKRFIQIEKMWIIFMHMYDSTFDSIATFSHLCWDTAPGQLL*</t>
  </si>
  <si>
    <t>AAATGGATAGGCAAACTCGTATTTGGCATCCAAGTTTGCCTGCAAAAAAGGTTTATCCAAATAGAAAAAATGTGGATAATATTCATGCATATGTATGATTCAACCTTTGATTCCATAGCAACTTTTTCTCATCTGTGTTGGGATACTGCTCCAGGTCAACTCTTGTGA</t>
  </si>
  <si>
    <t>RSLVDLNAGAGNVLHGRSLPAFGDSHHGSLQKREPLPQHHHVSLEDPGTSHPDEP*</t>
  </si>
  <si>
    <t>CGCTCTCTTGTCGACTTGAACGCAGGGGCAGGCAACGTTCTGCACGGTAGAAGTTTACCAGCTTTTGGAGATTCGCACCACGGATCGCTCCAAAAAAGGGAGCCTCTGCCTCAACATCATCACGTCAGTCTTGAAGACCCCGGTACATCGCATCCTGACGAACCATGA</t>
  </si>
  <si>
    <t>RSLVDLNAEAGNVLHGRSLPAFGDSHHGSLQKREPLPQHHHVSLEDPGTSHPDEP*</t>
  </si>
  <si>
    <t>CGCTCTCTTGTCGACTTGAACGCAGAGGCAGGCAACGTTCTGCACGGTAGAAGTTTACCAGCTTTTGGAGATTCGCACCACGGATCGCTCCAAAAAAGGGAGCCTCTGCCTCAACATCATCACGTCAGTCTTGAAGACCCCGGTACATCGCATCCTGACGAACCATGA</t>
  </si>
  <si>
    <t>ASLFCHQPLCFHFHSSHSLCRLYWLPSYSGRSNRTILPFPCNHPYPYLLLHCRGY*</t>
  </si>
  <si>
    <t>GCTTCTCTATTTTGCCACCAGCCGTTATGTTTCCACTTTCATTCCAGCCACTCGCTTTGTCGCTTGTACTGGCTTCCGAGTTATTCTGGTCGTTCCAACCGAACCATTCTCCCTTTTCCCTGTAACCACCCCTATCCCTACTTGCTCCTCCATTGCCGTGGTTACTAG</t>
  </si>
  <si>
    <t>TTFKCDAGQTETCQYGSNNSIVRLRNHTFYCSGDGEPACCASIAGYNQCYAAQSH*</t>
  </si>
  <si>
    <t>ACCACCTTCAAATGTGATGCAGGTCAGACCGAAACATGCCAGTATGGCTCTAACAACTCGATTGTCCGTCTCCGCAACCATACCTTCTATTGCAGTGGCGACGGCGAACCCGCGTGTTGCGCTTCTATCGCGGGCTACAACCAATGCTATGCAGCCCAATCACACTAG</t>
  </si>
  <si>
    <t>STISAMSVLTGGKECRPSVPEEGVIVVVNAPESDTHTGDCKFCKGLGACHFCGKK*</t>
  </si>
  <si>
    <t>TCAACCATTAGCGCGATGAGCGTCCTTACCGGGGGAAAAGAATGTAGGCCGTCGGTCCCCGAAGAGGGTGTTATCGTAGTCGTCAACGCCCCCGAAAGTGATACCCATACCGGCGATTGCAAGTTCTGTAAAGGTCTCGGAGCATGTCACTTCTGCGGCAAAAAATAG</t>
  </si>
  <si>
    <t>MHVETGAAAAECAAAAPVRSTEAALPVVDGPTDHRAEAWCIICNVEGHTTASCNR*</t>
  </si>
  <si>
    <t>ATGCACGTCGAAACCGGAGCAGCCGCTGCCGAATGCGCCGCCGCTGCGCCCGTACGCTCCACCGAGGCCGCCCTCCCCGTTGTGGACGGGCCGACCGATCACCGAGCGGAGGCGTGGTGCATAATATGCAACGTCGAAGGCCACACAACTGCGAGCTGCAACAGGTGA</t>
  </si>
  <si>
    <t>LSISASSSTSTASDSASINGKLVSATCVDSVNGVTAPCGSAIFGSVPLVITRITP*</t>
  </si>
  <si>
    <t>CTCTCTATCTCGGCAAGCAGTTCAACAAGTACTGCCTCTGACAGCGCTTCAATCAATGGAAAGCTTGTCTCAGCGACTTGCGTGGACTCCGTCAATGGTGTCACTGCTCCTTGCGGATCGGCTATATTCGGCTCTGTCCCCTTGGTCATCACGCGAATCACCCCGTGA</t>
  </si>
  <si>
    <t>FFMVLTSIKLLAKDPKIHVMIMLLYTKLLRRGIVHAVFHNQVRFLLLLDLLVESA*</t>
  </si>
  <si>
    <t>TTCTTCATGGTCCTCACAAGCATCAAGCTGCTAGCAAAAGACCCAAAAATTCATGTTATGATTATGTTGTTATATACCAAATTGCTACGACGAGGAATTGTTCATGCAGTCTTTCACAATCAAGTGCGGTTTCTGTTGTTATTGGATCTGCTTGTAGAGTCCGCATAA</t>
  </si>
  <si>
    <t>NNNSSTYSRSLLLNVHSLGNFQTHMTIHLSLTCPLFSSISETPHPFSSDSVMLLF*</t>
  </si>
  <si>
    <t>AATAACAACTCTTCAACATACTCTCGCTCTCTTTTACTGAACGTCCACTCGCTTGGTAACTTCCAAACTCACATGACTATTCATCTCTCCCTCACCTGCCCGCTTTTTTCTTCAATATCCGAGACTCCACATCCATTCTCCTCCGATTCTGTTATGCTCCTTTTTTGA</t>
  </si>
  <si>
    <t>MTISGGDVVQSRRALTQETHETSLERRRPSPKKKRNGCPKGQKKVKGKCKNKKKAT*</t>
  </si>
  <si>
    <t>ATGACTATCAGTGGAGGAGATGTAGTACAGTCTCGAAGGGCACTTACTCAAGAAACGCATGAAACCTCACTCGAACGTAGGAGACCATCTCCCAAGAAGAAAAGGAATGGTTGTCCAAAGGGTCAAAAGAAGGTCAAAGGGAAATGTAAAAACAAAAAGAAAGCGACCTAG</t>
  </si>
  <si>
    <t>MTRSHQLMEGSEDIKLMETAPMTGEVEFGNEYNEDKCRQNKGEPQCTVLVPTPAIS*</t>
  </si>
  <si>
    <t>ATGACACGTTCACACCAGCTGATGGAGGGCTCTGAGGATATAAAATTAATGGAGACAGCACCCATGACTGGAGAAGTAGAATTTGGAAATGAATATAATGAAGATAAATGTAGACAGAACAAAGGTGAACCTCAATGCACAGTGCTTGTACCTACTCCTGCAATATCATGA</t>
  </si>
  <si>
    <t>FPLFFRKSDHLSFIVFLAHAFRFHTEYRCILVVNIHDLALHNSHMLYMLEFLSGFQ*</t>
  </si>
  <si>
    <t>TTCCCGCTCTTTTTTCGCAAATCAGATCATCTGTCTTTTATTGTATTTCTGGCCCATGCATTTCGTTTTCATACTGAATATCGTTGCATCCTTGTTGTAAACATACATGACCTAGCATTACACAACTCGCACATGCTATACATGTTGGAATTTCTCTCGGGGTTTCAGTGA</t>
  </si>
  <si>
    <t>ALAWVAQQTHERIFELFVMSQMTLPPYLILHQASDNSLLSYKGIIIPRYHSPPFLQ*</t>
  </si>
  <si>
    <t>GCCCTTGCCTGGGTTGCTCAACAAACTCACGAAAGAATATTTGAACTGTTCGTCATGTCTCAGATGACTCTCCCCCCATACCTGATCCTTCACCAAGCTAGCGATAACTCATTATTGTCCTACAAGGGCATCATCATTCCCAGATATCATTCACCGCCGTTCCTTCAGTAA</t>
  </si>
  <si>
    <t>ACFLPLSCSVVCCVRSMIRHIGEICPLWTMSGGLPDGLDSQLSAIFCFYFPDSGSF*</t>
  </si>
  <si>
    <t>GCATGCTTTCTTCCTCTCTCATGTTCTGTTGTGTGTTGTGTCAGGAGTATGATAAGACATATTGGTGAAATATGCCCTCTCTGGACCATGAGTGGAGGACTTCCTGACGGTTTGGACAGCCAGCTATCTGCTATTTTTTGTTTCTATTTTCCAGATTCTGGTTCATTTTAG</t>
  </si>
  <si>
    <t>NKLFTLNFRHFKFTRHPSLLLMLVTCSIRRRPQFLLSCERRMRSSSGYIVFLWFVW*</t>
  </si>
  <si>
    <t>AACAAACTATTTACTCTAAACTTCCGTCATTTTAAATTCACCAGACATCCATCCCTCCTGCTGATGCTCGTTACATGTAGTATACGGAGACGACCCCAGTTCCTGCTCAGCTGTGAGCGAAGAATGAGATCATCATCTGGGTACATAGTTTTCTTGTGGTTCGTTTGGTAA</t>
  </si>
  <si>
    <t>DWSQHQSAGWAGVGFLLLYMVVFGLSWGPIPWAMPSEIFPSSLRAVDGARTDYHRS*</t>
  </si>
  <si>
    <t>GATTGGTCTCAACACCAATCGGCTGGATGGGCTGGTGTCGGGTTCCTGCTTCTTTACATGGTAGTATTTGGGTTGAGCTGGGGGCCAATCCCATGGGCAATGCCATCTGAAATCTTCCCCTCTTCTCTTCGAGCTGTAGACGGGGCTCGTACAGACTATCACAGGTCGTGA</t>
  </si>
  <si>
    <t>HFFFIEVFMNSVASMSTASPSSSLPIHSFSTRLIGFIFFTFFHSISLSFYRVSFSV*</t>
  </si>
  <si>
    <t>CATTTTTTTTTCATCGAAGTATTTATGAACAGCGTGGCTTCGATGAGTACTGCATCACCATCATCATCATTACCCATCCATTCATTTAGTACACGTCTCATTGGATTCATTTTTTTCACTTTCTTCCATAGCATTTCCCTTTCCTTCTATCGCGTTTCCTTTTCGGTGTAA</t>
  </si>
  <si>
    <t>NPHQRLHIYKNSSTYLHPSARFLHFSACYVLNMFMMSITAPSVPFFTVWLSYLKPPQ*</t>
  </si>
  <si>
    <t>AATCCTCATCAACGACTTCACATCTACAAAAACTCCTCTACATATTTGCATCCTTCTGCAAGATTTCTGCACTTTTCTGCCTGTTATGTATTGAACATGTTTATGATGTCTATAACTGCTCCGTCTGTTCCTTTTTTTACCGTTTGGTTGTCATACTTAAAGCCGCCTCAATAA</t>
  </si>
  <si>
    <t>NEHMNWTSSPALVIVMVHGWDFKRKLVSRGANMLTYILLDPGVSDIAGSFRLYRTSI*</t>
  </si>
  <si>
    <t>AACGAGCACATGAATTGGACATCGTCACCGGCTCTTGTTATCGTCATGGTACACGGTTGGGATTTCAAGCGTAAACTTGTTAGTAGAGGCGCGAACATGCTCACTTATATCCTTCTCGACCCTGGTGTCAGCGATATCGCCGGTTCATTCAGATTATATCGGACATCGATTTGA</t>
  </si>
  <si>
    <t>SFLGTREHRAERMYHCKQGEGLKKFHHCNWVCKESLGTAIAVQSMVPTTWLNQRPCK*</t>
  </si>
  <si>
    <t>AGTTTTCTGGGGACAAGGGAACACAGAGCAGAGCGGATGTATCATTGCAAACAGGGAGAGGGGCTGAAAAAATTCCATCATTGTAATTGGGTATGTAAAGAGAGCTTGGGAACCGCCATTGCAGTGCAATCAATGGTTCCAACCACCTGGCTCAATCAAAGGCCTTGCAAGTGA</t>
  </si>
  <si>
    <t>ELVTSPPSLSLNIFICLVLRFKKEYKLNGNQDNPQTFTFLQGDDDEEERSVTRWSKI*</t>
  </si>
  <si>
    <t>GAGTTGGTCACATCTCCACCCTCTCTCTCTCTAAATATATTCATTTGCTTGGTCCTTCGATTCAAAAAAGAATACAAATTAAATGGCAATCAAGATAATCCTCAAACGTTTACATTTTTACAAGGTGATGATGACGAGGAAGAGAGAAGTGTGACCCGATGGTCTAAGATTTGA</t>
  </si>
  <si>
    <t>APNPSKRSIVPHTSANSASPDPKGEDAGGQHDSQAGGRASAHPQPDDPCKGKPNCDE*</t>
  </si>
  <si>
    <t>GCACCGAACCCATCCAAGCGATCGATAGTCCCTCACACCTCTGCAAATTCAGCTTCTCCTGACCCGAAGGGAGAAGACGCCGGCGGACAACACGACAGCCAAGCAGGGGGCAGAGCCAGCGCCCACCCGCAGCCCGACGATCCTTGTAAGGGCAAACCGAACTGTGATGAATAA</t>
  </si>
  <si>
    <t>SEIRMSGPVSKHPPPRINPSTEMSRLSLTSSSLRKPKLDGNLCREAGLIFALFIENLI*</t>
  </si>
  <si>
    <t>TCGGAAATCCGCATGTCAGGTCCAGTATCTAAGCATCCTCCACCCAGGATTAATCCATCTACGGAGATGTCCAGATTATCCTTGACTTCAAGCTCTTTAAGAAAGCCCAAATTGGACGGAAACCTGTGCAGGGAAGCTGGTTTGATCTTTGCACTCTTTATTGAGAATCTTATTTAA</t>
  </si>
  <si>
    <t>SPVEPTREIVPISELMRSPEAVVEPKFAHDESRHSDSETADKCAKCNQVVCTCNDTNL*</t>
  </si>
  <si>
    <t>TCACCCGTCGAGCCAACCAGGGAGATCGTACCGATCTCAGAGCTGATGCGCAGCCCCGAAGCCGTTGTCGAACCCAAATTTGCTCACGACGAGAGTCGTCATTCAGACAGCGAGACCGCTGATAAGTGTGCAAAGTGCAACCAGGTTGTATGCACCTGCAACGACACAAACCTGTAG</t>
  </si>
  <si>
    <t>QTLPSATTCAKGSPISIKRNDCKEAFGQFAIERGIIFWSPHASCGTCKVMFQNSVEMR*</t>
  </si>
  <si>
    <t>CAGACTTTACCTTCCGCAACCACATGTGCCAAGGGCTCACCAATTTCCATCAAAAGAAACGATTGCAAGGAGGCATTTGGCCAATTTGCTATTGAGCGCGGCATCATTTTCTGGAGCCCGCATGCCTCTTGTGGCACTTGCAAGGTAATGTTTCAAAATTCTGTGGAGATGCGTTGA</t>
  </si>
  <si>
    <t>ISPIPNSTFGIGDPVKGHGRRDRQVIRRDGCQQVGCNPSESGGNPPPHQARRDEPKLK*</t>
  </si>
  <si>
    <t>ATCTCTCCCATCCCCAATTCCACCTTTGGAATTGGCGACCCGGTCAAAGGGCATGGCAGGCGTGATCGACAGGTTATCCGCAGGGACGGGTGTCAGCAGGTCGGATGCAATCCATCGGAATCTGGTGGGAACCCTCCCCCCCACCAGGCCCGCCGGGATGAACCAAAACTGAAATAA</t>
  </si>
  <si>
    <t>MKVTSTLDTGSIGLVEHLPTALVSDDDSLTEDCSCARQHRCEACGACTKCVRNHCGPT*</t>
  </si>
  <si>
    <t>ATGAAAGTCACTTCGACTTTAGATACAGGAAGCATAGGCTTAGTGGAGCACTTACCAACCGCACTTGTATCTGACGATGATTCATTGACCGAAGACTGTAGCTGCGCACGACAACATAGATGTGAAGCATGTGGAGCGTGCACGAAATGTGTCAGGAATCATTGTGGTCCCACATAG</t>
  </si>
  <si>
    <t>FVLPTSINFHQTSHQSDYDRISILPCWPLGCLDHSWRFEYENRRPKSGDSSDARGENY*</t>
  </si>
  <si>
    <t>TTTGTTCTGCCCACCTCCATAAATTTTCATCAAACTTCTCATCAGTCCGATTATGATCGCATTTCAATACTTCCTTGTTGGCCTTTGGGTTGCCTGGATCACAGCTGGAGGTTTGAGTATGAAAATCGAAGGCCCAAGTCGGGCGATTCTAGCGATGCAAGGGGGGAGAACTACTGA</t>
  </si>
  <si>
    <t>KISWPALTRTWSGNQSADSFCTPVWIYQIQYLGPPRSKGKTILIVHLLQKCLSTNGVS*</t>
  </si>
  <si>
    <t>AAGATCTCTTGGCCAGCTCTCACGAGGACCTGGTCGGGGAATCAATCGGCAGACTCTTTTTGTACACCCGTCTGGATCTACCAAATCCAATATCTTGGTCCGCCGCGAAGCAAAGGGAAAACCATTTTAATAGTTCACCTTCTACAAAAATGTCTATCTACAAACGGAGTATCCTAA</t>
  </si>
  <si>
    <t>VCFIPLEVPSTSPREKSPNLFILPLDPHTHFLSDRFISYLVALSPSWSLYLLSGRFFS*</t>
  </si>
  <si>
    <t>GTCTGTTTTATTCCCCTTGAAGTTCCGAGCACTTCTCCTAGGGAAAAGAGTCCCAATCTCTTCATCCTTCCTCTTGATCCTCATACACATTTCTTATCTGATCGCTTTATTTCATATCTAGTCGCTTTATCTCCTAGCTGGTCGCTTTATCTCCTATCTGGTCGCTTTTTTTCCTAG</t>
  </si>
  <si>
    <t>GSQSYQIGSETIAMCSPDSLDEFKVRLSGELDDPIYVDGGFGCAFGQLCFYVDQLSNAI*</t>
  </si>
  <si>
    <t>GGTAGTCAGTCCTATCAGATTGGATCCGAGACCATTGCCATGTGCTCGCCAGACTCGTTGGACGAATTCAAAGTCAGACTGTCTGGCGAACTCGATGATCCTATCTATGTCGATGGCGGTTTTGGCTGTGCGTTCGGTCAATTGTGTTTTTACGTCGATCAGCTCAGTAATGCTATCTGA</t>
  </si>
  <si>
    <t>LRIGWLSLRLLDRNSGRKESGTIQPNSHTYFQATSLFPSLHLHRPKKTHAATSTCWLYQ*</t>
  </si>
  <si>
    <t>CTTCGAATCGGGTGGCTCAGCTTACGATTACTCGACCGCAATTCAGGACGCAAGGAATCTGGAACGATTCAACCCAACAGTCATACATACTTTCAAGCTACCTCCCTGTTTCCTTCACTCCACCTCCATCGACCAAAAAAAACCCATGCAGCAACCTCCACTTGTTGGCTCTATCAGTAA</t>
  </si>
  <si>
    <t>LDQILLHPPNSPCLHHLLPHNTTTHVNQCSSTHHWTGVHVASTRDHTHMQLMHLRLGTE*</t>
  </si>
  <si>
    <t>CTTGATCAAATCCTTCTCCACCCACCCAACTCTCCCTGTCTTCATCACCTCTTGCCGCACAACACAACAACTCATGTAAATCAATGTTCCAGCACTCATCACTGGACTGGTGTCCATGTGGCCTCAACTCGAGATCACACACACATGCAATTAATGCACCTTCGCCTGGGCACAGAATGA</t>
  </si>
  <si>
    <t>SPPRGANRGCKQLLQPRAQNLYPTGGANPGSILPWDVNKSRGWASATCRTPLHPGSCQN*</t>
  </si>
  <si>
    <t>TCTCCACCGCGGGGTGCAAACCGCGGGTGTAAACAGCTTTTACAACCCCGCGCTCAAAACTTGTACCCCACCGGGGGTGCTAACCCTGGTTCTATCCTTCCTTGGGATGTAAATAAATCTCGAGGTTGGGCTTCAGCTACATGTAGAACCCCACTACACCCCGGCTCCTGCCAAAACTGA</t>
  </si>
  <si>
    <t>DRSWQAGVRSVRGISSSRSTRKHNTFLEESPHDSPFYKTSEESHNPFGWIKSCSFRLSS*</t>
  </si>
  <si>
    <t>GATCGAAGTTGGCAGGCTGGGGTCCGTTCAGTCCGAGGCATCTCATCATCAAGATCAACGCGGAAGCACAATACTTTCCTGGAGGAATCACCCCATGATAGCCCATTTTACAAAACTTCAGAGGAGTCGCATAATCCCTTCGGATGGATTAAGTCTTGCTCATTTCGTCTTTCAAGCTAA</t>
  </si>
  <si>
    <t>CCMFDAVSESDAYCLLNCNKLTDPHQKIMNGNNRDFVKNITDSQFTIHRMRLNIIGGAWS*</t>
  </si>
  <si>
    <t>TGCTGTATGTTCGATGCAGTTTCCGAATCGGATGCCTACTGTCTACTCAATTGCAATAAATTGACTGACCCGCATCAAAAAATCATGAACGGCAACAATCGGGATTTCGTGAAAAACATAACGGACTCACAATTCACAATCCACAGAATGAGATTGAACATCATCGGCGGAGCTTGGTCGTAG</t>
  </si>
  <si>
    <t>HSVRPLHFIYFYDGLSLVSKTTVSLAAFSACHYPPSQSYSIPTVLCRMSSVFPGTKKVVL*</t>
  </si>
  <si>
    <t>CACTCAGTGAGACCTCTTCATTTCATTTATTTTTATGATGGTTTATCTCTGGTGTCCAAGACTACAGTCTCTCTTGCCGCATTTTCAGCTTGTCACTACCCCCCATCTCAGTCTTATTCCATCCCCACAGTTTTATGCAGAATGAGTTCAGTTTTCCCTGGGACAAAAAAAGTTGTGCTTTGA</t>
  </si>
  <si>
    <t>FYFLFFEPLNAHNFTVQLFGFLNCIVGQGSEKVFHLRNGTTFVDYPLECGVSELHPTQSQ*</t>
  </si>
  <si>
    <t>TTCTACTTTTTGTTTTTTGAGCCTTTGAATGCGCACAACTTCACAGTACAATTATTCGGCTTTCTAAATTGCATCGTTGGCCAGGGATCAGAGAAAGTGTTCCACCTGCGAAATGGGACTACATTTGTAGACTATCCTCTGGAGTGTGGGGTTTCCGAACTTCATCCAACTCAATCTCAATGA</t>
  </si>
  <si>
    <t>LNTREKKNVEICVFMYKNREESSWAKAKMSTSSNRIIFCEKFSPSEFGQTSLVHDSVDSF*</t>
  </si>
  <si>
    <t>TTGAATACAAGAGAGAAGAAAAATGTCGAGATCTGCGTATTTATGTACAAAAATAGAGAAGAAAGTAGTTGGGCTAAAGCTAAGATGTCCACGAGTTCCAATAGAATCATCTTTTGTGAGAAGTTCTCTCCTTCAGAGTTCGGTCAAACCTCTCTTGTGCATGACTCTGTGGACTCGTTCTAG</t>
  </si>
  <si>
    <t>FPGSNQKTAPNLFERGGPVVCCNLCQAHSECSKKCVNCGPVVCCNLCQPDSECSKKCSNC*</t>
  </si>
  <si>
    <t>TTCCCCGGCTCCAACCAAAAAACAGCCCCTAATCTCTTCGAACGCGGCGGACCTGTCGTGTGCTGCAATTTATGTCAGGCCCACTCGGAATGCTCAAAGAAGTGCGTCAATTGTGGACCTGTCGTGTGCTGCAATCTATGTCAGCCGGATTCGGAATGCTCGAAGAAGTGCAGCAATTGCTGA</t>
  </si>
  <si>
    <t>EKIHQKTKKKCTISIDSDCTSMLHIPCFTQRSCLADHLALPYLHSSSLLIIRISLDHMSF*</t>
  </si>
  <si>
    <t>GAAAAAATTCATCAAAAAACTAAAAAAAAATGCACGATTTCAATCGATTCTGACTGTACCTCTATGCTCCACATTCCATGTTTCACCCAGAGAAGTTGCCTTGCCGATCACCTGGCCTTGCCTTATCTCCATTCCAGTTCCCTACTCATTATTAGAATAAGCCTTGATCATATGAGCTTTTGA</t>
  </si>
  <si>
    <t>FGNQCRRRPLPATAPQFVLDPDLDLRMFLAGQPTHTLPGRYWIPQPFMSAHGAHFTASLHL*</t>
  </si>
  <si>
    <t>TTCGGCAATCAATGCCGCCGACGCCCACTGCCAGCCACTGCACCTCAGTTTGTTTTGGATCCAGACTTGGATCTTCGAATGTTCCTTGCGGGTCAACCAACACACACTCTGCCAGGTCGATACTGGATTCCTCAACCTTTTATGAGTGCGCATGGAGCCCACTTCACAGCCTCTCTGCATCTCTGA</t>
  </si>
  <si>
    <t>RPFIGLIPALTVPARLKAIEAEMAKFDIQRLWRDFEAEKGKEISEMDIYGHKLQRSDKKRK*</t>
  </si>
  <si>
    <t>CGGCCGTTCATTGGACTCATACCGGCTCTGACGGTCCCGGCCCGTCTTAAAGCAATCGAAGCTGAGATGGCCAAATTTGACATTCAACGACTCTGGAGAGATTTTGAAGCTGAGAAAGGAAAAGAGATTTCTGAGATGGACATCTACGGCCACAAATTACAACGTTCCGACAAAAAAAGGAAATGA</t>
  </si>
  <si>
    <t>IINVRTTSAMDGIPSVESIGEHLNIEQCSGTEGQELATWQCPTCQCVNDHDVNCTDKNYSG*</t>
  </si>
  <si>
    <t>ATCATTAACGTACGCACGACAAGCGCAATGGATGGCATACCAAGTGTGGAGTCTATCGGCGAACATCTCAATATCGAACAGTGCTCCGGAACCGAAGGACAAGAATTGGCAACTTGGCAATGCCCTACCTGCCAGTGTGTGAATGACCATGATGTCAATTGCACTGACAAAAACTACTCTGGCTGA</t>
  </si>
  <si>
    <t>TCDKEIAYAYTHCSTSGCTNWVKKGQYTYRCNKEDCPESDCGKIWTILSKKCTACKAIKKR*</t>
  </si>
  <si>
    <t>ACATGCGACAAAGAGATAGCATACGCGTATACCCATTGTTCGACAAGCGGATGTACTAACTGGGTGAAGAAAGGCCAATATACTTATAGATGCAATAAAGAAGATTGTCCCGAAAGTGACTGTGGCAAAATATGGACGATTCTGTCCAAAAAATGCACCGCTTGCAAGGCCATCAAAAAACGCTAG</t>
  </si>
  <si>
    <t>EVPRYNAMSMVYPLLPGRRFQRQSALALILDAPTWKFWHQPYGPPSAWRSDLDTFWTRTYY*</t>
  </si>
  <si>
    <t>GAGGTGCCAAGGTATAATGCGATGTCGATGGTGTACCCCCTCCTTCCTGGAAGGAGATTTCAGCGACAATCAGCTCTGGCTCTCATCCTTGACGCTCCGACGTGGAAATTTTGGCATCAACCCTATGGTCCTCCTTCAGCTTGGCGCTCCGACCTGGATACTTTCTGGACGCGTACATATTACTAA</t>
  </si>
  <si>
    <t>QTLPSATTCAKGSPISIKRNDCKEAFGQFAIERGIIFWSPHANSHSCGTCKVMFQNSVEMR*</t>
  </si>
  <si>
    <t>CAGACTTTACCTTCCGCAACCACATGTGCCAAGGGCTCACCAATTTCCATCAAAAGAAACGATTGCAAGGAGGCATTTGGCCAATTTGCTATTGAGCGCGGCATCATTTTCTGGAGCCCGCATGCCAACTCCCATTCTTGTGGCACTTGCAAGGTAATGTTTCAAAATTCTGTGGAGATGCGTTGA</t>
  </si>
  <si>
    <t>YVAHGKYPVGRDPSGSSSSFDFPPPAGGLRFRTRRSVHLPASPLSTHAKKDVLPVQTDAQV*</t>
  </si>
  <si>
    <t>TATGTTGCTCACGGAAAATACCCAGTTGGTAGAGATCCTAGTGGTTCAAGTTCAAGCTTTGATTTTCCTCCACCTGCGGGAGGATTGAGATTCCGGACACGTCGATCCGTCCACCTCCCTGCCAGCCCGTTGTCAACCCATGCTAAAAAGGACGTTCTTCCAGTCCAAACCGACGCGCAAGTCTAG</t>
  </si>
  <si>
    <t>EPSPIRDAIEKQSPVAHLKIDEFGVSPPDTILVESASEGGQLSCKWCGSPQHWYLHCPRNL*</t>
  </si>
  <si>
    <t>GAACCTTCCCCGATACGTGATGCGATCGAGAAACAATCCCCTGTCGCTCACCTAAAAATCGATGAATTTGGAGTTTCGCCACCAGACACAATCTTGGTTGAATCAGCGAGCGAGGGGGGGCAGCTCTCGTGCAAGTGGTGTGGCAGTCCTCAACACTGGTATCTTCATTGTCCCCGCAACCTATAA</t>
  </si>
  <si>
    <t>LPLRQFVAQKLRPMKERPTRFLKRYSSKPIRTFPLGCVERLISAYSVSISGLRQTQENLPL*</t>
  </si>
  <si>
    <t>CTCCCCCTTCGCCAATTTGTTGCTCAGAAGTTAAGGCCGATGAAGGAAAGGCCGACAAGGTTCTTAAAACGTTACTCAAGCAAACCAATTCGAACTTTTCCTCTTGGATGTGTTGAAAGGCTGATCTCGGCGTACTCGGTTTCAATATCAGGGCTTCGCCAAACGCAAGAAAATCTTCCGCTTTGA</t>
  </si>
  <si>
    <t>TLLGLRLITPPIVITLHLMPVFTYILHTAIKVFLLFRLSPKFTAPQKTNMTPLMQILSPDC*</t>
  </si>
  <si>
    <t>ACACTTCTTGGGCTACGTTTAATTACACCTCCGATCGTGATTACGCTTCACCTTATGCCCGTATTTACATATATATTACACACAGCGATCAAAGTGTTTTTATTATTCCGACTATCTCCAAAATTCACAGCGCCTCAAAAAACCAACATGACTCCACTCATGCAAATATTATCACCCGACTGTTAG</t>
  </si>
  <si>
    <t>FGKKQTAEMDITPSSFSLLLLFFLLFDSHFFCNCKRNAHLQRIIYLLESEIEKIDLDNQTNR*</t>
  </si>
  <si>
    <t>TTCGGAAAGAAACAAACCGCCGAGATGGATATCACCCCCTCCTCTTTTTCCTTACTACTCCTTTTTTTTCTCCTCTTTGACTCTCACTTCTTTTGCAATTGTAAACGGAACGCACACTTGCAAAGAATTATATACCTCTTAGAAAGTGAAATTGAAAAAATTGACCTTGACAACCAAACAAACCGGTAA</t>
  </si>
  <si>
    <t>LAPNSDPTTQPLGGCSSVYYKNYAQCIAQDEPACSAVAIENYGNCCKLVGGVRKNVCQSSGN*</t>
  </si>
  <si>
    <t>TTAGCCCCCAATAGCGACCCCACAACTCAACCGCTCGGAGGCTGCTCTAGTGTTTATTATAAGAATTATGCGCAATGCATCGCTCAAGACGAGCCCGCGTGCTCTGCTGTCGCGATCGAAAATTATGGCAACTGCTGCAAGTTGGTAGGAGGTGTTAGGAAGAATGTATGCCAATCTTCTGGCAACTGA</t>
  </si>
  <si>
    <t>IAPHLPPEDLLSHDEIARGIVEQLQPVPERVQFGPLVGGTTPAGGSIARRRDFTRPSEDTHD*</t>
  </si>
  <si>
    <t>ATAGCACCACATTTACCACCAGAGGACCTACTATCACACGACGAGATTGCTCGTGGCATAGTAGAGCAGCTTCAACCAGTTCCAGAACGCGTGCAATTTGGGCCACTAGTGGGGGGTACCACACCAGCTGGAGGAAGTATCGCCCGTCGGCGTGACTTTACAAGGCCATCTGAAGATACGCATGATTGA</t>
  </si>
  <si>
    <t>FNVGTANLVDHSSNALSENAEDLECEHYMAARCMNCGACAICGRPCTCSSEASRAQEFVNVE*</t>
  </si>
  <si>
    <t>TTCAATGTAGGTACCGCAAATTTAGTGGACCACTCGTCAAACGCACTATCTGAAAACGCAGAGGACTTGGAGTGTGAGCACTATATGGCGGCACGTTGTATGAATTGCGGAGCATGTGCCATTTGTGGACGACCCTGTACATGTTCTTCCGAAGCTAGTAGAGCTCAAGAATTCGTCAACGTAGAATAG</t>
  </si>
  <si>
    <t>VHHLERRQNCGNILPACFGGSVVGQTSCRCPGQVERCDLWTCPGPSTGSMVCGQQGSGCVFI*</t>
  </si>
  <si>
    <t>GTTCATCATCTCGAGCGTCGCCAAAACTGCGGAAACATTCTCCCAGCGTGCTTCGGAGGCTCAGTCGTCGGCCAAACTAGTTGTCGCTGCCCGGGACAGGTCGAGAGATGTGACTTGTGGACTTGCCCAGGTCCTAGCACCGGCTCTATGGTTTGCGGACAACAAGGCAGCGGCTGTGTCTTCATCTAA</t>
  </si>
  <si>
    <t>AFDPSTPKILIKTEESSGPLVDEYAPIAKRRKILDAGPSQSSETHPIPTYGEGSTVAHSGEV*</t>
  </si>
  <si>
    <t>GCATTCGACCCTTCGACTCCCAAAATCCTGATCAAAACAGAGGAGAGCAGTGGTCCATTAGTTGATGAGTATGCACCCATTGCAAAGAGGCGCAAAATTCTCGATGCTGGGCCGTCACAGTCTTCCGAAACACATCCTATACCTACTTATGGAGAGGGATCTACAGTGGCCCACAGTGGGGAAGTCTAG</t>
  </si>
  <si>
    <t>EESGGVWDICIRSPRALLATAIGEEESREKKKNRKHPGEDPLLLIRSNHKKIEMSSEKCDDI*</t>
  </si>
  <si>
    <t>GAGGAGAGTGGAGGGGTGTGGGATATATGTATCCGAAGTCCAAGAGCGCTCCTTGCGACAGCGATAGGCGAGGAAGAGTCGAGGGAAAAGAAGAAAAATAGAAAACACCCAGGGGAAGATCCTCTGTTATTGATAAGGTCCAATCACAAAAAGATAGAGATGTCCTCAGAAAAGTGTGATGATATATGA</t>
  </si>
  <si>
    <t>KSQMLMADSKSGEPIIAGDIGCAGAMAVLMKDTISHHLMQTLEVPLSKSFMSTHSSLPTRLP*</t>
  </si>
  <si>
    <t>AAAAGCCAAATGCTAATGGCAGACAGCAAAAGCGGAGAACCCATTATCGCTGGAGACATTGGTTGTGCTGGTGCAATGGCTGTCTTAATGAAAGACACCATCAGTCATCACCTGATGCAGACCCTTGAAGTACCTTTGTCAAAATCATTCATGTCAACTCATTCATCCTTGCCGACAAGATTGCCCTGA</t>
  </si>
  <si>
    <t>EWSPSKFTGYPHRWLIETAFSPGYDQIKLSLASDHIGKGNVHVDVNMSFFGNQDSVCWGRWLG*</t>
  </si>
  <si>
    <t>GAATGGTCACCCAGCAAATTCACAGGGTACCCGCACCGGTGGCTAATTGAGACCGCTTTCAGCCCGGGTTACGACCAGATTAAGCTAAGCTTAGCCTCTGACCACATCGGCAAGGGCAACGTTCATGTAGATGTAAATATGAGTTTCTTTGGGAATCAAGATTCTGTTTGCTGGGGGAGATGGCTTGGATGA</t>
  </si>
  <si>
    <t>YCFGGQPDIVCRGTDTIINCPYDGQCPPKYTHGCCPRNTIPANQSIKTSDPKNRQCRDFNPPK*</t>
  </si>
  <si>
    <t>TATTGCTTTGGCGGGCAACCTGACATTGTCTGCCGTGGCACAGATACCATAATCAATTGCCCGTATGACGGCCAATGCCCCCCAAAGTATACCCATGGGTGTTGCCCTCGCAACACGATCCCAGCTAACCAGTCGATCAAGACCAGTGACCCAAAAAACAGGCAATGCCGAGACTTTAACCCACCCAAGTGA</t>
  </si>
  <si>
    <t>AQRKKQEHVNNDNIYGKIRAHPVIFGVFSLLFGVRVDLYSIHLLDIHKSQACRKDVGILGHHP*</t>
  </si>
  <si>
    <t>GCCCAGAGAAAAAAGCAGGAACATGTTAACAACGACAATATTTATGGAAAAATAAGAGCTCACCCTGTTATATTTGGTGTTTTTTCATTATTATTTGGAGTGAGGGTTGATCTTTACTCTATTCACTTGTTAGACATACATAAATCTCAGGCTTGCCGGAAGGATGTGGGCATTCTGGGTCATCATCCCTGA</t>
  </si>
  <si>
    <t>QQPKIPPTVPSQVHLRIVHLPRHEPLRSGIGAPAACVIIRRIASAISKSLIGHPRSQGALFPP*</t>
  </si>
  <si>
    <t>CAACAGCCCAAGATTCCACCCACCGTTCCCTCCCAGGTTCACCTGCGGATTGTCCACTTGCCCCGGCATGAGCCCCTGCGTAGTGGCATCGGAGCACCGGCAGCCTGCGTAATTATCCGTCGGATCGCATCTGCCATTTCGAAATCCCTGATTGGGCATCCACGTTCACAAGGCGCCCTCTTTCCGCCTTGA</t>
  </si>
  <si>
    <t>TIIHEPGCVKPLEEHMSMSGQHTKCSVWGCWKKFFSTVGTECPTCKATGSKTLTKCPRHSGLY*</t>
  </si>
  <si>
    <t>ACAATTATCCATGAGCCAGGCTGTGTCAAACCTCTAGAAGAACACATGTCGATGAGTGGGCAACATACAAAATGTTCCGTCTGGGGCTGCTGGAAGAAGTTTTTCTCGACTGTCGGGACCGAATGCCCAACTTGCAAGGCTACTGGATCCAAGACCCTCACAAAGTGCCCGAGACATAGCGGTTTATATTGA</t>
  </si>
  <si>
    <t>FNVDSTSLVDHLPNTLYGNSEDWDCGHTYYAHCTKCGACRTCGEDCTCPPTSNTKAHEFINTQ*</t>
  </si>
  <si>
    <t>TTCAATGTAGATAGCACCAGCTTAGTGGACCACCTGCCAAACACACTATATGGAAACTCAGAGGATTGGGACTGTGGCCACACTTATTATGCACATTGTACAAAATGTGGGGCCTGTAGAACCTGTGGAGAAGACTGTACCTGCCCCCCAACTAGTAATACTAAAGCCCATGAATTTATCAATACTCAATAG</t>
  </si>
  <si>
    <t>FFEVRKDYGNGVIGKRGTVRSVLRIRKEILEFKKMGICLKGKQQTKITRIWTRRCARCSTSEK*</t>
  </si>
  <si>
    <t>TTTTTCGAAGTCAGAAAGGATTATGGAAATGGAGTGATCGGAAAAAGGGGAACGGTCCGATCGGTGTTAAGGATTCGAAAGGAAATCTTGGAATTCAAGAAGATGGGGATTTGTTTGAAGGGGAAGCAACAGACGAAAATCACTAGGATTTGGACCAGGAGATGCGCAAGATGCAGCACTTCTGAAAAATGA</t>
  </si>
  <si>
    <t>GSTCKQTYDFVCENTVASSSDPAKITEKDGSFSCRRGDANCCRFNEVKKIVECVDPTPKKSNK*</t>
  </si>
  <si>
    <t>GGGTCAACATGCAAGCAAACATACGATTTTGTATGTGAAAATACCGTTGCGTCATCAAGCGATCCAGCTAAGATAACCGAAAAAGATGGATCATTCAGTTGTCGTAGAGGTGATGCAAATTGTTGCAGATTCAATGAAGTCAAGAAAATCGTTGAGTGCGTCGATCCTACTCCCAAAAAATCAAATAAGTAA</t>
  </si>
  <si>
    <t>NCTQHQPIRGCSNGPLDERNFFIPLATHNCGSYLRWCCPAGKLQVETSYKVAQAKAVGCTQEK*</t>
  </si>
  <si>
    <t>AACTGTACTCAGCACCAACCGATTCGCGGGTGCAGCAATGGCCCGCTGGACGAAAGGAATTTTTTCATCCCGTTGGCTACTCACAACTGTGGAAGTTACCTCCGCTGGTGTTGTCCTGCGGGCAAACTACAAGTAGAAACTTCGTACAAAGTCGCACAGGCAAAAGCGGTTGGTTGCACGCAAGAAAAGTAA</t>
  </si>
  <si>
    <t>SLLLCLMLRSLSLLIAHSWPLVFHAVLADAPGLSNSQCSLVSSTFSSIYCQHGIVINPLNILV*</t>
  </si>
  <si>
    <t>TCTCTTCTTCTTTGTTTAATGCTTCGGAGTCTCTCTCTCCTCATTGCCCACAGCTGGCCGCTGGTGTTTCACGCTGTTTTGGCTGATGCCCCCGGTTTGTCAAACTCTCAATGCTCTCTTGTCAGTAGTACCTTCAGCAGCATATACTGCCAGCATGGAATTGTGATAAACCCTTTGAACATCCTTGTCTGA</t>
  </si>
  <si>
    <t>TIIHEPGCVKPLEEHMSMSGQHTKCSVWGCLKKFFSTVGTECPTCKATGSKTLTKCPRHSGLY*</t>
  </si>
  <si>
    <t>ACAATTATCCATGAGCCAGGCTGTGTCAAACCTCTAGAAGAACACATGTCGATGAGTGGGCAACATACAAAATGTTCCGTCTGGGGCTGCTTGAAGAAGTTTTTCTCGACTGTCGGGACCGAATGCCCAACTTGCAAGGCTACTGGATCCAAGACCCTCACAAAGTGCCCGAGACATAGCGGTTTATATTGA</t>
  </si>
  <si>
    <t>SGTNTPRPYPQPLPDPQPFCPECFKARNVYPSAALSPRGQPMLKRTFLQLKEAADPKSNDAYA*</t>
  </si>
  <si>
    <t>AGCGGAACGAACACCCCACGACCTTACCCACAACCACTACCAGACCCACAACCATTCTGCCCCGAATGCTTTAAGGCCCGAAACGTGTATCCCTCCGCCGCCCTGTCACCCCGTGGTCAGCCCATGCTAAAACGCACATTCCTCCAGTTGAAGGAAGCTGCCGACCCCAAATCAAACGACGCGTATGCTTGA</t>
  </si>
  <si>
    <t>FNVDSTSLVDHLPNTLYGNSEDWDCGHTYYAHCPKCGACRTCGEDCTCPPTSNTKAHEFINTQ*</t>
  </si>
  <si>
    <t>TTCAATGTAGATAGCACCAGCTTAGTGGACCACCTGCCAAACACACTATATGGAAACTCAGAGGATTGGGACTGTGGCCACACTTATTATGCACATTGTCCAAAATGTGGGGCATGTAGAACCTGTGGAGAAGACTGTACCTGCCCCCCAACTAGTAATACTAAAGCCCATGAATTTATCAATACTCAATAG</t>
  </si>
  <si>
    <t>GSTCKQTYDFVCENTVASSSDPAKITEKDGSFSCRRGDPNCCRFNEVKKIPECVDPTPKKTNK*</t>
  </si>
  <si>
    <t>GGGTCAACATGCAAGCAAACATACGATTTTGTATGTGAAAATACCGTTGCGTCATCAAGCGATCCGGCTAAGATAACCGAAAAAGATGGATCATTCAGTTGTCGTAGAGGTGATCCAAACTGTTGCAGATTCAATGAAGTCAAGAAAATCCCTGAATGTGTCGATCCTACTCCCAAAAAAACAAATAAGTAA</t>
  </si>
  <si>
    <t>NCTQHQPIRGCSNGPLDERNFFIPSATHNCGSYLRWCCPAGKLQEETSYKVAQAKSVGCTQEK*</t>
  </si>
  <si>
    <t>AACTGTACTCAGCACCAACCGATTCGCGGCTGCAGCAATGGCCCGCTGGACGAAAGGAATTTTTTCATCCCGTCGGCTACTCACAACTGTGGAAGTTACCTACGCTGGTGTTGTCCTGCGGGCAAACTACAAGAAGAAACTTCGTACAAAGTCGCACAGGCAAAATCGGTTGGTTGCACGCAAGAAAAGTAG</t>
  </si>
  <si>
    <t>GRFETDCRHGKELGYESSDASGKPWIQMTNVKLLLPSLGGTNQANQGVVALPRAGVVLKAYSR*</t>
  </si>
  <si>
    <t>GGTAGATTCGAGACGGACTGTAGGCATGGTAAGGAACTGGGTTACGAGAGTTCTGATGCTAGTGGCAAGCCATGGATACAGATGACCAATGTCAAACTTCTTCTCCCATCTCTCGGTGGCACCAACCAGGCAAATCAGGGAGTTGTCGCACTGCCAAGAGCTGGTGTTGTCCTAAAGGCGTATTCAAGGTAA</t>
  </si>
  <si>
    <t>TLLNVTRRLQNDGKPPDYCVDKWDEMMKERNKRLTGKPRGQCVDEIAPLAFQTSSAWPIEKVI*</t>
  </si>
  <si>
    <t>ACTCTGTTGAACGTGACTCGGAGGTTACAGAACGATGGAAAGCCTCCAGATTATTGTGTCGACAAGTGGGATGAAATGATGAAAGAGAGAAACAAACGATTGACTGGAAAACCTCGAGGGCAATGTGTCGATGAAATAGCACCACTTGCATTCCAAACAAGTTCTGCCTGGCCAATCGAAAAGGTCATTTGA</t>
  </si>
  <si>
    <t>ATCQDDFKTPHCRSFDFGSASKGPDEFTPQSDKDGNFSCPDKYYTECCPDSTSDGPACRPADG*</t>
  </si>
  <si>
    <t>GCTACCTGTCAGGATGATTTTAAAACCCCACATTGTCGCTCGTTTGATTTTGGAAGTGCAAGTAAGGGACCAGACGAATTTACTCCTCAAAGCGACAAAGATGGGAACTTCTCCTGTCCTGATAAATACTACACGGAATGCTGTCCTGACTCGACGAGTGATGGGCCAGCTTGTCGGCCTGCAGATGGATGA</t>
  </si>
  <si>
    <t>TPSFIHGDRIQSEYLDLELSPAASGNFRKRPLNWRRRMGTINQGWRRKMRTINQGWRRRIKTIK*</t>
  </si>
  <si>
    <t>ACACCATCCTTCATCCATGGGGACAGGATCCAATCAGAGTACTTAGACCTCGAGCTGTCTCCGGCTGCAAGTGGAAATTTTAGGAAACGACCGCTCAATTGGAGAAGGAGAATGGGAACAATAAATCAAGGTTGGAGAAGGAAAATGAGAACAATAAATCAAGGTTGGAGAAGGAGAATCAAGACAATAAAATAA</t>
  </si>
  <si>
    <t>SGTNTPRPYPQPLPDPQPNCPGGCWKARNVYPSADLSPRSQPMLKRTFLQLKEAADPRSNDADA*</t>
  </si>
  <si>
    <t>AGCGGAACGAACACCCCACGACCTTACCCACAACCACTACCAGACCCACAACCAAACTGCCCCGGAGGATGCTGGAAGGCCCGAAACGTGTATCCCTCCGCCGACCTGTCACCCCGTAGTCAGCCCATGCTAAAACGCACATTCCTCCAGTTGAAGGAAGCTGCCGACCCCAGATCAAACGACGCGGATGCTTAA</t>
  </si>
  <si>
    <t>SCPGGTYPVCSGMGGNNLQFATSEGCSSYNPYGFCCNAYGSEYVRIALATSNADFLSSRCMRVF*</t>
  </si>
  <si>
    <t>TCATGTCCTGGCGGTACTTATCCAGTTTGCAGTGGAATGGGTGGTAATAACCTGCAATTCGCCACCTCTGAAGGTTGTTCAAGTTACAATCCTTATGGATTCTGTTGCAACGCTTACGGTAGCGAATACGTCAGGATAGCACTCGCGACTTCGAACGCCGATTTCCTGTCCAGCAGATGTATGCGGGTATTCTAG</t>
  </si>
  <si>
    <t>VFGANNISERPIKLARRTIKIGGLVGIENAHSTSIARRANGVRPDIGTEVGVSGGRPINQPCCQ*</t>
  </si>
  <si>
    <t>GTCTTTGGCGCAAACAACATTTCCGAAAGGCCGATCAAACTGGCTAGACGCACCATCAAGATCGGAGGCCTGGTGGGTATCGAAAATGCGCACAGCACATCAATTGCCAGGCGAGCCAATGGAGTCCGGCCTGACATTGGTACTGAAGTAGGGGTGTCGGGTGGAAGGCCTATAAATCAACCTTGCTGCCAATAA</t>
  </si>
  <si>
    <t>PEIPMSGPVSKHPPPRINPSTEMSGLSLPSSSSNKPKFDEKLSREAAFKIHSIYIYNHNRFTGW*</t>
  </si>
  <si>
    <t>CCGGAAATCCCCATGTCAGGTCCAGTATCTAAGCATCCTCCACCCAGGATTAATCCATCTACGGAGATGTCCGGATTATCCTTGCCTTCAAGCTCTTCAAACAAGCCTAAATTTGATGAAAAACTGTCCAGAGAAGCCGCTTTCAAGATACATTCCATTTACATATACAACCATAACAGATTCACCGGCTGGTAG</t>
  </si>
  <si>
    <t>AGPRGPLNTLATYMASSGGTFAFFMSIGSVIRTESRNPLTSTQLSSLQSQWHSRRIDRLEKRSD*</t>
  </si>
  <si>
    <t>GCAGGTCCTAGAGGGCCATTAAACACACTGGCAACTTATATGGCGTCTAGTGGTGGAACATTCGCTTTCTTCATGTCGATTGGATCTGTGATACGAACTGAATCCCGAAATCCACTAACCTCAACTCAACTATCATCACTACAATCTCAGTGGCATTCACGACGGATTGACCGTTTAGAAAAGCGATCTGATTAA</t>
  </si>
  <si>
    <t>MHLTEHINEGDETIIREHQFGEPSSSEDSLCISKACTPGILGSSGCVARGCIGGCSRYGHCHDL*</t>
  </si>
  <si>
    <t>ATGCACTTGACCGAACATATAAATGAAGGTGATGAAACCATAATACGAGAACACCAATTCGGAGAGCCATCATCATCGGAAGACTCATTATGCATTTCTAAAGCTTGTACTCCTGGGATTTTGGGTTCTTCAGGGTGTGTCGCTCGGGGGTGCATAGGTGGGTGTAGCCGTTACGGGCATTGCCACGATTTGTAA</t>
  </si>
  <si>
    <t>DMPNCGPGFEHGCTNKNLGIHDTGTITINPNYCYDGQDPVCCPIGMLSNVPIPSEPAFKNGCGSS*</t>
  </si>
  <si>
    <t>GATATGCCTAATTGCGGCCCAGGATTTGAACATGGTTGCACTAACAAGAACCTGGGCATACACGACACAGGCACGATAACCATAAATCCCAACTACTGCTACGATGGACAGGACCCGGTTTGTTGTCCTATCGGCATGTTGTCAAACGTTCCCATCCCCTCTGAGCCCGCGTTCAAGAATGGCTGCGGCTCAAGTTGA</t>
  </si>
  <si>
    <t>SHQLTCGCLWESMIIKSVLVIWIIEKKVLVCLFWTLACSGSVQEKKELLVLISGSPMRLHQLMDA*</t>
  </si>
  <si>
    <t>TCCCATCAGTTAACATGTGGTTGTTTGTGGGAATCTATGATAATTAAGAGTGTGTTGGTTATTTGGATTATTGAAAAAAAAGTTCTGGTTTGTTTGTTTTGGACCCTAGCTTGTTCCGGTTCAGTCCAAGAAAAAAAGGAATTGTTGGTATTGATCTCTGGAAGCCCAATGCGGCTTCATCAATTGATGGATGCCTGA</t>
  </si>
  <si>
    <t>PEIPMSGPVSKHPPPRINPSTEMSGLSLPSSSSNKPKFDEKLSREAEHRISIPSSAFKHEPSRVG*</t>
  </si>
  <si>
    <t>CCGGAAATCCCCATGTCAGGTCCAGTATCTAAGCATCCTCCACCCAGGATTAATCCATCTACGGAGATGTCCGGATTATCCTTGCCTTCAAGCTCTTCAAACAAGCCTAAATTTGACGAAAAACTGTCCAGAGAAGCCGAACATCGGATCTCAATCCCTAGTAGCGCTTTCAAACATGAGCCAAGCCGAGTTGGATGA</t>
  </si>
  <si>
    <t>SRFQIAFCTYSCVQNPWQITFGYSNSTIGATLAGEPPLVHLPAFREARVTFAHFLRPSMLFVISG*</t>
  </si>
  <si>
    <t>TCTAGGTTTCAGATTGCATTTTGTACGTACAGCTGTGTGCAAAATCCCTGGCAAATTACATTCGGATACTCCAATTCCACGATTGGGGCTACCCTTGCGGGAGAGCCGCCTCTAGTTCATTTACCTGCCTTCAGAGAGGCACGCGTAACATTTGCGCACTTTCTTCGCCCCAGCATGCTCTTTGTTATCTCTGGTTAA</t>
  </si>
  <si>
    <t>GNTIAPCTKGIAYAYTHCSTSGCTNWVEKGQYTYRCNREDCPESDCGKIWKILSKKCTACKAIKKR*</t>
  </si>
  <si>
    <t>GGTAACACCATTGCACCATGCACCAAAGGGATAGCATACGCGTATACCCATTGTTCGACAAGCGGATGTACTAACTGGGTGGAGAAAGGCCAATATACTTATAGATGCAATAGAGAAGATTGTCCCGAAAGTGACTGTGGCAAAATATGGAAGATTCTGTCTAAAAAATGCACCGCTTGCAAGGCCATCAAAAAACGCTAG</t>
  </si>
  <si>
    <t>EGNEEVHRVLKTYTDTILLGHLLDVISVCFNSCSLCEMSRIKRVKMMMSFCKKKRKLDACVDYLSE*</t>
  </si>
  <si>
    <t>GAAGGGAATGAGGAAGTACACAGAGTCCTGAAAACGTATACAGATACAATTCTTCTCGGACATCTTCTCGATGTGATCTCGGTATGTTTTAATTCATGTAGCTTATGTGAGATGAGTCGGATCAAGCGCGTTAAGATGATGATGTCATTTTGTAAGAAAAAAAGAAAGCTGGATGCATGTGTAGACTATCTGAGCGAATAG</t>
  </si>
  <si>
    <t>IKRLVADVVRQSYLSTLPIDALALLRVRLVAAIVVPARVLHSLVLVALKKNTIGSILLLLPSKYLS*</t>
  </si>
  <si>
    <t>ATAAAGAGACTGGTTGCGGATGTAGTTCGTCAGTCTTACCTCTCGACTCTCCCGATCGATGCCCTTGCGCTGCTTCGGGTAAGACTTGTAGCTGCGATAGTTGTGCCTGCAAGGGTACTCCACTCCCTGGTACTTGTTGCTCTTAAAAAAAATACCATTGGATCGATATTATTACTGCTCCCTTCCAAATATCTTAGCTGA</t>
  </si>
  <si>
    <t>SGASTPKKCKKTIMHEKDKCWTIGCTEEVSTAKWRLQCDDKNCAHPVCSGDWTPTKAICFVCLGNR*</t>
  </si>
  <si>
    <t>TCTGGAGCAAGCACACCAAAGAAATGCAAGAAGACCATCATGCATGAAAAAGACAAATGCTGGACCATTGGCTGCACTGAGGAAGTGAGCACTGCCAAATGGAGATTGCAATGTGACGATAAAAATTGTGCCCACCCGGTCTGTAGCGGAGATTGGACTCCCACAAAAGCTATATGCTTCGTATGTCTGGGAAACAGATGA</t>
  </si>
  <si>
    <t>GRLALPQLACCTSYNLDLGRVYIPLETDPNCRRIISEIPYSCPMGVLPERGNMKLREARSRGCKAR*</t>
  </si>
  <si>
    <t>GGACGCCTAGCATTACCGCAACTTGCTTGCTGTACTTCTTACAATCTGGACCTAGGCAGAGTTTACATACCTCTCGAGACAGACCCAAATTGTCGCAGAATCATAAGTGAGATACCTTACTCTTGTCCTATGGGCGTGCTGCCAGAGCGCGGCAATATGAAACTGCGCGAGGCCCGATCGCGTGGTTGCAAAGCACGCTAG</t>
  </si>
  <si>
    <t>YSPPPPPPSDHFLSLSLIMCCVWCVFFLLSLICLFIRHFFSSLFPQFLVVWSLISERSGDHKQVFT*</t>
  </si>
  <si>
    <t>TACAGCCCCCCCCCCCCCCCCCCGTCTGATCACTTTCTCTCTCTCTCCCTCATAATGTGCTGTGTTTGGTGTGTCTTTTTTCTTCTGTCTTTGATTTGTTTGTTTATTCGTCATTTTTTTTCTTCTTTATTTCCTCAATTTCTGGTTGTTTGGTCGTTGATCTCTGAACGATCTGGTGATCATAAACAAGTATTTACTTAA</t>
  </si>
  <si>
    <t>HFFPGPSTLEISCRKIPLLNEEDVKPQRAWPSPFPLPASHLIIISCSSNLPSTASKDRMAEWLRRQF*</t>
  </si>
  <si>
    <t>CATTTCTTTCCCGGGCCATCGACCCTCGAGATCTCCTGTCGCAAGATTCCTTTGCTCAACGAAGAGGATGTCAAGCCACAAAGAGCTTGGCCCTCTCCTTTCCCCTTACCTGCCAGCCACTTGATAATCATATCCTGTTCGTCAAATCTGCCCTCTACTGCATCGAAAGACAGGATGGCCGAGTGGTTAAGGCGGCAGTTTTGA</t>
  </si>
  <si>
    <t>LILFVNWRSSFCNHRLSDQKPISHHSPCAFVRVPEPNLSPWRCEQTGGTKSTVVGHKGNPSLVGWRC*</t>
  </si>
  <si>
    <t>CTGATTTTGTTTGTAAACTGGCGCTCATCATTTTGTAACCACCGTCTTTCTGACCAAAAACCGATCAGTCACCATTCCCCTTGTGCTTTTGTGAGAGTCCCTGAGCCCAACCTATCGCCGTGGCGCTGCGAACAAACCGGCGGTACGAAGAGCACAGTGGTTGGTCACAAGGGGAACCCAAGTCTTGTGGGCTGGCGATGTTGA</t>
  </si>
  <si>
    <t>SAQAWCYVLYCNKGVPTGNQRQAKVIQTSHKTHQQGQIGFKGSLISRIWGCVEHMILCVYLLSCMRM*</t>
  </si>
  <si>
    <t>TCAGCACAGGCATGGTGCTATGTACTATACTGTAACAAAGGTGTTCCAACCGGAAACCAGAGACAAGCTAAGGTTATCCAAACCTCTCACAAGACACACCAACAAGGTCAAATTGGTTTCAAGGGTTCTTTGATTTCTAGAATTTGGGGATGTGTGGAGCATATGATTCTTTGTGTTTATCTTCTTTCTTGTATGAGAATGTAG</t>
  </si>
  <si>
    <t>MPISTKRYEASHHIHHHRGEKTRAILGRPDSHLSKPSITASNFAMIGLMPGAGTDYHGGGDYGGIDL*</t>
  </si>
  <si>
    <t>ATGCCGATATCAACCAAGCGATATGAAGCGTCTCATCATATCCATCATCATCGAGGAGAGAAGACGCGAGCAATCCTCGGTCGACCTGATTCACACCTATCCAAGCCATCTATAACCGCTTCGAATTTCGCGATGATCGGTCTTATGCCTGGGGCCGGTACTGATTATCATGGAGGTGGTGATTATGGCGGTATCGACTTGTGA</t>
  </si>
  <si>
    <t>MPISTKRYEASHHIHHHRGEKTRAILGRPDSHLSKPSITASNLAMIGLMPGAGTDYHGGGDYGGIDL*</t>
  </si>
  <si>
    <t>ATGCCGATATCAACCAAGCGATATGAAGCGTCTCATCATATCCATCATCATCGAGGAGAGAAGACGCGAGCAATCCTCGGTCGACCTGATTCACACCTATCCAAGCCATCTATAACCGCTTCGAATTTGGCGATGATCGGTCTTATGCCTGGGGCCGGTACAGATTATCATGGAGGTGGTGATTATGGCGGTATCGACTTGTGA</t>
  </si>
  <si>
    <t>FGCGDGLTAYCGHKQGAACVLELFSDQIGGSCSPDVEQQRCCNTDSLHLVGHRVGCPQFDACKAPTSS*</t>
  </si>
  <si>
    <t>TTTGGCTGCGGTGATGGCCTAACCGCTTATTGCGGCCACAAACAGGGGGCTGCGTGTGTCTTGGAATTATTCTCGGACCAAATCGGCGGTTCATGTAGTCCAGACGTGGAGCAACAAAGGTGCTGCAACACAGACAGCTTGCACCTCGTCGGTCATCGTGTCGGCTGCCCCCAGTTTGACGCCTGCAAGGCCCCTACCTCATCATAA</t>
  </si>
  <si>
    <t>SPSLFRSGLHYHYVSWKFVIHISFIHWIFLIIPQQPPFCKSKIFITFYVLSVSSSTCNKKDLCSDSFD*</t>
  </si>
  <si>
    <t>TCGCCCAGCTTATTTAGGTCTGGTCTGCATTATCATTATGTATCTTGGAAATTTGTAATACACATCTCGTTCATCCATTGGATATTTCTGATTATTCCGCAGCAACCACCCTTCTGTAAATCCAAGATCTTCATTACTTTCTATGTGCTCTCAGTGTCTAGTTCAACTTGCAACAAAAAAGACTTGTGTTCGGATTCCTTTGATTAA</t>
  </si>
  <si>
    <t>TPTANSVHQLERRQNCGNILPACFGGSVVGQTNCRCPGQVERCDLWTCPGPSTGSMVCGQQGSGCVFI*</t>
  </si>
  <si>
    <t>ACCCCCACTGCTAATTCCGTTCACCAGCTCGAGCGTCGCCAAAACTGCGGAAACATTCTCCCAGCGTGCTTCGGAGGCTCAGTCGTCGGCCAAACTAATTGTCGCTGCCCGGGACAGGTCGAGAGATGTGACTTGTGGACTTGCCCAGGTCCTAGCACCGGCTCTATGGTTTGCGGACAACAAGGCAGCGGCTGTGTCTTCATCTAA</t>
  </si>
  <si>
    <t>SNSMRYAGVFFMAAGIYPSVPSILCILPNNTAGLTKRSVATALQLMRIKHRITEKDTRSHSLSPVWLG*</t>
  </si>
  <si>
    <t>TCCAATTCCATGCGCTACGCGGGAGTTTTCTTCATGGCAGCAGGAATATATCCATCTGTCCCTTCGATCCTGTGTATCCTTCCGAATAATACGGCAGGTCTTACTAAACGAAGCGTTGCTACGGCACTACAACTGATGCGGATCAAGCACCGCATTACAGAAAAGGACACTCGATCGCACTCGCTTTCACCTGTTTGGCTTGGGTAA</t>
  </si>
  <si>
    <t>TRQDGVEHSIFFVPGFFGIWNSKTRRGSSAKLSNKLKWLQLVGEAFCPVIAMCYTIISSSSHVILLEI*</t>
  </si>
  <si>
    <t>ACACGCCAAGATGGAGTAGAACATTCGATATTTTTTGTGCCCGGGTTTTTTGGGATTTGGAACTCCAAAACCCGCAGGGGCTCGTCGGCGAAGCTCTCCAACAAGCTGAAGTGGCTACAGCTTGTTGGCGAAGCTTTTTGCCCTGTGATTGCAATGTGCTACACTATTATCTCCAGTTCTAGTCATGTGATATTGCTAGAAATTTGA</t>
  </si>
  <si>
    <t>LPGCSKGHTLGTVTQLGTAVCDNSCGQRGLRICGAGRQIQRHCCAKCKELLWTRWVGECRTCTAPSNA*</t>
  </si>
  <si>
    <t>CTTCCGGGATGCTCGAAAGGCCATACTTTGGGAACGGTCACCCAGCTGGGGACGGCGGTGTGCGACAACTCTTGTGGTCAACGTGGGCTCAGGATTTGTGGAGCCGGGCGACAGATCCAGCGGCACTGCTGCGCAAAATGCAAAGAGCTCCTATGGACGAGATGGGTAGGAGAGTGCAGGACATGCACCGCACCTTCCAATGCATGA</t>
  </si>
  <si>
    <t>LPMYDQGFSLSRSSGQVTAQLRTGQQVPADARTTAYVHALAHKQAEAEAKSRAGGAMRVGYTSSTAEV*</t>
  </si>
  <si>
    <t>CTGCCAATGTATGACCAAGGATTCAGCTTGAGCCGCAGCTCGGGGCAGGTGACCGCCCAGCTTCGAACGGGTCAGCAAGTTCCGGCCGACGCGCGTACCACTGCGTATGTCCATGCACTCGCCCATAAACAGGCTGAGGCCGAAGCCAAAAGCCGTGCCGGCGGGGCGATGAGAGTCGGTTATACTTCCAGCACAGCAGAGGTGTAA</t>
  </si>
  <si>
    <t>GVKRNTGYSVKVQELPEGVPQTVATSYLKTGEKIFDYVSAFSLTTTYFHRGPIADSGKPSWPWGAKPPQ*</t>
  </si>
  <si>
    <t>GGAGTTAAGCGTAATACCGGATACAGCGTGAAAGTCCAAGAATTGCCCGAAGGTGTTCCTCAGACCGTTGCTACTTCCTACCTGAAAACCGGAGAAAAAATATTCGATTATGTCTCAGCATTCTCTCTCACCACGACATACTTCCATCGGGGTCCAATCGCAGACAGTGGGAAGCCATCATGGCCATGGGGCGCAAAACCACCACAGTAA</t>
  </si>
  <si>
    <t>SESSVCITRKRYWEHPCQDCRRRVVNGGYTDHCGVTTCSRCANNERVIVRKYCVKCEKKRKSSDDMEPS*</t>
  </si>
  <si>
    <t>TCTGAAAGCTCAGTGTGCATCACCCGGAAACGATATTGGGAGCACCCATGTCAAGACTGTAGAAGGCGAGTGGTAAACGGTGGGTATACTGACCATTGCGGCGTTACAACCTGTTCTAGGTGTGCGAATAATGAGCGGGTAATTGTGAGAAAATATTGCGTCAAATGCGAGAAAAAACGGAAATCTTCGGATGATATGGAACCTTCATAG</t>
  </si>
  <si>
    <t>RHRLLSEEKRKKKTETTESNHSSLYFHCNLSSNNNKSEARKPILIIICVSMCISFPFRLDISLQGTMKK*</t>
  </si>
  <si>
    <t>CGTCATCGACTTCTCTCAGAAGAAAAACGAAAAAAAAAAACGGAAACAACTGAATCTAATCATTCGTCACTGTATTTCCACTGCAATTTGTCATCGAACAATAATAAGTCAGAAGCAAGGAAACCCATCTTGATAATCATTTGCGTCTCCATGTGCATTTCTTTTCCATTCAGACTTGACATTTCCTTGCAAGGTACAATGAAAAAATAG</t>
  </si>
  <si>
    <t>QIAQHPFCKVLKPAHRPDRTRLTRMSEGTYLPSNCAWGVYTARKRRRTENDKQREKKRKEKEKTLIIKD*</t>
  </si>
  <si>
    <t>CAAATTGCACAACATCCGTTTTGTAAAGTACTTAAACCCGCGCATCGTCCGGATCGGACCCGGCTGACTCGAATGTCAGAGGGTACGTATCTTCCATCGAATTGTGCTTGGGGGGTATATACAGCAAGAAAAAGAAGAAGAACTGAGAACGACAAACAACGCGAAAAAAAGCGGAAAGAGAAAGAGAAGACATTGATAATCAAGGATTGA</t>
  </si>
  <si>
    <t>SESSVCITRKRYWEHPCQDCRRRVVNGGYTDHCGVTTCSRCANNERVIVRKYCVKCEKKRKSSDDMQPS*</t>
  </si>
  <si>
    <t>TCTGAAAGCTCAGTGTGCATCACCCGGAAACGATATTGGGAGCACCCATGTCAAGACTGTAGAAGGCGAGTGGTAAACGGTGGGTATACTGACCATTGCGGCGTTACAACCTGTTCTAGGTGTGCGAATAATGAGCGGGTAATTGTGAGAAAATATTGCGTCAAATGCGAGAAAAAACGGAAATCTTCGGATGATATGCAACCTTCATAG</t>
  </si>
  <si>
    <t>LSIKTKKNPHRPHPSLLSSIFSLDFSSLSKCRCVIFVSFLSLHMNFLQQNKSLPSLPSPRPFNNNRKKT*</t>
  </si>
  <si>
    <t>TTATCTATCAAAACAAAAAAAAACCCTCATCGACCTCACCCGTCTCTTTTATCTTCTATCTTCTCCTTAGACTTTTCTAGCTTATCAAAATGTCGATGTGTGATTTTTGTTTCCTTCCTCTCTCTCCATATGAATTTTTTACAGCAGAATAAGAGCCTTCCCTCTCTCCCCTCCCCTCGCCCCTTCAACAACAACAGAAAAAAGACTTGA</t>
  </si>
  <si>
    <t>GSPGLFLFCQFACLCWINCAHGVKYKGFSDEVLFLLPRLLCPLFSVAHPYRVKKIKSNDRWLKHVCISG*</t>
  </si>
  <si>
    <t>GGCTCTCCTGGTTTGTTTTTGTTCTGTCAGTTTGCTTGTCTGTGTTGGATCAATTGTGCACATGGAGTCAAATACAAAGGCTTCTCCGATGAAGTATTGTTTTTGTTGCCACGTCTTCTATGCCCTCTATTTTCCGTAGCTCATCCATACAGGGTAAAGAAGATCAAGTCCAACGATCGATGGCTAAAACATGTATGTATTTCGGGTTGA</t>
  </si>
  <si>
    <t>CSIMRREANGRTSTQECSHTHLQGKDSPRSSHHRRSLCVFLYCTRDGQEYITSDCCLSCDFAVPIGTLR*</t>
  </si>
  <si>
    <t>TGTTCAATCATGCGAAGAGAAGCAAATGGCAGAACATCTACGCAGGAGTGCTCCCATACACATTTACAAGGGAAAGACAGCCCAAGAAGTTCTCACCACAGACGCTCGCTCTGTGTGTTTCTTTATTGCACCAGGGATGGTCAGGAATATATAACGTCGGATTGTTGTCTCAGTTGTGATTTCGCTGTTCCAATTGGGACTCTCAGATAG</t>
  </si>
  <si>
    <t>MDVNTQYKSRRGMSLLLHSIRTQKYVACYQLSGSVWDFHLIHLHLFIDFVHVLFCTVHMNLAAPQFTYL*</t>
  </si>
  <si>
    <t>ATGGATGTAAATACGCAGTATAAAAGCAGGAGAGGGATGTCATTGTTGTTGCATTCAATACGCACTCAGAAATATGTAGCATGTTATCAATTGTCTGGATCTGTCTGGGACTTTCATCTTATACATCTACATCTCTTCATTGATTTTGTTCATGTTCTTTTTTGTACTGTGCACATGAATTTGGCCGCCCCACAATTTACATATCTGTGA</t>
  </si>
  <si>
    <t>GCAGPPAEPQVAACCTADPSDPLVYLPDAYNQDCKKFLSEILYWCPKGALPDVGNVKLKRAKDLGCYKA*</t>
  </si>
  <si>
    <t>GGCTGTGCAGGGCCACCGGCTGAGCCTCAAGTAGCTGCTTGCTGCACTGCCGATCCGAGCGATCCATTAGTTTACCTACCGGACGCTTATAATCAAGATTGTAAGAAATTTTTGAGTGAGATCCTTTACTGGTGTCCTAAAGGCGCGCTACCAGACGTTGGCAATGTGAAACTGAAGCGTGCGAAGGATCTTGGTTGCTATAAAGCTTAG</t>
  </si>
  <si>
    <t>LPSFSNFTLTSLLSLSLSHIYIKLKDKKRTKICYIFYFFTKDKKNHVHTQQISIKKRTLYYVVEFFISLH*</t>
  </si>
  <si>
    <t>CTTCCTAGTTTTTCCAACTTTACTCTTACATCTCTCCTTTCTCTCTCTCTCTCACACATATATATAAAGCTAAAGGACAAAAAAAGAACCAAAATCTGTTATATATTTTATTTTTTTACAAAGGACAAAAAAAATCATGTACACACACAGCAAATCTCAATAAAAAAAAGAACATTGTACTACGTAGTTGAATTTTTTATTTCCCTTCATTAA</t>
  </si>
  <si>
    <t>FPFLLASFIFPELHTQVKAYCLANYFQILQEPEFSRCYAEVGDGLWEHGGEVLLSFTMSLMPGPMSIPRP*</t>
  </si>
  <si>
    <t>TTCCCTTTCTTGTTGGCTAGCTTCATCTTTCCTGAACTTCATACTCAAGTTAAAGCTTATTGTTTAGCTAATTACTTTCAGATTCTACAGGAACCTGAATTCAGTAGATGTTATGCTGAAGTTGGAGATGGGTTATGGGAACATGGAGGCGAAGTTTTACTTTCGTTTACAATGAGTTTGATGCCTGGTCCAATGTCTATTCCTAGACCTTGA</t>
  </si>
  <si>
    <t>HSKTELNLEEPVPYCQAGSLGERQEDCYPNQNNRNMGEAHSGLLGSQLDGALLVPDVFCLDQALGREVPT*</t>
  </si>
  <si>
    <t>CATAGCAAAACCGAGCTCAATCTCGAAGAGCCGGTCCCATACTGCCAAGCAGGCTCACTCGGAGAGCGGCAAGAAGATTGCTACCCCAATCAGAATAACCGTAATATGGGCGAGGCACACTCTGGCCTGCTTGGGTCACAGTTGGATGGGGCACTGCTAGTACCGGACGTCTTCTGTTTGGACCAAGCACTGGGCCGTGAGGTTCCAACATAG</t>
  </si>
  <si>
    <t>HPMPMAWGRGWRADSVDPMLGWQSEPVGPSPGWQADSVGPRLGWQSGPVVPRPEWQSEPVGSSPPPRPIH*</t>
  </si>
  <si>
    <t>CATCCGATGCCAATGGCTTGGGGGCGTGGGTGGCGAGCCGATTCAGTAGATCCGATGCTTGGGTGGCAATCCGAACCAGTAGGACCGAGCCCTGGGTGGCAAGCCGATTCAGTAGGACCGAGGCTTGGGTGGCAATCCGGACCAGTAGTACCGAGGCCTGAGTGGCAATCCGAACCAGTAGGATCGAGTCCCCCACCGAGACCCATCCATTAA</t>
  </si>
  <si>
    <t>HPMPMAWGRGWRADSVDPMLGWQSGPVGPSPGWQADSVGPRLEWQSGPVVPRPQWQSEPVGSSPPPRPIH*</t>
  </si>
  <si>
    <t>CATCCCATGCCAATGGCTTGGGGGCGTGGGTGGCGAGCCGATTCAGTAGATCCGATGCTTGGATGGCAATCGGGACCAGTAGGACCCAGCCCTGGGTGGCAAGCCGATTCAGTAGGACCGAGGCTTGAGTGGCAATCCGGACCAGTAGTACCGAGGCCTCAGTGGCAATCCGAACCAGTAGGATCGAGTCCCCCACCGAGACCCATACATTAA</t>
  </si>
  <si>
    <t>RLALPSYSRSWGRLMIRFLWGSVKSFVDSKASSLINSLKLTSTWSSLRNDGDLPNFNSLPKKSSTTVLNR*</t>
  </si>
  <si>
    <t>CGATTAGCACTACCATCGTATTCAAGATCATGGGGGAGGTTGATGATCAGATTCCTTTGGGGAAGTGTGAAGAGTTTTGTTGATTCGAAGGCCTCATCTTTAATCAATTCCTTGAAACTCACTTCAACTTGGTCCTCATTAAGGAATGACGGAGATCTTCCCAATTTCAATTCTCTTCCTAAAAAAAGTTCCACCACTGTTCTAAATCGATGA</t>
  </si>
  <si>
    <t>MRPEDLALLEDRVAASEAQVRGQAKDLATAAMSSLKPGEAPDTKAISEQISRRIIDSYLKGEADKPASSRR*</t>
  </si>
  <si>
    <t>ATGCGGCCAGAAGACTTGGCCCTTCTTGAGGATCGTGTCGCCGCGTCCGAAGCCCAAGTGCGAGGGCAGGCTAAGGATCTCGCAACAGCGGCCATGTCCTCGTTGAAACCAGGCGAAGCACCCGACACTAAGGCTATCTCAGAACAGATTTCACGCCGCATCATCGACTCGTATCTCAAAGGAGAAGCAGACAAACCCGCCAGCAGCAGACGATGA</t>
  </si>
  <si>
    <t>SKNTMSAVANTTGGWPLPKATTTTQTAKGSLLQTARSLVAEVGLVSITLWATCSSHAFFLLPLQSAWLTHM*</t>
  </si>
  <si>
    <t>TCAAAAAACACTATGAGCGCAGTCGCGAATACCACAGGAGGCTGGCCGCTTCCCAAGGCAACTACGACGACCCAAACGGCGAAGGGATCTTTGTTGCAGACCGCACGATCCTTGGTGGCAGAGGTTGGGCTCGTCTCCATAACATTATGGGCCACATGTAGCTCCCATGCGTTTTTCCTCCTCCCTCTTCAAAGCGCTTGGCTCACTCACATGTAG</t>
  </si>
  <si>
    <t>QCIIAPQIPMPGAVSKHPPPGINPSTEISESSLNSSSLNKLPLDEKLSRQDEHRIAILDLSTTPRHEPSLV*</t>
  </si>
  <si>
    <t>CAATGCATAATTGCCCCGCAAATCCCCATGCCAGGTGCAGTATCTAAGCATCCTCCACCCGGGATTAATCCATCTACGGAGATATCCGAATCATCCTTGAATTCCAGTTCTTTGAACAAGCTCCCTTTGGACGAAAAACTGTCCAGACAAGATGAACATCGGATTGCGATCCTGGATCTTAGTACCACTCCTCGACACGAGCCAAGCTTAGTGTAA</t>
  </si>
  <si>
    <t>EGLTNYLCDSNRNSICIHTPDGAQTFPELGVTKFFICQAAHTYGICCFGPPGKPVPMNLAMGKSCVAAGTY*</t>
  </si>
  <si>
    <t>GAAGGCCTTACAAATTACCTTTGTGACAGTAACCGCAATTCAATTTGCATCCACACGCCTGATGGAGCGCAAACCTTCCCCGAACTCGGCGTCACCAAATTTTTTATCTGTCAAGCAGCTCACACTTATGGGATCTGTTGTTTTGGTCCTCCGGGCAAACCTGTCCCCATGAACTTAGCTATGGGCAAGAGTTGTGTCGCTGCAGGTACCTACTAA</t>
  </si>
  <si>
    <t>SSSGVQRRGNSGISANGGGLSGSGPNLQIGRRATPIRGGDIPNGGSKARNTPLVVSPLLLSSSAIILGLFA*</t>
  </si>
  <si>
    <t>TCATCATCCGGGGTGCAACGCCGTGGCAATTCCGGAATTAGTGCTAACGGAGGCGGCTTATCCGGAAGTGGACCTAACCTCCAAATCGGCCGCCGTGCAACACCCATCCGTGGAGGTGATATCCCCAATGGAGGGAGTAAAGCACGTAACACACCACTCGTTGTATCTCCGCTTCTGTTGTCATCCTCGGCCATAATCTTAGGTCTCTTTGCGTAG</t>
  </si>
  <si>
    <t>HLTRCTSSSGRTIQYRGVKPECIDAEFNTSQEYTTPLWLDDMSSALCRYQQSDRRASSAPLCRSIRGVSFG*</t>
  </si>
  <si>
    <t>CATCTGACAAGGTGCACATCATCTTCGGGCCGAACAATTCAGTATCGAGGAGTCAAGCCTGAATGTATTGACGCCGAGTTTAATACAAGTCAAGAGTATACCACACCATTGTGGCTCGATGACATGAGCTCAGCTTTGTGCCGCTACCAACAGAGCGACCGGCGCGCGTCGAGTGCACCATTATGTAGATCTATCCGGGGGGTGTCCTTCGGATAG</t>
  </si>
  <si>
    <t>TNSQLCQAQLQLSFSNGVRFTPNLVKVKTSSTQEQVLGLLSDRFRPFTTPVKLFPTNTPFVTAVLMPLRVK*</t>
  </si>
  <si>
    <t>ACCAACAGCCAATTGTGTCAAGCTCAGCTTCAACTGTCATTCAGCAATGGAGTGAGGTTCACACCAAATTTAGTCAAGGTCAAAACGTCTTCAACTCAGGAGCAAGTGTTGGGGTTGCTATCAGATCGGTTCAGACCCTTTACCACTCCTGTCAAACTGTTTCCAACCAATACTCCATTTGTGACAGCTGTGCTGATGCCGCTTCGAGTCAAGTGA</t>
  </si>
  <si>
    <t>NCGEGPPEPEARVAACCTADPTDPLVYLPNDKNLDCHQTPSEKRYWCPQGALPDPGSVDLKVAKRLGCWKA*</t>
  </si>
  <si>
    <t>AACTGTGGCGAGGGACCGCCTGAGCCTGAGGCTCGAGTAGCTGCTTGCTGCACAGCCGATCCGACCGATCCATTAGTTTATTTACCGAACGATAAGAATCTAGATTGCCACCAAACTCCGAGTGAGAAACGTTACTGGTGTCCTCAAGGCGCGCTACCAGACCCCGGCAGTGTGGACCTGAAGGTTGCGAAACGTCTTGGTTGCTGGAAAGCTTAG</t>
  </si>
  <si>
    <t>QDFIQIFHELKEHLVTPLLVVLLHLIPLLPDTDDPHSQNYYRSCFSTWNTHLVLAIGNFTTLAKSLDDDPL*</t>
  </si>
  <si>
    <t>CAAGACTTCATTCAAATATTCCATGAACTCAAAGAGCATCTTGTAACCCCTTTACTTGTTGTACTCCTTCATCTTATCCCTTTACTCCCGGACACCGACGACCCACATTCCCAAAACTATTACAGGAGTTGCTTTTCGACTTGGAATACTCACCTCGTCTTGGCCATCGGGAACTTCACCACACTTGCTAAATCACTCGATGACGATCCGCTATAG</t>
  </si>
  <si>
    <t>NCGEGPPVPEARVAACCTADPTDPLVYLPNDKNLDCHQTSSEKRYWCPKGALPDLGSVDLKVAIGLGCWKA*</t>
  </si>
  <si>
    <t>AACTGTGGCGAGGGACCGCCTGTGCCTGAGGCTCGAGTAGCTGCTTGCTGCACAGCCGATCCGACCGATCCATTAGTTTATTTACCGAACGATAAAAATCTAGATTGCCACCAAACTTCGAGTGAGAAACGTTACTGGTGTCCTAAAGGCGCGCTACCAGACCTTGGCAGTGTGGACCTGAAGGTTGCGATAGGTCTTGGTTGCTGGAAAGCTTAG</t>
  </si>
  <si>
    <t>DCPIDKPNLWCGTTSGASTTKDCRLHSFQNGCQNPGPGRRGPELKCCVPTLIPAAKNDNVDCQAYAHQCSSY*</t>
  </si>
  <si>
    <t>GATTGTCCCATCGATAAACCTAATTTGTGGTGCGGTACGACTTCCGGTGCGAGTACGACGAAGGATTGTAGACTCCATTCATTTCAGAACGGCTGCCAAAATCCCGGTCCCGGACGAAGAGGACCAGAATTGAAGTGTTGCGTGCCGACGCTCATTCCTGCTGCCAAAAACGACAATGTCGATTGTCAAGCCTACGCTCACCAGTGCTCTTCATACTAG</t>
  </si>
  <si>
    <t>MELPKVVEASENPLHGIDTSARISELHSAPDPPSSNQLSTSSASLQTLDDLQKDNPPRLDNQKEDRTPDFNP*</t>
  </si>
  <si>
    <t>ATGGAACTCCCCAAAGTGGTTGAGGCATCTGAGAATCCTCTACATGGGATTGATACATCTGCAAGAATTTCCGAATTGCACTCAGCTCCAGACCCTCCAAGTTCCAACCAACTATCAACCAGCTCAGCCTCCCTCCAAACTCTGGATGATTTGCAGAAAGATAATCCGCCAAGACTGGATAATCAAAAAGAGGATAGAACACCGGATTTCAATCCCTGA</t>
  </si>
  <si>
    <t>AVKHSSSCVVSKLTAAPVDGVSQKICGEAGCTKTYYPEVKIYCGGCGGVGTETRTACYDHDRSQEYRYVYQG*</t>
  </si>
  <si>
    <t>GCGGTGAAGCATAGCTCGTCTTGTGTCGTGAGCAAGCTAACTGCTGCTCCAGTCGACGGAGTATCGCAAAAGATTTGTGGCGAAGCCGGGTGCACCAAGACATATTATCCAGAAGTCAAGATTTATTGCGGTGGTTGTGGGGGTGTCGGAACTGAGACGCGCACGGCATGCTACGACCATGACCGCTCCCAAGAATATCGTTATGTTTATCAAGGATAA</t>
  </si>
  <si>
    <t>DPKSHIINFTFKGCLSSSISADIKLDQIIEYLLDIRIGISGLTSMSFGNVFLAVDSVLNPRDFYLEGSAGRF*</t>
  </si>
  <si>
    <t>GATCCAAAATCACATATCATAAATTTCACGTTCAAAGGTTGTTTATCATCTTCGATCAGCGCAGATATCAAGCTAGATCAGATAATTGAATATCTACTAGATATCAGAATCGGCATATCGGGTCTTACCTCAATGAGTTTTGGAAACGTTTTCCTTGCTGTGGATTCTGTATTAAATCCACGCGACTTTTATTTGGAGGGGTCAGCTGGGAGGTTTTGA</t>
  </si>
  <si>
    <t>VPVFSEPLRDIKETALEAANLTPVLHADSSLPLEHLQEEDCDIVAACLENGKDQRSAAKIIHNRACLFFSND*</t>
  </si>
  <si>
    <t>GTTCCAGTATTCTCAGAACCTTTGCGTGACATCAAGGAAACAGCACTCGAGGCTGCAAATCTAACGCCAGTGCTTCACGCCGACAGCAGTCTGCCTCTGGAGCATTTACAAGAAGAAGATTGTGATATTGTGGCGGCATGCCTCGAAAATGGAAAAGATCAAAGAAGCGCCGCGAAGATCATTCACAATAGAGCGTGCTTGTTTTTTTCAAATGATTGA</t>
  </si>
  <si>
    <t>GEGCIFEETRECFFFDKVRQEVILVDNSVLSASVLFSRSHLIPFFFVFFLSNQACKNKRKKKVNFSNEAVYW*</t>
  </si>
  <si>
    <t>GGTGAAGGATGCATTTTTGAGGAAACAAGAGAGTGTTTTTTTTTTGACAAAGTGAGACAAGAGGTAATCTTGGTGGACAATTCAGTTTTGAGTGCTAGTGTTTTATTTTCCAGATCTCATTTGATTCCTTTTTTTTTTGTTTTTTTTTTGTCCAACCAGGCGTGCAAAAACAAAAGGAAAAAGAAAGTGAATTTCTCAAATGAGGCTGTGTACTGGTAA</t>
  </si>
  <si>
    <t>SKVFPCLHDHPSGFCGVKKDDKFLLWPAFPEGKGFTCGKAGGIAYCSNTKDGFEDSDPDKYDKWIGDHCKQA*</t>
  </si>
  <si>
    <t>AGCAAAGTATTCCCGTGTCTCCATGACCATCCTTCGGGATTTTGCGGTGTTAAGAAGGATGACAAATTCCTGCTTTGGCCTGCCTTTCCGGAGGGCAAAGGGTTCACTTGCGGGAAAGCGGGGGGTATCGCTTATTGTAGCAATACTAAGGATGGCTTCGAAGATTCTGATCCTGATAAATACGACAAGTGGATTGGAGACCATTGTAAACAGGCCTGA</t>
  </si>
  <si>
    <t>IYLSGDVIYFLSPAHPFHQAVPCSGFLHQDSLPLHDAPPLEENQCLTKFGTEVAAVIAASCKREGHEFYSQSV*</t>
  </si>
  <si>
    <t>ATCTACCTCTCGGGGGATGTTATCTATTTTTTAAGCCCAGCACATCCTTTTCACCAAGCTGTTCCGTGTTCTGGATTTCTTCATCAAGATTCTCTTCCACTGCACGATGCACCGCCGTTGGAGGAAAACCAATGTCTTACAAAGTTTGGAACAGAAGTGGCGGCGGTCATTGCTGCTAGTTGTAAGCGTGAAGGACACGAGTTCTACAGCCAGAGTGTTTGA</t>
  </si>
  <si>
    <t>ARWTHCDLPGIVVLQRGKTRCALIAKCNHQCQKELSINHYKCRHPQCAATYQEDRLPECDRDHANRKCEYCPL*</t>
  </si>
  <si>
    <t>GCCAGATGGACACACTGCGACCTGCCAGGAATTGTAGTGTTGCAAAGAGGAAAAACTCGTTGCGCACTCATAGCGAAGTGCAATCACCAGTGCCAGAAGGAACTCTCGATCAATCACTACAAATGCAGGCATCCCCAATGTGCTGCAACGTACCAGGAAGATCGATTGCCGGAATGCGACAGGGACCACGCCAACCGGAAATGCGAATACTGTCCACTATAG</t>
  </si>
  <si>
    <t>RFNIIMGYNILNAIRQGRVDGNQIYEISVGSAAGVARVIDHCADMLQGNKYYQVAVFVQKSKVFKDRSRELNQ*</t>
  </si>
  <si>
    <t>AGATTCAACATTATTATGGGGTACAACATCTTAAATGCCATAAGACAGGGAAGGGTGGATGGTAATCAGATATATGAGATCAGCGTAGGGAGTGCGGCAGGAGTAGCACGGGTAATTGATCATTGTGCAGATATGCTACAAGGTAACAAATACTATCAAGTAGCAGTATTTGTACAGAAGAGTAAGGTATTTAAGGACCGATCGAGAGAGTTAAATCAATAA</t>
  </si>
  <si>
    <t>KKYEKVLNYSSCLLQTHELRKDTAKILTNTIDKFQPKKSSRSIADNFKTCKKNDNGKEKKMVNHQDLNPSKGN*</t>
  </si>
  <si>
    <t>AAAAAATATGAAAAGGTACTTAACTATAGTTCTTGTTTACTTCAAACTCATGAATTGAGAAAGGATACTGCAAAGATCTTGACAAATACCATAGATAAATTTCAACCAAAAAAATCATCAAGATCTATTGCTGATAACTTTAAAACGTGTAAGAAAAATGATAATGGGAAAGAAAAAAAAATGGTAAATCATCAAGATTTGAATCCTTCAAAGGGAAACTAA</t>
  </si>
  <si>
    <t>YPSLVSYYLKPEAFTLSVGLLISKNDAKQMHLWHQNVRTTYMASLYFVTHLGFGKTSDLGHQSIHIGSVESPS*</t>
  </si>
  <si>
    <t>TATCCAAGTCTCGTGTCTTATTACTTGAAGCCTGAAGCTTTTACACTATCTGTAGGCCTCCTGATATCAAAAAATGATGCAAAGCAAATGCATCTCTGGCACCAAAATGTCAGGACTACATACATGGCATCTTTGTATTTTGTAACCCACTTGGGTTTTGGCAAAACTTCAGATTTAGGCCATCAGAGCATCCACATTGGTTCTGTTGAATCCCCGAGTTAA</t>
  </si>
  <si>
    <t>RSHSLSTSVELTFSRFNNSAFSRSSACSFVNASCFEGSSNLTFERFSKVRSSIESSWSSPSANFFSPKSDNILS*</t>
  </si>
  <si>
    <t>AGATCACATTCACTTTCTACGTCAGTCGAGTTGACCTTCAGCAGATTTAATAACTCCGCGTTTTCTCGATCATCCGCTTGCAGCTTCGTGAATGCTTCTTGTTTTGAAGGGTCATCGAATCTCACATTTGAACGATTCAGCAAGGTTCGATCCTCCATTGAAAGCTCTTGGAGTTCTCCCAGTGCCAATTTCTTCTCGCCGAAGTCGGACAACATTCTTTCGTAG</t>
  </si>
  <si>
    <t>ADMYCDAPGCPRTVKTLKVTESSRTLSCGAIRGTDDCDHIPMSTKRQCSNCSRIVTMATEGCRDHQELKGSTLE*</t>
  </si>
  <si>
    <t>GCAGACATGTACTGTGACGCGCCCGGGTGCCCACGTACGGTGAAAACCCTGAAGGTGACCGAGTCGTCCAGGACCCTATCTTGCGGAGCCATTCGAGGGACGGACGACTGTGACCACATACCCATGTCTACAAAACGACAATGTTCTAACTGCTCGCGTATCGTCACGATGGCCACGGAGGGTTGCAGAGACCACCAGGAACTAAAGGGGTCGACTCTGGAATAA</t>
  </si>
  <si>
    <t>CCHDRKLWQLLQVLGRMYANLLATESLALWPLGKKRSNHSGPFFHALLGNFRRSLSCCYRELIEKTPVEINTHT*</t>
  </si>
  <si>
    <t>TGCTGTCACGATCGAAAATTATGGCAACTGCTGCAAGTGTTAGGAAGAATGTATGCCAATCTCCTGGCTACTGAATCACTGGCGCTCTGGCCACTTGGGAAGAAACGATCGAACCATTCCGGTCCTTTTTTCCACGCACTCCTTGGAAATTTTCGTCGCAGTTTGTCATGTTGTTATCGAGAGTTGATTGAGAAAACCCCTGTAGAAATCAACACACACACATAA</t>
  </si>
  <si>
    <t>IDEDVETYKAMQDTRRLIQEEQERAKKGADSASKVAEDETCSINGNPTTQPNSKSSKETHITISLKFGQGGKKC*</t>
  </si>
  <si>
    <t>ATTGACGAAGATGTGGAAACTTATAAAGCTATGCAAGATACCAGAAGACTCATTCAAGAAGAGCAAGAACGTGCCAAGAAAGGAGCAGACTCAGCATCCAAAGTTGCTGAAGATGAAACTTGTTCAATCAATGGAAACCCAACAACTCAACCCAATTCCAAATCTTCAAAAGAAACTCATATAACAATCAGTCTCAAATTTGGTCAAGGAGGAAAAAAATGTTGA</t>
  </si>
  <si>
    <t>KNFGCGPDHPFGACQNTQHFGGGTNYATSNAQPIDVPNRVYGCDQVDKPYCCPQKVSNSETPVADMGCIPSKFN*</t>
  </si>
  <si>
    <t>AAGAATTTCGGGTGCGGTCCAGACCACCCGTTTGGAGCGTGTCAGAATACACAGCATTTCGGTGGGGGGACTAATTATGCTACCTCAAACGCCCAACCGATTGACGTACCGAACCGCGTATATGGCTGCGACCAAGTAGACAAGCCTTATTGTTGTCCTCAGAAAGTGTCCAATTCTGAGACACCAGTAGCAGACATGGGTTGCATCCCCTCAAAGTTCAACTAG</t>
  </si>
  <si>
    <t>HCDHCIRMSKRVDWLTKCHYTGGDGICTRDVMHYKFFTDREKAKARKFKEKVEKKEKAVRTQQKTIVSSVHLCC*</t>
  </si>
  <si>
    <t>CACTGTGATCATTGTATACGAATGTCGAAGCGGGTCGATTGGCTGACCAAATGTCATTACACTGGAGGAGATGGTATATGCACTAGGGACGTGATGCATTATAAATTCTTCACAGATCGTGAAAAGGCAAAAGCGCGCAAGTTCAAAGAAAAGGTAGAAAAAAAAGAGAAAGCAGTTCGTACCCAGCAGAAAACTATCGTATCATCTGTCCACCTGTGTTGTTAG</t>
  </si>
  <si>
    <t>TSPPPYNKNPREGEGGSGGQHNTRAIAFDSRPTVVTPGNNGRDGKIVRRAITLDAHPHPVPAGEGTPRKTAHGV*</t>
  </si>
  <si>
    <t>ACCTCCCCGCCTCCTTACAACAAAAACCCACGCGAGGGTGAGGGCGGGAGCGGCGGGCAACATAACACCAGGGCGATCGCATTTGATTCGCGCCCGACCGTCGTCACCCCCGGGAATAACGGGAGAGACGGCAAAATCGTCCGTAGAGCTATCACACTTGATGCACATCCACATCCCGTCCCCGCCGGCGAAGGCACTCCAAGGAAAACCGCCCACGGTGTATGA</t>
  </si>
  <si>
    <t>TSPCRMCYEDIGYQESHVACTAPRGILGRWWPCGKPRLALVQTCDKCHQVRPSPSVKWLESCPQPGCPDYHHPQ*</t>
  </si>
  <si>
    <t>ACGTCACCCTGCCGCATGTGTTACGAAGACATCGGGTACCAAGAATCACATGTCGCGTGTACGGCACCCCGCGGCATTCTTGGGCGCTGGTGGCCCTGTGGAAAGCCCCGCCTGGCACTAGTGCAAACCTGCGATAAGTGCCACCAGGTCCGCCCGTCCCCCTCGGTCAAGTGGCTGGAATCCTGCCCCCAACCAGGGTGCCCAGACTATCATCACCCCCAGTAA</t>
  </si>
  <si>
    <t>GTDQGLSPVRRQTLEKRWGVCMVPNRRKGCVVWGSQSCCRDCCSELSHQFTPLESTFSLLDHCSIPSSPLSFSLL*</t>
  </si>
  <si>
    <t>GGTACCGATCAAGGACTGAGTCCAGTCCGTCGACAAACGCTCGAAAAAAGATGGGGCGTATGTATGGTTCCTAACCGACGAAAAGGATGCGTTGTATGGGGATCCCAATCATGTTGTCGAGACTGTTGCTCAGAGTTGAGTCATCAATTTACTCCACTCGAATCAACTTTTTCTCTTTTGGACCATTGCTCGATTCCTTCATCACCCCTGTCTTTTTCGTTGCTTTAA</t>
  </si>
  <si>
    <t>GPGYNNLRGNVEIESRVRKEAMESRRKFAFCLTILLVHGSRMTREGRPGYEISGREVDMDLELGSEGDMLLPSGV*</t>
  </si>
  <si>
    <t>GGGCCAGGATACAATAATCTCCGGGGAAACGTAGAGATTGAGTCAAGGGTAAGAAAAGAAGCAATGGAGTCAAGACGCAAGTTTGCTTTTTGTCTGACGATTCTGTTGGTACATGGAAGCCGGATGACAAGAGAAGGGAGGCCAGGATACGAAATTTCTGGAAGAGAAGTAGACATGGATCTGGAACTGGGAAGCGAGGGAGATATGCTCCTTCCTAGCGGAGTGTGA</t>
  </si>
  <si>
    <t>FVRVEGSRSGGVSHLCVVKTQLYTLSITSSYIQFNLLKPYSSLDPLLFTARGILHFLSSAHASTGFSFSLHRVWS*</t>
  </si>
  <si>
    <t>TTTGTTAGAGTTGAGGGAAGTAGATCTGGGGGAGTATCACATTTGTGTGTGGTGAAAACTCAATTGTATACTTTATCCATAACTAGTTCATATATCCAGTTTAATCTTCTCAAACCATATTCATCTTTAGATCCATTGTTGTTTACTGCGCGAGGTATCTTGCATTTTCTCTCTTCTGCCCATGCCAGTACTGGCTTCTCATTCTCTCTTCACAGGGTTTGGAGTTGA</t>
  </si>
  <si>
    <t>YINQSTHHKRDKETKLGTDRKKKLIQDYNNMIVTNEGDEHALKSHLTRKGEKKKKTVTVCIYIRDKTKTRKEEPG*</t>
  </si>
  <si>
    <t>TATATCAATCAATCAACCCATCACAAGAGAGATAAAGAAACAAAACTGGGAACTGACAGAAAAAAAAAACTTATACAAGATTACAACAACATGATAGTGACGAATGAAGGGGATGAACATGCTCTCAAGTCACACCTAACTCGGAAAGGGGAGAAGAAAAAAAAAACTGTAACTGTGTGTATATATATCCGAGACAAGACCAAAACAAGAAAAGAAGAGCCAGGATAA</t>
  </si>
  <si>
    <t>ETVRSLITTRLVLKICSGEWTDKLTSLIPSKTALPCSCKDSPGNTLALCTWPSSRRMKRLIDHQAVSSQPYPPSK*</t>
  </si>
  <si>
    <t>GAAACCGTTCGGTCCCTCATTACGACCCGGCTGGTATTGAAAATCTGCTCTGGAGAATGGACGGATAAACTCACGTCGTTAATCCCATCAAAAACAGCCCTCCCATGCAGTTGCAAGGACTCTCCGGGAAATACGCTAGCGCTCTGTACTTGGCCGTCATCAAGAAGGATGAAAAGATTGATCGACCATCAAGCAGTTTCTTCACAACCCTACCCTCCAAGCAAGTGA</t>
  </si>
  <si>
    <t>QPGDVSSSGASSNPTVVHKRGCNIITLSYKYEGTTCNARGCTNHVPYARARWHCEQCRSTSAWETKRLLCEDHQVV*</t>
  </si>
  <si>
    <t>CAGCCGGGCGATGTGTCAAGCTCGGGAGCCTCGTCAAACCCCACTGTGGTTCACAAACGAGGTTGTAATATAATCACTCTGTCGTACAAATACGAAGGGACTACATGCAATGCGCGGGGATGCACAAACCACGTGCCGTACGCGAGGGCCCGATGGCATTGCGAACAATGCCGCAGTACTTCCGCATGGGAAACCAAGCGACTGTTGTGTGAGGATCATCAAGTAGTGTAG</t>
  </si>
  <si>
    <t>QPGDVSSSGASSNPTVVHKRGCNIINLSYKYEGTTCNARGCTNHVPYARARWHCEQCRSTSAWETKRLLCEDHQVV*</t>
  </si>
  <si>
    <t>CAGCCGGGCGATGTGTCAAGCTCGGGAGCCTCGTCAAACCCCACTGTGGTTCACAAACGAGGTTGTAATATAATCAATCTGTCGTACAAATACGAAGGGACTACATGCAATGCGCGGGGATGCACAAACCACGTGCCGTACGCGAGGGCCCGATGGCATTGCGAACAATGCCGCAGTACTTCCGCATGGGAAACCAAGCGACTGTTGTGTGAGGATCATCAAGTAGTGTAG</t>
  </si>
  <si>
    <t>RHKIETPEIKKRKTSMAVKQEREQIFFRSTHKRRGKFNYRQVMIIVRANLTNSPGFPFKVVAPVFQSIKSKQDFGS*</t>
  </si>
  <si>
    <t>AGGCATAAGATTGAAACACCAGAAATCAAGAAAAGAAAAACTTCAATGGCAGTGAAACAAGAGAGGGAACAAATTTTTTTCAGAAGCACCCACAAAAGAAGAGGAAAATTCAATTATAGACAAGTGATGATCATTGTTAGGGCTAACTTAACAAATTCTCCTGGCTTCCCGTTCAAGGTTGTTGCACCAGTCTTTCAGTCAATCAAATCAAAGCAAGACTTTGGGTCTTAG</t>
  </si>
  <si>
    <t>YPTSAISAAGTTIAETAHLAKRSTEEIDEEQIGIFAQGQGSDRDFIWSKFSYARNFFGAGNAKKEIESMTLNLENL*</t>
  </si>
  <si>
    <t>TATCCTACAAGCGCCATCAGTGCGGCCGGGACAACCATTGCTGAAACGGCTCATCTCGCCAAACGATCCACTGAAGAAATAGACGAGGAGCAGATTGGTATCTTTGCGCAAGGGCAGGGGAGCGACAGGGATTTCATCTGGTCCAAGTTCAGCTATGCTAGGAATTTCTTCGGAGCAGGTAATGCCAAGAAAGAAATCGAATCAATGACCCTCAACCTCGAAAATCTCTAG</t>
  </si>
  <si>
    <t>QPGDVSSALSGETSSYVNHKEGCEDPKLEYRYRGGPCQEPGCKKRIPTAKGQWYCETCRSTTVLETRIRFCELHEVV*</t>
  </si>
  <si>
    <t>CAGCCGGGCGATGTGTCAAGCGCACTCTCAGGAGAGACGTCAAGCTATGTGAATCACAAAGAAGGCTGTGAGGACCCCAAGCTGGAGTACAGATACCGAGGGGGTCCATGCCAGGAGCCGGGATGCAAGAAACGGATTCCAACAGCGAAGGGCCAATGGTATTGCGAAACTTGCCGCAGTACTACCGTATTGGAAACCCGGATAAGATTCTGTGAGTTGCACGAAGTAGTGTAG</t>
  </si>
  <si>
    <t>SLPYYESCVITVQQSRVCHQAEVGYDFDTTHCRVSTQKYLSSSFPRLNPGTQVWNEHEECISFVEVLLSILTRLLVV*</t>
  </si>
  <si>
    <t>TCCCTTCCATACTACGAAAGTTGTGTAATAACCGTACAGCAGTCACGTGTGTGTCATCAAGCTGAAGTCGGATACGACTTTGACACAACCCACTGTCGAGTCTCAACGCAAAAGTATTTATCCAGTTCATTTCCCAGACTAAACCCAGGAACCCAAGTCTGGAATGAACATGAGGAATGTATTAGTTTTGTAGAAGTTCTGTTGTCTATACTGACTCGTCTATTAGTTGTATAG</t>
  </si>
  <si>
    <t>KAFGVMIVPSIISTPIDTSRVPMTEIEEAAGAGRMSDGEEFSEVQGLRNRGGSKEKRSEDEGLLTKITKEPAGVQES*</t>
  </si>
  <si>
    <t>AAAGCATTTGGAGTGATGATAGTACCCAGTATCATCTCAACCCCGATCGACACGAGCAGAGTTCCGATGACGGAAATCGAAGAAGCAGCAGGGGCAGGACGAATGTCCGATGGAGAAGAATTTTCGGAAGTTCAGGGTTTGAGAAATCGAGGAGGCAGCAAAGAAAAGCGTAGTGAAGATGAAGGACTCCTCACTAAGATAACCAAAGAGCCGGCTGGTGTTCAAGAATCATAA</t>
  </si>
  <si>
    <t>FDCPANVPYYGSYADDAKVKTLIRPFIKKSDNALINGKPIDLKLCCIVENLPNFSDDGLIHIDTKEALDKDCPPPNF*</t>
  </si>
  <si>
    <t>TTCGACTGCCCCGCTAACGTGCCTTACTATGGGAGCTACGCCGATGATGCCAAGGTGAAAACACTCATTCGACCGTTCATCAAGAAGTCTGATAACGCGCTGATCAACGGCAAGCCCATCGATCTCAAATTATGCTGCATTGTGGAGAACTTGCCCAACTTCAGCGACGACGGCTTGATCCACATCGATACCAAGGAAGCCTTGGACAAGGATTGCCCTCCACCCAATTTTTAA</t>
  </si>
  <si>
    <t>QGAAPDTGIRYLCNANRQRVGARKSDGSVARVDTKGVPTTPFSGFCNCLSGGLACPQPPDNNMFTETLMCTASDHTTC*</t>
  </si>
  <si>
    <t>CAGGGGGCGGCACCAGACACCGGCATACGGTACCTTTGCAATGCTAACAGGCAACGGGTCGGGGCCCGCAAATCCGACGGCTCTGTCGCCCGGGTCGACACAAAGGGCGTACCGACCACCCCTTTCAGCGGTTTTTGTAACTGCCTCAGTGGCGGCTTGGCTTGTCCCCAACCACCCGACAACAACATGTTCACAGAAACCCTCATGTGCACGGCGAGCGATCACACAACTTGTTGA</t>
  </si>
  <si>
    <t>SPSLWEEEGRMFIGGKDGSKVEVEGKAAELLKEAAARQRAEAEGSRHSEAWSTGYDSRSGEDKSKNAEEKRWGSDARK*</t>
  </si>
  <si>
    <t>TCACCTTCATTGTGGGAAGAAGAGGGGCGGATGTTTATCGGGGGCAAGGATGGTAGCAAAGTTGAGGTCGAAGGAAAAGCCGCTGAGTTACTCAAGGAGGCTGCAGCTCGTCAAAGGGCTGAAGCCGAAGGAAGCCGCCATAGCGAGGCGTGGAGTACCGGTTATGACTCCCGCTCTGGAGAAGACAAAAGCAAGAACGCCGAGGAGAAACGCTGGGGCAGTGATGCACGAAAATAA</t>
  </si>
  <si>
    <t>FGALNGLAQSCSELARTFAPFITGAIFSISIKEHYLNGNLIWLCGLLLSCLTLFFAQIIKIQPKQIRKKNSIRGPSTS*</t>
  </si>
  <si>
    <t>TTTGGTGCTCTAAACGGTCTGGCACAGTCCTGCTCAGAGTTAGCCAGGACTTTTGCTCCGTTCATAACTGGGGCCATATTCTCGATCAGCATCAAGGAACATTATCTGAATGGAAACTTGATTTGGTTGTGTGGCTTATTGTTATCTTGTTTGACTCTCTTCTTTGCCCAAATAATAAAGATTCAACCCAAACAGATCAGGAAGAAGAACTCAATTCGAGGTCCATCTACATCATGA</t>
  </si>
  <si>
    <t>RYGEEYLSEDWPVARNQIQGTTGESQSEEVKRAQTTYAFTAEVADTARARMPDHKDTNIRLGAVQGHYDRELQHALAKK*</t>
  </si>
  <si>
    <t>AGATATGGGGAGGAGTATCTCAGCGAGGACTGGCCAGTAGCACGCAACCAAATTCAGGGGACCACAGGGGAATCCCAGTCTGAAGAAGTCAAGCGCGCCCAAACAACATATGCCTTCACTGCTGAAGTGGCTGACACGGCGAGAGCAAGAATGCCTGACCATAAAGATACTAACATAAGATTGGGGGCTGTTCAGGGACACTACGATCGAGAATTACAACATGCGCTTGCCAAGAAGTGA</t>
  </si>
  <si>
    <t>MEKSLLGKGSSADLGKSPATAVFIGDVAKHASGSVFRDGQVMKRPTVSRSDAEQYFKSIREFSQPSPGLSIGLRDRSAI*</t>
  </si>
  <si>
    <t>ATGGAAAAATCCCTACTGGGAAAAGGAAGCAGCGCTGATTTGGGAAAATCACCAGCCACAGCGGTATTTATCGGGGATGTCGCTAAACATGCAAGTGGATCTGTGTTTCGAGATGGTCAAGTCATGAAAAGGCCTACAGTCTCACGAAGCGATGCTGAGCAATACTTCAAGTCCATAAGAGAGTTCTCACAGCCAAGTCCTGGATTGTCAATTGGCCTACGGGACAGATCAGCGATCTAA</t>
  </si>
  <si>
    <t>LHHCQSCSLYLFTSLARTFSQSPMSNVEEKTTDFISDEGVPFSKPISDEGVPFSNACCRTGTRKYLVQKDGITLAGNMG*</t>
  </si>
  <si>
    <t>CTCCACCATTGTCAATCTTGTTCACTGTATCTATTCACCAGTCTAGCAAGAACTTTCAGTCAATCCCCAATGTCTAATGTAGAAGAAAAAACAACAGATTTCATTTCTGATGAGGGAGTCCCATTCAGCAAACCCATTTCTGACGAGGGAGTCCCATTCAGCAATGCATGTTGTCGGACTGGGACCAGGAAGTATTTGGTTCAAAAGGACGGCATCACTCTCGCGGGAAATATGGGTTGA</t>
  </si>
  <si>
    <t>SPLRYESMMRREICSEIALVSGASPGFNEDMAAVARSLACPRTWASDAATRSSRRAKSSGRMAGAGELATKVIARSVART*</t>
  </si>
  <si>
    <t>TCTCCTTTGAGATACGAGTCGATGATGCGGCGTGAAATCTGTTCTGAGATAGCCTTAGTGTCGGGTGCTTCGCCTGGTTTCAACGAGGACATGGCCGCTGTTGCGAGATCCTTAGCCTGCCCTCGCACTTGGGCTTCGGACGCGGCGACACGATCCTCAAGAAGGGCCAAGTCTTCTGGCCGCATGGCCGGCGCCGGGGAGCTTGCCACGAAGGTGATCGCCAGGAGCGTCGCCCGCACATAG</t>
  </si>
  <si>
    <t>WDCKKSTTDKQTGYCSAVSEIPVSPATEIKYIMHPAAIFNGQRTCPSSSILGCCLSVSGFKPSAQVPVTLAIYHTNCNDA*</t>
  </si>
  <si>
    <t>TGGGATTGTAAAAAGTCAACTACAGACAAGCAGACTGGTTATTGTTCGGCTGTCTCGGAAATCCCAGTTTCACCTGCGACTGAAATTAAATATATCATGCATCCCGCCGCAATTTTCAACGGCCAAAGAACCTGTCCCTCGTCGAGTATCCTTGGTTGCTGCCTATCAGTATCCGGATTCAAGCCTTCAGCCCAAGTTCCAGTCACGCTCGCCATTTATCATACCAATTGTAACGATGCGTAA</t>
  </si>
  <si>
    <t>FPGSNQKTTVSLVTFCTPDSETLLSSSAPDLSCAAIYVSRGRNAQRSALIADTLSSGDTSFMAVTIPMAFTRPKKKSRNA*</t>
  </si>
  <si>
    <t>TTCCCTGGCTCCAACCAGAAAACTACCGTGAGCCTTGTGACCTTTTGTACTCCTGACTCCGAAACCCTACTCTCCTCGAGCGCGCCGGACCTGTCGTGTGCTGCAATCTATGTGAGCCGCGGTCGGAATGCTCAAAGAAGTGCGTTAATTGCTGATACGCTTTCGTCTGGGGACACGTCTTTCATGGCAGTTACGATCCCGATGGCTTTTACTCGACCTAAGAAAAAGTCTCGAAATGCCTGA</t>
  </si>
  <si>
    <t>GTCSFPNVEDTLEHACDDFQSLRVARYTGTETLAGDEDELPVSEIDGVISKETIKEGAGQSDLIKQRGEKAFPKISSDCE*</t>
  </si>
  <si>
    <t>GGTACATGCAGCTTTCCAAATGTCGAAGATACACTTGAACATGCTTGCGATGACTTCCAGTCATTACGCGTTGCAAGATACACTGGCACAGAGACGCTGGCTGGTGACGAAGATGAACTTCCTGTGTCGGAAATTGATGGCGTGATAAGCAAGGAAACTATCAAGGAAGGTGCGGGCCAGAGTGACCTGATCAAGCAAAGAGGAGAGAAAGCGTTTCCAAAGATCTCATCAGACTGTGAGTGA</t>
  </si>
  <si>
    <t>KVSHLAVFFPLARYDRFLRQNRNRHQRFLLNNLLSPLQRSLGQLSRGPGRGINRQTLFVHPSGSTKSNILVRREAKGKPF*</t>
  </si>
  <si>
    <t>AAGGTAAGCCATCTCGCTGTTTTCTTCCCTCTCGCGAGATATGATCGATTCTTACGACAGAATCGCAATCGACATCAACGTTTCCTCTTGAACAACTTGCTTTCGCCCCTTCAGAGATCTCTTGGCCAGCTCTCACGAGGACCTGGTCGGGGAATCAATCGGCAGACTCTTTTTGTACACCCGTCTGGATCTACCAAATCCAATATCTTGGTCCGCCGCGAAGCAAAGGGAAAACCATTTTAA</t>
  </si>
  <si>
    <t>MEAGKAIAGAETVEAPVVKQATSSCRGCRCGHRAKVVKTPESEAVTNVVSEEIAGVEATKTAPAVESKDEPAGAQIKKDHI*</t>
  </si>
  <si>
    <t>ATGGAGGCTGGCAAAGCAATCGCTGGGGCTGAGACAGTCGAAGCGCCGGTAGTCAAACAAGCCACGTCAAGTTGTCGAGGTTGCCGCTGCGGTCACAGGGCCAAGGTAGTCAAGACTCCAGAATCCGAGGCTGTAACTAATGTCGTAAGCGAGGAGATCGCCGGAGTAGAAGCCACCAAGACTGCACCTGCTGTCGAAAGCAAGGACGAGCCCGCCGGAGCCCAAATCAAGAAAGATCATATCTAG</t>
  </si>
  <si>
    <t>MEAGKAIAGAETVEAPVVKQATSSCRGCRCGHRAKVVKTPESEAITNVASEEIAGVEATKTAPAVESKDEPTGAQIKKDHI*</t>
  </si>
  <si>
    <t>ATGGAGGCTGGCAAAGCAATCGCTGGGGCTGAGACAGTCGAAGCGCCGGTAGTCAAACAAGCCACGTCAAGTTGTCGAGGTTGCCGCTGCGGTCACAGGGCCAAGGTAGTCAAGACTCCAGAATCCGAGGCTATAACTAATGTCGCAAGCGAGGAGATCGCCGGAGTAGAAGCCACCAAGACTGCACCTGCTGTCGAAAGCAAGGACGAGCCCACCGGAGCCCAAATCAAGAAAGATCATATCTAG</t>
  </si>
  <si>
    <t>IPNEVVGLARNLNEKESSVVVNGSCVPSLKKRSFQGGFARTLKKIRSSKPGRKSKSVELKGSESVAGARRMLARWRMVAGI*</t>
  </si>
  <si>
    <t>ATACCAAACGAAGTTGTTGGTCTAGCGCGTAACTTGAATGAAAAGGAATCGAGTGTAGTCGTAAATGGGTCTTGCGTGCCTTCCTTGAAGAAAAGGAGTTTCCAAGGAGGTTTCGCCAGAACTCTCAAGAAGATCCGATCAAGTAAGCCTGGCCGCAAATCAAAGTCCGTCGAATTAAAGGGTTCGGAGTCGGTTGCCGGGGCCCGGAGGATGTTAGCGCGGTGGCGGATGGTGGCAGGGATTTGA</t>
  </si>
  <si>
    <t>VHVSCVFGCHDPKNGAVCGYFASDRQTRILIQSQVYDCSGSQIQGVATTFSGCCLPSVAPNTDTNTLSASDYAALCTGTDP*</t>
  </si>
  <si>
    <t>GTCCACGTCAGTTGTGTCTTCGGATGCCACGATCCCAAAAATGGAGCAGTTTGTGGATATTTCGCATCAGATCGTCAAACTAGGATTCTCATCCAGTCTCAGGTGTATGACTGTAGTGGTAGCCAGATCCAAGGAGTCGCGACGACCTTCAGTGGTTGCTGCCTGCCTTCGGTAGCCCCCAATACAGACACTAATACCCTCAGTGCCTCTGATTATGCCGCGTTGTGCACCGGCACCGATCCATAG</t>
  </si>
  <si>
    <t>VHVSCVFGCHDPKNGAVCGYFASDRQTRILIQSQVYDCSGSQIQGVATTFSGCCLPSVAPNTDTNTLSASDYASLCTGTDP*</t>
  </si>
  <si>
    <t>GTCCACGTCAGTTGTGTCTTCGGATGCCACGATCCCAAAAATGGAGCAGTTTGTGGATATTTCGCATCAGATCGTCAAACTAGGATTCTCATCCAGTCTCAGGTGTATGACTGTAGTGGTAGCCAGATCCAAGGAGTCGCGACGACCTTCAGTGGTTGCTGCCTGCCTTCGGTAGCCCCCAATACAGACACTAATACCCTCAGTGCCTCTGATTATGCCTCGTTGTGCACCGGCACCGATCCATAG</t>
  </si>
  <si>
    <t>VCPRPPPPDMFCETPGCPRTVKTLKVTESSRTLSCGAIRGTDDCDHIPMSTKRQCSNCSRIVTMATEGCRDHQELKGSTLE*</t>
  </si>
  <si>
    <t>GTCTGTCCTCGGCCGCCGCCCCCAGACATGTTCTGTGAAACGCCCGGGTGCCCACGTACGGTGAAAACCCTGAAGGTGACCGAGTCGTCCAGGACCCTATCTTGCGGAGCCATTCGGGGGACGGACGACTGTGACCACATACCCATGTCTACAAAACGACAATGTTCTAACTGCTCGCGTATCGTCACGATGGCCACGGAGGGTTGCAGAGACCACCAGGAACTAAAGGGGTCGACTCTGGAATAA</t>
  </si>
  <si>
    <t>SSIQMCVKFTDVSQITLRHVLSIHSPNSISISSSSFPIEHHSQQLLPSNSSQHTQQLQHYSQHPQSIPNKSTLILSSFFSQ*</t>
  </si>
  <si>
    <t>TCTTCGATCCAAATGTGTGTAAAATTCACTGACGTGTCACAGATCACCTTGCGACATGTTCTCTCCATTCACTCTCCTAACTCGATCTCCATCTCAAGTTCGTCCTTCCCGATCGAACATCATTCTCAGCAGTTGCTTCCATCAAACTCATCTCAACACACTCAACAACTTCAACACTACTCTCAACATCCTCAATCAATCCCCAATAAATCAACTCTCATCCTTTCTTCTTTCTTTAGTCAATAA</t>
  </si>
  <si>
    <t>MPMVCVARDAPVQGEKVGSLLQQSEVTWPDNTSRYMSVREALRAQGVTDAEPQELQDVGSNIRDYHVEFLLPLRQLKLDAD*</t>
  </si>
  <si>
    <t>ATGCCGATGGTGTGTGTTGCGAGAGATGCACCTGTTCAAGGGGAGAAGGTCGGATCACTCTTACAGCAAAGTGAAGTCACCTGGCCCGATAACACAAGTCGATACATGAGCGTCCGAGAGGCCCTCCGGGCGCAAGGCGTGACAGATGCTGAGCCTCAAGAGTTACAAGACGTCGGTAGCAACATACGGGACTATCATGTTGAGTTTCTCTTACCCTTGCGCCAACTCAAATTGGATGCTGATTGA</t>
  </si>
  <si>
    <t>QYWNFGCNKNVDALCTITASNDGGYKWVEWAHRTHPKKRDYWCGDWKIPYCCPQGTVDIDENNTPSYVSVEATTNCHRGGQ*</t>
  </si>
  <si>
    <t>CAATATTGGAACTTCGGGTGCAACAAGAACGTCGACGCACTTTGTACCATCACTGCTTCTAACGACGGCGGATACAAGTGGGTCGAGTGGGCCCACAGAACACATCCGAAGAAGAGAGATTACTGGTGCGGTGATTGGAAAATTCCATACTGTTGTCCGCAGGGCACAGTTGATATAGACGAGAACAACACTCCCTCATATGTGTCAGTGGAAGCAACTACAAACTGTCACCGCGGAGGCCAATGA</t>
  </si>
  <si>
    <t>LIHQTLSVLNQASFLYVKISLPYIQKKFPYNCDYLTNQNFDEVYKIAYRLQTRVNVSTVEWTLVTVCPKQVLIYELLQSTF*</t>
  </si>
  <si>
    <t>CTTATACATCAAACTCTTTCCGTTTTAAATCAAGCCTCCTTCCTTTATGTGAAAATCTCTCTACCTTACATACAAAAAAAATTCCCATATAATTGTGACTATTTAACCAATCAAAACTTTGACGAAGTCTATAAAATAGCGTACCGACTCCAAACGCGTGTAAATGTCTCCACAGTTGAGTGGACTCTTGTTACTGTGTGCCCCAAACAGGTGCTTATCTACGAATTGCTTCAGTCCACGTTCTAA</t>
  </si>
  <si>
    <t>LTGFDISSSPISAPSSAACGSSLSRSFDEDSSTPCNSTIIVSDLTKPFPVLAIETVVDCCLRVTVTGIFIALLPLNEWCWE*</t>
  </si>
  <si>
    <t>CTCACTGGATTCGACATATCTAGCAGTCCTATTTCAGCTCCTTCCAGCGCCGCCTGCGGGTCATCGCTCTCCAGATCCTTTGATGAGGATTCAAGCACTCCTTGTAATTCAACGATTATTGTTTCCGATTTGACTAAGCCTTTCCCAGTTTTAGCTATCGAAACCGTGGTTGACTGTTGCTTGCGAGTGACTGTAACCGGAATCTTCATAGCTCTTCTTCCTCTGAATGAGTGGTGCTGGGAGTGA</t>
  </si>
  <si>
    <t>AVSHTAWLYSRLRLTLTLPLPKFTFLFAPHCFVPQQSGNSWSGLRCLEKLSEILHQNWPLRSCEPQRLNLIINRKSSIHIA*</t>
  </si>
  <si>
    <t>GCAGTTTCCCATACAGCATGGCTATATTCCAGGCTCCGCCTCACTCTGACGCTTCCTCTGCCCAAGTTCACATTTCTTTTTGCCCCCCACTGCTTCGTTCCGCAACAATCCGGAAATTCTTGGTCGGGTTTGAGATGTTTGGAGAAGCTCAGCGAGATCTTACACCAGAATTGGCCGCTGAGAAGTTGCGAGCCGCAGCGCTTGAACCTTATTATAAATAGAAAGAGTTCAATCCATATCGCATGA</t>
  </si>
  <si>
    <t>SSDAKADYPPFTGAEDMFSSRSSIQTPRQSHHVALELGRHSRNFFSAPNSPPSIEALYSSLKNLLLSITLSNPNSGTLLLS*</t>
  </si>
  <si>
    <t>TCTTCTGATGCCAAAGCTGACTATCCGCCCTTCACAGGTGCAGAAGACATGTTCTCATCACGCTCTTCAATCCAAACTCCAAGGCAGTCACACCACGTTGCACTCGAGCTTGGCAGACACTCTCGAAACTTCTTTTCCGCACCCAATTCGCCGCCTTCAATTGAAGCTTTGTATTCATCACTAAAGAACCTTCTCCTTAGCATCACTCTCTCCAATCCCAACTCAGGGACTTTACTTTTATCCTAG</t>
  </si>
  <si>
    <t>GTVQCGKCKLDWSYEYCNKEIKCGPGTLHDRCRIPTRKYCSSCGIDVVVPPCGSSHIQYNCSCPKSLPGLKDNHVYRRPYIP*</t>
  </si>
  <si>
    <t>GGCACCGTGCAATGTGGCAAGTGTAAATTGGACTGGTCCTACGAATACTGCAACAAAGAAATCAAATGCGGCCCGGGTACGCTACATGATCGTTGTAGAATCCCAACCAGAAAATACTGCTCGTCGTGTGGGATCGACGTTGTGGTGCCACCCTGTGGGAGCAGCCACATACAATACAACTGCTCCTGTCCCAAGTCTCTGCCAGGCCTTAAGGACAATCATGTGTATCGCAGGCCCTATATTCCCTAG</t>
  </si>
  <si>
    <t>LPEISFSCTNKSIPWPECYHVLNNKTNSGSYVERAEGGKCTATTDNSHIGAYCCSSWAEISEGYPAKSVRDYLVHKCWEFKR*</t>
  </si>
  <si>
    <t>TTACCCGAAATCTCGTTTAGTTGCACCAACAAAAGCATTCCCTGGCCAGAGTGTTACCACGTTCTCAACAATAAAACCAACAGTGGAAGTTACGTGGAGCGGGCAGAAGGGGGTAAATGCACAGCAACAACTGACAACAGTCACATCGGGGCTTATTGCTGTAGCAGTTGGGCGGAAATTAGCGAGGGGTATCCAGCCAAAAGTGTCCGTGACTATCTCGTCCATAAGTGCTGGGAATTCAAGCGTTAA</t>
  </si>
  <si>
    <t>MATIRHCGMDAIESDDSYICSRTMQTCSHSCGKRVDRSKWLCRNPNCKADVSPAQPTCTKDHYKSNCEDCRASSSTTSLERR*</t>
  </si>
  <si>
    <t>ATGGCGACGATCCGGCACTGCGGAATGGATGCCATCGAATCCGACGACTCTTATATCTGCTCCCGGACCATGCAGACGTGCAGCCACTCGTGTGGCAAGCGAGTCGACAGGTCCAAGTGGCTGTGCAGAAACCCCAATTGCAAGGCGGACGTCAGTCCCGCCCAGCCGACTTGCACTAAGGATCACTACAAGTCTAACTGCGAAGATTGTCGGGCCTCTTCAAGCACCACATCACTCGAACGGCGGTAG</t>
  </si>
  <si>
    <t>TDQAIPKNLQLLLQNVARYPKTHRVYASIRCREHGESVKRHCFSQASDIMLFTKRYFMLRAQARRPPTLDHSRASSKANSHD*</t>
  </si>
  <si>
    <t>ACCGACCAAGCAATCCCCAAAAATTTACAGTTACTACTCCAGAATGTTGCACGTTACCCAAAAACTCATCGCGTTTATGCTTCTATTCGCTGCCGTGAGCATGGCGAGTCCGTCAAGAGACACTGCTTCTCTCAAGCGTCAGATATCATGTTGTTCACCAAGCGATATTTCATGTTGCGAGCACAAGCACGGCGCCCGCCGACTCTAGACCATTCGAGAGCCTCGAGCAAAGCCAATAGCCACGATTAA</t>
  </si>
  <si>
    <t>LPEISFGCTNKSIPWPECYHVLNDKTNSGSYVERAQGGKCTATTDDSHIGAYCCSSWAEISEGYPANSVRKYLHDKCWEFKR*</t>
  </si>
  <si>
    <t>TTACCCGAAATCTCGTTTGGTTGCACCAACAAAAGCATTCCCTGGCCAGAGTGTTACCACGTTCTCAACGATAAAACCAACAGTGGAAGTTACGTGGAGCGGGCACAAGGGGGTAAATGCACAGCAACAACTGACGACAGTCACATCGGGGCTTATTGCTGTAGCAGTTGGGCAGAAATTAGCGAGGGGTATCCAGCCAATAGTGTCCGGAAATATCTCCACGATAAGTGCTGGGAATTCAAGCGTTAA</t>
  </si>
  <si>
    <t>ILCLNLFSPLKLRNFLFPTFLLTLPALVHVHIPFTVDSSAFHFFFSLHFNNAHFLLKKNVHLYLGNLSTNFENKFPVVTLSPN*</t>
  </si>
  <si>
    <t>ATTTTGTGTCTAAACTTGTTTTCCCCATTAAAACTTCGCAATTTTCTCTTTCCCACATTCTTGCTCACCCTCCCTGCCCTCGTTCATGTACATATTCCTTTCACTGTTGATAGTTCGGCCTTCCATTTCTTCTTCTCATTACACTTCAACAATGCCCACTTCTTGCTGAAGAAAAATGTGCACTTATACTTGGGGAATTTATCAACTAATTTTGAAAACAAATTCCCAGTAGTGACATTGAGCCCAAACTAA</t>
  </si>
  <si>
    <t>QEPVKIWFGCNKNVDALCVDKVDKDHRQLTFAERRKPHTRDYACWATLTPYCCWQGKFKLWEDPGWTRRVKTKELDDCKEGGQ*</t>
  </si>
  <si>
    <t>CAAGAGCCGGTCAAGATATGGTTCGGGTGCAACAAGAACGTGGACGCACTTTGCGTCGATAAAGTGGACAAGGACCATAGACAGCTCACGTTTGCCGAACGAAGGAAGCCGCATACGAGGGATTACGCGTGCTGGGCGACTCTCACTCCATATTGTTGTTGGCAGGGTAAATTTAAGTTGTGGGAGGACCCCGGCTGGACTAGGCGCGTGAAAACCAAGGAGCTTGACGATTGTAAAGAGGGCGGCCAATGA</t>
  </si>
  <si>
    <t>FLVQSVHRHHWLSSSHQVSFSFIFVADDDKHKVLNLSSGGKHLVQKTEIESDSDARLQLLSSWIPQSLISSFCLNFGDDLPHG*</t>
  </si>
  <si>
    <t>TTTCTGGTCCAGTCCGTCCACCGTCATCATTGGTTATCATCCTCCCATCAAGTATCATTTTCTTTTATCTTTGTTGCGGATGATGATAAACACAAAGTGCTAAACCTGAGTTCAGGCGGCAAACACTTGGTTCAAAAAACTGAAATTGAATCTGATTCGGATGCTCGACTGCAGTTGTTAAGCAGCTGGATACCTCAGAGCCTGATTTCATCATTTTGTTTAAACTTTGGAGATGATCTTCCACATGGCTAA</t>
  </si>
  <si>
    <t>LESFYPAFSPFWETHQQFGNSKNIKNFNSLVKHFISQKKQRGTDSVGRRTRCHILSNPTTISKFLSPGEFAQHSTLSAIIENV*</t>
  </si>
  <si>
    <t>TTAGAATCATTCTATCCTGCTTTTAGTCCTTTCTGGGAGACACATCAGCAGTTTGGAAACAGCAAAAATATAAAAAATTTCAATTCACTGGTCAAACACTTTATTTCTCAGAAAAAGCAAAGAGGTACAGATAGTGTGGGAAGAAGGACTAGATGTCATATTTTATCAAACCCAACAACTATCTCCAAATTCCTCTCACCAGGGGAGTTTGCTCAGCACTCGACGTTGAGTGCCATCATTGAAAACGTCTAG</t>
  </si>
  <si>
    <t>SPSLWEKGGKMIVQDSDGRRVEVEGEEAKMLKEFAAREKAIEQQRAEAARSRQEWMTAYYDSLSGEDKSKNAGEKRWDSDAQK*</t>
  </si>
  <si>
    <t>TCACCTTCATTGTGGGAAAAAGGGGGCAAGATGATCGTCCAGGACAGTGATGGTCGGAGAGTTGAAGTCGAAGGAGAAGAGGCCAAGATGCTTAAGGAGTTTGCAGCTCGGGAGAAAGCTATAGAGCAGCAAAGGGCTGAAGCCGCAAGAAGCCGCCAAGAGTGGATGACCGCTTATTATGATTCCCTCTCTGGAGAAGACAAAAGCAAGAACGCCGGGGAGAAACGCTGGGATAGTGATGCACAAAAATAA</t>
  </si>
  <si>
    <t>LIHQTLSVLNQASFLYVKISLPYIQKNFPYNCDYLTNQNFDEVYKIAYRLQTRVNVSTVEWTLVTVRPKQVLIYELLQSTFFS*</t>
  </si>
  <si>
    <t>CTTATACATCAAACTCTTTCCGTTTTAAATCAAGCCTCCTTCCTTTATGTGAAAATCTCTCTACCTTACATACAAAAAAATTTCCCATATAATTGTGACTATTTAACCAATCAAAACTTTGACGAAGTCTATAAAATAGCGTACCGACTCCAAACGCGTGTAAATGTCTCCACAGTTGAGTGGACTCTTGTTACTGTGCGCCCAAAACAGGTGCTTATCTACGAATTGCTTCAGTCCACGTTCTTTTCCTGA</t>
  </si>
  <si>
    <t>SPSLWEKGGKMIVQDSDGRRVEVEGEEAKMLKEFAAREKAIEQQRAEAERSRQEWMTAYYDSLSGEDKSKNAGEKRWDSDAQK*</t>
  </si>
  <si>
    <t>TCACCTTCATTGTGGGAAAAAGGGGGCAAGATGATCGTCCAGGACAGTGATGGTCGGAGAGTTGAAGTCGAAGGAGAAGAGGCCAAGATGCTTAAGGAGTTTGCAGCTCGGGAGAAAGCTATAGAGCAGCAAAGGGCTGAAGCCGAAAGAAGCCGCCAAGAGTGGATGACCGCTTATTATGATTCCCTCTCTGGAGAAGACAAAAGCAAGAACGCCGGGGAGAAACGCTGGGATAGTGATGCACAAAAATAA</t>
  </si>
  <si>
    <t>QSCASKDFSQSVCGLVTFEGSKPVKFEVQLAEVDSSGQFSCDQQLTKMCCATDFKLGQTAKTQLVSVDLANFGTTCSTTTLKT*</t>
  </si>
  <si>
    <t>CAGTCGTGCGCCAGCAAAGATTTCTCGCAGAGTGTTTGTGGCCTTGTCACATTCGAGGGCAGTAAGCCGGTGAAATTCGAAGTGCAACTAGCAGAGGTTGATAGCAGCGGCCAGTTTTCTTGCGACCAGCAATTGACGAAGATGTGCTGCGCTACTGATTTCAAGCTTGGGCAAACTGCCAAAACCCAGCTTGTCTCAGTCGATCTGGCAAACTTTGGGACGACTTGCAGCACTACTACCTTGAAGACTTAA</t>
  </si>
  <si>
    <t>EELFFCDLILGDRPRGLCVDQIIKTGKKAKHYPRRNSLFFKCDKGFDSYCCSKVTDSNVHRGIPLSPYDLEVKCGQQCLPPPQ*</t>
  </si>
  <si>
    <t>GAAGAACTCTTTTTTTGTGATCTTATCCTTGGCGATAGGCCCCGGGGACTTTGCGTTGATCAAATCATCAAGACAGGCAAAAAAGCAAAACATTACCCTCGAAGGAACTCATTATTCTTCAAGTGTGACAAAGGATTCGATTCGTATTGTTGTTCAAAAGTCACGGACTCCAATGTCCATCGTGGAATCCCCCTCAGTCCATACGATCTAGAGGTCAAATGCGGACAACAATGTCTTCCACCGCCTCAATGA</t>
  </si>
  <si>
    <t>AGPRSELPKLLRLYDPHFLGARFTWPLHYFFEPPSCVLSLSGVETGRVVQGISFHVPLVVVDSRVIRGHMLFVIHPLPILPIF*</t>
  </si>
  <si>
    <t>GCCGGACCTCGGTCCGAGCTGCCAAAACTTCTACGTCTATATGATCCTCATTTCCTGGGAGCAAGATTTACTTGGCCTCTTCACTACTTCTTCGAACCGCCCTCTTGCGTTCTCTCTCTCTCGGGAGTTGAGACTGGGCGGGTCGTTCAAGGGATATCTTTCCACGTCCCCTTGGTCGTAGTAGACTCTCGAGTCATTCGAGGCCACATGCTTTTCGTTATCCACCCACTTCCTATTTTACCTATCTTCTAG</t>
  </si>
  <si>
    <t>ADMYCDAPGCPKRGQRAEKTLKVTGTTRTTTCGAFRGTNDCEHTPTATTRQCNACFRAVTMPFDGCSHHPDLKGRTVEWYPNRG*</t>
  </si>
  <si>
    <t>GCAGACATGTACTGTGACGCGCCCGGGTGCCCCAAGAGAGGTCAACGTGCGGAAAAAACCCTGAAGGTGACCGGCACGACCAGAACTACAACCTGCGGAGCCTTTCGGGGGACCAACGACTGTGAACACACACCCACGGCTACAACACGACAATGTAATGCCTGCTTCCGAGCCGTCACGATGCCCTTCGATGGTTGCTCACACCACCCGGACCTAAAGGGGCGGACCGTGGAATGGTACCCAAACAGAGGATAG</t>
  </si>
  <si>
    <t>SISPDTNFGCNKNVDALCSTLDYTDHRYRYLMWAHRKHPKKRDYWCGDYHVPYCCHQGEFIIDEKNTPIRKPKDVINDCARGGQ*</t>
  </si>
  <si>
    <t>TCAATTTCCCCGGACACAAATTTCGGGTGCAACAAGAACGTGGACGCACTTTGCTCCACCCTTGACTACACGGACCACCGATATCGGTATCTCATGTGGGCCCATAGAAAACATCCGAAGAAGAGAGATTATTGGTGCGGTGATTATCATGTTCCATATTGCTGTCATCAGGGTGAATTTATTATAGACGAGAAAAACACTCCCATACGCAAGCCAAAAGATGTGATTAATGACTGTGCCCGCGGCGGCCAATGA</t>
  </si>
  <si>
    <t>VHFLQTSERDAMYQGVIRDEERIKVRLAQLAREAEFEEQKVRREYLENLQPISNPTGPKPEKSKLNLSNDGEITAVKLESCKTC*</t>
  </si>
  <si>
    <t>GTTCACTTCTTACAAACTTCGGAGAGAGATGCGATGTATCAAGGTGTTATCAGGGATGAGGAACGAATCAAAGTCAGACTAGCACAATTAGCGCGAGAAGCTGAATTCGAAGAACAAAAAGTTAGACGAGAATATCTTGAAAATCTTCAACCGATCTCCAATCCAACCGGACCTAAACCTGAGAAATCTAAACTGAACCTGTCAAATGATGGTGAAATAACTGCCGTTAAACTCGAGAGTTGTAAGACCTGTTAA</t>
  </si>
  <si>
    <t>EDITVTPFGCHRNVDALCSIPVDGGQQTLTWAERLHEGTRDYQCTGGRKPECCQQGQFKEISSRPNKSMQVKLQDTSDCHHGGQ*</t>
  </si>
  <si>
    <t>GAGGACATCACTGTCACGCCTTTCGGGTGTCATAGAAACGTAGACGCCCTTTGTTCCATCCCCGTGGATGGTGGCCAACAAACGCTCACGTGGGCCGAAAGACTGCATGAGGGGACCAGGGATTACCAATGTACTGGGGGGAGAAAGCCAGAATGTTGTCAACAGGGTCAATTCAAGGAGATCAGCTCGCGTCCTAATAAGTCTATGCAGGTAAAATTGCAAGACACTTCTGATTGTCATCATGGCGGCCAATGA</t>
  </si>
  <si>
    <t>KNLIDQLSSSTNLLSPISSDSTTLLNLSLSPDLLLLLKTNKQTNKQTNIKPSTLFLPFLFFFHALFRFQPFQQNKTKKNKKRRN*</t>
  </si>
  <si>
    <t>AAAAATCTGATTGATCAATTATCCTCATCTACAAATCTTCTTTCCCCCATTTCTTCAGACTCGACTACTCTTTTGAATCTCTCTCTCTCTCCTGATCTACTACTACTACTCAAAACAAACAAACAAACAAACAAACAAACAAACATAAAACCATCAACGTTGTTTTTACCCTTTCTTTTTTTTTTTCATGCATTGTTCCGTTTCCAACCCTTTCAACAAAACAAAACCAAAAAAAACAAGAAAAGAAGAAACTGA</t>
  </si>
  <si>
    <t>VPLAETPLGDTAIAIAGYGRRCRRSVERSSEIKEVLAAKDIENSAQETGSDVIKKESLGGTTRDDIGTSESNILPTFKFCLKKQ*</t>
  </si>
  <si>
    <t>GTACCTCTGGCGGAGACACCGCTTGGAGATACTGCTATAGCGATAGCTGGTTACGGCCGTCGGTGCAGGAGGAGTGTAGAACGATCCTCCGAAATAAAAGAAGTCTTGGCCGCGAAAGATATAGAAAATTCCGCTCAAGAGACAGGTTCCGATGTCATCAAGAAGGAATCCTTGGGTGGAACTACTAGAGATGATATTGGTACTAGTGAGTCAAACATCTTACCTACATTCAAATTTTGCCTTAAAAAACAATAA</t>
  </si>
  <si>
    <t>ATVRFPALSLTVSPSPLSLSHLNTCFSVICSTSCSVPCPVTCPVLSPVLSHVLSCHLSRPVNLSCSVHLSCPVLSQSCCCPGFV*</t>
  </si>
  <si>
    <t>GCCACTGTCAGGTTTCCGGCTTTGTCGCTCACAGTCTCTCCATCCCCTCTCTCTCTCTCTCACCTCAACACCTGTTTTTCTGTCATCTGTTCAACTTCTTGTTCAGTACCCTGTCCTGTCACCTGTCCAGTCCTGTCACCTGTTCTGTCACATGTCCTGTCCTGTCACCTGTCCCGTCCTGTCAACCTTTCCTGTTCTGTCCACCTGTCCTGTCCTGTCCTGTCACAGTCCTGTTGTTGTCCTGGTTTTGTGTAG</t>
  </si>
  <si>
    <t>ADPKTTVEFQCSAGRPNGWCAIKDPNKHSYMMTGANMPANQKGKLGYNCIGKGESKWCCPLSFRPDSKGNTPIITLQETCRIKT*</t>
  </si>
  <si>
    <t>GCAGACCCAAAAACGACTGTAGAATTCCAGTGTTCCGCTGGAAGGCCAAATGGTTGGTGTGCCATCAAGGACCCGAACAAGCATTCTTACATGATGACCGGAGCCAACATGCCGGCGAACCAGAAAGGAAAACTTGGTTACAATTGCATTGGAAAGGGAGAAAGCAAATGGTGCTGTCCATTAAGCTTTCGTCCGGATTCAAAAGGCAACACTCCGATCATTACTCTTCAAGAAACCTGCAGAATCAAAACTTGA</t>
  </si>
  <si>
    <t>SPGVLHKRNANFDSLPLVSYEGVNYRKFTAGALNREGRIRVQNGYNAPLYYCAYRVGRRYIARLEPGEGSSLTIRSQPQMRIDI*</t>
  </si>
  <si>
    <t>AGCCCAGGCGTACTTCACAAGAGGAATGCCAATTTCGATTCCTTACCTCTAGTCAGCTACGAAGGCGTGAATTACAGAAAGTTCACAGCGGGTGCGCTTAATCGTGAAGGCCGCATACGGGTCCAAAATGGCTATAATGCGCCACTTTACTACTGCGCCTATCGCGTCGGCAGACGCTATATCGCGCGATTAGAACCTGGGGAAGGCAGCTCCTTGACGATAAGATCCCAACCACAAATGCGTATTGATATCTAA</t>
  </si>
  <si>
    <t>FKCGTAGKTNGVCATKKRKVFKSVTDATANGDELNCTTGASFCCDKKAAALSKNGQANGKTFLKACTPATGNAGTAAAPAAAPVN*</t>
  </si>
  <si>
    <t>TTCAAGTGTGGCACTGCGGGTAAAACGAACGGTGTTTGTGCCACAAAGAAGCGTAAAGTTTTCAAGAGTGTTACCGATGCTACTGCGAATGGCGACGAGCTCAATTGTACTACCGGGGCGTCTTTCTGCTGCGACAAGAAAGCGGCAGCTCTATCCAAAAACGGCCAAGCTAATGGTAAAACGTTCTTAAAAGCGTGCACTCCAGCTACCGGAAATGCCGGAACTGCAGCCGCCCCTGCAGCCGCACCTGTTAATTAA</t>
  </si>
  <si>
    <t>VHHVFIIHSFIIFYQCNSTSDDHHHLHFSIRILFSPCELVIHISYVNFYPNQLIHTTGPLYCLRPRCSLHLTSSVSDDCVSSVMR*</t>
  </si>
  <si>
    <t>GTTCATCATGTCTTCATTATCCATTCATTTATCATCTTTTATCAATGTAATTCCACATCCGATGATCATCATCACCTCCACTTCTCAATCAGAATCTTATTTTCTCCTTGTGAATTAGTAATTCACATCTCGTATGTAAACTTTTATCCTAATCAGCTCATACATACAACAGGACCTTTGTATTGCTTGAGACCCAGGTGCAGCTTACATTTGACCAGCTCCGTCTCTGATGATTGTGTTAGCTCTGTCATGAGGTAG</t>
  </si>
  <si>
    <t>DKFDPKTGITYFGCNANVDAVCSNPGAGDKSTTLTWADRLHPKKRDYSCPNRYHPACCHKGVYSDLNNNPAIVLIPPPKCHQGGQ*</t>
  </si>
  <si>
    <t>GACAAATTCGATCCGAAAACCGGGATCACGTACTTCGGGTGCAACGCCAACGTAGACGCGGTTTGCTCCAACCCTGGGGCAGGCGACAAATCCACCACACTCACATGGGCCGACAGATTGCATCCGAAGAAGAGGGATTACTCATGCCCGAATCGTTATCATCCAGCATGTTGTCACAAGGGTGTATACTCCGATTTGAACAATAACCCCGCAATTGTGTTAATTCCCCCTCCAAAATGTCATCAGGGCGGCCAATGA</t>
  </si>
  <si>
    <t>IILSCISLLIKPPEIQLHALPRERPLIDLSSHMKRGFVHSLKRSHVLERPNVTHQKFSQLMESADLVGKGVNSWNQRNKDFDIFR*</t>
  </si>
  <si>
    <t>ATTATTTTATCATGCATCTCTCTGCTTATAAAACCTCCAGAAATACAACTTCATGCTCTCCCTCGCGAGCGGCCGCTTATCGACTTATCTTCCCACATGAAGCGAGGTTTCGTGCACTCCTTGAAGAGGAGCCATGTCCTCGAAAGGCCCAACGTCACCCATCAGAAGTTCTCACAGCTAATGGAATCCGCCGACTTAGTCGGAAAAGGAGTCAATTCTTGGAATCAAAGAAACAAAGATTTTGATATCTTCAGATGA</t>
  </si>
  <si>
    <t>RCHFKNYGPTNKTALATCIPRLRPHRVDGSNCGNAKWFLSEIAWSSTEDCYNLCTSCLSSGISAGASEVSCLERQLFAVCHVGYY*</t>
  </si>
  <si>
    <t>AGATGCCATTTTAAAAACTACGGCCCAACGAACAAAACGGCCCTTGCAACCTGCATCCCGCGTCTGAGACCCCACCGAGTAGATGGTTCTAACTGTGGTAATGCCAAGTGGTTCCTCTCCGAAATCGCTTGGTCGAGCACCGAAGACTGTTACAATCTCTGCACATCTTGTCTCTCAAGTGGCATTTCCGCTGGCGCATCGGAGGTCTCTTGCCTCGAACGACAGCTATTCGCTGTCTGTCATGTCGGATACTATTAA</t>
  </si>
  <si>
    <t>FSNVDLQVLQACPRCAGPTSTYRYMQRCICSAPIKCTNEIPIGKRKCQNLVTHWQKIQCTDPKSPLKTRRWLSYRPGGATPEPIG*</t>
  </si>
  <si>
    <t>TTCTCGAATGTGGATCTGCAGGTTCTTCAAGCATGCCCGCGATGCGCTGGACCCACATCAACCTATCGTTATATGCAGCGTTGCATCTGTAGCGCGCCAATCAAATGTACGAACGAAATACCAATCGGGAAAAGAAAATGTCAAAATCTAGTTACGCATTGGCAGAAAATTCAATGTACCGACCCCAAATCACCCCTGAAGACCCGAAGGTGGCTATCATATAGGCCAGGAGGCGCGACCCCCGAGCCTATAGGATAG</t>
  </si>
  <si>
    <t>DFDRWRADEIRGKCSNRNSRPSVRRFTGQPERYRHPSLHDRSGAETRGTGPVKTRKVFSSSTLIYRRASKKAFFYPGLIFPLNET*</t>
  </si>
  <si>
    <t>GACTTCGATCGATGGCGTGCTGATGAAATTAGGGGAAAGTGCTCTAATCGCAATTCACGACCGAGTGTTCGACGCTTCACGGGTCAGCCAGAACGATATCGACACCCATCTCTTCACGATCGATCCGGCGCAGAAACACGTGGAACGGGTCCAGTCAAAACGCGAAAGGTTTTCTCATCATCAACACTCATTTATCGACGAGCGTCAAAAAAGGCATTTTTTTACCCCGGTCTCATCTTTCCGTTGAATGAAACATGA</t>
  </si>
  <si>
    <t>DFYDPQTKTTYFGCHKNVDAVCSEPGRLTQKLTWAKRLHPGKRDYACHDKKHPHCCDQGKWQDLDFRAPLIVLAGPVQYCTGQGQ*</t>
  </si>
  <si>
    <t>GACTTTTACGATCCGCAAACCAAGACCACGTACTTCGGGTGTCACAAGAACGTGGATGCGGTGTGCTCTGAACCTGGCCGTCTCACACAAAAACTCACATGGGCCAAAAGATTGCATCCGGGGAAGAGGGATTACGCATGCCATGATAAGAAGCATCCACATTGTTGTGACCAGGGTAAATGGCAGGATCTAGACTTCCGTGCCCCGTTAATTGTATTGGCGGGACCCGTTCAATACTGTACTGGGCAAGGCCAATGA</t>
  </si>
  <si>
    <t>TPVRSVSAELEARDTISTEHRLLHCYTKRCEQSFNRPPYHQTAPVTCGDTGLAPPCFATRRKGPPKTHQTAPITCGDTGLAPPCF*</t>
  </si>
  <si>
    <t>ACGCCGGTTCGATCAGTCTCCGCCGAGCTCGAGGCACGGGACACAATCTCTACTGAACATCGACTCTTACATTGCTACACTAAGAGGTGTGAACAATCGTTCAACCGACCGCCTTACCATCAGACTGCACCCGTGACATGTGGTGATACTGGACTTGCTCCACCGTGTTTTGCGACTCGAAGAAAAGGTCCTCCGAAAACCCATCAAACCGCCCCAATAACTTGTGGGGATACTGGACTCGCTCCACCATGTTTCTGA</t>
  </si>
  <si>
    <t>AFCPSDQRANAVCGSTEKQSGTITKARGPEVDKKKNTDFFCKDETFDTPICCSKPSTQVKDFKTQCGGAPQGVKKGFVKKPITNQ*</t>
  </si>
  <si>
    <t>GCGTTCTGTCCTTCTGACCAGCGAGCTAACGCTGTATGTGGGTCCACGGAAAAACAGAGCGGTACTATTACGAAGGCCAGAGGGCCCGAGGTTGACAAGAAGAAAAACACGGATTTCTTTTGCAAAGACGAGACATTTGATACTCCAATATGTTGCTCTAAACCTTCTACTCAAGTCAAGGATTTCAAAACGCAATGCGGTGGTGCTCCTCAAGGCGTGAAGAAAGGATTCGTCAAGAAGCCTATCACTAATCAGTAA</t>
  </si>
  <si>
    <t>VLQEKAVSQHAAKLKTQQEEKYLHHWAMRKPSIGGSGTADSRQAWLDEVQRRARLGEDTASFKHVTTMNKPTKPPIERKVTGKPLA*</t>
  </si>
  <si>
    <t>GTCTTGCAAGAGAAAGCAGTCAGCCAACATGCGGCGAAACTAAAGACCCAGCAAGAAGAGAAATATTTACATCACTGGGCGATGAGGAAGCCTTCGATCGGCGGCTCAGGAACGGCCGATAGTCGTCAAGCATGGTTAGATGAAGTTCAACGACGTGCCCGATTAGGTGAAGATACGGCATCGTTTAAGCACGTTACGACTATGAATAAGCCCACGAAACCTCCGATCGAACGTAAAGTAACCGGGAAACCGTTGGCTTGA</t>
  </si>
  <si>
    <t>ETTSAEPNPYTYVCANIDGKDKLMGSLNPERKFVRDDQKTSKVEPSGDCQCTINIPSLLTCQEPITNSPLPAKGDVFCSKTDQCAR*</t>
  </si>
  <si>
    <t>GAAACCACGTCGGCGGAGCCCAACCCATACACATACGTTTGTGCCAACATAGACGGGAAAGACAAGTTGATGGGGTCGTTGAATCCCGAACGAAAATTTGTCCGCGATGATCAAAAGACGAGCAAGGTTGAACCTAGCGGGGACTGTCAATGTACCATCAATATTCCCAGCTTACTCACTTGTCAGGAACCTATAACAAACAGCCCCCTACCAGCCAAGGGTGACGTCTTCTGTAGCAAGACAGACCAATGTGCCCGATAG</t>
  </si>
  <si>
    <t>ETTSAEPNPYTYVCAKIDGKDKLMGSLNPERKFVRDDQKTSKVEPSGDCQCTINIPSLLTCQEPITNSPLPAKGDVFCSKTDQCAR*</t>
  </si>
  <si>
    <t>GAAACCACGTCGGCGGAGCCCAACCCATACACATACGTTTGTGCCAAGATAGACGGGAAAGACAAGTTGATGGGGTCGTTGAATCCCGAGCGAAAATTTGTCCGCGATGATCAAAAGACGAGCAAGGTTGAACCTAGCGGGGACTGTCAATGTACCATCAATATTCCCAGCTTACTCACTTGTCAGGAACCTATAACAAACAGCCCCCTACCAGCCAAGGGTGACGTCTTCTGTAGCAAGACAGACCAATGTGCCCGATAG</t>
  </si>
  <si>
    <t>AYKSTNQNHQSTDASMNVEMTDFKISSDGKCRKREKSPHALPESPWAQAPTKFRTADLKSASPSSTRSTVDATKLDVSRALMNALV*</t>
  </si>
  <si>
    <t>GCTTATAAATCAACCAATCAAAATCATCAGTCAACAGATGCAAGCATGAATGTGGAGATGACGGATTTCAAGATATCAAGTGACGGTAAGTGCCGAAAACGAGAGAAGAGTCCACATGCCCTACCGGAAAGTCCTTGGGCTCAAGCTCCAACGAAATTCAGGACCGCCGATTTAAAATCTGCTTCTCCCAGTTCTACACGGTCTACCGTTGACGCAACAAAGTTGGATGTGAGTAGGGCACTGATGAACGCTCTCGTGTGA</t>
  </si>
  <si>
    <t>GSISEFRKNINQTKKPTNQQTRMHLQYTFDPEGNRIYTLKKLTPDGKVTKSAHPARFSPDDKFSRHRVTIKKRFGVLPTQLPSKPM*</t>
  </si>
  <si>
    <t>GGTTCCATTTCTGAATTTAGAAAGAACATCAACCAAACCAAAAAACCAACCAACCAACAAACAAGAATGCATCTCCAATACACATTCGACCCTGAAGGAAACAGGATCTACACACTCAAAAAACTGACACCCGACGGAAAAGTAACCAAATCAGCTCATCCAGCTCGATTCTCACCTGATGATAAATTCTCTCGGCATCGAGTAACGATCAAGAAACGATTCGGGGTGCTACCTACTCAATTACCTTCCAAACCCATGTAA</t>
  </si>
  <si>
    <t>EFDEIVLPFPHDDCIVDGQSLVWSVQSCEEKQMAEHLRRSAPIHIYKGKTAQEVLTTDARSVCFFIALGMVRNIYVTRNVGLLSQM*</t>
  </si>
  <si>
    <t>GAATTTGATGAGATTGTTCTACCCTTTCCGCATGATGATTGTATTGTTGATGGGCAGAGTTTAGTATGGTCTGTTCAATCATGCGAAGAGAAGCAAATGGCAGAACATCTACGCAGGAGTGCTCCCATACACATTTACAAGGGAAAGACAGCCCAAGAAGTTCTCACCACAGACGCTCGCTCTGTGTGTTTCTTTATTGCACTAGGGATGGTCAGGAATATATATGTAACTCGAAACGTCGGATTGTTGTCTCAGATGTGA</t>
  </si>
  <si>
    <t>SGFYHPQPIMITSPTHNKCKQTKLNHPSSKNIFKRVGSEHSVNYKLWEIRQVLITQSGSERLYQPMVGPDHLVVRYYLDKDIKTSA*</t>
  </si>
  <si>
    <t>TCTGGGTTTTATCATCCTCAACCAATTATGATTACTTCTCCTACCCATAACAAATGTAAGCAAACCAAATTGAATCATCCCAGCTCAAAGAATATTTTCAAGCGCGTAGGATCAGAGCATTCAGTGAATTACAAGTTATGGGAAATTCGTCAAGTTCTGATCACCCAGTCTGGATCGGAAAGATTGTATCAACCAATGGTTGGTCCCGACCATCTTGTGGTAAGATATTATTTGGACAAAGACATCAAAACATCCGCTTGA</t>
  </si>
  <si>
    <t>WEVASIERYFGCPKNVDAICSGETALDPDAQTLRWAERLHPKKRDYLCRDSWPLCCNQNQFDINNAPNNQLIVEMIKTENCWHYIGK*</t>
  </si>
  <si>
    <t>TGGGAAGTAGCTTCCATCGAGAGGTACTTCGGGTGTCCCAAGAACGTAGACGCAATTTGCTCCGGCGAAACTGCACTCGACCCTGACGCACAAACGCTCAGGTGGGCCGAAAGATTGCATCCGAAAAAAAGGGACTACTTATGCCGCGATAGTTGGCCACTATGTTGTAACCAGAATCAATTCGATATAAACAACGCTCCCAATAACCAATTAATTGTAGAGATGATAAAGACTGAAAACTGTTGGCATTATATTGGTAAATGA</t>
  </si>
  <si>
    <t>YTYGCTTAQPFGFCGFLENNGANWYLTQMYEPDGTRPRQYHLCDYPSTDNICGDQAVIDKIEENRDNMNGVPTGWFFDHHAHVVKDV*</t>
  </si>
  <si>
    <t>TACACCTACGGATGTACAACGGCCCAACCCTTTGGATTTTGCGGTTTCCTGGAAAACAACGGCGCAAACTGGTACTTAACACAAATGTATGAACCCGATGGCACCCGGCCTCGACAATATCATCTTTGCGACTACCCATCTACTGATAACATCTGTGGCGATCAAGCGGTGATCGACAAAATCGAAGAAAATCGAGACAATATGAACGGTGTGCCCACCGGTTGGTTTTTTGACCACCACGCTCACGTTGTCAAAGACGTTTGA</t>
  </si>
  <si>
    <t>ATIPTVEDTVDGVTKETAARGATEIGRNDTRGPLIVKRHHHDCGSAPVCQPVVHSYPTESYSSDSYSGNSYSSDSYSGDHHHHHDHC*</t>
  </si>
  <si>
    <t>GCTACGATTCCAACAGTTGAAGACACGGTGGATGGAGTCACAAAGGAGACGGCAGCGAGAGGAGCCACTGAAATTGGGCGAAATGACACTCGTGGACCGCTCATTGTCAAACGGCATCATCACGATTGCGGCTCGGCCCCCGTCTGCCAACCGGTAGTTCATTCCTACCCTACCGAATCCTACTCTAGTGATTCCTACTCTGGTAATTCCTACTCTAGTGATTCCTACTCTGGCGACCACCATCATCATCATGACCATTGCTAG</t>
  </si>
  <si>
    <t>FFCTVSHPYGICARTTNTATEDQLYGDIMEVNAGTTAKQSDCRGKDIGGMTAENGACCETFDTSAGQKIFGSTQDEYNRACQPRPLF*</t>
  </si>
  <si>
    <t>TTCTTTTGCACCGTGTCTCATCCATACGGTATATGTGCTAGGACTACCAACACTGCGACAGAAGATCAACTTTATGGGGATATCATGGAGGTTAACGCAGGAACAACAGCTAAACAATCCGACTGTAGGGGAAAAGATATCGGAGGCATGACTGCGGAAAACGGGGCGTGTTGTGAAACGTTTGATACCTCCGCCGGTCAAAAGATCTTCGGTTCCACTCAAGATGAGTATAATAGGGCTTGCCAACCGAGACCACTCTTCTAG</t>
  </si>
  <si>
    <t>RRRSRDSSDKGTSSSRPFQCLNSLKPLCIILPSSVQVPYQNGPMSDCNRLPAKCCNSELKYDSKPAGIGSAPITGGSISGSCSEPVF*</t>
  </si>
  <si>
    <t>CGGAGGAGATCTCGCGACTCCAGCGACAAAGGAACATCGAGCAGCCGACCATTCCAATGTTTAAATTCATTGAAGCCTCTATGCATCATTCTACCCTCATCCGTCCAAGTTCCATATCAGAATGGACCCATGTCCGATTGTAATAGACTTCCCGCAAAGTGCTGCAACTCTGAGCTCAAGTACGACTCCAAGCCAGCAGGGATAGGATCTGCTCCAATCACAGGAGGTAGCATATCTGGTTCTTGTTCCGAGCCAGTATTTTGA</t>
  </si>
  <si>
    <t>FPPVLPLAAAESSEIGDLLRREPEFSCHEFEDFEPTFDFQPISPRWEKAPEISDDFFDELDTWYGTLNADRLKPSNRYMGHSNEEFN*</t>
  </si>
  <si>
    <t>TTTCCCCCCGTGCTACCTCTTGCTGCAGCGGAGTCATCGGAAATCGGTGATCTTCTTCGTCGTGAACCGGAGTTCAGCTGCCACGAATTCGAAGATTTCGAGCCTACATTCGATTTCCAGCCCATAAGCCCGAGGTGGGAGAAAGCCCCAGAGATCTCCGATGACTTCTTCGACGAGTTGGATACATGGTATGGCACTTTGAATGCAGATCGTTTGAAACCAAGCAACAGATATATGGGCCATTCCAATGAAGAGTTTAATTAG</t>
  </si>
  <si>
    <t>IPMHPTPGILSIPESSTRSMMESVSPSGNHIGDFSFKCDCGKPAAHEEFTAFSASFKWCTTCSPEISDKIQLLLGGKQKAKNFISKL*</t>
  </si>
  <si>
    <t>ATACCCATGCATCCAACACCTGGCATACTCAGCATTCCGGAATCCAGTACTAGAAGCATGATGGAGTCCGTTAGTCCAAGTGGGAATCACATCGGAGATTTTTCTTTCAAGTGTGATTGCGGTAAACCTGCAGCACACGAGGAGTTTACTGCTTTTTCAGCCTCCTTTAAGTGGTGTACAACTTGTAGCCCTGAGATTTCAGATAAAATCCAACTTCTCCTAGGTGGGAAACAAAAAGCGAAAAACTTTATCTCGAAACTTTGA</t>
  </si>
  <si>
    <t>SCEFKRYGARNQTALATCVSNFNTEPSHVDDSECGGAKWFLLLSAWSSTEDCYNLCGSCLSSGIAANASAVTCRQQKLFAVCHVGYF*</t>
  </si>
  <si>
    <t>AGCTGCGAATTCAAACGCTATGGCGCACGAAACCAAACGGCCCTTGCAACCTGCGTCTCGAATTTCAATACCGAACCTTCCCATGTAGATGATTCTGAGTGTGGTGGTGCCAAGTGGTTCTTGTTGCTGAGTGCTTGGTCGAGCACCGAGGACTGTTACAATCTCTGCGGGTCTTGTCTCTCCAGTGGAATCGCCGCCAACGCATCGGCAGTTACTTGCCGCCAGCAAAAGTTGTTCGCTGTCTGTCATGTAGGATACTTCTAG</t>
  </si>
  <si>
    <t>RLHVQMKSAVYKMERRQVAKTNHIFCKEDRSMMIYASRHLFNPISLSPYCNHFNLHSTRGGMALCPRIQGNVESTGRLSHSRIIPAR*</t>
  </si>
  <si>
    <t>CGCCTGCACGTACAAATGAAGTCGGCTGTTTACAAAATGGAGCGAAGACAGGTAGCAAAAACAAACCATATCTTTTGTAAAGAAGATCGCAGTATGATGATTTATGCCTCTCGGCATCTATTCAATCCAATATCGTTGTCTCCTTACTGCAATCACTTCAATCTTCATTCTACCCGGGGCGGCATGGCCTTGTGCCCACGGATTCAAGGAAATGTTGAATCCACGGGACGTTTATCACATAGTCGGATAATACCGGCCCGTTGA</t>
  </si>
  <si>
    <t>RRNRAKETNNATEPESQEDQPSSKSTSGSSSSTMDKSTERQTSTQDPVTRKNENDRSQSSQSDNTSSSPKQMDEDYQKPLKKAYSSS*</t>
  </si>
  <si>
    <t>AGAAGAAACAGAGCGAAAGAGACGAACAATGCTACTGAACCCGAATCCCAAGAGGACCAACCATCAAGTAAATCGACGTCAGGTAGCTCCTCGAGCACCATGGATAAATCGACTGAAAGGCAGACGTCAACCCAAGATCCTGTGACCAGAAAGAACGAAAACGATCGGTCGCAATCGAGCCAATCGGACAACACCAGCTCTTCTCCTAAACAGATGGATGAAGACTATCAAAAACCATTGAAAAAGGCTTACTCTTCCTCATGA</t>
  </si>
  <si>
    <t>GSGGDRELKLQTLNPKATATISTQPFYSRNYSSISKSFIISTAYKHYLLSVLFLFTHHNIVIYLSSSMTLLQRFDILEQEEINSKIV*</t>
  </si>
  <si>
    <t>GGCTCCGGAGGAGATCGAGAGTTGAAGCTTCAAACTCTAAATCCAAAAGCTACAGCTACAATCTCAACTCAACCCTTCTACAGTCGTAACTACTCATCTATCTCCAAATCATTCATCATTTCTACGGCCTACAAACACTATTTGCTTTCTGTCTTATTTCTTTTCACACATCACAACATAGTTATCTATCTATCTTCGTCTATGACATTGTTGCAACGTTTTGATATTCTGGAACAAGAGGAGATAAATTCAAAGATTGTCTGA</t>
  </si>
  <si>
    <t>ARPAGPLFCDADNCSAATQRHTKTLLVAHFTSSLACGTFRGTNDCAYEPSTTTRQCTTCRQVVVTATSNCQQHDDLRGRSHMYTPGGS*</t>
  </si>
  <si>
    <t>GCTCGGCCTGCCGGACCTCTGTTCTGTGACGCGGACAATTGCAGTGCGGCAACCCAGCGTCACACTAAGACCCTGCTGGTGGCCCACTTCACCTCATCTTTGGCTTGCGGGACCTTTCGGGGCACTAACGATTGTGCCTACGAACCCTCGACTACGACTCGACAATGTACAACGTGCCGTCAAGTCGTCGTAACGGCCACTAGTAATTGCCAACAGCACGATGATCTGCGGGGGAGATCTCACATGTACACCCCAGGAGGCAGTTAG</t>
  </si>
  <si>
    <t>TLKPIDFSCTNKSIPNPECYHLNRPSDPTSDYATATPAKYYTCVPKPGDIEMRAYCCKDVQIIGEGPPYTILRDYFYHHCIEWKIKKH*</t>
  </si>
  <si>
    <t>ACATTGAAACCTATCGATTTTTCTTGCACGAACAAAAGTATCCCCAACCCAGAGTGTTACCACCTTAATCGCCCATCCGATCCAACCAGCGATTACGCGACTGCCACTCCGGCAAAGTACTATACATGTGTACCGAAACCTGGCGACATTGAAATGCGGGCTTACTGCTGTAAGGATGTGCAAATCATCGGGGAAGGTCCTCCGTACACCATTCTGCGTGACTACTTCTACCATCACTGCATTGAATGGAAAATCAAAAAGCATTGA</t>
  </si>
  <si>
    <t>ARPAGPLFCDADNCSAATQRHTKTLLVADFTSSLACGTLRGTNDCAYEPSTTTRQCTTCRQVVVTATSNCQQHDDLRGRSHMYTPGGS*</t>
  </si>
  <si>
    <t>GCTCGGCCTGCCGGACCTCTGTTCTGTGACGCGGACAATTGCAGTGCGGCAACCCAGCGTCACACTAAGACCCTGCTGGTGGCCGACTTCACCTCATCTTTGGCTTGCGGGACCTTGCGGGGCACTAACGATTGTGCCTACGAACCCTCGACTACGACTCGACAATGTACAACGTGCCGTCAAGTCGTCGTAACGGCCACTAGTAATTGCCAACAGCACGATGATCTGCGGGGGAGATCTCACATGTACACCCCAGGAGGCAGTTAG</t>
  </si>
  <si>
    <t>ALVTLFLPTTQPPDHTYIHTYTEYILLYVYQFDTVHISLDRSMPPASDPPFLSPLHPFSSSPSHLFGEKEYIHFRDSMNKQRHIFPIL*</t>
  </si>
  <si>
    <t>GCTCTTGTTACTCTCTTTTTGCCAACCACCCAACCACCCGACCATACATACATACATACATACACAGAATATATACTACTTTATGTGTACCAATTTGATACCGTACATATCTCACTGGACAGATCCATGCCCCCCGCCTCAGACCCTCCCTTTCTTTCCCCTCTCCATCCATTCTCTTCATCACCTTCTCATCTTTTTGGGGAGAAGGAATATATACACTTTAGAGATTCTATGAACAAACAACGTCACATCTTTCCAATACTCTGA</t>
  </si>
  <si>
    <t>LEYAPTLGPKAKCSGSGTKNIPICAPAQFDHVSRAQNKGSDGTFQCVVYPWLESPFCCDQDPFEGGNGSRGSKIITIPRSSCEEAKQA*</t>
  </si>
  <si>
    <t>CTTGAGTACGCCCCCACGCTTGGTCCAAAAGCAAAATGCTCAGGTTCGGGAACAAAGAACATACCTATCTGTGCGCCCGCCCAATTCGATCACGTTTCGCGTGCACAAAATAAGGGTTCTGATGGCACATTCCAATGCGTAGTCTACCCCTGGTTGGAAAGCCCGTTCTGTTGTGATCAGGACCCATTTGAGGGTGGGAATGGGTCACGCGGTAGCAAGATTATTACCATTCCAAGGTCTTCATGTGAAGAAGCAAAACAAGCTTGA</t>
  </si>
  <si>
    <t>LEYAPTLGPKAKCSGSGTKNIPICAPAQFDHVSRAQNKVSDGTFQCVVYPWLESPFCCDQDPFEGGNGSRGSKIITIPRSSCEEAKQA*</t>
  </si>
  <si>
    <t>CTTGAGTACGCCCCCACGCTTGGTCCAAAAGCAAAATGCTCAGGTTCGGGAACAAAGAACATACCTATCTGTGCGCCCGCCCAATTCGATCACGTTTCGCGTGCACAAAATAAGGTTTCTGATGGCACATTCCAATGCGTAGTCTACCCCTGGTTGGAAAGCCCGTTCTGTTGTGATCAGGACCCATTTGAGGGTGGGAATGGGTCACGCGGTAGCAAGATTATTACCATTCCAAGGTCTTCATGTGAAGAAGCAAAACAAGCTTGA</t>
  </si>
  <si>
    <t>ELLPFQCHDLDKAQGLCARFPPDGDSAPIAVTRPGVEGIRFTCDHLATNVQATIVNECCLTLYQIGNSHSGQFVPINSTTFASTCVPP*</t>
  </si>
  <si>
    <t>GAATTATTGCCATTCCAATGTCACGATTTGGATAAGGCTCAAGGATTATGTGCCCGATTTCCTCCCGACGGTGACTCTGCACCGATTGCTGTTACAAGACCTGGGGTTGAGGGAATCCGCTTCACATGTGATCATCTGGCTACCAATGTTCAAGCCACAATCGTCAACGAGTGTTGCCTCACTCTCTATCAAATAGGGAATTCTCACTCGGGGCAATTCGTGCCGATCAATAGTACGACCTTCGCTAGCACTTGTGTTCCACCGTGA</t>
  </si>
  <si>
    <t>ELLPFQCHDLDKAQGLCARFPPDGDSAPIALTRPGVEGIRFTCDHLATNVQGTIVNECCLTLYQIGNAHSGQFVPINSTTFASTCVPP*</t>
  </si>
  <si>
    <t>GAATTATTGCCATTCCAATGTCACGATTTGGATAAGGCTCAAGGATTATGTGCCCGATTCCCTCCCGACGGTGACTCTGCACCGATCGCTCTTACAAGACCTGGGGTTGAGGGAATCCGCTTCACATGTGATCATCTGGCTACCAATGTTCAAGGCACAATCGTCAACGAGTGTTGCCTCACTCTCTATCAAATAGGGAATGCTCACTCGGGGCAATTCGTGCCGATCAATAGTACGACCTTCGCTAGCACTTGTGTTCCACCGTGA</t>
  </si>
  <si>
    <t>ILLHKPGCSTKVTFFLHEDQQEKACIIPNCLNKCPVTIVSCKNCGGMEVPVNEEGLCLEHMYVIYFFGIYSVLGSHQKGYVIAEMENRN*</t>
  </si>
  <si>
    <t>ATCTTACTTCACAAACCGGGTTGTTCGACAAAAGTCACGTTTTTTTTGCATGAAGATCAACAGGAGAAGGCTTGCATCATACCCAACTGTCTGAATAAGTGTCCAGTGACGATCGTATCCTGCAAGAATTGTGGGGGTATGGAGGTTCCCGTGAATGAGGAGGGGCTGTGTTTGGAACACATGTATGTCATATATTTTTTTGGTATTTATTCAGTTTTGGGCAGCCACCAAAAAGGCTATGTCATAGCTGAAATGGAAAATCGGAACTGA</t>
  </si>
  <si>
    <t>ATIPTVEDTVDGVTKETAARGATEIGRNDTRGPLIVKRHHHDCGYVAAPVCQPVVHSYPTESYSSDSYSGNSYSSDSYSGDHHHHHDHC*</t>
  </si>
  <si>
    <t>GCTACGATTCCAACAGTTGAAGACACGGTGGATGGAGTCACAAAGGAGACGGCAGCGAGAGGAGCCACTGAAATTGGGCGAAATGACACTCGTGGACCGCTCATTGTCAAACGGCATCATCACGATTGCGGCTACGTAGCGGCCCCCGTCTGCCAACCGGTAGTTCATTCCTACCCTACCGAATCCTACTCTAGTGATTCCTACTCTGGTAATTCCTACTCTAGTGATTCCTACTCTGGCGACCACCATCATCATCATGACCATTGCTAG</t>
  </si>
  <si>
    <t>LPTEAIWRDPYTVTKNPNGLKAHLPTGLRHRKVHGSSPKNDLIATNINTSKTSNQMKGLNGSTQLKTKQAAAGSRWDQILEAYINSMVI*</t>
  </si>
  <si>
    <t>TTGCCTACGGAAGCAATTTGGCGCGACCCTTACACCGTCACGAAAAATCCCAATGGCCTAAAGGCTCATTTGCCCACAGGTTTAAGACATAGAAAGGTTCATGGATCCAGTCCAAAGAATGATCTAATAGCTACCAACATCAACACCTCAAAAACAAGTAACCAAATGAAGGGCTTGAATGGCTCAACTCAATTGAAGACCAAACAGGCAGCTGCCGGTAGCAGGTGGGATCAAATTTTGGAAGCATATATTAATTCGATGGTAATTTGA</t>
  </si>
  <si>
    <t>MHLVASTPGEALASDADSASDGVTHWRPLDACMPEERWHAEDCVTPKVLWGVSDQPRTRATRSQLGGAGLLAVFQLPARGPSATRDGLL*</t>
  </si>
  <si>
    <t>ATGCACCTCGTCGCATCAACGCCCGGAGAGGCTCTAGCGAGCGACGCGGACTCAGCGAGCGATGGCGTCACCCACTGGCGTCCTCTCGATGCTTGCATGCCGGAGGAACGCTGGCATGCGGAGGATTGCGTCACCCCCAAAGTGCTGTGGGGCGTATCCGATCAACCCCGAACCAGAGCAACCAGGTCTCAACTGGGAGGGGCGGGGCTACTTGCGGTGTTCCAATTGCCAGCGCGAGGGCCCAGCGCAACTCGCGATGGACTTCTGTAA</t>
  </si>
  <si>
    <t>LPTEAIWRDPYTVTKNPNGLKAHLPTGLRHRKVHGSSPKNDLIATNTNTSKTSNQMKGLNGSTQLKTKQATADSRWGQILEAYINSMVI*</t>
  </si>
  <si>
    <t>TTGCCTACGGAAGCAATTTGGCGCGACCCTTACACCGTCACGAAAAATCCCAATGGCCTAAAGGCTCATTTGCCCACTGGTTTAAGACATAGAAAGGTTCATGGATCCAGTCCAAAGAATGATCTAATAGCTACCAACACCAACACCTCAAAAACAAGTAACCAAATGAAGGGCTTGAATGGCTCAACTCAATTGAAGACCAAACAGGCAACTGCCGATAGCAGGTGGGGTCAAATTCTGGAAGCATACATTAATTCGATGGTAATTTGA</t>
  </si>
  <si>
    <t>RRRSRDSSDKGTSSSRPFQCLNSLKPLCIILPSSVQVPYQNGPMSDCNRLPAKCCNSELKYDEEKSKPAGIGSAPITGGSASGSCSEPVF*</t>
  </si>
  <si>
    <t>CGGAGGAGATCTCGCGACTCCAGCGACAAAGGAACATCGAGCAGCCGACCATTCCAATGTTTAAATTCATTGAAGCCTCTATGCATCATTCTACCCTCATCCGTCCAAGTTCCATATCAGAATGGACCCATGTCCGATTGTAATAGACTTCCCGCAAAGTGCTGCAACTCTGAGCTCAAGTACGACGAAGAAAAGTCCAAGCCAGCAGGGATAGGATCCGCTCCAATCACAGGAGGTAGCGCATCTGGTTCTTGTTCCGAGCCAGTATTTTGA</t>
  </si>
  <si>
    <t>KRFGCQGHVKDKPISVCVAMLTPDPVEGPIVNVMTSPWDNHAGAYDCSRAPTGHKRPSCCPEANKFMLGSMSAKEWKRSCKNIDGTDIKY*</t>
  </si>
  <si>
    <t>AAACGGTTTGGATGTCAGGGCCACGTAAAAGACAAACCGATCTCTGTCTGTGTGGCCATGCTGACGCCTGATCCCGTCGAAGGACCTATCGTCAATGTGATGACATCACCTTGGGATAATCATGCCGGTGCTTACGACTGCTCGCGTGCACCAACTGGGCATAAGCGACCAAGCTGCTGCCCTGAGGCTAACAAATTCATGTTGGGATCAATGTCGGCGAAGGAATGGAAAAGAAGCTGCAAGAATATTGACGGAACCGACATAAAATACTGA</t>
  </si>
  <si>
    <t>EWREYTKVDLVCTGEKTQALCSTPITTGYSVILATPVDKTKGTNNCVNARTTHKLCCEAETAPLNDVNQTPVNLSTETVGKKCTVWQSLE*</t>
  </si>
  <si>
    <t>GAATGGCGTGAATATACGAAGGTTGACTTGGTGTGCACTGGCGAAAAAACGCAAGCACTGTGTAGCACGCCGATCACCACGGGCTATTCAGTCATTCTGGCGACTCCAGTCGATAAAACTAAAGGCACCAACAACTGCGTAAACGCCCGAACGACGCATAAGCTTTGTTGTGAAGCAGAAACGGCTCCCTTGAACGACGTAAACCAAACCCCCGTTAACTTGTCTACCGAGACAGTTGGTAAAAAGTGCACCGTGTGGCAGTCGCTTGAGTAG</t>
  </si>
  <si>
    <t>SPTPIPVPRLRGGGSSETIKLVQQILSPKDQEEKRLAESLASQIHSSLNKPPRPIKHMADDEVVRGVSSSELQQKANGKLIDSVWADFPN*</t>
  </si>
  <si>
    <t>TCACCGACGCCCATTCCCGTACCGAGGCTAAGAGGAGGAGGAAGCTCAGAAACCATCAAATTGGTCCAACAGATCTTGTCGCCGAAGGACCAAGAAGAGAAGCGGCTAGCCGAGTCATTGGCCAGCCAAATTCACTCCTCACTCAATAAGCCTCCTCGCCCGATCAAACACATGGCCGACGACGAAGTGGTTCGTGGTGTATCATCGTCAGAGCTCCAGCAGAAGGCTAATGGAAAACTCATAGATAGCGTCTGGGCTGACTTTCCTAATTGA</t>
  </si>
  <si>
    <t>SPTPIPVPSLRGGGSSETIKLVQQILSPKDQEEKRLAESLASQIHSSLNKPPRPIKHMADDEVVRGVSSSELQQKANGKLIDSVWVDFPN*</t>
  </si>
  <si>
    <t>TCACCGACGCCCATTCCCGTACCGAGTCTAAGAGGAGGAGGAAGCTCAGAAACCATCAAATTGGTCCAACAGATCTTGTCGCCGAAGGACCAAGAAGAGAAGCGGTTAGCCGAGTCATTGGCCAGCCAAATTCACTCCTCACTCAATAAGCCTCCTCGCCCGATCAAACACATGGCCGACGACGAAGTGGTTCGTGGTGTATCATCGTCAGAGCTCCAGCAGAAGGCTAATGGAAAACTCATAGATAGCGTCTGGGTTGACTTTCCTAATTGA</t>
  </si>
  <si>
    <t>GECGRSGDKAVCFSEAQYKGKDDLINAKYQEDGKICPDFDTPDFARTRCCKKDVLDKLKPDGDKVIKIPRASLVHGDINAPDQGDGNDCI*</t>
  </si>
  <si>
    <t>GGAGAGTGCGGAAGGTCCGGTGATAAAGCTGTTTGTTTCTCAGAAGCACAATACAAGGGCAAAGACGATCTGATCAATGCCAAATACCAAGAAGATGGAAAGATCTGCCCCGATTTCGACACACCGGACTTTGCACGCACTCGTTGCTGTAAAAAAGATGTGTTAGACAAACTTAAACCTGACGGAGACAAGGTCATCAAAATACCCCGAGCCTCATTGGTGCATGGCGACATCAATGCTCCTGACCAAGGAGATGGAAATGACTGCATCTAA</t>
  </si>
  <si>
    <t>GECGRPGDKAVCFSEAQYKGKDDLINAKYQEDGKICLNFDTPDFARTRCCKKAVLDKLKPDGNKVIKIPRASLVHGDINAPDQGDGNDCI*</t>
  </si>
  <si>
    <t>GGAGAGTGCGGAAGGCCCGGTGATAAAGCTGTTTGTTTCTCAGAAGCACAATACAAGGGCAAAGACGATCTAATCAATGCCAAATATCAAGAAGACGGAAAGATCTGCCTCAATTTCGACACCCCAGACTTTGCACGCACTCGTTGCTGTAAGAAAGCTGTGTTAGACAAACTTAAACCTGACGGAAACAAGGTCATCAAAATACCCCGAGCCTCATTGGTACATGGCGACATCAATGCTCCTGACCAAGGAGATGGAAACGACTGCATTTAA</t>
  </si>
  <si>
    <t>VLYDAESQRTKYKKLRKFTADLDRFEIDFSDLYESMEAQTQRFIAWEKEGQSDLNRTKALLDSYTAITQRSSRLKRRLTRLQQRFTALSQ*</t>
  </si>
  <si>
    <t>GTACTGTACGATGCCGAAAGCCAACGAACGAAGTACAAGAAACTTCGTAAATTCACAGCAGATTTGGATAGATTTGAGATCGACTTCTCTGATCTATATGAATCGATGGAAGCACAGACCCAGCGTTTCATTGCATGGGAGAAAGAAGGTCAATCGGATTTGAATAGAACAAAGGCTCTACTGGACAGTTATACCGCAATAACGCAGCGGAGTAGCAGATTGAAACGACGTCTTACTAGACTGCAACAGCGTTTTACTGCATTGAGCCAGTAA</t>
  </si>
  <si>
    <t>KQHCGMQMVSAIGRHKDCTVNMSRCNHQCGKQNPIYVLKCANPRCTRTDEMPGADDPICREDHSAAMCQRCLRRDPADTEGEQKWLGSGR*</t>
  </si>
  <si>
    <t>AAGCAACATTGCGGGATGCAGATGGTGTCTGCGATTGGTCGTCACAAGGATTGCACAGTCAACATGTCTCGATGCAACCACCAGTGCGGCAAGCAAAACCCAATATATGTGCTCAAGTGCGCCAACCCGCGATGTACCAGAACCGATGAGATGCCGGGCGCGGATGACCCGATTTGCCGCGAGGACCACTCAGCAGCCATGTGCCAAAGATGTCTCAGACGAGACCCTGCCGATACGGAAGGAGAGCAAAAATGGCTTGGATCCGGAAGGTGA</t>
  </si>
  <si>
    <t>SPALPASEQARTGRQLARPETDASRLIGRLPDQSPPPPGNRNVGTHTAAEASTESLSSLSSRIDEGSSVASTIEQAGIRNRRPASRPTGS*</t>
  </si>
  <si>
    <t>TCACCCGCTTTGCCAGCGAGTGAGCAAGCAAGAACCGGGCGCCAACTGGCCCGCCCTGAAACCGATGCTAGCCGTCTGATCGGACGCCTTCCAGACCAGTCCCCTCCACCACCCGGCAACCGGAACGTGGGCACTCACACCGCAGCTGAAGCGTCGACGGAATCGCTATCAAGTCTATCATCACGCATCGACGAAGGATCCAGTGTAGCCTCAACGATCGAGCAGGCCGGAATCAGAAACAGACGCCCTGCCTCGCGTCCCACCGGCTCCTAG</t>
  </si>
  <si>
    <t>RAMKCLTVLASVKGPPVSGGMSSIPRWAIKTKCAPFFECLTSVCMDCTLDQHTPSISNCASDTSAKHTAKGSHPPTSSNGAGVTTWLAWD*</t>
  </si>
  <si>
    <t>CGGGCGATGAAGTGTTTAACTGTGTTGGCAAGTGTCAAGGGGCCGCCGGTGAGTGGAGGCATGTCCAGTATTCCGCGTTGGGCTATTAAAACTAAATGTGCCCCTTTCTTTGAATGTTTGACCTCAGTTTGCATGGATTGTACTCTAGACCAACATACTCCTTCCATTTCGAACTGCGCCAGCGATACCTCAGCCAAACACACTGCCAAAGGTTCACATCCTCCGACCAGTAGTAATGGCGCAGGCGTGACAACGTGGCTTGCCTGGGATTGA</t>
  </si>
  <si>
    <t>FPIFSCLLGGSTFRPSHSSSSNRWLSSCPVVWDVLLQKKKNKFLHTNKNDKPFSTCLCFRLFLFPKQNACVVEVLYVCCVLDISINQSMK*</t>
  </si>
  <si>
    <t>TTTCCTATATTCTCTTGTCTTTTGGGGGGGTCAACCTTTAGGCCGAGCCACAGTAGCAGTAGTAATCGTTGGCTTTCTTCTTGTCCGGTAGTCTGGGATGTTTTATTACAAAAAAAAAAAAACAAGTTTTTACACACGAACAAAAACGATAAACCCTTCTCGACTTGTCTTTGTTTTCGTCTCTTTTTGTTTCCCAAACAAAATGCTTGTGTTGTAGAGGTCTTGTATGTATGTTGTGTTTTAGATATATCAATAAATCAATCAATGAAGTAA</t>
  </si>
  <si>
    <t>RPGNTVTLKVPQTDKKSTGDDKKSSGEDKKSSGDDKEKKPTTNDGGKKSTYKPPEKSTSTHQFESSMLNTSHVDSCMWDSNMAGCKARGY*</t>
  </si>
  <si>
    <t>CGCCCTGGCAACACGGTCACATTGAAGGTGCCTCAAACTGACAAGAAGTCCACAGGCGACGACAAGAAGTCATCAGGCGAAGACAAGAAGTCGTCAGGCGACGACAAAGAGAAGAAACCGACGACCAACGATGGGGGCAAGAAGTCGACTTACAAACCCCCAGAAAAATCGACGTCTACGCACCAATTTGAAAGTTCAATGTTAAATACAAGCCACGTGGACTCCTGTATGTGGGATTCGAATATGGCTGGTTGTAAGGCACGAGGATACTAG</t>
  </si>
  <si>
    <t>GAATGGCGTGAATATACGAAGGTTGACTTGGTGTGCACTGGCGAAAAAACGCAAGCACTTTGTAGCACGCCGATCACCACGGGCTATTCAGTCATTCTGGCGACTCCAGTCGATAAAACTAAAGGCACCAACAACTGCGTAAACGCCCGAACGACGCATAAGCTTTGTTGTGAAGCAGAAACGGCTCCCTTGAACGACGTAAACCAAACCCCCGTTAACTTGTCTACCGAGACAGTTGGTAAAAAGTGCACCGTGTGGCAGTCGCTTGAGTAG</t>
  </si>
  <si>
    <t>SISSESVGSEAVSAGMEHSPQISHVGDHPRASPAASADSVGVICQKEGCGAETGCQLCTRCWHDCICSDHNIETDNESVNNYETIEVPDDD*</t>
  </si>
  <si>
    <t>TCTATCAGCAGCGAGTCCGTAGGCTCGGAAGCAGTCTCAGCCGGAATGGAGCACAGTCCCCAGATAAGTCACGTTGGGGATCATCCCCGAGCAAGCCCGGCAGCTAGTGCAGACAGTGTGGGCGTCATATGTCAAAAAGAGGGCTGTGGAGCGGAAACAGGCTGTCAACTCTGCACGCGATGTTGGCACGATTGTATCTGTTCTGACCATAACATCGAGACAGATAATGAGAGTGTAAACAATTACGAAACTATAGAAGTACCAGATGACGATTAG</t>
  </si>
  <si>
    <t>LVLHWSSSIIGIRQLQYQEGKLRLGQTMINKSTPTYRLFLSPLLHSRFLPRSILPSLQLTCVHHRWRDWSLQDCYSLWILIYYRMPQQFFY*</t>
  </si>
  <si>
    <t>TTAGTGCTACATTGGTCAAGTTCTATTATCGGCATCCGACAGCTTCAGTACCAAGAAGGCAAGTTGAGATTAGGACAAACAATGATTAATAAATCCACTCCCACCTACCGACTATTCTTATCCCCGCTATTGCACTCTCGGTTCCTCCCAAGATCCATTCTGCCGTCCCTTCAGTTGACTTGCGTACATCACCGCTGGCGCGACTGGTCCTTGCAAGATTGCTATTCGCTGTGGATCTTGATCTACTACCGCATGCCACAGCAGTTCTTTTACTAG</t>
  </si>
  <si>
    <t>VVFKNQVNGFAVSFPCDSEAFCATLIGGKEGTDGSYRMSYLPSYSQGNIYQCDNKSHCKCCKPGTEELLKNQYGRIFTGSDVSVYCPGPPY*</t>
  </si>
  <si>
    <t>GTAGTATTTAAGAATCAAGTGAATGGTTTTGCAGTTAGTTTTCCCTGTGATTCGGAGGCATTCTGCGCGACTCTTATTGGCGGGAAGGAAGGAACCGATGGGTCCTATCGAATGAGCTATCTTCCATCATATTCCCAGGGGAATATCTATCAATGTGACAACAAAAGCCATTGCAAATGCTGCAAGCCAGGGACCGAGGAGCTCTTGAAGAACCAATACGGACGTATCTTCACAGGATCGGATGTCAGTGTGTACTGTCCTGGCCCTCCTTACTAA</t>
  </si>
  <si>
    <t>NVPFQHLRDDLPSKSVRKRRHSKRNGWIQRRNRILNGYEVGIWTKIRAEPLGLRNPLSALQKKGSLRLLSRRFQTKSHVHGLDVSNETSLN*</t>
  </si>
  <si>
    <t>AATGTCCCTTTTCAACACTTGCGCGATGATCTTCCCTCCAAAAGTGTCAGGAAACGCCGTCATTCCAAAAGAAACGGTTGGATCCAGAGACGAAATCGAATTTTAAATGGATATGAGGTTGGTATCTGGACCAAAATTCGTGCCGAGCCGCTCGGGTTGAGAAACCCACTGTCAGCACTGCAAAAGAAGGGAAGTCTCCGCTTACTCTCCAGGCGGTTCCAGACCAAATCCCACGTTCATGGACTGGATGTTTCGAATGAAACCAGCTTGAACTGA</t>
  </si>
  <si>
    <t>NLISGKPMPPKSRTSKSGAQGSETADIQDSRADIVSNVESSIQKAKDEEGVKPDYMDVCNNCSNLYQQRLHKHVVVDGTDVKWCTICHPFN*</t>
  </si>
  <si>
    <t>AATCTGATTTCTGGAAAGCCCATGCCTCCAAAATCTAGAACTTCAAAATCTGGAGCCCAAGGTTCAGAAACTGCTGATATCCAAGATTCTCGTGCTGATATCGTTAGCAATGTTGAGTCCAGTATTCAAAAAGCAAAGGATGAGGAAGGAGTCAAACCAGATTACATGGATGTCTGCAATAATTGCTCAAACTTATATCAACAGAGACTACATAAGCATGTTGTAGTAGATGGAACTGATGTCAAGTGGTGTACAATCTGTCACCCATTCAATTGA</t>
  </si>
  <si>
    <t>GPEANHFPCDPATDPKVPEHDAICMVKDRNGPNTITKYVIADRIAPRQGGGWMCPSGLGTGKCCPDNWIDRKANKIVGPVSKCIDSPGFKN*</t>
  </si>
  <si>
    <t>GGCCCAGAAGCGAATCATTTCCCCTGCGATCCAGCCACAGATCCAAAGGTGCCTGAGCATGACGCTATTTGCATGGTCAAAGATCGAAACGGACCAAACACTATAACAAAGTATGTCATCGCCGACCGAATTGCTCCACGACAGGGGGGAGGATGGATGTGCCCTTCTGGGTTAGGAACGGGTAAATGCTGTCCTGACAATTGGATAGACCGGAAGGCAAACAAAATAGTAGGGCCAGTCAGCAAATGCATAGATTCTCCGGGATTTAAAAATTAG</t>
  </si>
  <si>
    <t>RIEEIFLVKCTSYVDFYLKKVGIFQRSCGEGNRNNVKYSRMLGTCIMMTWWKIEIICLMECMSYVDIHLKRVEVFQISHVERNRKNDKSSW*</t>
  </si>
  <si>
    <t>AGAATAGAAGAGATCTTTTTGGTGAAATGTACGAGCTATGTGGATTTTTATTTGAAAAAGGTTGGGATTTTTCAAAGAAGCTGTGGAGAAGGAAATAGGAACAACGTGAAATATTCTCGTATGTTGGGCACATGTATTATGATGACTTGGTGGAAAATAGAAATAATCTGTTTGATGGAATGTATGAGCTATGTGGATATTCACTTGAAAAGGGTTGAGGTTTTTCAAATAAGCCATGTGGAAAGAAATAGGAAAAATGATAAATCTTCTTGGTGA</t>
  </si>
  <si>
    <t>SPPSSSVHRFQPRSLPFTGIEGASTGQRVEGASRSGQVMQHLDDLGIRPTEKLIPIKDTPSSPTLAVTSPEPRLAAVPAVKETAKRPKPPL*</t>
  </si>
  <si>
    <t>AGTCCTCCTTCCTCTTCTGTTCACCGCTTTCAACCTCGATCTCTACCCTTCACGGGGATCGAAGGGGCCTCGACTGGCCAAAGAGTGGAGGGTGCTTCGAGATCCGGGCAGGTGATGCAGCATCTTGATGATCTCGGTATCCGGCCTACCGAGAAATTGATTCCGATCAAGGACACCCCCTCATCCCCTACTTTGGCCGTCACATCGCCTGAGCCTCGTCTGGCAGCTGTCCCGGCCGTAAAGGAAACAGCTAAGCGGCCAAAGCCTCCTTTGTAA</t>
  </si>
  <si>
    <t>SPAFPASEQARTGRQLARPETDASRLIGRLPDQSPPPPDNRNVGIHTAAEVSTESLSTSLSSRIDEGSSVASTIGQVGIRNRRPASRHAGS*</t>
  </si>
  <si>
    <t>TCACCCGCTTTCCCAGCGAGTGAGCAAGCAAGGACCGGGCGCCAACTGGCCCGACCTGAAACCGATGCTAGCCGTCTGATCGGACGCCTTCCAGACCAGTCCCCTCCACCACCCGACAACCGGAACGTGGGCATTCACACCGCAGCTGAAGTGTCCACAGAATCGCTGTCAACAAGTCTATCATCACGCATCGACGAAGGATCCAGTGTAGCCTCAACGATCGGGCAGGTCGGAATCAGAAACAGACGCCCTGCCTCGCGTCACGCCGGCTCCTAG</t>
  </si>
  <si>
    <t>TSCPRYSCGSNSVTATRRLQTTCDETITCPFDRSHGRCIEQIVVTYYTCNACHHPYEEHNCPLGLHELINCGHGDLEFSSHGTTWHQKLHS*</t>
  </si>
  <si>
    <t>ACGTCCTGCCCGCGCTACTCCTGCGGAAGCAACAGTGTCACGGCGACGAGGAGGCTGCAGACAACGTGTGACGAAACCATCACCTGTCCGTTCGACCGATCTCACGGCAGGTGCATAGAACAAATCGTTGTGACGTACTACACGTGCAATGCCTGTCATCACCCATATGAAGAGCACAATTGTCCTCTGGGCTTGCATGAACTAATCAATTGTGGCCATGGGGACCTCGAATTCAGTTCACATGGGACCACATGGCATCAGAAATTGCATTCTTAG</t>
  </si>
  <si>
    <t>TSCPRYSCGSNSVTATRRLQTTCDETITCPFDRSHGRCIEQTVVTYYTCNACHHPYEEHNCPLGLHELINCGHGDLEFSSHGTTWHQKLHS*</t>
  </si>
  <si>
    <t>ACGTCCTGCCCGCGCTACTCCTGCGGAAGCAACAGTGTCACGGCGACGAGGAGGCTGCAGACAACGTGTGACGAAACCATCACCTGTCCGTTCGACCGATCTCACGGCAGGTGCATAGAACAAACCGTTGTGACGTACTACACGTGCAATGCCTGTCATCACCCATATGAAGAGCACAATTGTCCTCTGGGCTTGCATGAACTAATCAATTGTGGCCATGGGGACCTCGAATTCAGTTCACATGGGACCACATGGCATCAGAAATTGCATTCTTAG</t>
  </si>
  <si>
    <t>EEGMFPKCQDRGLSFQTYHSSVPLMTFSSSTQDVSSMDTHTAASKVLAVCFLMSFLKAFSTAFSGPPFLKLLEISLLRCLSARFFNYLSLR*</t>
  </si>
  <si>
    <t>GAGGAAGGTATGTTCCCCAAATGTCAAGATCGGGGTCTGTCGTTCCAGACTTACCACTCGTCTGTGCCACTTATGACCTTCTCATCAAGTACTCAAGATGTTTCATCCATGGACACCCATACAGCTGCTTCGAAAGTGCTCGCCGTTTGTTTTCTTATGTCTTTCCTCAAAGCCTTTTCCACTGCCTTCTCAGGCCCGCCTTTCCTCAAACTACTAGAGATCTCTCTCCTACGTTGCCTTTCAGCTCGTTTTTTTAATTATCTCTCCCTCCGGTAG</t>
  </si>
  <si>
    <t>VVFKHQVNGYAVSFTCNFEAFCATLTAGKEGPNGFYKTTYLPSYPQGNTFQCDHASHCKCCKMGTKAVLEEIYGGIDLEGSKLDSICNHPRQ*</t>
  </si>
  <si>
    <t>GTAGTATTTAAGCATCAAGTCAATGGTTATGCAGTTAGTTTTACCTGCAATTTCGAGGCATTCTGTGCGACTCTCACGGCTGGGAAGGAGGGACCTAATGGGTTCTATAAAACGACCTACCTTCCCTCATATCCCCAGGGGAATACCTTCCAATGTGACCACGCAAGCCATTGCAAATGCTGCAAGATGGGGACGAAGGCAGTTTTGGAGGAAATATACGGAGGAATTGATCTGGAAGGATCGAAGCTCGATTCTATCTGCAATCACCCTCGTCAATAA</t>
  </si>
  <si>
    <t>VVFKHQVNGYAVSFTCNFEAFCATLTAGKEGPNGFYETTYLPSYPQGNTFQCDHASHCKCCKMGTKAVLEEIYGGIDLEGSKLDSICNHPRQ*</t>
  </si>
  <si>
    <t>GTAGTATTTAAGCATCAAGTCAATGGTTATGCAGTTAGTTTTACCTGCAATTTCGAGGCATTCTGTGCGACTCTCACGGCTGGGAAGGAGGGACCTAATGGGTTCTATGAAACGACCTACCTTCCCTCATATCCCCAGGGGAATACCTTCCAATGTGACCACGCAAGCCATTGCAAATGCTGCAAGATGGGGACGAAGGCAGTTTTGGAGGAAATATACGGAGGAATTGATCTGGAAGGATCGAAGCTCGATTCTATCTGCAATCACCCTCGTCAATAA</t>
  </si>
  <si>
    <t>MPATHYINEGELEVASTSAQHPSYFNEDRFALQGLEDKKPAEQTVTVERSPSEVRDTTEHAEPKPVNTDEISPTYANPTLHFSTGDFIGSWV*</t>
  </si>
  <si>
    <t>ATGCCAGCTACCCATTATATCAATGAGGGTGAACTTGAAGTTGCCAGCACGTCAGCGCAGCATCCGAGCTATTTCAATGAGGATCGATTTGCGTTACAGGGGTTAGAGGATAAAAAACCGGCCGAACAAACCGTTACGGTCGAACGAAGCCCATCAGAAGTCAGAGACACCACTGAACATGCAGAACCGAAACCAGTCAACACCGACGAGATTTCACCCACATATGCAAATCCAACCCTTCATTTCTCTACAGGCGACTTCATTGGCTCCTGGGTGTAG</t>
  </si>
  <si>
    <t>LKSGECSRKGDRAVCWAAAQFAGNSPTVPAKFQPDRKTCADLGDFGRTRCCKADVLKGLTPDKDQIIQIPRAKLFHGTNIDYPTQGDDIDCV*</t>
  </si>
  <si>
    <t>CTCAAGTCAGGAGAGTGCTCAAGGAAAGGTGATAGAGCTGTCTGTTGGGCAGCGGCACAATTTGCGGGCAATAGCCCCACCGTACCTGCTAAATTTCAACCAGACAGAAAGACCTGCGCCGATCTCGGAGATTTCGGACGTACTCGGTGCTGCAAAGCAGATGTTTTGAAAGGCCTCACACCCGACAAGGATCAAATAATTCAAATACCTAGAGCCAAGTTGTTCCATGGCACAAATATTGACTATCCTACCCAGGGAGATGACATAGACTGCGTTTGA</t>
  </si>
  <si>
    <t>HSIGSRTTLGRLPSNTLETSILPDFFLPSDRSFRLSFDYFRGRYRSQLAIQNEQRKTQTASSSNQSRYQGSTPTEGDQETKRLHCQWWPSWR*</t>
  </si>
  <si>
    <t>CACTCGATCGGCAGCAGAACCACACTCGGCAGGCTTCCATCCAACACCCTCGAGACTTCCATCCTTCCAGATTTTTTTCTCCCCTCCGATCGATCGTTTCGTTTGTCCTTCGATTATTTTCGTGGTCGGTATAGATCTCAACTAGCTATTCAAAATGAACAACGAAAAACTCAAACAGCTTCAAGCTCAAACCAAAGTCGGTACCAAGGGTCAACCCCGACGGAAGGAGATCAAGAGACCAAAAGGCTTCACTGCCAATGGTGGCCCAGCTGGCGATGA</t>
  </si>
  <si>
    <t>HSIGSRTTLGRLSSNTLETSILPDFFPPSDRSFRLSFDYFRGRYRSQLAIQNEQRKTQTASSSNQSRYQGSTPTEGDQETKRLHCQWWPSWR*</t>
  </si>
  <si>
    <t>CACTCGATCGGCAGCAGAACCACACTCGGCAGGCTTTCATCCAACACCCTCGAGACTTCCATCCTTCCAGATTTTTTTCCTCCCTCCGATCGATCGTTTCGTTTGTCCTTCGATTATTTTCGTGGTCGGTATAGATCTCAACTAGCTATTCAAAATGAACAACGAAAAACTCAAACAGCTTCAAGCTCAAACCAAAGTCGGTACCAAGGGTCAACCCCGACGGAAGGAGATCAAGAGACCAAAAGGCTTCACTGCCAATGGTGGCCCAGCTGGCGATGA</t>
  </si>
  <si>
    <t>QGFNPIPYAGFVCPAGRVTWCVGNIYQKQAPHYVVRATISEGPSPTRRYDCMNKSISTDACCSQQFNTANSATAVYSDIQRFCTDPNGNQFQ*</t>
  </si>
  <si>
    <t>CAGGGCTTCAACCCTATCCCCTATGCTGGCTTCGTCTGCCCTGCCGGCAGGGTCACTTGGTGCGTCGGGAATATATATCAGAAACAAGCGCCCCATTATGTCGTGAGGGCCACCATCTCAGAGGGACCATCCCCAACTAGGCGTTACGACTGTATGAATAAATCTATCAGCACCGACGCGTGCTGCTCTCAACAGTTCAATACGGCCAATTCCGCGACAGCCGTTTACTCTGATATCCAACGCTTCTGCACCGATCCCAACGGAAACCAGTTCCAATAG</t>
  </si>
  <si>
    <t>DTGLFKCKKWPYCAYKDLITTPLNYNFGWATLSPNSDSWTCKDTPLRFGVNVNACCENFVGMDNNQIFLDPVIVWENDFINTLKCTEVPNTG*</t>
  </si>
  <si>
    <t>GATACGGGGCTTTTCAAATGCAAGAAGTGGCCTTATTGTGCGTACAAAGACCTCATAACTACCCCACTAAACTACAACTTCGGGTGGGCCACCCTATCCCCGAATTCAGACTCATGGACTTGCAAGGACACCCCTCTACGCTTCGGAGTCAACGTAAACGCATGTTGCGAGAACTTTGTGGGAATGGATAATAATCAGATCTTCTTGGATCCAGTCATCGTCTGGGAAAATGATTTCATCAATACTTTGAAGTGTACTGAAGTCCCCAATACCGGTTAA</t>
  </si>
  <si>
    <t>FKCPGLHGTPSQTHGYCTRSITDEERKAKKIGKEFTMWKEEIKTVDGKFSCDKVDLNGSVATDSFCCDVAGRIGEVEKSKQAMWTNNCSKAS*</t>
  </si>
  <si>
    <t>TTCAAGTGTCCCGGTTTGCATGGAACGCCAAGCCAAACACATGGTTATTGCACCAGATCAATCACCGATGAAGAACGAAAGGCAAAAAAGATTGGCAAGGAGTTCACCATGTGGAAGGAAGAAATCAAGACAGTCGACGGGAAATTCTCGTGTGATAAAGTGGACTTGAATGGGTCGGTTGCCACAGATAGCTTCTGTTGTGACGTTGCAGGTAGAATTGGTGAAGTTGAGAAAAGTAAACAAGCTATGTGGACAAACAACTGCTCCAAAGCATCTTAA</t>
  </si>
  <si>
    <t>DKTYFACPLAGYCGFKDKGTTPTTYAFGPASQPVGTWQLTCDKSQLPFGPVINVCCDNLSVSLVSRKPDDPLIVSENDFITKFACREVPNSI*</t>
  </si>
  <si>
    <t>GACAAGACTTATTTCGCATGTCCGCTCGCTGGATATTGTGGATTCAAAGACAAGGGAACGACCCCAACAACCTACGCTTTCGGCCCGGCAAGCCAACCGGTAGGTACATGGCAATTGACCTGTGACAAATCACAACTGCCCTTTGGACCTGTAATAAACGTGTGCTGTGATAATCTTTCGGTGTCACTCGTCTCTAGGAAACCCGATGATCCATTGATAGTTTCGGAGAATGATTTCATCACCAAGTTTGCGTGTCGAGAAGTCCCCAATAGCATCTAA</t>
  </si>
  <si>
    <t>PGTPWWHPEVLKKAQQAERDAMAQRAELARKQRADELARATAADKAARARAASNNRQPRAQATRSSTYSGGDGYTDVGGSDWSGGSDSADCGS*</t>
  </si>
  <si>
    <t>CCGGGAACTCCGTGGTGGCATCCCGAAGTCTTGAAAAAGGCTCAGCAAGCTGAAAGGGACGCTATGGCTCAGCGAGCTGAACTTGCCAGGAAGCAGAGGGCAGATGAACTGGCTCGAGCAACTGCCGCTGACAAGGCGGCCAGAGCCAGGGCGGCCAGCAACAATAGACAGCCAAGAGCGCAAGCGACGCGGTCCAGTACTTATAGTGGCGGCGATGGTTACACAGATGTTGGGGGCAGCGACTGGAGTGGCGGCTCAGATAGCGCGGATTGCGGCAGTTGA</t>
  </si>
  <si>
    <t>SGTPWWHPEVLKKAQQAERDAMAQRAELARKQRADELARATAADKAARARAASNNRQPRAQATRSSTYSGGDGYTDVGGSDWSGGSDSADCGS*</t>
  </si>
  <si>
    <t>TCGGGAACTCCGTGGTGGCATCCCGAAGTCTTGAAAAAGGCTCAGCAAGCTGAAAGGGACGCTATGGCTCAGCGAGCTGAACTTGCCAGGAAGCAGAGGGCAGATGAACTGGCTCGAGCAACTGCCGCTGACAAGGCGGCCAGAGCCAGGGCGGCCAGCAACAATAGACAGCCAAGAGCGCAAGCGACGCGGTCCAGTACTTATAGTGGCGGCGATGGTTACACAGATGTTGGGGGCAGCGACTGGAGTGGCGGCTCAGATAGCGCGGATTGCGGCAGTTGA</t>
  </si>
  <si>
    <t>ARVWHRHADRTTMTCTAQKPLALCLYYKDDLNYSALRATPVTNGSGNTETLTHNCLGSGANFAACCNEGTGNLGGPIEMDVLITVYKANCEKR*</t>
  </si>
  <si>
    <t>GCACGGGTGTGGCACCGTCACGCCGACCGGACCACAATGACATGTACCGCCCAAAAACCTCTAGCACTTTGTCTCTACTACAAGGATGATCTTAATTATTCAGCGTTGAGGGCAACTCCCGTCACTAATGGTAGTGGGAACACCGAAACACTCACACACAACTGCTTGGGATCTGGTGCGAACTTTGCGGCGTGCTGTAACGAAGGCACTGGTAATTTGGGGGGCCCTATCGAAATGGACGTGCTTATCACTGTCTACAAAGCCAATTGTGAAAAACGATGA</t>
  </si>
  <si>
    <t>ARVWHRHADRTTMTCTAQKPLALCLYYEDDLNYSALRATPVTNGSGNTETLTHNCLGSGANFAACCNEGTGNLGGPIEMDVLITVYKANCEKR*</t>
  </si>
  <si>
    <t>GCACGGGTGTGGCACCGTCACGCCGACCGGACCACAATGACATGTACCGCCCAAAAACCTCTAGCACTTTGTCTCTACTACGAGGATGATCTTAATTATTCAGCGTTGAGGGCAACTCCCGTCACTAATGGTAGTGGGAACACCGAAACACTCACACACAACTGCTTGGGATCTGGTGCGAACTTTGCGGCGTGCTGTAACGAAGGCACTGGTAATTTGGGGGGCCCTATCGAAATGGACGTGCTTATCACTGTCTACAAAGCCAATTGTGAAAAACGATGA</t>
  </si>
  <si>
    <t>ATGPPPSHKIWDVSKWMPFASRLTIEKLSCGHHDTAFVRFVLNDMILTIPPCKTSDQNDTFREIPSICLLSQFIESRRGLLSQSQDLHEQCSA*</t>
  </si>
  <si>
    <t>GCCACTGGACCGCCTCCATCTCATAAGATCTGGGATGTTAGTAAATGGATGCCATTTGCCAGTCGACTAACCATAGAAAAATTGAGTTGTGGTCATCATGATACTGCGTTTGTCAGGTTTGTACTGAATGATATGATCTTGACTATCCCGCCTTGTAAGACGAGTGATCAGAATGACACGTTTAGAGAAATTCCTTCGATCTGTCTACTCTCTCAATTCATCGAATCTAGGAGAGGTTTACTCTCGCAATCTCAAGACTTACATGAACAATGTTCCGCCTAG</t>
  </si>
  <si>
    <t>QVTIYSPTAPEQKRAPYSKGLCVVKIHFSMNVLELIQTSFGTEVMINIKERSAYDAIKISQRLYILKTIHLVMAQVRHSEQDLKHYKLSNQST*</t>
  </si>
  <si>
    <t>CAAGTGACAATTTACTCACCCACAGCACCAGAACAGAAAAGAGCACCCTATTCAAAAGGACTATGTGTTGTGAAAATTCATTTTTCTATGAATGTATTGGAGCTAATTCAGACAAGTTTTGGAACAGAAGTGATGATAAATATTAAAGAGAGATCAGCCTATGATGCAATAAAAATTTCACAAAGATTATATATACTCAAAACTATACATTTGGTAATGGCACAAGTCAGACACTCGGAACAAGATCTCAAGCACTATAAACTATCAAATCAATCTACGTGA</t>
  </si>
  <si>
    <t>YSNNPWNFGCSDRIPKHPVAGCVASIPSSTDVSPIPAPWNDKIGAYDCRKPKSDPKYWRATCCSDISFLQYNLPFHTWQTQCTEIDGSKILGY*</t>
  </si>
  <si>
    <t>TATTCCAACAACCCCTGGAACTTCGGATGTTCAGACCGGATCCCGAAACACCCGGTAGCTGGTTGTGTAGCATCAATCCCCTCGTCGACTGATGTTAGCCCGATACCCGCTCCTTGGAACGATAAAATCGGTGCTTATGACTGCCGAAAGCCTAAGTCAGATCCGAAATATTGGAGAGCAACGTGCTGCTCCGATATATCTTTTCTACAATATAACTTGCCATTTCACACATGGCAAACACAATGCACTGAAATCGATGGATCGAAGATCCTAGGTTATTAG</t>
  </si>
  <si>
    <t>QVTIYSPTAPEQKRAPYSKGLCDVKIHFSMNVLELIQTSFGTEVMINIKERSAYDAIKISQRLYILKTIHLVMAQVRHSEQDLKHYKLSNQST*</t>
  </si>
  <si>
    <t>CAAGTGACAATTTACTCACCCACAGCACCAGAACAGAAAAGAGCACCCTATTCAAAAGGACTATGTGATGTGAAAATTCATTTTTCTATGAATGTATTGGAGCTAATTCAGACAAGTTTTGGAACAGAAGTGATGATAAATATTAAAGAGAGATCAGCCTATGATGCAATAAAAATTTCACAAAGATTATATATACTCAAAACTATACATTTGGTAATGGCACAAGTCAGACACTCGGAACAAGATCTCAAGCACTATAAACTATCAAATCAATCTACGTGA</t>
  </si>
  <si>
    <t>SYICAGCETELVTSQGPVEQCSKTVKCSRGRNHGECGNWYNPIHGSCPSTEPGYIHTTDKLLHGCRKGHQLGPDCHHCAARASHQLPTPPRRL*</t>
  </si>
  <si>
    <t>TCCTACATATGCGCCGGATGTGAAACGGAATTGGTCACTTCGCAGGGCCCAGTGGAACAGTGCTCCAAGACTGTGAAATGCTCCAGGGGGAGGAACCACGGAGAATGCGGTAACTGGTACAACCCCATACATGGCTCGTGCCCCAGCACCGAACCAGGCTATATCCACACGACCGATAAACTCCTTCACGGCTGCAGAAAGGGTCATCAATTAGGGCCCGATTGCCACCACTGTGCGGCCAGGGCCTCGCATCAATTGCCAACCCCCCCGCGGCGCCTATAG</t>
  </si>
  <si>
    <t>LPTEAIWRDPYTVTKNPNGLKAHLPTGLRHRKVHGSSPKNDLIATNINTSKTSNQMKGLNGSTQLKTKQAAAGSRWDQILEAYINSMGHHTMTI*</t>
  </si>
  <si>
    <t>TTGCCTACGGAAGCAATTTGGCGCGACCCTTACACCGTCACGAAAAATCCCAATGGCCTAAAGGCTCATTTGCCCACAGGTTTAAGACATAGAAAGGTTCATGGATCCAGTCCAAAGAATGATCTAATAGCTACCAACATCAACACCTCAAAAACAAGTAACCAAATGAAGGGCTTGAATGGCTCAACTCAATTGAAGACCAAACAGGCAGCTGCCGGTAGCAGGTGGGATCAAATTTTGGAAGCATATATTAATTCGATGGGTCATCATACAATGACAATTTAA</t>
  </si>
  <si>
    <t>LPTEAIWRDPYTVTKNPNGLKAHLPTGLRHRKVHGSSPKNDLIATNTNTSKTSNQMKGLNGSTQLKTKQATADSRWGQILEAYINSMGHHTMTI*</t>
  </si>
  <si>
    <t>TTGCCTACGGAAGCAATTTGGCGCGACCCTTACACCGTCACGAAAAATCCCAATGGCCTAAAGGCTCATTTGCCCACTGGTTTAAGACATAGAAAGGTTCATGGATCCAGTCCAAAGAATGATCTAATAGCTACCAACACCAACACCTCAAAAACAAGTAACCAAATGAAGGGCTTGAATGGCTCAACTCAATTGAAGACCAAACAGGCAACTGCCGATAGCAGGTGGGGTCAAATTCTGGAAGCATACATTAATTCGATGGGTCATCATACAATGACAATTTAA</t>
  </si>
  <si>
    <t>QVSPTIDKPSSYRRPSNPGKFDVNDGTQCDDCKISVGTDCLKTDGSGQRGNQACDLEYRPQTPSGITCGTSHGRYNCKGRLPSSIGGCSGCDVS*</t>
  </si>
  <si>
    <t>CAAGTCAGCCCAACAATTGACAAACCATCAAGCTACAGGCGGCCGTCCAATCCAGGGAAGTTTGATGTCAATGACGGAACCCAGTGCGATGACTGCAAAATCTCCGTCGGCACAGATTGTCTAAAAACCGATGGAAGTGGCCAACGCGGCAATCAAGCGTGCGACCTGGAATACAGACCCCAAACGCCGAGCGGGATTACCTGTGGAACTAGTCATGGTAGATACAATTGTAAGGGGCGCTTGCCAAGTTCGATTGGAGGCTGTTCCGGTTGCGACGTAAGTTGA</t>
  </si>
  <si>
    <t>KSFLCPGGNGKPTQTHGYCTRPITEKERKAEKIGKDFTMWKEEIKIVDGKFTCDNLKLKGSDATESFCCDVAGEIGKVEKSKQAMWTNNCSKAS*</t>
  </si>
  <si>
    <t>AAGTCGTTTTTGTGCCCCGGTGGGAATGGAAAGCCAACCCAAACACATGGTTATTGCACCAGACCAATCACGGAGAAAGAACGAAAGGCCGAAAAAATTGGCAAGGACTTCACCATGTGGAAGGAAGAAATCAAGATAGTCGACGGAAAATTCACATGTGATAACCTGAAGTTGAAGGGTTCAGATGCCACAGAAAGCTTTTGTTGTGACGTTGCGGGTGAAATTGGCAAGGTTGAAAAAAGTAAACAAGCTATGTGGACAAACAACTGCTCCAAAGCATCTTAA</t>
  </si>
  <si>
    <t>VPLAETPLGDTAIAIAGYGRRCRRSVERSSEIKEVLAAKDIENSAQETGSDVIKKESLGGTTRDDIGTTTKETLGSNKALGENSKSNSQPDQYD*</t>
  </si>
  <si>
    <t>GTACCTCTGGCGGAGACACCGCTTGGAGATACTGCTATAGCGATAGCTGGTTACGGCCGTCGGTGCAGGAGGAGTGTAGAACGATCCTCCGAAATAAAAGAAGTCTTGGCCGCGAAAGATATAGAAAATTCCGCTCAAGAGACAGGTTCCGATGTCATCAAGAAGGAATCCTTGGGTGGAACTACTAGAGATGATATTGGTACTACCACAAAAGAGACCTTGGGTTCCAACAAAGCACTTGGTGAGAATTCCAAATCAAACTCCCAGCCAGACCAATATGATTGA</t>
  </si>
  <si>
    <t>VPTEWPISFWGCLKGGKFTSDERGGGHTSIEAHRTAATRVICSGDSCQIVRDDPPVSTPGPRHTASDNQTAWSKFKLLLFGCVPRNQMEEWRQH*</t>
  </si>
  <si>
    <t>GTGCCGACCGAGTGGCCCATTTCATTTTGGGGTTGTCTTAAAGGCGGGAAATTTACCTCCGATGAAAGAGGTGGCGGGCACACATCAATTGAAGCTCACCGCACTGCAGCGACGAGAGTAATATGCAGTGGTGACTCTTGTCAAATAGTCAGAGATGACCCACCAGTATCAACGCCTGGACCTCGACACACAGCGAGTGATAATCAGACCGCTTGGTCGAAGTTCAAGTTATTACTATTTGGTTGCGTTCCCAGAAATCAAATGGAGGAATGGCGTCAGCATTGA</t>
  </si>
  <si>
    <t>VPTEWPISFWGCLKGGKFTSDERGGGHTSIEAHRTAATRVICSGDSCQIVRDDPPVSTPGPRHTASDNQTAWLKLKLLLFGCVPRNQMEEWRQH*</t>
  </si>
  <si>
    <t>GTGCCGACCGAGTGGCCCATTTCATTTTGGGGTTGTCTTAAAGGCGGGAAATTTACCTCCGATGAAAGAGGTGGCGGGCACACATCAATTGAAGCTCACCGCACTGCAGCGACGAGAGTAATATGCAGTGGTGACTCTTGTCAAATAGTCAGAGATGACCCACCAGTATCAACGCCTGGACCTCGACACACAGCGAGTGATAATCAGACCGCTTGGTTGAAGTTGAAGTTATTACTATTTGGTTGCGTTCCCAGAAATCAAATGGAGGAATGGCGTCAGCATTGA</t>
  </si>
  <si>
    <t>MFGGLGKLVADDSREGLYYPLADESSMESSSKTSSSKGIFSSIKRKYKGKVKSHPANNINAPLIMFGTGQDSQVRRQTPNQMRNCKAGWTRFIM*</t>
  </si>
  <si>
    <t>ATGTTTGGCGGGTTGGGTAAGCTAGTAGCGGACGATTCGCGCGAAGGTCTTTACTATCCCCTGGCAGATGAGAGCTCAATGGAATCATCTAGTAAAACTTCTTCGAGCAAAGGGATATTTTCAAGCATTAAAAGGAAATACAAAGGTAAAGTCAAAAGCCACCCGGCGAACAATATCAATGCACCTCTAATCATGTTCGGTACGGGACAGGACTCACAAGTTCGACGACAAACCCCAAATCAGATGCGCAATTGCAAAGCTGGCTGGACAAGATTTATCATGTAG</t>
  </si>
  <si>
    <t>MELPKVVEASENPLHGIDTSARISELHSAPDPPSSNQLSTSSASLQTLDDLQKDNPPRLDNQKEEHRISIPDAVQTIDGSRSQKCLKPCIKHSTQ*</t>
  </si>
  <si>
    <t>ATGGAACTCCCCAAAGTGGTTGAGGCATCTGAGAATCCTCTACATGGGATTGATACATCTGCAAGAATTTCCGAATTGCACTCAGCTCCAGACCCTCCAAGTTCCAACCAACTATCAACCAGCTCAGCCTCCCTCCAAACTCTGGATGATTTGCAGAAAGATAATCCGCCAAGACTGGATAATCAAAAAGAGGAACACCGGATTTCAATCCCTGATGCTGTGCAAACAATTGATGGCTCCAGGAGTCAAAAGTGTCTGAAGCCATGTATCAAGCATTCAACACAGTAA</t>
  </si>
  <si>
    <t>AHVTSFYCKPERPMGTCGHDFKYSPGQKTMVTPYTWGSGGVGDNYCPGMAIRDAFSSYDSCCTSDTMPADVGPKGHDVSVAFYNAHCTPMSGTGN*</t>
  </si>
  <si>
    <t>GCGCATGTGACGAGTTTCTACTGCAAACCTGAAAGGCCGATGGGCACATGTGGACATGACTTTAAATACAGTCCGGGACAGAAGACTATGGTAACGCCTTACACATGGGGATCCGGCGGTGTAGGCGACAACTACTGTCCTGGAATGGCAATCCGCGATGCCTTTTCGTCATACGATTCGTGCTGCACGTCCGACACAATGCCAGCTGATGTTGGTCCGAAAGGTCATGACGTTTCGGTAGCATTCTACAACGCCCATTGCACGCCGATGAGTGGAACTGGAAACTAG</t>
  </si>
  <si>
    <t>APSPGLASTSLASVQKEVPASCQQGFKFEDSITTAPSRSSLFHQDESTERIHTPISDPPQQGNEQLIAHQNQPLTNGNVQGSDRKTEDTIRAILD*</t>
  </si>
  <si>
    <t>GCCCCATCACCCGGTTTGGCATCAACGAGTCTGGCTTCTGTTCAGAAGGAAGTCCCTGCGAGTTGTCAACAGGGTTTCAAATTTGAAGATTCCATTACGACAGCACCTTCACGTAGCTCCCTCTTCCACCAAGATGAATCAACCGAGAGGATTCATACACCAATTTCCGATCCGCCTCAACAAGGAAACGAACAATTGATTGCACATCAAAATCAACCTTTAACAAATGGAAATGTCCAAGGCTCTGATCGAAAAACTGAAGACACCATAAGAGCTATACTTGACTAG</t>
  </si>
  <si>
    <t>ENIHHCEENFPSSYCATKLPPDSDGLVYYRAKRADVVRDLVRTFSCDGKGEEGKYCCHRPIAYTFGTKFLVISDEFEHGQESEFPDKTQCKPATF*</t>
  </si>
  <si>
    <t>GAGAATATTCATCACTGTGAAGAAAATTTTCCCAGCTCCTATTGTGCCACGAAGTTGCCTCCTGATTCCGATGGACTTGTTTACTATAGAGCCAAGCGTGCAGATGTTGTAAGGGATCTAGTTCGTACTTTCAGCTGCGACGGAAAAGGCGAAGAAGGAAAATATTGTTGCCACAGACCGATCGCCTATACATTTGGCACCAAATTTTTAGTCATTAGCGACGAATTTGAACATGGCCAAGAATCCGAATTCCCGGACAAAACCCAGTGCAAGCCTGCGACTTTCTAA</t>
  </si>
  <si>
    <t>VGVKIRRCESAKMTTPLLMGENNRGFTSEGIHMAPRLVGSIERDTVQNFIASIPELREQGITASLARDQVELPESAKGREGLGLYKRTCTGSPGG*</t>
  </si>
  <si>
    <t>GTTGGGGTAAAAATAAGACGGTGTGAATCAGCAAAAATGACAACACCACTATTGATGGGTGAAAATAACCGCGGTTTCACAAGCGAGGGGATTCATATGGCCCCTAGGTTGGTCGGCTCAATAGAAAGAGACACTGTTCAGAACTTCATCGCCAGTATTCCAGAGCTGCGGGAGCAAGGAATAACTGCAAGTTTGGCCAGAGATCAAGTGGAGCTTCCCGAGTCTGCGAAAGGAAGAGAAGGACTTGGACTCTATAAGAGAACATGTACCGGGTCTCCAGGAGGATGA</t>
  </si>
  <si>
    <t>AGTRAQAAGRGQQNQPKTTPGNFPCTGTLNAGWCVSAILPDSSLGARYFVKAKGANPNFSCNGAAQPNKACCKSNFAPDRNGVSLTLNVDFCKIL*</t>
  </si>
  <si>
    <t>GCAGGCACCAGAGCTCAAGCAGCTGGTAGAGGCCAACAAAATCAGCCTAAAACAACCCCGGGGAACTTCCCATGTACCGGGACCTTGAACGCTGGATGGTGTGTCTCGGCCATTCTGCCGGATTCGAGTTTGGGTGCACGGTATTTCGTGAAGGCTAAGGGAGCTAATCCTAATTTCAGTTGTAATGGCGCAGCCCAACCGAACAAAGCGTGTTGCAAGTCCAACTTCGCGCCCGATCGAAACGGTGTTTCTTTGACACTTAACGTAGATTTCTGTAAGATTCTGTGA</t>
  </si>
  <si>
    <t>ADAAKPGPDPKTTVVFTCTGKDVPPTGWCVSQAPGKLGEGYNFDLANVVGPPKDMNYNCIGKKFTDNSACCKPTFKPAPNGLTKLGSDCIIKPSNK*</t>
  </si>
  <si>
    <t>GCGGATGCAGCTAAACCAGGTCCAGACCCCAAAACAACCGTGGTATTCACATGTACTGGTAAGGACGTTCCACCGACTGGATGGTGCGTTTCCCAAGCCCCAGGTAAACTCGGGGAGGGATATAATTTTGATCTGGCAAATGTCGTTGGTCCTCCTAAAGATATGAATTACAATTGTATTGGGAAAAAGTTTACCGATAACAGTGCTTGTTGCAAACCCACCTTCAAACCCGCCCCGAACGGTTTGACCAAATTAGGTAGTGACTGTATAATAAAACCATCAAACAAATGA</t>
  </si>
  <si>
    <t>MPLSGPTSLIKREIPGADLYRLEKRALAGGGDSNGGSGGSGGSGRETRIAAAEVDQKIREIRELQSQVDVQASRIAVALSSLTEDQRIEVLRRLGR*</t>
  </si>
  <si>
    <t>ATGCCGCTTTCGGGTCCGACCAGTCTGATCAAGAGAGAGATCCCAGGTGCTGACCTTTACCGCCTCGAAAAGAGAGCTTTAGCAGGCGGTGGTGATTCCAACGGAGGTTCTGGCGGCTCAGGTGGCTCAGGACGTGAAACAAGAATTGCAGCGGCTGAAGTGGATCAGAAGATAAGAGAAATTAGAGAATTACAATCCCAAGTAGATGTACAGGCTAGCAGGATTGCGGTGGCGCTGTCATCATTAACCGAAGATCAGCGAATCGAAGTCCTCCGAAGATTGGGTAGATAA</t>
  </si>
  <si>
    <t>MFFTPKVDPSRRRPYLFTHMKNDRWDPSVYVDETITSSTKSKTKSTPPPGSGKTKQGDRRAPDIVETFGCKPKSNLLQKPGKEKFVQKAKIKFVGK*</t>
  </si>
  <si>
    <t>ATGTTTTTCACTCCCAAGGTTGATCCAAGTCGTCGCAGACCCTACCTGTTTACTCACATGAAAAATGACAGATGGGACCCTAGTGTCTACGTCGACGAGACCATCACAAGTTCAACGAAGTCGAAAACAAAGAGCACTCCTCCCCCAGGAAGCGGCAAGACAAAACAGGGAGATCGTCGCGCTCCGGACATAGTTGAAACATTCGGATGCAAACCTAAATCAAACCTTCTACAAAAGCCAGGAAAAGAAAAATTTGTACAAAAGGCCAAAATTAAATTTGTCGGAAAGTGA</t>
  </si>
  <si>
    <t>FDPQTEFECPKKQPHGLCGHQLSPDTNGNWTMTVLDPPDDNFPLQFNWCEDPETTFCGDHIMRYIILSAEPSETIPDDAEFHKHCTEQKPVKAPGM*</t>
  </si>
  <si>
    <t>TTTGATCCGCAAACTGAATTCGAATGTCCTAAAAAACAACCCCATGGATTGTGTGGTCACCAACTTAGTCCGGATACAAACGGTAACTGGACAATGACAGTCCTCGATCCACCGGATGATAACTTCCCTCTCCAATTCAACTGGTGTGAAGACCCCGAGACAACGTTCTGTGGTGACCACATCATGCGTTACATCATACTATCTGCGGAGCCGAGTGAGACGATACCCGACGATGCCGAATTCCATAAACACTGCACCGAACAGAAGCCAGTTAAGGCGCCGGGCATGTAG</t>
  </si>
  <si>
    <t>EKKLFTCPHFGYCTNQELITIPVSYDIGPVYIPQPSITYTNFLTCKQSQLPIGPAKNSCCDHAIPGVESRASNDPVNISYNDYTNKYKCHEVPYTN*</t>
  </si>
  <si>
    <t>GAAAAGAAGCTGTTCACATGCCCGCACTTTGGATATTGTACAAACCAGGAGCTAATAACCATACCAGTAAGCTATGACATCGGCCCGGTATACATACCGCAACCTTCTATTACTTACACTAATTTCCTAACATGCAAGCAGTCACAACTTCCCATCGGACCTGCAAAAAACTCGTGCTGTGATCACGCTATACCGGGCGTTGAATCCCGGGCCTCGAATGATCCAGTAAACATCTCGTACAATGACTATACCAACAAATATAAATGTCACGAAGTTCCTTATACCAATTAA</t>
  </si>
  <si>
    <t>FSANIICNTVPRTVGVCLLPSTNQGGAIANYWTLPASKKQGGVFTCDDQTMGGSYAKTKTSCCDPLLQLSPQPPAAAKPQFKEIPVSDFNRFCNTPS*</t>
  </si>
  <si>
    <t>TTTAGTGCGAACATTATTTGCAACACGGTACCTAGAACAGTGGGTGTATGTTTACTCCCATCCACCAACCAAGGAGGGGCAATAGCAAATTATTGGACTTTACCTGCAAGCAAAAAACAAGGGGGGGTTTTTACTTGTGATGATCAAACGATGGGTGGGTCTTATGCAAAAACTAAGACCTCATGCTGTGATCCATTGCTACAACTTTCTCCTCAGCCTCCAGCGGCAGCAAAGCCTCAGTTTAAAGAGATTCCTGTAAGCGATTTTAACAGGTTTTGCAATACTCCATCATGA</t>
  </si>
  <si>
    <t>ASEVTHENHHEGKFLPSRRLAKRMNKITPSFRLVAGKDSNQLKVVTRKVGEAVEGLKTAAASDGESVVREQGGVSAFWDKTTILGKSAGVPYGLQKN*</t>
  </si>
  <si>
    <t>GCATCAGAAGTCACCCACGAGAACCACCATGAGGGAAAGTTTTTACCATCTCGAAGGCTGGCCAAACGAATGAACAAAATCACTCCATCATTCCGGCTAGTGGCAGGGAAAGATTCGAATCAGCTCAAGGTAGTTACTAGGAAGGTTGGCGAGGCCGTAGAGGGACTAAAAACGGCGGCAGCGTCGGATGGAGAGTCAGTCGTCAGAGAACAAGGCGGTGTATCGGCCTTTTGGGACAAAACAACAATTCTTGGAAAATCAGCCGGTGTCCCATACGGCCTACAAAAAAATTAG</t>
  </si>
  <si>
    <t>MNVIVCTASEQSLCGKPRAKGPPKMFRKSLTVKIGTMTGTNYCPDTDVPYCCPQGTIRFTSSNEKKYAKFADVTHTHCRAYKNRHGVQPVWFGDQQN*</t>
  </si>
  <si>
    <t>ATGAACGTTATTGTCTGCACCGCATCAGAACAATCACTCTGCGGTAAGCCAAGGGCCAAAGGACCGCCAAAAATGTTTAGGAAGAGCCTGACCGTGAAAATCGGCACTATGACCGGAACGAATTACTGTCCTGACACAGATGTGCCATACTGTTGCCCTCAAGGAACAATTCGATTCACCTCTTCTAACGAGAAGAAATACGCCAAATTTGCCGACGTGACACACACCCATTGCCGGGCTTATAAAAATCGCCACGGAGTGCAACCTGTATGGTTCGGAGACCAGCAAAACTGA</t>
  </si>
  <si>
    <t>AYSSSAQVWINQGDTILISLGDLQDVKAHVIQKYTSDEARNLKAYGELPENGQIDETDTFGPGEDAEFNFKSRRSLIPFSLSLFTHCRTPEDLVIPDM*</t>
  </si>
  <si>
    <t>GCATATTCTTCTTCCGCACAAGTATGGATCAATCAAGGAGATACCATTCTGATCTCGTTAGGAGATTTACAGGACGTTAAAGCTCATGTGATCCAGAAATATACGTCCGATGAAGCTCGTAACTTGAAAGCATATGGAGAGTTACCCGAGAATGGCCAGATTGATGAGACAGACACTTTCGGTCCTGGAGAGGATGCTGAATTCAATTTCAAATCGAGGAGGTCACTCATCCCTTTCTCTCTCTCTCTCTTTACCCATTGTAGGACACCTGAGGACCTTGTAATACCAGACATGTAG</t>
  </si>
  <si>
    <t>GTCSFPNVEDTLEHACDDFQSLRVARYTGTETLAGDEDELPVSEIDGVISKETIKEGAGQSDLIKQRGEKAFPNLIRLDKRSFSKENMEENKQDIYRF*</t>
  </si>
  <si>
    <t>GGTACATGCAGCTTTCCAAATGTCGAAGATACACTTGAACATGCTTGCGATGACTTCCAGTCATTACGCGTTGCAAGATACACTGGCACAGAGACGCTGGCTGGTGACGAAGATGAACTTCCTGTGTCGGAAATTGATGGCGTGATAAGCAAGGAAACTATCAAGGAAGGTGCGGGCCAGAGTGACCTGATCAAGCAAAGAGGAGAGAAAGCGTTTCCAAATCTCATCAGACTGGATAAAAGAAGCTTCTCAAAAGAGAATATGGAGGAAAACAAACAAGATATATACAGATTTTAA</t>
  </si>
  <si>
    <t>EFICNDNGTPARVAAKVGFCARPIIPAERVNQRLDPSATFWVYQASPGRGRSFTCDGVSIASHPTTSRFCCKLNKLPYAQGVTNAFLRDSCYTRDRKR*</t>
  </si>
  <si>
    <t>GAATTCATATGTAACGATAATGGTACCCCAGCCCGCGTAGCCGCTAAAGTAGGGTTTTGTGCTAGACCTATCATTCCCGCCGAGCGCGTTAATCAGAGGCTCGATCCATCGGCGACATTCTGGGTATATCAAGCCTCACCCGGCCGAGGCCGAAGCTTTACATGCGACGGTGTATCTATTGCTTCTCATCCCACAACTTCCAGATTTTGCTGCAAGCTCAACAAATTACCATATGCTCAGGGTGTTACGAACGCATTCCTCCGGGATAGCTGTTATACTCGGGACAGAAAGCGATGA</t>
  </si>
  <si>
    <t>DDLDYAYRYYPSGNELRVDGTKDSYDCPANCQSFYHATGCTIDDGSSKEKTTQVCSNRYAPSGASGKACTNAALKRYICTGVEGSSKFKCSGCKIVPP*</t>
  </si>
  <si>
    <t>GATGATCTAGATTACGCCTACAGATACTACCCTAGTGGCAACGAACTCCGCGTTGATGGCACCAAGGACTCATACGATTGTCCCGCAAATTGCCAAAGCTTTTACCATGCAACCGGCTGTACCATTGACGACGGTTCGAGCAAGGAGAAGACCACTCAAGTTTGCTCCAACCGGTATGCTCCTAGCGGTGCTTCTGGCAAAGCTTGCACCAACGCCGCCCTCAAGCGATACATCTGCACTGGTGTGGAAGGCTCCTCAAAGTTCAAGTGCTCCGGCTGCAAGATCGTCCCCCCTTAG</t>
  </si>
  <si>
    <t>MPLSGPTSLIKREIPGADLYRLEKRALAGGGDSNGGSGGSGGSGGSGRETRIAAAEVDQKIREIRELQSQVDVQASRIAVALSSLTEDQRIEVLRRLGR*</t>
  </si>
  <si>
    <t>ATGCCGCTTTCGGGTCCGACCAGTCTGATCAAGAGAGAGATCCCAGGTGCTGACCTTTACCGCCTCGAAAAGAGAGCTTTAGCAGGCGGTGGTGATTCCAACGGAGGTTCTGGTGGCTCAGGTGGCTCAGGTGGCTCAGGACGTGAAACAAGAATTGCAGCGGCTGAAGTGGATCAGAAGATAAGAGAAATTAGAGAATTACAATCCCAAGTAGATGTACAGGCTAGCAGGATTGCGGTGGCGCTGTCATCATTAACCGAAGATCAGCGAATCGAAGTCCTCCGAAGATTGGGTAGATAA</t>
  </si>
  <si>
    <t>KEEARPKLSLPPAPQQSFPCPAPLKGYCTSPYLTNGVAYYVSSRPIVDGKYSCQAYGGSNSSCCDPAKLRFIDAPDNQKVLTANFQAACSDPNKKVAKS*</t>
  </si>
  <si>
    <t>AAAGAGGAGGCCAGGCCTAAGCTGTCACTTCCTCCTGCTCCGCAGCAGTCTTTCCCTTGTCCTGCACCATTGAAAGGTTATTGTACTTCCCCATACTTGACGAATGGAGTTGCTTACTATGTCTCGTCTAGGCCGATAGTTGACGGTAAATACAGCTGCCAGGCCTACGGAGGGAGCAACAGCTCGTGTTGTGACCCGGCCAAGCTCCGGTTCATAGATGCGCCAGATAATCAGAAAGTTCTCACGGCCAACTTTCAAGCTGCTTGCTCAGACCCGAACAAGAAAGTTGCGAAATCTTGA</t>
  </si>
  <si>
    <t>KQEDRTKVSLPPAPQQSFPCPAPLKGYCTSPYLTNGVAYYVSSRPIVDGKYSCQAYGGSNSSCCDPAKLRFIDAPDNQKVLTANFQAACSDPNKKVAKS*</t>
  </si>
  <si>
    <t>AAACAGGAGGACAGGACTAAGGTGTCACTTCCTCCTGCTCCGCAGCAGTCTTTCCCTTGTCCTGCACCATTGAAAGGTTATTGTACTTCCCCATACTTGACGAATGGAGTTGCTTACTATGTCTCGTCTAGGCCGATAGTTGACGGTAAATACAGCTGCCAGGCCTACGGAGGGAGCAACAGCTCGTGTTGTGACCCGGCCAAGCTCCGGTTCATAGATGCGCCAGATAATCAGAAAGTTCTCACGGCCAACTTTCAAGCTGCTTGCTCAGACCCGAACAAGAAAGTTGCGAAATCTTGA</t>
  </si>
  <si>
    <t>PEVVKIMCNHCNRQTNVMERCQTSLPCGHACPFINSTQCPQCQGIIQTGHDHARPIKCSTCKAHGGATAPPSGPHSASSSRSSSKSASGWSLKRFSGGR*</t>
  </si>
  <si>
    <t>CCAGAAGTAGTCAAAATCATGTGCAACCACTGCAACAGGCAAACAAATGTGATGGAGCGGTGCCAGACCAGCCTCCCGTGCGGCCATGCTTGCCCGTTCATCAACTCCACCCAGTGCCCACAATGTCAGGGCATTATCCAGACCGGCCATGACCACGCCAGACCTATCAAGTGTTCGACATGCAAAGCCCATGGCGGTGCCACCGCCCCTCCCTCCGGGCCCCACTCCGCTTCATCTTCCAGGTCCTCCTCAAAGTCTGCCTCTGGTTGGTCCTTGAAACGATTCTCCGGCGGAAGATAG</t>
  </si>
  <si>
    <t>PEVVKIMCNHCNRQTNVMERCQTSLPCGHACPFINSTQCPQCQGIIQTGHDHARPIKCSTCKAHGGATAPPSGPHSASSSRSSSMSASGWSLKRFSGGR*</t>
  </si>
  <si>
    <t>CCAGAAGTAGTCAAAATCATGTGCAACCACTGCAACAGGCAAACAAATGTGATGGAGCGGTGCCAGACCAGCCTCCCGTGCGGCCATGCTTGCCCGTTCATCAACTCCACCCAGTGCCCACAATGTCAGGGCATTATCCAGACCGGCCATGACCACGCCAGACCTATCAAGTGTTCGACATGCAAAGCCCATGGCGGTGCCACCGCCCCTCCCTCCGGGCCCCACTCCGCTTCATCTTCCAGGTCCTCCTCAATGTCTGCCTCTGGTTGGTCCTTGAAACGATTCTCCGGCGGAAGATAG</t>
  </si>
  <si>
    <t>SPTCCNLQVYDDRCNVNPTPRVDFKPTPRKKTGATNLHSLPPLLFNPRVHRNQFNMQRRASCLNLQSYALMQQSFLNAMCIGPFPAQNHPTQFAHSFVG*</t>
  </si>
  <si>
    <t>AGCCCGACTTGTTGCAATTTACAAGTATATGATGATCGATGCAATGTCAATCCTACTCCACGTGTCGATTTCAAACCCACTCCAAGAAAAAAAACGGGTGCAACCAATCTTCATTCCCTCCCCCCTCTGTTGTTTAACCCCCGTGTCCATCGGAATCAGTTCAACATGCAACGCCGGGCGTCTTGTCTCAACCTTCAATCATATGCCCTTATGCAACAATCGTTTCTAAACGCAATGTGCATCGGTCCGTTCCCTGCTCAGAACCATCCGACCCAATTTGCCCACTCTTTTGTTGGTTGA</t>
  </si>
  <si>
    <t>QSNSSKFFKCPGLKGKPTQTHAYCTRSITDQERKAENIGQDFTMWKEEIKKGVGGFTCDTVTLKGLAATDRFCCDVAGVIGKVEKSKQAMWTNNCSKAS*</t>
  </si>
  <si>
    <t>CAATCTAATAGTTCGAAGTTCTTTAAGTGTCCCGGGTTGAAGGGAAAGCCAACCCAAACACATGCTTATTGCACCAGATCAATCACGGATCAAGAACGAAAGGCCGAAAACATTGGCCAGGACTTCACCATGTGGAAGGAAGAAATCAAGAAGGGCGTGGGGGGATTCACGTGTGATACAGTGACGTTAAAAGGCTTAGCTGCCACAGATAGGTTTTGTTGTGACGTTGCAGGCGTAATTGGCAAGGTTGAAAAAAGTAAACAAGCTATGTGGACAAACAACTGCTCCAAAGCATCTTAA</t>
  </si>
  <si>
    <t>MPLSGPTSLIKREIPGADLYRLEKRALAGDSNGGSGGSGGSGGSGGSGRETRIAAAEVDQKIREIRELQSQVDVQASRIAVALSSLTEDQRIEVLRRLGR*</t>
  </si>
  <si>
    <t>ATGCCGCTTTCGGGTCCGACCAGTCTGATCAAGAGAGAGATCCCAGGTGCTGACCTTTACCGCCTCGAAAAGAGAGCTTTAGCAGGTGATTCCAACGGAGGTTCTGGCGGCTCAGGTGGCTCAGGTGGCTCAGGTGGCTCAGGACGTGAAACAAGAATTGCAGCGGCTGAAGTGGATCAGAAGATAAGAGAAATTAGAGAATTACAATCCCAAGTAGATGTACAGGCTAGCAGGATTGCGGTGGCGCTGTCATCATTAACCGAAGATCAGCGAATCGAAGTCCTCCGAAGATTGGGTAGATAA</t>
  </si>
  <si>
    <t>LELRIQYYASGHRARPTYLLLNLRGSGTILSPSPLVTRVMQSYGRTVPSCVLSRWCFTSSTEFSSPTQTQTEATCFNGANFQRSNPISNLYSYQQACVRL*</t>
  </si>
  <si>
    <t>TTAGAGTTACGTATACAATACTACGCATCGGGCCATCGGGCTCGTCCCACCTACCTTTTACTGAATCTACGGGGCAGTGGAACCATTCTGTCCCCATCACCACTTGTGACTCGTGTTATGCAATCCTACGGACGAACTGTGCCCAGCTGTGTTCTCTCTCGTTGGTGTTTTACAAGCTCAACAGAATTTTCATCACCCACGCAAACCCAAACGGAAGCTACTTGCTTCAATGGCGCAAACTTCCAGAGAAGCAATCCTATTTCAAATTTATATTCCTACCAACAGGCTTGCGTGCGCCTCTAA</t>
  </si>
  <si>
    <t>NINPLIRSYLSRIFQKTLEKTPSKSCSNSIPIWLKSEQSQEDRTSHSWNMWMLQAQVSPKMLYIITSLMANIKLKSLLLSSNSTSHIISFPIFLHKAYLT*</t>
  </si>
  <si>
    <t>AATATCAACCCCCTAATAAGATCTTATTTATCCAGAATCTTCCAGAAAACGCTGGAAAAGACGCCCTCGAAGTCTTGTTCAAACAGTATCCCAATCTGGTTGAAGTCCGAACAATCCCAGGAAGATCGAACATCGCATTCGTGGAATATGTGGATGCTACAAGCTCAGGTGTCGCCAAAGATGCTCTACATAATTACAAGTTTGATGGCGAACATAAAATTAAAGTCACTTTTGCTAAGCAGTAATTCAACTTCACACATAATTTCCTTTCCTATCTTTTTGCACAAGGCATACTTGACATAG</t>
  </si>
  <si>
    <t>ISSSPPLSKYSGFTPRNSHKKFGQPLVSNVCTRTNRARLPEAQVGEPNARTSTNQSLNMRRAHPTNRVLSCTELSRFYFSSCPTRFLASILYISGFFSFS*</t>
  </si>
  <si>
    <t>ATCTCCTCCTCTCCGCCATTGTCCAAGTACTCCGGATTCACCCCGCGCAATTCTCACAAGAAATTTGGTCAGCCGTTGGTCTCAAATGTATGTACCCGAACTAATAGGGCCAGACTTCCTGAGGCGCAAGTCGGAGAACCGAATGCTCGAACGTCAACAAATCAATCACTCAATATGCGGCGTGCCCACCCGACAAACAGAGTCCTGTCTTGCACTGAGCTCTCGAGGTTTTACTTTTCATCTTGCCCTACACGCTTCTTGGCTTCCATTCTGTATATCTCTGGCTTCTTCTCTTTCTCCTAG</t>
  </si>
  <si>
    <t>VDVTDTYGYYPAGDLLHVDANAGAFKCPLKCASFLRATGCTNNAEEDNKKTTETCTVMFGKGGAAHKICGNTLNGKRQTFTCDVVDTTSKFSCSGCTATTS*</t>
  </si>
  <si>
    <t>GTAGACGTGACTGATACTTACGGATACTACCCTGCTGGCGATCTTCTCCATGTCGATGCCAATGCCGGCGCCTTCAAGTGTCCCCTCAAGTGTGCCTCGTTTCTCCGTGCAACCGGCTGCACCAATAACGCCGAGGAGGACAACAAGAAGACCACCGAAACTTGCACTGTCATGTTTGGCAAAGGCGGTGCTGCTCACAAAATATGCGGTAATACCCTCAATGGAAAGAGGCAGACATTTACTTGCGATGTGGTAGACACTACCTCCAAATTTTCCTGCTCAGGCTGCACCGCAACTACGTCTTAG</t>
  </si>
  <si>
    <t>KVFNCPTLAGDPRNNIGWCWREIVDKDRANESEAMRLTGQAYFGKRATAVTPSVFSCDKLKLGPKNPQAPTKKLCCRLQQQDGIEFTFAGDDIKFCDEVKV*</t>
  </si>
  <si>
    <t>AAAGTCTTCAACTGTCCTACTCTCGCTGGCGACCCGAGAAATAATATCGGTTGGTGTTGGAGAGAAATAGTCGATAAAGATCGCGCCAATGAATCAGAAGCTATGAGGTTGACCGGCCAGGCTTACTTCGGGAAGCGAGCCACAGCTGTAACACCCAGTGTGTTTAGCTGCGATAAACTCAAGTTAGGTCCAAAGAATCCTCAAGCCCCCACGAAAAAACTTTGCTGCAGGCTGCAACAGCAAGATGGAATTGAATTCACGTTTGCAGGGGACGACATCAAGTTTTGTGACGAAGTGAAAGTGTGA</t>
  </si>
  <si>
    <t>TGPTASTSTREVEKRINKDQVGFLYVGSHNLTPAAWGKFTSKSASNETGSLEISNWEMGVVLPLKSQAQVEEYVTWQRPVKPYGHGGKDTGIPWMQFSHGR*</t>
  </si>
  <si>
    <t>ACCGGTCCAACAGCTTCTACCAGTACTAGAGAAGTGGAAAAGCGTATCAATAAAGATCAGGTTGGATTCCTATACGTTGGCTCTCATAATCTTACTCCAGCTGCATGGGGTAAATTTACGTCGAAATCAGCTTCGAATGAGACTGGTTCATTAGAGATCAGCAACTGGGAGATGGGGGTAGTGTTACCGCTGAAGTCGCAAGCTCAGGTTGAAGAGTATGTGACTTGGCAGAGACCCGTCAAGCCCTACGGACATGGAGGGAAAGATACCGGGATACCTTGGATGCAATTTTCGCATGGACGCTAG</t>
  </si>
  <si>
    <t>VPTVAPRAEVTNEAATKGQSEQKCLIYGCGLGYPGYAYGNSFLGGRIYGGLGTNLLGGSWGNSIYGSAYLNGNPLLSLSGGLGLYLKDAPDAGKTHADNSA*</t>
  </si>
  <si>
    <t>GTTCCGACCGTTGCACCCCGAGCCGAAGTGACCAACGAAGCCGCAACCAAGGGTCAATCTGAACAGAAATGCCTCATCTATGGCTGCGGCCTTGGCTATCCAGGCTATGCCTATGGTAACAGCTTCTTGGGTGGACGCATATATGGTGGTTTGGGTACAAACCTCTTGGGTGGCAGCTGGGGAAACTCGATCTATGGAAGTGCTTACCTCAACGGCAACCCATTACTCTCTCTTTCCGGTGGTCTTGGCCTCTACCTGAAAGATGCCCCAGATGCTGGCAAGACACACGCCGATAACTCGGCATGA</t>
  </si>
  <si>
    <t>KVFNCPTLAGDPRNNIGWCWREIVDKDRANESEAMRLTGQAYFGKRATVVTPSVFSCDKLKLGPKNPQAPTKKLCCRLQQQDGIEFTFAGDDIKFCDEVKV*</t>
  </si>
  <si>
    <t>AAAGTCTTCAACTGTCCTACTCTCGCTGGCGACCCGAGAAATAATATCGGTTGGTGTTGGAGAGAAATAGTCGATAAAGATCGCGCCAATGAATCAGAAGCTATGAGGTTGACCGGCCAGGCTTACTTCGGGAAGCGAGCCACAGTTGTAACACCCAGTGTGTTTAGCTGCGATAAACTCAAGTTAGGTCCAAAGAATCCTCAAGCCCCCACGAAAAAACTTTGCTGCAGGCTGCAACAGCAAGATGGAATTGAATTCACGTTTGCAGGGGACGACATCAAGTTTTGTGACGAAGTGAAAGTGTGA</t>
  </si>
  <si>
    <t>TGSTASTSTKEVEKSINKDQVGFLYVGSHNLTPAAWGKFTSKSASNETGSLEISNWELGVVLPLKSQAQVEEYVTWQRPVKPYGHGGKDTGIPWMQFSHGR*</t>
  </si>
  <si>
    <t>ACCGGTTCCACAGCTTCTACCAGTACTAAAGAAGTGGAAAAGAGTATCAATAAAGATCAGGTTGGATTCTTATACGTTGGCTCTCATAATCTTACTCCAGCCGCATGGGGTAAGTTTACGTCGAAATCAGCTTCGAATGAGACCGGTTCATTAGAGATCAGTAACTGGGAGTTGGGGGTAGTGTTACCGCTGAAGTCGCAAGCTCAGGTTGAAGAGTATGTGACTTGGCAGAGACCAGTGAAGCCCTACGGACATGGAGGCAAAGATACCGGGATACCTTGGATGCAATTTTCGCATGGACGTTAG</t>
  </si>
  <si>
    <t>EEPSSSGHIVALSTRWWLVCRLRFSKKCQQPEWEFEHLLRDATIDKQRIHVFFDNQIVLLNLRLTTLHRWWLSTMRLEPVRRGVKRRIDFGYSGVPICTSR*</t>
  </si>
  <si>
    <t>GAAGAACCCTCATCAAGTGGGCACATCGTTGCATTGAGTACACGCTGGTGGCTTGTATGTCGTTTACGTTTCTCAAAAAAGTGTCAACAACCCGAGTGGGAATTTGAGCATTTACTTCGGGACGCTACGATAGATAAACAGAGGATCCATGTCTTTTTTGATAACCAAATAGTCTTATTGAACCTGAGACTTACAACGCTCCACAGATGGTGGCTATCTACCATGAGATTGGAACCAGTCAGAAGGGGCGTGAAGAGGAGAATCGATTTCGGCTATTCAGGTGTGCCCATTTGCACTTCTCGATGA</t>
  </si>
  <si>
    <t>LYLAKKDINERRRDLARRGVRATDTRECHERGADDQTPNHQDVDTRTAPAVKKTSPATNLSSTAGHGLSSTFSTLDRPSHRTPGSRSDPSQTRESRAKDEP*</t>
  </si>
  <si>
    <t>CTGTACTTAGCTAAGAAAGACATCAATGAACGTAGGCGAGATCTGGCTAGACGCGGCGTAAGGGCGACTGATACCAGGGAATGCCACGAACGGGGTGCCGATGACCAGACCCCTAATCACCAAGACGTCGATACTAGGACCGCGCCCGCTGTGAAGAAGACTTCGCCAGCGACGAATCTTTCATCGACTGCTGGACACGGCCTATCGTCTACCTTCTCCACACTCGACCGGCCTTCTCATCGCACGCCTGGGTCTCGTTCTGACCCGTCTCAAACTCGAGAAAGTAGAGCCAAGGACGAGCCGTAG</t>
  </si>
  <si>
    <t>GTAGACGTGACTGATACTTACGGATACTACCCTGCTGGCGATCTTCTCCATGTCGATGCCAATGCCGGCGCCTTCAAGTGTCCCCTCAAGTGTGCCTCGTTTCTCCGTGCAACCGGCTGCACCAATAACGCCGAGGAGGACAACAAGAAGACCACCGAAACTTGCACTGTCATGTTTGGCAAAGGCGGTGCTGCTCACAAAATATGCGGTAACACCCTCAATGGAAAGAGGCAGACATTTACTTGCGATGTGGTAGACACTACCTCCAAATTTTCCTGCTCAGGCTGCACCGCAACTACGTCTTAG</t>
  </si>
  <si>
    <t>MPLSGPTSLIKREIPGADLYRLEKRALAGTGDSNGGSGGSGGSGGSGGSGRETRIAAAEVDQKIREIRELQSQVDVQASRIAVALSSLTEDQRIEVLRRLGR*</t>
  </si>
  <si>
    <t>ATGCCGCTTTCGGGTCCGACCAGTCTGATCAAGAGAGAGATCCCAGGTGCTGACCTTTACCGCCTCGAAAAGAGAGCTTTAGCAGGAACAGGTGATTCCAACGGAGGTTCTGGTGGCTCAGGTGGCTCAGGTGGCTCAGGTGGCTCAGGACGTGAAACAAGAATTGCAGCGGCTGAAGTGGATCAGAAGATAAGAGAAATTAGAGAATTACAATCCCAAGTAGATGTACAGGCTAGCAGGATTGCGGTGGCGCTGTCATCATTAACCGAAGATCAGCGAATCGAAGTCCTCCGAAGATTGGGTAGATAA</t>
  </si>
  <si>
    <t>MPLSGPTSLIKREIPGADLYRLEKRALAGGGDSNGGSGGSGGSGGSGGSGRETRIAAAEVDQKIREIRELQSQVDVQASRIAVALSSLTEDQRIEVLRRLGR*</t>
  </si>
  <si>
    <t>ATGCCGCTTTCGGGTCCGACCAGTCTGATCAAGAGAGAGATCCCAGGTGCTGACCTTTACCGCCTCGAAAAGAGAGCTTTAGCAGGCGGTGGTGATTCCAACGGAGGTTCTGGTGGCTCAGGTGGCTCAGGTGGCTCAGGTGGCTCAGGACGTGAAACAAGAATTGCAGCGGCTGAAGTGGATCAGAAGATAAGAGAAATTAGAGAATTACAATCCCAAGTAGATGTACAGGCTAGCAGGATTGCGGTGGCGCTGTCATCATTAACCGAAGATCAGCGAATCGAAGTCCTCCGAAGATTGGGTAGATAA</t>
  </si>
  <si>
    <t>HCDHCIRMSKRVDWLTKCHYTGGNGICTRDVIHFKYVCKKCKGQILPMSMAYCDEHTSPVNPRFFTDREKAKARKLKEKVEKKEKAVRTQQKTIVSSVHLCC*</t>
  </si>
  <si>
    <t>CACTGTGATCATTGTATACGAATGTCGAAGCGGGTCGACTGGCTGACCAAATGTCATTACACTGGAGGAAATGGTATATGCACTAGGGACGTGATTCATTTCAAGTACGTGTGTAAAAAGTGCAAAGGGCAAATACTGCCTATGTCAATGGCCTACTGTGATGAACACACCTCACCTGTCAACCCCAGATTCTTCACAGATCGTGAAAAGGCAAAAGCGCGCAAGTTAAAAGAAAAGGTAGAAAAAAAAGAGAAAGCAGTTCGTACCCAGCAGAAAACTATCGTATCATCTGTCCACCTGTGCTGTTAG</t>
  </si>
  <si>
    <t>APSPGLASTSLASVQKEVPASCQEGFKSEDSITTAPSRSSLFHQDESTERIHTPISDPLQQGNEQLIAHQNQPLTNGNVQGSDRKTEDTIRAILDWEDNGPN*</t>
  </si>
  <si>
    <t>GCCCCATCACCCGGTTTGGCATCAACGAGTCTGGCTTCTGTTCAGAAGGAAGTCCCTGCAAGTTGTCAAGAGGGGTTCAAATCTGAAGACTCCATTACGACAGCACCTTCACGTAGCTCCCTCTTCCACCAAGATGAATCAACCGAGAGGATTCATACACCAATTTCCGATCCGCTTCAACAAGGAAACGAACAATTGATTGCACATCAAAATCAGCCTTTAACAAATGGAAATGTCCAGGGTTCTGATCGAAAAACTGAAGACACCATAAGAGCTATACTTGACTGGGAAGATAATGGTCCTAATTGA</t>
  </si>
  <si>
    <t>GTPPAPASAPAPLSPRKFPCPLRLYGECAYAVKKPKSGTKHPLVGEQVTLLDATEDEHNPGTWACPAKDIGIAEPSCCESQKNGFHMAREIWLKECPPNQTK*</t>
  </si>
  <si>
    <t>GGTACCCCTCCCGCCCCCGCTTCGGCTCCGGCTCCACTCTCTCCACGTAAATTTCCATGTCCGTTGAGACTTTATGGCGAGTGCGCCTACGCGGTCAAAAAACCGAAATCAGGGACCAAACATCCTCTCGTAGGTGAACAGGTCACTCTGCTAGACGCCACGGAAGACGAACACAATCCTGGCACGTGGGCCTGTCCAGCGAAAGACATCGGCATAGCAGAGCCATCGTGCTGCGAGTCACAGAAGAACGGATTTCACATGGCGAGAGAAATCTGGCTCAAGGAGTGCCCCCCGAATCAAACCAAATAG</t>
  </si>
  <si>
    <t>KTNAKNRKCTFYCRGQGVCAVVLKRDPVGAPSVTTVQRANPTDNFEDFYNCVDTHTTTNFCCSPDGFPLPIIGTTRTIRGDLVDRKCREPTDQDPHLPAGCR*</t>
  </si>
  <si>
    <t>AAAACGAACGCCAAGAACAGGAAATGCACATTTTATTGTCGCGGTCAAGGGGTCTGTGCGGTGGTTCTTAAGCGAGACCCAGTCGGAGCTCCATCCGTAACCACCGTCCAAAGGGCCAATCCAACGGACAATTTTGAAGACTTCTACAATTGCGTTGACACCCACACCACCACCAACTTTTGTTGCTCGCCGGACGGATTTCCACTTCCTATTATTGGGACGACTAGAACGATCCGCGGCGATCTTGTCGACAGGAAATGTCGTGAACCGACGGATCAGGATCCTCATTTACCAGCTGGTTGTAGATAG</t>
  </si>
  <si>
    <t>HCDHCIRMSKRVDWLTKCHYTGGDGICTRDVMHYKYVCKNCKGQILPMSMVYCDEHTSPVNPRFFTDREKAKARKFKEKVEKKEKAVRTQQKTIVSSVHLCC*</t>
  </si>
  <si>
    <t>CACTGTGATCATTGTATACGAATGTCGAAGCGGGTCGATTGGCTGACCAAATGTCATTACACTGGAGGAGATGGTATATGCACTAGGGACGTGATGCATTATAAGTACGTTTGTAAAAATTGCAAAGGGCAAATACTGCCTATGTCAATGGTTTACTGTGATGAACACACCTCACCTGTCAACCCCAGATTCTTCACAGATCGTGAAAAGGCAAAAGCGCGCAAGTTCAAAGAAAAGGTAGAAAAAAAAGAGAAAGCAGTTCGTACCCAGCAGAAAACTATCGTATCATCTGTCCACCTGTGTTGTTAG</t>
  </si>
  <si>
    <t>SNIDGGHICGTCGQPVIFTATQFGCLRKMKCRHGTEIPDSRCDYTNDGHVVRCWANCGLERNLFQPCRRTHLTAPCPSNCPSAAWAGSLADQQEPNYQRAGR*</t>
  </si>
  <si>
    <t>AGCAACATCGACGGCGGGCACATATGTGGTACCTGCGGACAGCCAGTGATTTTCACTGCAACCCAATTTGGATGCTTACGGAAGATGAAGTGCCGACATGGGACCGAGATCCCCGACTCAAGATGCGATTATACCAACGATGGTCACGTGGTCAGGTGTTGGGCTAACTGCGGTCTCGAGAGGAACCTGTTCCAACCTTGCAGAAGGACCCATCTCACAGCTCCCTGCCCTTCTAACTGCCCTTCAGCTGCTTGGGCGGGTAGTTTGGCGGACCAACAGGAACCAAATTATCAGAGAGCAGGCCGGTAG</t>
  </si>
  <si>
    <t>GHQRQTNAYYHCISPSFPAAYCATKIPGRVVFYEAKLAHAGPIPFHFDCLNTDEENRYCCRRALYPEAVNGDTLTVRQDEFEHGLPGEFLGDLNCYPAPADH*</t>
  </si>
  <si>
    <t>GGACACCAGCGTCAAACAAACGCCTATTATCATTGTATTTCTCCAAGCTTTCCCGCTGCTTATTGTGCCACGAAGATTCCAGGACGCGTAGTTTTCTATGAGGCCAAGCTCGCGCATGCTGGTCCTATACCATTTCATTTTGACTGCCTTAATACGGACGAAGAGAACAGATACTGTTGCAGGAGGGCGCTTTATCCAGAGGCTGTCAACGGCGATACATTAACCGTCCGTCAAGACGAATTCGAGCATGGCCTCCCTGGGGAATTTCTGGGTGACCTCAACTGCTACCCTGCACCAGCCGACCATTGA</t>
  </si>
  <si>
    <t>SPCALHKRTDYFRSLPRILYDDRVYRKLQVGMIDCCDRVWVQNDYPTKLHYCAYHVSKRDIVRLDPNQGQYLNIDPTNKFILVSENPSATFPTEAFNEASKL*</t>
  </si>
  <si>
    <t>AGCCCATGTGCACTTCACAAGAGGACGGACTATTTCAGATCCTTACCTCGGATCTTGTATGATGACAGGGTATACAGAAAACTTCAAGTAGGTATGATTGATTGTTGTGACCGCGTATGGGTTCAAAACGATTATCCTACAAAACTTCACTACTGCGCCTACCACGTCAGCAAGCGCGATATCGTGCGATTAGACCCTAACCAGGGCCAATACTTAAACATAGATCCCACAAACAAATTCATATTGGTATCTGAAAATCCAAGTGCGACCTTTCCAACGGAGGCGTTCAATGAAGCATCCAAACTATAA</t>
  </si>
  <si>
    <t>SISPGSHSVSSQSQSAHTARSPKAASGTEAPKSVYIITLKDGTTKEQFQAYKQQLIKQGTDVKFDYELIKGFAISIAPSQVQSFKTDPLIKSIEKDSEVHIA*</t>
  </si>
  <si>
    <t>TCCATCTCGCCTGGCTCCCACTCGGTCTCAAGCCAGTCCCAGTCAGCTCACACAGCCCGCTCCCCGAAAGCGGCGTCAGGAACCGAGGCGCCTAAGAGTGTTTACATCATAACCTTGAAAGATGGAACTACTAAAGAACAATTCCAAGCCTACAAGCAGCAGCTAATCAAACAAGGCACAGACGTCAAGTTTGATTACGAACTCATCAAGGGCTTTGCTATCTCAATCGCGCCGTCCCAAGTACAATCGTTCAAGACAGATCCATTGATCAAAAGCATCGAGAAGGATTCGGAGGTACATATCGCTTAA</t>
  </si>
  <si>
    <t>SISPGSHSVSSQSQSAHTARSPKAASGTEAPKSVYIITLKDGTTREQFQAYKQQLIKQGTDVKFDYELIKGFAISIAPSQVQSFKTDPLIKSIEKDSEVHIA*</t>
  </si>
  <si>
    <t>TCCATCTCGCCTGGCTCCCACTCGGTCTCAAGCCAGTCCCAGTCAGCTCACACAGCCCGCTCTCCGAAAGCGGCATCAGGAACCGAGGCGCCTAAGAGCGTTTACATCATAACTTTGAAAGATGGTACTACTAGAGAACAATTCCAAGCCTACAAGCAGCAGCTAATCAAACAAGGCACAGACGTCAAGTTTGATTACGAACTCATCAAGGGCTTTGCTATCTCAATCGCGCCGTCCCAAGTACAATCGTTCAAGACAGATCCATTGATCAAAAGCATCGAGAAGGACTCGGAGGTACATATCGCTTGA</t>
  </si>
  <si>
    <t>VPTVAPRAEVTNEAATKGQSEQKCLIYGCGLGYPGYAYGDSFLGGRIYGGGALGTNLLGGSWGNSIYGSAYLNGNPLLSLSGGLGLYLKDAPDAGKTHADNSA*</t>
  </si>
  <si>
    <t>GTTCCGACCGTTGCACCCCGAGCCGAAGTGACCAACGAAGCCGCAACCAAGGGTCAATCTGAACAGAAATGCCTCATCTATGGCTGCGGCCTTGGCTATCCAGGCTATGCCTATGGTGACAGCTTCTTGGGTGGACGCATATATGGTGGTGGTGCCTTGGGTACAAACCTCTTGGGTGGCAGCTGGGGAAACTCAATCTATGGAAGTGCTTACCTCAACGGCAACCCATTACTCTCTCTTTCCGGTGGTCTTGGCCTCTACCTGAAAGATGCCCCAGATGCTGGCAAGACACACGCCGATAACTCGGCATGA</t>
  </si>
  <si>
    <t>VPTVAPRAEVTNEAATKGQSEQKCLIYGCGLGYPGYAYGNSFLGGRIYGGGALGTNLLGGSWGNSIYGSAYLNGNPLLSLSGGLGLYLKDAPDAGKTHADNSA*</t>
  </si>
  <si>
    <t>GTTCCGACCGTTGCACCCCGAGCCGAAGTGACCAACGAAGCCGCAACCAAGGGTCAATCTGAACAGAAATGCCTCATCTATGGCTGCGGCCTTGGCTATCCAGGCTATGCCTATGGTAACAGCTTCTTGGGTGGACGCATATATGGTGGTGGTGCCTTGGGTACAAACCTCTTGGGTGGCAGCTGGGGAAACTCAATCTATGGAAGTGCTTACCTCAACGGCAACCCATTACTCTCTCTTTCCGGTGGTCTTGGCCTCTACCTGAAAGATGCCCCAGATGCTGGCAAGACACACGCCGATAACTCGGCATGA</t>
  </si>
  <si>
    <t>GNTLNLWHDDRKCQQANIVQSFKSKYCEDCGDRQGKQVIVWECKTCFQFDPHPISTVACTSETENGCFRSKGHTRLTALRNRLQKVYDPNQYHDSGSNSGSTT*</t>
  </si>
  <si>
    <t>GGAAACACACTCAATCTTTGGCACGATGACAGGAAATGCCAACAGGCCAACATCGTACAATCCTTCAAATCAAAGTACTGCGAGGACTGCGGTGACCGCCAGGGGAAACAAGTCATTGTCTGGGAGTGTAAAACTTGCTTCCAATTTGATCCTCACCCCATAAGCACAGTCGCTTGTACCAGTGAAACAGAGAATGGTTGCTTCAGAAGCAAAGGGCACACCCGACTCACAGCACTTCGCAATAGGTTACAGAAGGTATACGACCCTAATCAATACCATGACTCAGGCTCAAACTCAGGCTCAACCACCTGA</t>
  </si>
  <si>
    <t>GGSLPKLGMIIADHDTCPLCALISHPGYLTFSDQEKSQRLERNPVSRFEEYITAHHHETSEDRAHEEFIFGQLINNLLKLESFTGQIDMIRNWKMNQSKAFST*</t>
  </si>
  <si>
    <t>GGAGGCTCTCTTCCCAAACTGGGCATGATCATAGCGGATCACGATACCTGTCCATTATGTGCTCTCATATCCCATCCCGGGTATCTCACATTTTCAGATCAGGAGAAATCACAGCGCTTGGAAAGGAATCCTGTTTCTCGGTTTGAAGAATATATCACAGCTCATCATCATGAGACTAGTGAGGACCGTGCACATGAAGAATTCATTTTTGGTCAATTGATCAATAATCTACTCAAATTGGAGTCATTTACTGGCCAGATTGATATGATTAGAAACTGGAAAATGAATCAAAGTAAGGCTTTTTCTACTTGA</t>
  </si>
  <si>
    <t>RPTPSEESTLNASKQLVEVNGPKPHFQNKNSQEAKAWEKSDGLIMSDLRKDTSMKLSNYQPNKSGFSVSMASGSENKGNEGQTREDGLHSWGHVVSSWFKGGH*</t>
  </si>
  <si>
    <t>AGGCCAACTCCCTCCGAGGAATCAACTTTGAATGCATCCAAGCAGCTCGTCGAGGTTAATGGACCCAAGCCGCACTTCCAGAATAAAAATTCACAGGAGGCTAAAGCGTGGGAAAAATCGGATGGTCTCATAATGTCAGATCTTAGGAAGGATACCAGCATGAAGCTGTCGAATTATCAGCCTAACAAATCTGGCTTTAGTGTTAGCATGGCGTCAGGAAGTGAGAACAAGGGAAACGAAGGCCAGACCCGAGAGGATGGACTTCACTCATGGGGTCACGTAGTATCTTCTTGGTTCAAAGGTGGGCATTAA</t>
  </si>
  <si>
    <t>RPTPSEESTLNASKQLVEVNGPKPHFQNENSQEAQAWEKSDGLIMSDHRKDTSMKLSNYQPNKSGFSVSMASGSENKGNEGQTREDGLHSWGHVVSSWFKGGQ*</t>
  </si>
  <si>
    <t>AGGCCAACTCCCTCCGAGGAATCAACTTTGAATGCATCCAAGCAGCTCGTCGAGGTTAATGGACCCAAGCCGCACTTCCAGAATGAAAATTCACAGGAGGCTCAAGCTTGGGAAAAATCGGATGGTCTCATAATGTCAGATCATAGGAAGGATACCAGCATGAAGCTGTCGAATTATCAGCCTAACAAATCTGGCTTTAGTGTAAGCATGGCGTCAGGAAGTGAGAACAAGGGAAACGAAGGCCAGACCCGAGAGGATGGACTTCACTCGTGGGGTCACGTAGTATCTTCTTGGTTCAAAGGTGGGCAGTAA</t>
  </si>
  <si>
    <t>KNPLAFVCNTAADKKIGQTQGFCAAKYKQAPGNDGTGLPQGFTTEYTMMQPKFDPRSGRYDCSGVLTDSTWCCALKGIPVSVPFGNQAPVSYTVVDRLCHMKP*</t>
  </si>
  <si>
    <t>AAGAATCCGTTAGCTTTTGTTTGTAACACAGCTGCCGATAAGAAAATAGGTCAGACGCAAGGATTTTGCGCTGCAAAATACAAACAGGCCCCAGGGAACGACGGCACGGGATTGCCACAGGGATTTACCACTGAATATACGATGATGCAGCCGAAATTTGACCCAAGGTCAGGTCGATACGATTGTTCAGGCGTGCTCACAGACAGCACTTGGTGTTGTGCCCTCAAGGGAATACCCGTATCAGTTCCTTTTGGAAATCAAGCACCAGTTTCATATACTGTTGTTGACCGACTATGCCACATGAAACCTTGA</t>
  </si>
  <si>
    <t>TQGEKVTNVITYVPAVHKEGFVINGFVGKTGVYCQTCKHFVVAEGCKLPKDTGPGVEITCDQMWSKSGGDKVCKTTAGDDDYTCDGKKDGQKPTVCYGCDQTQ*</t>
  </si>
  <si>
    <t>ACACAAGGCGAAAAGGTCACCAATGTAATTACCTACGTACCCGCCGTTCACAAAGAAGGATTCGTGATCAACGGCTTTGTCGGCAAAACTGGCGTCTATTGCCAAACATGCAAACATTTTGTCGTTGCCGAGGGCTGCAAATTACCCAAGGACACCGGCCCAGGTGTCGAAATAACATGCGATCAGATGTGGTCTAAGAGCGGAGGTGACAAGGTTTGTAAGACTACTGCTGGCGATGACGATTACACTTGTGATGGAAAGAAAGACGGTCAAAAACCCACGGTCTGTTACGGATGTGATCAGACTCAGTAA</t>
  </si>
  <si>
    <t>DPVIFDYEIGPDQNNYNHCRGSSDFQFKWSFSRVQVSVHKCRVGNKTPSESFDSFHHPKSPSSFCPGLPIIADWTDIPPVILHEEPEPCLSIVWECTRSELQRN*</t>
  </si>
  <si>
    <t>GATCCTGTAATTTTCGATTACGAAATCGGCCCTGACCAGAATAATTATAACCATTGTCGAGGTTCTTCTGACTTTCAGTTCAAGTGGTCATTTTCTAGAGTTCAAGTCTCAGTCCACAAATGCCGTGTCGGAAACAAAACCCCTTCTGAATCGTTTGACAGTTTTCATCATCCGAAGTCTCCGAGCTCTTTCTGTCCAGGCTTACCGATTATAGCAGATTGGACCGACATCCCGCCGGTGATCTTACATGAAGAGCCGGAACCTTGTCTATCCATCGTATGGGAATGCACTCGTTCGGAACTCCAAAGGAATTGA</t>
  </si>
  <si>
    <t>STHVPSTCKPLLTVEAPIECHSCHSEAMVYEESRPCGLELICKDHQSNLPKLTCNHQVSIWVHKCPNHNWRQETSPRSACPPALHAVNCPGPTLCQHSKILSHL*</t>
  </si>
  <si>
    <t>TCGACACACGTTCCTAGCACATGTAAGCCCTTATTGACCGTCGAAGCGCCGATTGAATGTCATTCCTGCCACAGCGAAGCTATGGTCTACGAGGAATCCAGGCCGTGCGGCCTTGAGCTCATTTGCAAGGACCATCAATCAAACCTTCCTAAACTTACCTGCAACCATCAAGTCTCAATCTGGGTTCATAAGTGTCCTAATCACAACTGGCGTCAGGAAACTTCCCCGAGATCTGCTTGTCCTCCTGCCCTTCATGCTGTCAATTGTCCTGGGCCTACTCTCTGTCAACACTCTAAAATCTTGTCTCATCTATGA</t>
  </si>
  <si>
    <t>AGCPPNQTDLKDFSHSACFNPDNNNDTPSFPGVPNMDADFGCADGKVRVKLCCKKITARCTPDNQKPSAKRDCTTTVSPTPVKGGDRTKRNLPKVCPGGPKPPK*</t>
  </si>
  <si>
    <t>GCTGGCTGCCCCCCCAACCAAACGGACCTGAAGGACTTTTCACACTCTGCTTGTTTCAACCCTGATAATAATAATGACACTCCTAGTTTCCCGGGAGTACCAAACATGGATGCCGACTTTGGATGTGCCGACGGTAAAGTCAGGGTCAAACTGTGCTGTAAAAAAATCACTGCAAGATGCACTCCAGATAATCAAAAACCAAGCGCAAAAAGGGATTGTACCACCACTGTATCACCAACCCCGGTGAAAGGTGGGGATCGAACCAAGAGAAACCTACCGAAAGTTTGCCCAGGGGGACCAAAACCTCCGAAATAG</t>
  </si>
  <si>
    <t>AKQMSVDKGSKRIEFRSYSYFFEDAAPWTNQSRSAHYDPLPTPASTLIKPEIGSIAHHYRSFHEENNFSGPPPSPFSRTLVFVSTQSCMKLGYLLSLQKKSEKR*</t>
  </si>
  <si>
    <t>GCGAAGCAGATGAGTGTAGACAAAGGTTCGAAGAGAATTGAGTTCAGGAGTTACTCTTATTTTTTCGAAGACGCCGCTCCATGGACTAACCAGAGCCGGTCGGCGCACTATGATCCGTTACCCACACCCGCCTCAACTTTGATAAAGCCAGAAATTGGATCCATCGCTCACCATTATCGTAGCTTCCATGAGGAAAACAATTTCTCGGGACCCCCTCCGTCGCCATTCTCCAGAACCCTCGTGTTTGTGAGCACACAGTCATGCATGAAGCTGGGCTATCTTCTGTCGTTACAAAAAAAAAGTGAGAAAAGGTGA</t>
  </si>
  <si>
    <t>LFSCCKGEKAVKAARPRKVPKPPSSGSAARAGTGSSAGHKGSGESSGLFWWSASGGGGGDGGYSGGGHAASHGGGGCGGGGGGGGGGGGGCGGGGGGGGGGGGS*</t>
  </si>
  <si>
    <t>CTTTTCAGTTGCTGCAAAGGAGAAAAGGCTGTCAAAGCCGCGCGACCAAGGAAGGTCCCCAAACCCCCTTCTTCTGGGAGTGCTGCTCGGGCAGGAACAGGTTCGAGTGCAGGACACAAAGGATCAGGCGAGTCTTCAGGCTTGTTTTGGTGGAGTGCCAGCGGAGGCGGAGGCGGAGATGGGGGCTACAGCGGAGGTGGTCACGCCGCAAGTCACGGCGGAGGTGGTTGTGGAGGCGGCGGCGGCGGTGGTGGTGGTGGTGGTGGTGGCTGTGGCGGAGGCGGAGGAGGCGGTGGCGGAGGCGGCGGCTCATAG</t>
  </si>
  <si>
    <t>DPIIFDYEIGPDQNNYNHCRGSSDFQFKWSFSRVQVSVHKCRVGNKTPSESFDSFHHPKSPSSFCPGLPIIADWTDIPPVILHEEPEPCLSIVWECTRSELQRN*</t>
  </si>
  <si>
    <t>GATCCTATAATTTTCGATTACGAAATCGGCCCTGACCAGAATAATTATAACCATTGTCGAGGTTCTTCTGACTTTCAGTTCAAGTGGTCATTTTCCAGAGTTCAAGTCTCAGTCCACAAATGCCGTGTCGGAAACAAAACCCCTTCTGAATCGTTTGACAGTTTTCATCATCCGAAGTCTCCGAGCTCTTTCTGTCCAGGCTTACCGATTATAGCAGATTGGACCGACATCCCGCCGGTGATCTTACATGAAGAGCCGGAACCTTGTCTATCCATCGTATGGGAATGCACTCGTTCGGAACTCCAAAGGAATTGA</t>
  </si>
  <si>
    <t>LFSCCKGEKAVKAARPRKVPKPPSSGRAARVRTSSSGGHQGPGESSGLFWWSASGGGGGDGGYSGGGHAASHGGGGCGGGGGGGGGGGGGGGGGGGGCGGGGGS*</t>
  </si>
  <si>
    <t>CTTTTCAGTTGCTGCAAAGGAGAAAAGGCTGTCAAAGCCGCGCGACCAAGGAAGGTCCCCAAACCCCCTTCTTCTGGGCGTGCCGCTCGGGTACGAACAAGTTCAAGTGGAGGTCACCAAGGCCCAGGCGAGTCTTCAGGCTTGTTTTGGTGGAGTGCCAGCGGAGGCGGAGGCGGAGATGGGGGCTACAGCGGAGGTGGTCACGCCGCAAGTCACGGCGGAGGTGGTTGTGGAGGCGGCGGCGGCGGCGGTGGTGGTGGTGGTGGTGGCGGAGGCGGAGGCGGAGGAGGCTGTGGCGGAGGCGGCGGCTCATAG</t>
  </si>
  <si>
    <t>MFGGLGKLVADDSREGLYYPLADESSMESSSKTSSSKGIFSSIKRKYKGLTSSTTNPKSDAQLQSWLDKIYHVEATRMFLIDCSEPWRGSAKLQSVFRRSHMCW*</t>
  </si>
  <si>
    <t>ATGTTTGGCGGGTTGGGTAAGCTAGTAGCGGACGATTCGCGCGAAGGTCTTTACTATCCCCTGGCAGATGAGAGCTCAATGGAATCATCTAGTAAAACTTCTTCGAGCAAAGGGATATTTTCAAGCATTAAAAGGAAATACAAAGGACTCACAAGTTCGACGACAAACCCCAAATCAGATGCGCAATTGCAAAGCTGGCTGGACAAGATTTATCATGTAGAAGCTACCAGGATGTTCTTGATAGATTGTAGTGAACCTTGGCGAGGAAGCGCCAAGCTTCAAAGCGTATTCAGACGAAGTCACATGTGTTGGTGA</t>
  </si>
  <si>
    <t>HKHHDKNTKVVFSCVDSPDEALQYTQAACGRATELEKPSIPSSPPKKFSFVQANQVKNSQTDYNCIGTNMDNNYCCLENAFTFQNHAIEALAKFVNDNCIVIPGN*</t>
  </si>
  <si>
    <t>CATAAACACCACGACAAGAATACCAAGGTCGTGTTCAGCTGCGTCGACAGTCCCGACGAAGCCCTACAATATACTCAAGCAGCATGCGGACGAGCTACCGAGCTCGAGAAACCCTCAATCCCCTCTTCGCCACCCAAGAAGTTTTCATTCGTCCAGGCAAACCAAGTTAAAAATTCACAGACGGATTATAACTGCATCGGTACCAACATGGACAACAATTACTGCTGTCTCGAAAACGCCTTTACATTCCAGAATCATGCAATCGAAGCACTGGCCAAATTCGTGAACGATAATTGTATCGTCATACCTGGAAACTAG</t>
  </si>
  <si>
    <t>VPTVAPRAEVTNEAATKGQSEQKCLVYGCGAYGYPGYAYGNNLGGRIYGGGALGLNLLGGGLGWGNSIYGSAYLNGNPLLSLSGGLGIYLKDAPDAGKPHADNSA*</t>
  </si>
  <si>
    <t>GTTCCGACCGTTGCACCCCGAGCCGAAGTGACCAACGAAGCCGCAACCAAGGGTCAATCTGAACAGAAGTGCCTCGTCTATGGCTGCGGCGCCTATGGCTATCCGGGCTATGCCTATGGCAACAACTTGGGTGGACGCATATATGGTGGTGGTGCCTTGGGTTTAAACCTCTTGGGTGGCGGCTTGGGCTGGGGAAACTCAATCTACGGAAGTGCTTACCTCAACGGCAACCCATTACTCTCTCTTTCGGGTGGTCTTGGCATCTACCTGAAAGATGCCCCGGATGCTGGCAAGCCACACGCCGACAACTCAGCATGA</t>
  </si>
  <si>
    <t>NTTHANLTQAPIPFSPGIGLGVALRRPKGGTCMQSPGSGGRGFFQKPQNCGFWTFPLFCPPSSRRPAGPIGFSESLASAPQFELIMSISDATGLKESWIPIAHFP*</t>
  </si>
  <si>
    <t>AATACAACCCACGCGAACTTAACCCAAGCCCCTATTCCCTTCTCTCCTGGAATTGGCCTCGGAGTCGCCTTACGCCGACCGAAGGGAGGGACTTGCATGCAAAGTCCAGGTTCTGGGGGACGAGGTTTCTTCCAAAAGCCACAAAACTGCGGTTTTTGGACTTTCCCCCTTTTTTGTCCCCCTTCCTCTCGTCGCCCTGCCGGGCCAATTGGATTTTCGGAATCCTTGGCTTCTGCCCCTCAATTTGAGCTAATAATGAGCATTTCAGATGCGACAGGTCTCAAGGAAAGCTGGATTCCAATAGCTCATTTTCCTTGA</t>
  </si>
  <si>
    <t>RIDNTGTNPNPYPGFVCPAGRIPWCIASVYQNLPTHKVSKAINAKQYPGVAPYPGVRYDCEDTTHDNQACCSQQFNTAGAQAVVFSDVKSFCLDPSGHQYSDPSKQ*</t>
  </si>
  <si>
    <t>CGCATCGACAACACGGGTACCAACCCTAACCCCTATCCAGGTTTCGTATGCCCTGCCGGTAGAATCCCTTGGTGCATCGCTTCCGTTTATCAGAATCTTCCGACTCATAAAGTCTCGAAGGCCATAAACGCAAAGCAATACCCAGGTGTAGCACCATACCCAGGTGTGCGTTACGATTGCGAAGATACTACTCACGACAACCAAGCGTGTTGCTCCCAACAGTTCAATACGGCGGGTGCCCAAGCCGTCGTTTTTTCGGATGTAAAAAGCTTCTGTCTCGATCCCAGCGGACACCAGTACTCAGATCCCAGCAAACAATAG</t>
  </si>
  <si>
    <t>QTIANVVSYGAKAKCPVSGNKTKAVCRTASASQFTAPQKATDRSGTFQCPSIPFPFDPVCCDIDPFQGNGGSGGPGEGSPQSSAPSSPHSIGSNPPVPKCGKAQTA*</t>
  </si>
  <si>
    <t>CAGACGATCGCGAATGTAGTCTCGTACGGGGCGAAAGCAAAATGTCCAGTTTCAGGAAATAAAACCAAAGCTGTCTGTCGAACTGCCTCCGCCTCCCAGTTCACGGCTCCGCAGAAGGCTACTGATCGCAGTGGCACATTCCAATGCCCATCAATCCCCTTTCCGTTTGACCCAGTCTGCTGTGATATTGATCCATTTCAGGGTAATGGTGGGAGTGGGGGACCAGGTGAAGGTTCTCCGCAGTCGAGTGCTCCCAGTTCACCACATTCGATCGGCTCAAATCCACCAGTCCCAAAATGTGGCAAAGCACAGACCGCTTGA</t>
  </si>
  <si>
    <t>APPPVPDELPWCKEDYRFPTSFKEMKNWEAGVHPVGVIYEVKHKKIVRLELQIMGHDGRVRLRNPTVQSAKFSIYNAKTLDWLWEQNLKAGRSIEFTAFSGIVLLL*</t>
  </si>
  <si>
    <t>GCTCCGCCGCCAGTACCAGATGAGCTACCTTGGTGCAAAGAGGACTATAGATTCCCAACGAGTTTCAAAGAGATGAAGAACTGGGAGGCTGGCGTACATCCGGTGGGCGTGATATATGAAGTGAAGCACAAGAAGATAGTTCGATTAGAATTACAGATAATGGGCCATGATGGAAGGGTTCGTCTTCGTAATCCGACTGTCCAGAGCGCTAAATTCAGCATCTACAACGCGAAAACCCTAGATTGGCTCTGGGAGCAGAACTTGAAGGCAGGCAGAAGCATCGAGTTTACTGCATTTTCAGGGATAGTGTTGCTTCTCTAG</t>
  </si>
  <si>
    <t>SPLSIPRALMKRELTGADRYRIEKRAFRGGAKEASEGSRGNHSAAVNKLMATLDEFQSSQEEMLKKLDRMGESVSRTSASMSEISASADRSSSSAEKIDQTLRGSKK*</t>
  </si>
  <si>
    <t>AGTCCGCTTTCGATTCCGAGAGCCCTGATGAAGAGAGAGCTTACAGGTGCTGACCGCTACCGCATCGAAAAGAGAGCATTCAGAGGTGGAGCAAAAGAAGCTTCCGAAGGCTCACGAGGAAATCACTCGGCGGCGGTGAATAAATTAATGGCAACCCTAGATGAATTCCAATCAAGTCAAGAAGAGATGTTAAAAAAACTAGACAGAATGGGAGAAAGTGTGTCAAGGACGTCGGCATCCATGTCAGAGATCTCGGCATCAGCTGATAGAAGCAGTTCCTCGGCAGAAAAAATTGATCAGACTCTTCGTGGCTCGAAGAAGTGA</t>
  </si>
  <si>
    <t>INLGRVLKGSSRSVYIYISFLVIWFRLSTDTCFPPPFVSYSSWTISTMPRLAFCLISERFKIVELFIVRSNSDHLSPSIFCLGFYFYNSASRGCSSVLVFFRYLGES*</t>
  </si>
  <si>
    <t>ATAAACTTAGGGCGGGTCTTAAAGGGCTCATCCAGGTCCGTGTACATATACATATCTTTTCTCGTTATTTGGTTCCGCCTTTCCACTGACACGTGCTTTCCTCCACCCTTCGTTTCTTATTCCAGCTGGACCATCTCCACCATGCCGCGCCTGGCGTTCTGCTTGATTTCTGAGCGCTTCAAAATCGTAGAGCTCTTCATCGTTCGCTCGAATTCCGATCACCTTTCGCCGTCGATTTTCTGCCTTGGTTTTTATTTTTATAACTCGGCTTCCAGAGGATGTTCTTCTGTACTTGTTTTTTTTAGGTATCTTGGAGAGTCATGA</t>
  </si>
  <si>
    <t>FFVSTKPTMYSCDNWCCVFDPRLSTYRASSVPIFQNCFFAGPCSLRFWKNTTTDSSDSSDGFLLSLSMDPAQTGGCVLANWPNQSKRPLGQPNNLPEAGFYFLINES*</t>
  </si>
  <si>
    <t>TTTTTCGTTTCGACAAAACCTACAATGTATTCATGTGACAACTGGTGCTGCGTCTTCGACCCACGCTTATCAACATACCGAGCAAGCTCGGTCCCAATTTTTCAAAACTGTTTTTTTGCCGGTCCCTGCAGCCTAAGATTTTGGAAGAATACAACGACCGATTCGTCCGATTCGTCCGACGGCTTTCTCCTCTCTCTCTCGATGGATCCAGCCCAGACCGGTGGATGTGTGCTAGCCAATTGGCCCAATCAATCCAAGCGGCCGCTTGGTCAACCGAATAATCTCCCGGAAGCCGGTTTCTACTTTTTGATCAATGAGTCATGA</t>
  </si>
  <si>
    <t>VPTVAPRAEVTNEAATKGQSEQKCLVYGCGAYGYPGYAYGNNFLGGRIYGGGALGLNLLGGGGLGWGNSIYGSAYLNGNPLLSLSGGLGIYLKDAPDAGKTHADNSA*</t>
  </si>
  <si>
    <t>GTTCCGACCGTTGCACCCCGAGCCGAAGTGACCAACGAAGCCGCAACCAAGGGTCAATCTGAACAGAAGTGCCTCGTCTATGGCTGCGGCGCCTATGGCTATCCGGGCTATGCCTATGGCAACAACTTCTTGGGTGGACGCATATATGGTGGTGGTGCCTTGGGTTTAAACCTCTTGGGCGGCGGCGGCTTGGGCTGGGGAAACTCAATCTACGGAAGTGCTTACCTCAACGGCAACCCATTACTTTCTCTTTCCGGTGGTCTTGGCATCTACCTGAAAGATGCCCCAGATGCTGGCAAGACACACGCCGATAACTCAGCATGA</t>
  </si>
  <si>
    <t>VPTVAPRAEVTNEAATKGQSEQKCLVYGCGAYGYPGYAYGNNFLGGRIYGGGALGLNLLGGGGSGWGNSIYGSAYLNGNPLLSLSGGLGIYLKDAPDAGKTHADNSV*</t>
  </si>
  <si>
    <t>GTTCCGACCGTTGCACCCCGAGCCGAAGTGACCAACGAAGCCGCAACCAAGGGTCAATCTGAACAGAAGTGCCTCGTCTATGGCTGCGGCGCCTATGGCTATCCGGGCTATGCCTATGGCAACAACTTCTTGGGTGGACGCATATACGGTGGTGGTGCCTTGGGTTTAAACCTCTTGGGTGGCGGCGGCTCGGGCTGGGGAAACTCAATCTACGGAAGTGCTTACCTCAACGGCAACCCATTACTCTCTCTTTCCGGTGGTCTTGGCATCTACCTGAAAGATGCCCCAGATGCTGGCAAGACACACGCCGACAACTCAGTATGA</t>
  </si>
  <si>
    <t>VPTVAPRAEVTNEAATKGQSEQKCLVYGCGAYGYPGYAYGNNFLGGRIYGGGALGLNLLGGGGLGWGNSIYGSAYLNGNPLLSLSGGLGIYLKDAPDAGKPHADNSA*</t>
  </si>
  <si>
    <t>GTTCCGACCGTTGCACCCCGAGCCGAAGTGACCAACGAAGCCGCAACCAAGGGTCAATCTGAACAGAAGTGCCTCGTCTATGGCTGCGGCGCCTATGGCTATCCGGGCTATGCCTATGGCAACAACTTCTTGGGTGGACGCATATATGGGGGTGGTGCCTTGGGTTTAAACCTCTTGGGCGGCGGCGGCTTGGGCTGGGGAAACTCAATCTACGGAAGTGCTTACCTCAACGGCAACCCATTACTCTCTCTTTCCGGTGGTCTTGGCATTTACCTGAAAGATGCCCCGGATGCTGGCAAGCCACACGCCGACAACTCAGCATGA</t>
  </si>
  <si>
    <t>DCQINLYPSFMGSSSFPNQTFWNLFSQSFFSLLTSWSIHSDDILYTTDFISFNGSSFMTVLDFAFQPGSDLNTCVESSAQSISSPEERITFNSSTELLEECAELMMN*</t>
  </si>
  <si>
    <t>GATTGTCAGATCAACTTGTATCCCTCATTCATGGGTTCCTCCTCATTCCCTAATCAAACTTTTTGGAACCTTTTTAGTCAATCGTTTTTTTCGTTATTAACTTCTTGGTCAATTCATTCAGATGATATATTGTATACTACAGACTTTATCAGCTTCAATGGTTCTTCCTTCATGACTGTTTTGGACTTTGCATTTCAACCTGGATCGGATCTTAATACGTGTGTTGAATCTTCAGCACAATCAATCTCATCTCCAGAAGAACGTATCACCTTCAACAGCTCGACTGAATTGCTTGAGGAATGTGCGGAACTGATGATGAATTAA</t>
  </si>
  <si>
    <t>TPAYGTQGEKVTNVITYVPAVHREGFVINGFVGKTGVYCQTCKHFVVAEGCKLPKETGPGVEITCDQMWSKSGGDKVCKTTGDDDYTCDGKKDGQKPTVCYGCDQTQ*</t>
  </si>
  <si>
    <t>ACTCCAGCATATGGGACCCAAGGCGAAAAGGTCACCAATGTAATTACCTACGTACCCGCCGTTCACAGAGAAGGATTCGTGATCAACGGCTTTGTCGGCAAAACTGGCGTCTATTGCCAAACATGCAAACATTTTGTCGTTGCCGAAGGCTGCAAATTACCCAAGGAGACCGGCCCAGGTGTCGAAATAACATGCGATCAGATGTGGTCTAAGAGCGGAGGTGACAAGGTTTGTAAGACTACTGGCGATGACGATTACACTTGTGATGGAAAGAAAGACGGTCAAAAACCCACGGTCTGTTACGGATGTGATCAGACTCAGTAA</t>
  </si>
  <si>
    <t>HDCQQPQSPGFTQALCAPYAAELVRRSYEDPEYGGVIGAGGGNQGKNWGNFPGGTKGAQDIILTKPTATKDDNKCVAPADEVCCRPDVKAGTRYHREADLYSDCDYVH*</t>
  </si>
  <si>
    <t>CATGACTGCCAACAACCCCAGTCACCTGGCTTCACTCAAGCTCTCTGTGCACCATATGCCGCTGAGCTTGTCCGCAGAAGCTACGAAGATCCTGAATACGGTGGAGTAATTGGAGCTGGTGGAGGCAATCAGGGAAAAAATTGGGGAAACTTTCCTGGTGGCACCAAAGGCGCGCAAGACATCATACTAACAAAGCCAACAGCCACCAAGGACGACAACAAATGTGTTGCCCCAGCAGATGAAGTGTGCTGCAGACCCGATGTCAAAGCCGGAACCAGGTATCACCGCGAAGCGGATCTGTACAGTGACTGTGATTATGTCCACTAG</t>
  </si>
  <si>
    <t>SILAPSLKRPPSFSPAFREPNYGFGESRELKFNSVSPLTKKARLADHRVDLPFPVEIPEAPRLATRPLLAGNPVQNPDLSIAEISGQGDIGAHDNGGLDDSTNQSLFS*</t>
  </si>
  <si>
    <t>AGTATCCTGGCTCCCTCCCTCAAACGACCTCCCAGCTTCTCTCCAGCATTCCGCGAGCCAAATTATGGGTTTGGGGAAAGCAGGGAACTGAAGTTCAACTCCGTATCACCTCTGACCAAGAAAGCAAGGTTGGCAGATCACCGGGTTGATTTGCCTTTCCCTGTTGAAATACCTGAAGCGCCACGATTGGCAACGAGACCACTACTAGCTGGAAATCCAGTCCAGAATCCTGACTTGTCAATTGCAGAAATCTCCGGGCAAGGGGATATAGGGGCTCATGACAATGGAGGATTGGATGATTCAACAAATCAGAGTTTGTTCAGCTAG</t>
  </si>
  <si>
    <t>SVYNLRRNYCCLSSGGVMLFGRLIKILSKNIVFVKIVKPCNLSKKKSYKQLKTKHERDVERLKTMISWYPILTIQILFINQLVLQIVKKVILILNRFVRYYYSLKLVL*</t>
  </si>
  <si>
    <t>TCGGTTTACAATCTCAGGCGGAATTATTGCTGTCTAAGTTCGGGTGGGGTCATGCTTTTTGGTCGCTTAATCAAGATCTTATCCAAAAATATCGTGTTTGTCAAGATAGTCAAGCCATGCAACTTGTCCAAGAAGAAATCTTACAAACAATTGAAGACGAAGCACGAGAGAGACGTAGAACGCCTGAAGACGATGATCTCTTGGTACCCAATCCTAACCATTCAAATCTTATTCATCAATCAGCTAGTACTTCAGATAGTGAAGAAAGTCATTCTGATCCTGAATAGATTTGTACGATATTATTATTCCCTGAAACTTGTACTTTAG</t>
  </si>
  <si>
    <t>QPPALPMEQWDTITKYPEVTGSLGNRMWDAKKAWYGNGQPVPAKYRHRLTLTVINEKGLVHLHNPSKLPTIFTVKRTDDVGGWIWKATLGPDETTTFVGMEGIVNIIE*</t>
  </si>
  <si>
    <t>CAACCCCCGGCATTGCCCATGGAGCAATGGGACACCATCACCAAATACCCTGAAGTTACAGGCAGCCTGGGGAACAGGATGTGGGACGCCAAGAAGGCTTGGTATGGCAATGGGCAGCCAGTGCCCGCTAAATACCGACATCGGTTAACTCTAACGGTAATAAACGAAAAGGGACTCGTTCATCTTCACAACCCCAGTAAACTGCCCACTATATTCACCGTAAAACGCACAGATGACGTCGGGGGCTGGATCTGGAAGGCGACTTTGGGACCTGACGAGACTACTACGTTTGTTGGTATGGAAGGAATCGTAAACATAATTGAATAG</t>
  </si>
  <si>
    <t>QPPALPMEQWDTITKYPEVKDSLGNRMWDAKKAWLGDEQPVPAKNRHRLTLTVIDEKGLVHLHNPSNLHTKFTVKRTDNVGGWIWEAELAPKKTTTFVGMEGIVNIIE*</t>
  </si>
  <si>
    <t>CAACCCCCGGCATTGCCCATGGAGCAATGGGACACCATCACCAAATACCCTGAAGTCAAAGACAGCCTGGGGAACAGGATGTGGGACGCCAAGAAGGCTTGGCTTGGCGATGAGCAGCCAGTGCCCGCTAAAAACCGGCATCGGTTAACCCTAACGGTAATAGACGAAAAGGGACTCGTTCATCTTCACAACCCCAGTAATCTGCACACTAAATTCACCGTAAAACGCACAGATAATGTCGGAGGCTGGATCTGGGAGGCTGAGTTGGCACCTAAGAAAACTACTACGTTTGTTGGCATGGAGGGAATCGTAAACATAATCGAATAG</t>
  </si>
  <si>
    <t>GTPPAPAPAPAPAPAPAPLSPRKFPCPLRLYGECAYAVKKPKSGTKHPLVGEQVTLLDATEDEHNPGTWACPAKDIGIAEPSCCESQKNGFHMAREIWLKECPPNQTK*</t>
  </si>
  <si>
    <t>GGTACCCCTCCCGCCCCCGCCCCCGCCCCCGCCCCCGCTCCGGCTCCGGCTCCACTCTCTCCACGTAAATTTCCATGTCCGTTGAGACTTTATGGCGAGTGCGCCTACGCGGTCAAGAAACCGAAATCAGGGACCAAACATCCTCTCGTAGGTGAACAGGTCACTCTGCTAGACGCCACGGAAGACGAACACAATCCTGGCACGTGGGCCTGTCCAGCGAAAGACATCGGCATAGCAGAGCCATCGTGCTGCGAGTCACAGAAGAACGGATTTCACATGGCGAGAGAAATCTGGCTCAAGGAGTGCCCCCCGAATCAAACCAAATAG</t>
  </si>
  <si>
    <t>LRTGALLSTGSGALDGQSATDSLEMNQTPMRSGIDLEDEPVWQLMAALAVSTDSDGQQTLVGGLRGKVLENVIAASKKSVPDQIGALKIRNVNLMLHALGLDASMIKL*</t>
  </si>
  <si>
    <t>CTAAGAACTGGAGCGCTTCTATCCACGGGTTCAGGAGCACTGGATGGACAATCGGCCACTGATTCATTGGAGATGAATCAGACACCAATGAGATCTGGAATCGATCTAGAGGATGAACCTGTCTGGCAATTGATGGCTGCCTTGGCTGTTTCTACTGACTCTGATGGTCAACAAACTTTGGTGGGTGGATTGAGAGGTAAAGTACTCGAAAACGTTATCGCTGCCAGCAAGAAATCGGTCCCTGATCAGATCGGAGCTTTGAAAATCAGAAACGTCAATTTGATGTTACATGCCTTAGGATTAGACGCGAGTATGATAAAGCTTTAG</t>
  </si>
  <si>
    <t>LYFAKKDINERRRDLARRGVRATDTREWHERVADYQKSPSSTNEQQQDVDNGTAPAVKKTPSTSTLSSTADPGLSSTFSTLDRPSHRTPGSRSGPSSQPQESRAKDEP*</t>
  </si>
  <si>
    <t>CTGTACTTCGCTAAGAAAGACATCAATGAACGTAGAAGAGATCTGGCTAGACGTGGCGTAAGGGCGACTGATACCAGGGAATGGCACGAACGGGTTGCCGATTACCAGAAGAGCCCTAGCTCCACGAATGAACAACAACAAGACGTCGATAATGGGACCGCTCCCGCTGTGAAGAAGACTCCGTCAACGAGTACGCTTTCGTCGACTGCTGACCCCGGCCTGTCGTCTACTTTCTCCACACTCGATCGGCCTTCTCATCGCACGCCTGGGTCTCGTTCTGGCCCGTCGTCTCAACCTCAAGAAAGTAGAGCCAAGGACGAGCCGTAG</t>
  </si>
  <si>
    <t>ILLHKPGCSTKVTFFLHEDQQEKACIIPNCLNKCPVTIVSCKNCGGMEVPVNEEGLCLEHMMSFKSKRKAIDSFEEDKVQSQATMGRRLKIKKVQSCPGFEHIWSDQAQ*</t>
  </si>
  <si>
    <t>ATCTTACTTCACAAACCGGGTTGTTCGACAAAAGTCACGTTTTTTTTGCATGAAGATCAACAGGAGAAGGCTTGCATCATACCCAACTGTCTGAATAAGTGTCCAGTGACGATCGTATCCTGCAAGAATTGTGGGGGTATGGAGGTTCCCGTGAATGAGGAGGGGCTGTGTTTGGAACACATGATGTCTTTCAAATCAAAAAGGAAGGCCATAGATTCTTTCGAAGAAGATAAAGTTCAATCCCAAGCCACAATGGGAAGAAGGCTGAAAATAAAGAAGGTGCAGAGCTGTCCCGGGTTTGAGCATATCTGGTCTGATCAAGCACAATAA</t>
  </si>
  <si>
    <t>QATSNASGVISCTSYDFSGNTKVCNDKDNVAWTCAGTCTGSVTAHSCLLDNSRQKDPDTIDCKVKLIRDSTDESKFACIDGFRHSHTCKSGGFSDDTATCTDCQLSKST*</t>
  </si>
  <si>
    <t>CAAGCTACTAGCAATGCAAGCGGGGTGATTTCATGCACCTCCTATGATTTCTCGGGGAATACTAAAGTGTGCAACGACAAGGACAACGTAGCTTGGACGTGTGCTGGGACATGCACTGGCTCTGTCACTGCGCACAGCTGCCTTTTGGATAACAGCCGACAGAAAGATCCTGACACGATTGACTGTAAAGTGAAGTTGATTCGGGACTCGACTGATGAGTCCAAATTCGCTTGCATAGACGGCTTCAGACACTCGCACACCTGCAAGAGTGGTGGATTCAGCGATGACACTGCGACATGCACTGATTGTCAGCTTTCGAAATCCACTTGA</t>
  </si>
  <si>
    <t>NNILNGLSTLEIERARQAKRASREAGVKLWVPSPASDGQPRGKVIFVPPDLPIFDLGPKLNFQHIMGKQVWHWFVPWTIGHLPDGVEWPISDKWIDYLRSLDVYHEGEL*</t>
  </si>
  <si>
    <t>AACAACATACTGAATGGCCTCTCCACGCTCGAAATCGAGCGTGCACGACAAGCAAAACGTGCTTCCAGGGAGGCCGGGGTCAAGCTCTGGGTCCCCTCCCCTGCTTCCGACGGACAACCTAGAGGAAAAGTTATCTTCGTACCACCAGACCTGCCGATTTTCGACCTCGGCCCTAAACTCAACTTTCAGCACATCATGGGCAAGCAGGTCTGGCATTGGTTTGTACCATGGACAATTGGTCACCTACCAGACGGGGTTGAATGGCCTATTTCTGATAAATGGATAGACTATCTGAGATCATTGGACGTATATCACGAGGGTGAATTGTAG</t>
  </si>
  <si>
    <t>GLPFGQLLSPGGGIPVVGGLIPGQTAGSGNVVACGNMLGSVLNVGALNTNTCGSTGNNQAGGNAIYCGNGVAPINVYLLNSNTCGQANGNQQPQPLYKRSVSMEKESQE*</t>
  </si>
  <si>
    <t>GGACTCCCTTTCGGCCAATTGCTTTCACCCGGTGGCGGCATCCCTGTCGTCGGTGGTCTTATTCCTGGGCAGACCGCTGGTTCCGGTAACGTCGTTGCGTGCGGTAACATGTTAGGATCAGTACTCAACGTCGGAGCATTGAACACCAACACCTGTGGCAGCACCGGCAACAATCAAGCAGGAGGAAATGCCATCTACTGCGGTAACGGAGTCGCCCCCATCAACGTCTACCTCCTGAACAGCAACACCTGTGGCCAGGCCAACGGCAACCAACAACCCCAACCCCTCTACAAGAGATCCGTCTCAATGGAGAAGGAGAGCCAGGAGTGA</t>
  </si>
  <si>
    <t>LAPTGDPTTQPLGGCSSVYYKNYAQCIAQNERACSAVTIENYGNCCKLVLGRMYANLLATESLALWPLGKKRSNHSGPFFHALLGNFRRSLSCCYRELIEKTPVEINTHT*</t>
  </si>
  <si>
    <t>TTAGCCCCCACTGGCGACCCCACAACTCAACCGCTCGGAGGCTGCTCGAGTGTTTATTATAAGAATTATGCGCAATGCATCGCTCAAAACGAGCGCGCATGCTCTGCTGTCACGATCGAAAATTATGGCAACTGCTGCAAGTTGGTGTTAGGAAGAATGTATGCCAATCTCCTGGCTACTGAATCACTGGCGCTCTGGCCACTTGGGAAGAAACGATCGAACCATTCCGGTCCTTTTTTCCACGCACTCCTTGGAAATTTTCGTCGCAGTTTGTCATGTTGTTATCGAGAGTTGATTGAGAAAACCCCTGTAGAAATCAACACACACACATAA</t>
  </si>
  <si>
    <t>LKTIYEFVHDDTPCTIVHVSHRSRDDEKSPFRFAQYSASEASPTPSIKNISKINLMVESIPDCPSKSQVLRENESLSTGALFCDSCGWAIVTEYPHKKRDERECARVWRK*</t>
  </si>
  <si>
    <t>TTGAAGACAATCTATGAGTTTGTGCACGATGACACACCTTGCACAATTGTCCACGTTTCTCATCGATCAAGAGATGACGAGAAGTCGCCATTTCGCTTCGCACAGTACTCGGCCTCTGAGGCCTCACCAACACCATCTATCAAAAACATCTCAAAGATCAACCTTATGGTTGAGTCCATCCCTGATTGCCCATCCAAAAGCCAAGTTTTGAGAGAAAATGAAAGCCTATCAACTGGCGCATTATTTTGCGATTCTTGTGGCTGGGCAATAGTCACTGAATATCCCCACAAGAAGAGAGACGAACGGGAGTGCGCTCGAGTTTGGAGGAAATGA</t>
  </si>
  <si>
    <t>QPLWADALRTIFTRTSNPKQEIIYERIVSDKNEVTHRALLAVNRDISKNQMKLSNLSDRTLSPKLVTTTRIGYFESPEAETTVIRNVMLNAGEAKTLRLRQLGSVKLSIE*</t>
  </si>
  <si>
    <t>CAGCCACTATGGGCTGATGCACTGCGGACAATTTTCACGAGGACAAGTAATCCAAAGCAAGAGATCATCTACGAACGGATAGTAAGCGATAAGAACGAAGTGACGCATCGCGCACTTCTGGCCGTAAATCGCGATATCAGCAAGAACCAAATGAAATTGAGCAACCTATCAGACAGGACTCTAAGTCCAAAACTGGTCACCACGACGAGGATAGGATACTTCGAATCACCAGAAGCTGAAACAACAGTCATCCGCAACGTTATGTTGAACGCAGGTGAAGCAAAGACTCTTCGTTTACGGCAACTAGGCTCTGTGAAGTTGAGCATAGAATAG</t>
  </si>
  <si>
    <t>QPLWADALRTIFTRTNNPKQEIIYERIVSDKNEVTHRALLAVNRDTSKNQIKLSNLSDRTLSPKVVTTTSIGYFESPEAETTVIRNVMLNAGEAKTVRLRQLGSVKLSIE*</t>
  </si>
  <si>
    <t>CAGCCACTATGGGCTGATGCACTGCGGACAATTTTCACGAGGACAAATAATCCAAAGCAAGAGATCATCTACGAACGGATAGTAAGCGATAAGAACGAAGTGACGCATCGCGCACTTCTGGCTGTAAATCGCGATACCAGCAAGAACCAAATAAAATTGAGCAACCTATCAGACAGGACTCTTAGTCCAAAAGTGGTCACCACGACGAGTATAGGATACTTCGAATCACCAGAAGCTGAAACAACAGTTATCCGCAACGTTATGTTGAACGCAGGTGAAGCAAAGACTGTTCGTTTACGACAACTAGGCTCTGTGAAGTTGAGTATAGAGTAG</t>
  </si>
  <si>
    <t>LPMYEQGFNLCHSSGQVTAQLRTGQQVPADARTTAFVHALAYKQAEAEAESRAGGAMRVGYTSTTAEDELKTLKVEPCRSRWWEIPGMLGQRLHDLATSPLRFLSYLRGQ*</t>
  </si>
  <si>
    <t>CTGCCAATGTATGAACAAGGATTCAACTTGTGCCACAGTTCGGGGCAGGTGACCGCCCAACTGCGAACGGGCCAGCAAGTTCCGGCCGACGCGCGTACCACCGCGTTTGTTCATGCACTCGCCTATAAACAGGCTGAGGCCGAAGCCGAAAGCCGTGCCGGCGGGGCGATGAGAGTCGGTTATACTTCCACCACAGCAGAGGATGAACTCAAGACACTCAAAGTGGAGCCCTGCCGCTCTCGGTGGTGGGAAATCCCAGGAATGCTAGGCCAAAGACTTCATGACCTTGCAACCAGCCCCTTGAGATTTCTGTCGTACTTGCGTGGTCAATGA</t>
  </si>
  <si>
    <t>MKWFGQKNEQAIVKDRDFKQPFVPFSSEGRVTYDLRQPAIVLQSPNTSSKKLHISTNAKDQIRIESLGSEPVQYFLRHPREEKYTVAKILPSGHVTEVILKRANRVDIYMA*</t>
  </si>
  <si>
    <t>ATGAAGTGGTTTGGTCAAAAAAATGAACAAGCCATCGTAAAAGACCGTGATTTCAAGCAGCCATTTGTTCCGTTTTCCAGCGAAGGTCGTGTCACCTATGATTTGCGTCAGCCTGCAATAGTGCTACAGAGCCCAAACACCTCCAGCAAAAAGTTACACATTTCAACAAATGCAAAAGACCAAATCAGGATCGAGTCTCTTGGGTCTGAGCCAGTCCAATACTTCCTGAGGCATCCTAGAGAAGAAAAGTATACAGTAGCGAAAATCCTTCCGAGCGGGCACGTTACTGAAGTTATCTTAAAGCGTGCGAACCGCGTAGACATCTACATGGCGTAA</t>
  </si>
  <si>
    <t>MHVVASTPEEALASDAISASDGVTHWRPHDAYMPDERWHAENCVTPKVLWHRAGIFIPEPVRPGLHWEGRGYLWCSNCQRQGPAQLAMDFCKEACCHRSPTDHAPKCTHRS*</t>
  </si>
  <si>
    <t>ATGCACGTGGTCGCATCAACGCCCGAAGAGGCTCTAGCGAGCGACGCGATCTCAGCGAGCGATGGCGTCACCCACTGGCGTCCTCACGATGCTTACATGCCGGACGAACGCTGGCATGCGGAGAATTGCGTCACCCCCAAAGTGCTGTGGCACCGAGCCGGCATCTTCATCCCCGAACCGGTGCGACCAGGTCTCCACTGGGAGGGGCGGGGCTACCTGTGGTGTTCCAATTGCCAGCGCCAGGGCCCAGCGCAACTCGCGATGGACTTCTGTAAGGAAGCCTGTTGTCATCGCAGTCCAACCGACCACGCCCCGAAGTGCACTCATCGGAGCTAG</t>
  </si>
  <si>
    <t>MPMVCVARDAPVQGEKVGSLLQQSEVTWPDNTSRYMSVREALRAQGVTDAEPQELQDVGSNIRDYHVASEPPIGEEVKDALDLWSSLQKAYYGRTSAPVNRPMFMLNLLFR*</t>
  </si>
  <si>
    <t>ATGCCGATGGTGTGTGTTGCGAGAGATGCACCTGTTCAAGGGGAGAAGGTCGGATCACTCTTACAGCAAAGTGAAGTCACCTGGCCCGATAACACAAGTCGATACATGAGCGTCCGAGAGGCCCTCCGGGCGCAAGGCGTGACAGATGCTGAGCCTCAAGAGTTACAAGACGTCGGTAGCAACATACGGGACTATCATGTCGCATCAGAGCCTCCAATTGGTGAAGAGGTGAAAGACGCCCTCGACTTGTGGAGCAGCTTACAAAAAGCATACTACGGTAGGACGTCGGCTCCTGTGAACCGACCGATGTTCATGCTAAATCTTCTTTTTCGATGA</t>
  </si>
  <si>
    <t>QSPYQYMRVFPHERSTLVENSESVPDLESGEIKRKTFQTQQLYSALGSDIKQALEQNAWRNSRSPVHYLVADAATVTQGTYWTLADRIGIPMAIDAGLSAKINDGIGKMLP*</t>
  </si>
  <si>
    <t>CAGTCTCCATATCAATATATGAGAGTGTTTCCTCATGAGAGGAGCACATTAGTCGAAAACTCGGAAAGCGTTCCTGACTTAGAGAGCGGGGAAATCAAACGTAAAACATTCCAAACTCAACAATTATATTCCGCCTTGGGCTCGGACATCAAGCAAGCTCTTGAACAAAATGCATGGCGCAATTCACGCAGTCCAGTCCACTATCTCGTAGCGGATGCAGCCACGGTGACACAAGGAACTTATTGGACACTAGCAGATCGCATCGGTATTCCTATGGCTATCGACGCCGGTCTCTCCGCAAAAATCAATGATGGGATTGGGAAAATGCTACCCTGA</t>
  </si>
  <si>
    <t>FEDHPPPHSTQVIHNRQIKGSTEVTIPIKGHTIYPPFVDTDLQNRWFDFGGSASKLSLLLSLIREWTYVGTSIAEIGEGELPIVWQKIYEDVKSKQWRKNKQERPDERDKR*</t>
  </si>
  <si>
    <t>TTCGAGGACCATCCCCCTCCTCACTCTACCCAAGTCATTCATAACCGGCAGATTAAAGGCTCGACTGAAGTCACGATTCCTATCAAGGGACATACTATCTACCCTCCTTTTGTGGATACAGATCTTCAGAATCGGTGGTTCGACTTTGGTGGTTCAGCAAGTAAGTTGTCTCTTTTACTTTCCCTTATACGTGAGTGGACGTATGTAGGGACAAGCATCGCGGAAATCGGGGAGGGGGAGTTGCCGATCGTGTGGCAGAAAATTTATGAGGATGTGAAGTCAAAACAATGGAGGAAAAATAAGCAGGAGAGACCGGATGAGCGGGACAAGAGATAG</t>
  </si>
  <si>
    <t>QTLPSATTCAKGSPISIKRNDCKQAFGQFAIESGVIFWSPHANSHSCGTCKITITKPSVPHSIHHAAVSLDVLTAFQQGIDACEGSPVNVTIGASTQPISVLLDNGGWETC*</t>
  </si>
  <si>
    <t>CAGACTTTACCTTCCGCAACCACATGCGCCAAGGGCTCGCCAATTTCCATCAAAAGAAACGACTGCAAGCAGGCATTTGGCCAATTTGCTATCGAGAGCGGCGTCATTTTCTGGAGCCCGCATGCCAACTCCCATTCTTGTGGCACTTGCAAGATAACTATTACCAAACCCAGCGTGCCCCACTCCATCCATCACGCCGCAGTCAGTCTCGATGTGCTAACTGCCTTCCAACAAGGCATCGACGCGTGCGAGGGTTCACCGGTCAACGTGACCATCGGCGCCTCGACCCAGCCCATTTCAGTCCTCTTAGACAACGGAGGCTGGGAAACATGCTAG</t>
  </si>
  <si>
    <t>APINISDFFCGFKMSRTGSMKEPVETPVLTEVEKLGRASTSEHNLHPDRPYGVSHSSSPSASPERSAGETSEEGNLIEHDQAEPSNPDPFEVDSMIYKDWLNSVSIPPPAK*</t>
  </si>
  <si>
    <t>GCCCCCATAAATATCAGTGACTTTTTTTGTGGGTTCAAAATGTCAAGGACGGGGTCAATGAAAGAGCCTGTGGAAACCCCCGTTTTGACAGAGGTGGAGAAGCTGGGGAGGGCCAGCACGTCGGAGCATAACCTTCATCCCGATCGGCCTTACGGCGTTTCACACAGTAGTAGTCCAAGCGCTAGTCCTGAGCGTTCGGCGGGGGAAACCTCGGAAGAAGGAAACTTAATCGAACATGATCAGGCCGAGCCATCCAACCCTGATCCGTTTGAAGTGGACTCAATGATCTACAAAGATTGGTTGAACTCGGTCAGCATCCCGCCCCCGGCCAAATGA</t>
  </si>
  <si>
    <t>SPESVAPELLAPPKLKIFLDKLDESINKFGTELGIRSVENVKYIQEKFDQREEDVKEWMKGVSYPKKTHEISQKTLEETVKDLGLAGVIPDSNKVMIPDQLVNTEVAKVTNA*</t>
  </si>
  <si>
    <t>TCTCCAGAATCAGTAGCACCAGAACTTTTAGCACCACCAAAGCTCAAGATATTCTTAGATAAATTAGATGAATCTATCAATAAATTTGGTACTGAACTAGGAATTCGTAGTGTAGAGAATGTTAAATACATACAAGAGAAGTTCGATCAAAGAGAAGAGGACGTTAAAGAATGGATGAAGGGAGTTAGTTATCCAAAAAAGACACACGAAATCTCTCAAAAAACGTTAGAGGAGACCGTCAAGGATTTGGGATTAGCTGGAGTGATACCTGATTCCAATAAAGTGATGATACCTGATCAACTCGTGAACACTGAAGTGGCCAAGGTGACAAACGCCTAA</t>
  </si>
  <si>
    <t>DLTPDQKKKCTFGCILGTQGRRLGGCTKITDRDQFGTPTQWQIMKANPTENHVYYYNCIGTEMHFSSCCSSGSIGYPPDTNVMTLNGAGAYKAICVDAKALDSELGSPKDCR*</t>
  </si>
  <si>
    <t>GATCTGACGCCGGATCAGAAAAAGAAGTGTACATTCGGATGTATTCTCGGCACTCAAGGCCGACGCCTGGGAGGTTGCACCAAAATAACGGATCGCGATCAATTCGGGACGCCAACCCAATGGCAGATCATGAAAGCAAATCCAACAGAAAACCATGTTTACTACTACAATTGCATTGGAACCGAGATGCATTTTAGCTCTTGTTGTTCGTCTGGCTCAATTGGCTATCCACCCGATACCAACGTGATGACCCTCAACGGCGCTGGTGCCTACAAAGCCATTTGCGTAGACGCCAAGGCTCTGGATTCGGAATTGGGATCCCCAAAGGATTGCAGATAA</t>
  </si>
  <si>
    <t>DLTPEQKKKCTFGCVINVQGRRLGGCTTITDRDQDGTPIQWQIKKANPTDGFEGYYNCLETKADLSSCCAPGSIMYPPSSDVMILNGLGAYKKICTDAKPLDPGLGDPKECV*</t>
  </si>
  <si>
    <t>GATCTGACACCAGAACAGAAAAAGAAGTGCACATTCGGATGTGTGATTAATGTTCAAGGCCGACGCCTGGGAGGTTGCACCACAATAACGGACCGCGATCAAGACGGGACACCAATTCAATGGCAAATCAAGAAAGCAAATCCAACAGATGGATTTGAGGGGTACTACAACTGCCTTGAAACCAAGGCGGATCTTAGCTCGTGTTGTGCGCCTGGCTCAATCATGTACCCACCTAGTTCCGACGTGATGATTCTCAACGGCCTAGGTGCTTACAAGAAAATTTGTACAGATGCCAAACCTCTCGACCCGGGACTAGGAGATCCCAAGGAATGCGTCTAA</t>
  </si>
  <si>
    <t>ATVRFPALSLTVSPSPLSLSHLNTCFSVICSTSCSVPCPVTCPVLSPVLSHVLSCHLSRPVNLSCSVHLSCPVLFLFLSCHSPVVVLVLCRPPLDLARGLSSCYYLRCPLPQ*</t>
  </si>
  <si>
    <t>GCCACTGTCAGGTTTCCGGCTTTGTCGCTCACAGTCTCTCCATCCCCTCTCTCTCTCTCTCACCTCAACACCTGTTTTTCTGTCATCTGTTCAACTTCTTGTTCAGTACCCTGTCCTGTCACCTGTCCAGTCCTGTCACCTGTTCTGTCACATGTCCTGTCCTGTCACCTGTCCCGTCCTGTCAACCTTTCCTGTTCTGTCCACCTGTCCTGTCCTGTTCTTTTTCTGTTCCTGTCCTGTCACAGTCCTGTTGTTGTCCTGGTTTTGTGTAGGCCCCCTTTGGATCTTGCAAGGGGGCTCTCTAGTTGTTACTACTTAAGGTGTCCTCTGCCCCAATGA</t>
  </si>
  <si>
    <t>APIRVSQVGSDNQQRDVRQSMEMGSMRKLGWSNLADNAGNTSQNPTNFQLPAFYQKLFWWYDNPDADERDCLHIETYYPPVRAQLSTASLVSEDQVEVKSMKLSKIPDAHHK*</t>
  </si>
  <si>
    <t>GCGCCGATCCGCGTGTCGCAAGTCGGTTCCGATAACCAACAGAGGGACGTTCGGCAGAGCATGGAGATGGGGAGCATGAGAAAACTTGGATGGAGTAATCTTGCGGACAATGCCGGAAACACTTCACAAAACCCGACAAATTTCCAATTACCCGCGTTCTACCAGAAACTATTCTGGTGGTACGACAATCCCGATGCTGATGAAAGAGATTGCTTACACATTGAAACTTATTATCCCCCAGTGAGGGCACAGCTCTCTACAGCTTCCCTTGTCTCAGAAGATCAGGTAGAAGTGAAATCCATGAAACTTTCCAAGATTCCTGATGCTCATCATAAGTAG</t>
  </si>
  <si>
    <t>GTTSVPLDNVHPTSYEFTIDSAHPQGVFAIKTDTASGILNCNTCKDFYTAKGCVKLTSRKGDSGTPQTCTKGYVPLARKQSGKLCTTDRDVFSCTNEVDSSNKPTCNGCVAK*</t>
  </si>
  <si>
    <t>GGGACTACCTCCGTACCACTGGACAACGTTCATCCAACTAGCTATGAATTCACGATCGACAGCGCCCACCCCCAAGGGGTTTTTGCTATCAAAACAGACACTGCCTCTGGCATTCTGAACTGTAACACCTGCAAAGACTTCTACACCGCGAAGGGTTGCGTCAAGCTTACGAGCCGAAAAGGGGACTCGGGAACCCCGCAAACCTGCACCAAGGGTTACGTTCCTTTGGCCCGCAAACAAAGCGGCAAGCTCTGTACCACCGACAGAGACGTGTTCTCTTGCACCAACGAAGTCGACTCATCGAACAAACCGACCTGCAACGGATGTGTCGCCAAGTGA</t>
  </si>
  <si>
    <t>GTTSVPLDNVHPTSYEFTIDSAHPQGVFAIKTDTASGILNCNTCKDFYTAKGCVKLTSRKADSGTPQTCTKGYVPLARKQSGKLCTTDRDVFSCSSEVDSSTKPTCNGCVAK*</t>
  </si>
  <si>
    <t>GGGACTACCTCCGTACCACTGGACAACGTTCATCCAACTAGCTATGAATTCACGATCGACAGCGCCCACCCCCAAGGGGTTTTTGCTATCAAAACAGACACTGCCTCTGGCATTCTGAACTGTAACACCTGCAAAGACTTCTACACCGCGAAGGGTTGCGTCAAGCTTACGAGCCGAAAAGCGGACTCGGGAACCCCGCAAACCTGCACCAAGGGTTACGTTCCTTTGGCCCGCAAACAAAGCGGCAAGCTCTGTACCACCGACAGAGACGTGTTCTCTTGCTCCAGCGAAGTCGACTCATCGACCAAACCGACCTGCAACGGATGTGTCGCCAAGTGA</t>
  </si>
  <si>
    <t>DHLGPRIQYSYHLQPHHFTENERPFSTYGSSTLSYTVGGNPSIIEHGEKKLSVSTLSEYGSVRVCNRGRSPVDYFVSYQDRQGKTHFTPSQTLPCGDAHQVFVDSVKIFMNEQ*</t>
  </si>
  <si>
    <t>GACCACCTTGGCCCACGTATCCAATACTCGTACCATTTACAACCTCATCATTTCACGGAGAATGAACGTCCGTTCTCTACCTATGGCTCAAGCACCCTCAGTTATACTGTCGGAGGTAACCCATCGATTATCGAACATGGCGAGAAAAAACTGTCCGTGTCAACATTGTCCGAGTATGGTAGTGTGAGAGTTTGTAATCGCGGACGCTCGCCAGTTGACTACTTCGTAAGCTACCAAGACCGGCAGGGAAAAACCCACTTCACACCATCGCAAACGCTACCATGCGGTGATGCTCATCAAGTTTTTGTGGATAGTGTAAAAATCTTCATGAATGAGCAGTAG</t>
  </si>
  <si>
    <t>LTKTGAFLEPLFTKVTKREDKFCTNGGAHYCFKKIAKEGGLFVHIAIPTSPNEKTDDSLCNKLRSGFKATKSCCEYKKFDQIPQEKDIDRDIFIVTNKGFETACSQDVGRSTS*</t>
  </si>
  <si>
    <t>CTAACTAAGACAGGGGCATTTCTTGAGCCATTGTTTACAAAAGTAACAAAACGTGAAGACAAGTTTTGTACAAACGGGGGGGCTCATTACTGCTTCAAGAAAATCGCGAAAGAGGGTGGCTTATTTGTACATATTGCTATACCAACATCACCAAATGAAAAAACGGATGATTCTTTATGCAACAAGCTTCGTTCGGGATTCAAAGCAACTAAGTCCTGCTGTGAATATAAAAAATTTGATCAAATTCCTCAGGAAAAGGACATTGATAGAGATATCTTTATTGTTACAAATAAGGGCTTCGAAACTGCCTGTTCCCAAGATGTTGGGAGAAGCACATCTTAA</t>
  </si>
  <si>
    <t>QRDASSSPEVTLPRVPKREDKFCTKGGAHYCFKKIARDGGLFAHIAVPTSPDQKTTDTTCNKLRSGFKATQSCCDYQQFDQFPDKQNKDKDIFVVTNKGFETACPRDIGRNIP*</t>
  </si>
  <si>
    <t>CAAAGAGACGCAAGTTCATCCCCTGAGGTAACGTTACCAAGAGTACCAAAACGCGAAGATAAGTTTTGTACAAAAGGGGGGGCTCATTACTGCTTCAAGAAAATCGCAAGGGACGGTGGCTTATTTGCACATATTGCTGTACCAACATCACCAGATCAAAAAACGACTGATACTACATGCAACAAGCTTCGTTCGGGATTCAAAGCAACTCAATCCTGCTGTGACTATCAACAATTTGATCAATTTCCTGACAAGCAAAACAAGGATAAAGATATCTTCGTTGTTACGAATAAGGGCTTCGAAACTGCCTGCCCCCGAGACATTGGCAGAAACATACCTTAA</t>
  </si>
  <si>
    <t>QRDASPSPEVTLPRVPKREDKFCTKGGAHYCFKKIARDGGLFAHIAVPTSPDQKTNDTTCNKLRSGFKATQSCCDYQQFDQFPDKQNKDKDIFVVTNKGFETACPRDIGRNIP*</t>
  </si>
  <si>
    <t>CAAAGAGACGCAAGTCCATCCCCTGAGGTAACGTTACCAAGAGTACCAAAACGCGAAGATAAGTTTTGTACAAAAGGGGGGGCTCATTACTGCTTCAAGAAAATCGCAAGGGACGGTGGCTTATTTGCACATATTGCTGTACCAACATCACCAGATCAAAAAACGAATGATACTACATGCAACAAGCTTCGTTCGGGATTCAAAGCAACTCAATCCTGCTGTGACTATCAACAATTTGATCAATTTCCTGACAAGCAAAACAAGGATAAAGATATCTTCGTTGTTACGAATAAGGGCTTCGAAACTGCCTGCCCCCGAGATATTGGCAGAAACATACCTTAA</t>
  </si>
  <si>
    <t>QRDASSSPEVTLPRVPKREDKFCTKGGAHYCFKKIARDGGLFAHIAVPTSPDQKTNDTTCNKLRSGFKATQSCCDYQQFDQFPDKQNKDKDIFVVTNKGFETACPQDIGRNMP*</t>
  </si>
  <si>
    <t>CAAAGAGACGCAAGTTCATCCCCTGAGGTAACGTTACCAAGAGTACCAAAACGCGAAGATAAGTTTTGTACAAAAGGGGGGGCTCATTACTGCTTCAAGAAAATCGCAAGGGACGGTGGCTTATTTGCACATATTGCTGTACCAACATCACCAGATCAAAAAACGAATGATACTACATGCAACAAGCTTCGTTCGGGATTCAAAGCAACTCAATCCTGCTGTGACTATCAACAATTTGATCAATTTCCTGACAAGCAAAACAAGGATAAAGATATCTTCGTTGTTACGAATAAGGGCTTCGAAACTGCCTGCCCCCAAGACATTGGCAGAAACATGCCTTAA</t>
  </si>
  <si>
    <t>SSPQFCGLYFAPVPKDPAYHYCDNPGFMAYKCHTNTCGDVKSHTFEHCAPYLPSGVVGKGDVTVQFKAFFSFPQEGYLDAYDSSGKKYKCSTDDAHPHNQLRPKCGSCDPRKY*</t>
  </si>
  <si>
    <t>TCTTCACCTCAATTTTGTGGCCTTTATTTTGCTCCGGTCCCGAAAGATCCAGCTTATCACTACTGCGATAATCCCGGGTTTATGGCTTATAAATGCCACACTAACACCTGCGGTGATGTGAAATCTCATACCTTTGAGCATTGCGCGCCGTATCTCCCCTCTGGGGTGGTAGGTAAAGGCGACGTGACGGTCCAATTCAAAGCATTCTTCTCCTTCCCTCAAGAGGGATATCTCGATGCCTACGATTCCTCTGGTAAAAAATACAAGTGCAGTACGGACGATGCACACCCTCACAACCAGCTCAGGCCAAAGTGTGGCAGCTGTGACCCTCGGAAATATTAA</t>
  </si>
  <si>
    <t>SVLHSRKVDALIGQDKTCGKIGLTRYCNIKRFRTTTTKQVFQEVLPPRKDGTIPAIADCANLNQKEPKDPAGILPKWDLSGCCDATKFDKLDKTPNKKILITEDSWNLGCGIR*</t>
  </si>
  <si>
    <t>TCGGTCTTACATTCAAGGAAGGTCGATGCCTTGATAGGACAAGATAAGACATGTGGTAAAATAGGACTGACTCGATATTGCAACATCAAAAGATTCAGAACGACGACCACAAAACAAGTATTCCAAGAAGTTTTACCTCCTAGGAAAGATGGTACAATACCTGCAATAGCAGATTGCGCAAATTTAAACCAGAAAGAGCCTAAAGACCCGGCGGGTATATTGCCAAAATGGGATCTCAGTGGATGCTGTGATGCAACAAAGTTTGATAAATTGGATAAAACACCCAATAAAAAGATTCTTATTACTGAAGATAGCTGGAATTTGGGCTGTGGGATCAGATAG</t>
  </si>
  <si>
    <t>FWELLLVLVECLTLNCFDSVVLIRLFVQINLHQKFAWTLSYCYELENRLQRLITDHKEPTKSLKQLSVDLWSLCFVAGPSTSSLVPLHRRWSFHIIADVSSSLLVPPVCRWSL*</t>
  </si>
  <si>
    <t>TTCTGGGAACTGCTTCTTGTCCTGGTAGAATGCTTGACCCTGAATTGTTTCGATAGCGTTGTTTTGATCCGACTATTCGTTCAAATAAATCTTCATCAGAAATTTGCCTGGACACTCTCATATTGCTATGAACTTGAAAACAGGCTGCAGCGTCTAATCACCGATCATAAAGAACCCACCAAATCATTGAAACAACTTTCTGTTGATCTCTGGTCCCTCTGCTTCGTCGCCGGTCCTTCTACGTCGTCTCTGGTCCCTCTACATCGTCGCTGGTCCTTCCACATCATCGCTGATGTCTCCAGCTCGCTGCTGGTCCCTCCAGTTTGTCGCTGGTCTCTCTAG</t>
  </si>
  <si>
    <t>SLRPGGVPPICGDCNKNLNLSFDQRHSNMKPWITKRNCPGVFECSEGHYHGCPVVQYGMYAKCLECDTVTQPQFAVCPRNHDERSTQPCLEHSIRPRLVIPTSTPRGPPPASDH*</t>
  </si>
  <si>
    <t>AGTTTGCGGCCGGGAGGTGTGCCGCCGATATGTGGGGATTGTAATAAGAACCTGAACTTAAGCTTTGATCAAAGGCATTCAAACATGAAGCCCTGGATCACCAAAAGGAACTGTCCCGGAGTCTTTGAATGCAGCGAAGGCCACTATCACGGATGCCCTGTGGTCCAATACGGCATGTATGCGAAATGTCTAGAGTGTGATACGGTCACACAACCACAATTTGCTGTCTGCCCAAGAAACCATGACGAAAGGTCAACTCAACCTTGTCTGGAGCATTCAATCCGTCCTCGGCTTGTAATACCTACTTCGACCCCGCGTGGCCCACCCCCTGCATCGGATCACTAG</t>
  </si>
  <si>
    <t>HFIAEHYVWNDDGGEQETWSYYGPLNILAYNVGYHNEHHDFPSIPWTRLPELKAMASEYYDPLPQHSSWPLVIVKFIFDNRVGLFSRVKRLPLGPHLPIVPYKNLSKHEDRKNI*</t>
  </si>
  <si>
    <t>CATTTTATTGCTGAACATTACGTCTGGAACGATGATGGTGGCGAACAAGAGACGTGGAGTTATTATGGACCATTGAATATTCTTGCTTACAATGTTGGATACCACAACGAGCACCATGATTTCCCATCAATCCCATGGACAAGACTACCTGAATTGAAAGCGATGGCAAGTGAATATTATGATCCATTACCACAACATTCTTCCTGGCCATTAGTTATTGTCAAGTTTATCTTTGACAACAGAGTCGGTTTATTTTCGCGTGTCAAACGACTTCCATTAGGTCCTCATCTCCCAATAGTCCCATACAAAAATCTCAGCAAACATGAGGATCGTAAAAATATTTGA</t>
  </si>
  <si>
    <t>AALFIHMNLLKQIPSGITRGTTSVLKLPFLTNLVVIAGSSPSSIFSRFKRTRHVNVKMIGNETEVDHGIEADMLANADETGKAILDAPAPVRRRAALERGLQPFLHVNNQFQSI*</t>
  </si>
  <si>
    <t>GCAGCACTCTTCATTCACATGAACTTACTGAAACAAATACCCAGTGGAATAACGCGAGGAACAACGTCCGTATTAAAGCTGCCATTTTTGACGAACTTGGTAGTCATTGCAGGAAGCTCACCTTCAAGTATCTTCTCCAGATTCAAACGAACTCGCCACGTGAACGTCAAGATGATTGGGAATGAAACCGAAGTTGACCATGGGATTGAAGCCGACATGTTGGCAAATGCTGATGAAACTGGCAAAGCGATTTTAGATGCGCCAGCCCCAGTTCGAAGGAGGGCTGCACTAGAGAGAGGGTTGCAACCATTTTTGCACGTGAATAATCAGTTCCAATCCATTTAA</t>
  </si>
  <si>
    <t>RVNFLLQTSHKKKMTMKSKMKIAQVFDHLHPSSSLACLCFIYKSLISEFMMVDSLACTCFAGPILDHPHLFFFTFFLFHVHLDHVSACVFLVICCNSTLIYLTRIIHLLSMGRS*</t>
  </si>
  <si>
    <t>CGTGTCAACTTTCTCCTCCAAACCTCACATAAAAAAAAAATGACAATGAAGTCAAAAATGAAAATCGCACAAGTTTTCGATCATCTTCATCCCTCATCATCTCTTGCTTGTTTATGTTTTATATACAAATCACTCATCTCTGAATTTATGATGGTCGATTCCTTAGCTTGTACTTGTTTTGCGGGCCCGATCCTCGATCATCCCCATCTTTTTTTTTTTACTTTTTTTCTTTTTCACGTCCATCTCGATCATGTTTCTGCTTGTGTTTTTTTGGTCATCTGTTGCAATTCTACTCTCATATATCTTACACGAATTATTCATCTGCTTTCTATGGGACGTAGCTGA</t>
  </si>
  <si>
    <t>GTKVDCTYHFWPSPDSPRASCISQDDPKKDHSCALDSCRTPLKGKPPHQTTTSWFELTFQHCHIGTAPVSFINVQQYFRREGFVSAQDSKGNWMDCNYADDPDNNQYLSCSDCR*</t>
  </si>
  <si>
    <t>GGAACAAAAGTTGACTGCACTTACCACTTCTGGCCTAGCCCCGATTCCCCTAGGGCGTCATGCATTTCCCAAGATGATCCCAAGAAAGATCACTCATGCGCACTGGACTCCTGCCGCACTCCGCTGAAAGGGAAACCTCCGCACCAGACAACCACTTCATGGTTTGAGTTGACCTTCCAACACTGCCACATAGGCACGGCCCCAGTATCGTTCATCAACGTCCAACAATATTTTCGCCGCGAAGGATTCGTTTCCGCCCAGGACAGCAAGGGCAACTGGATGGACTGCAATTACGCGGACGATCCAGACAACAATCAATACCTCTCCTGTAGCGACTGCCGCTAA</t>
  </si>
  <si>
    <t>ISWRLLSAVRNKRGSSSVIHDPELYLPKRLKVEGKQVNWVRLHRKNTKILSCYLSGQRIWMVQNETHYPVGFSIRINGEEAVVFQNTIAPRATSVTGIPGSSILSLDVDFWGQVI*</t>
  </si>
  <si>
    <t>ATCAGTTGGAGGTTGCTCAGCGCGGTTCGAAACAAACGAGGCTCGTCGAGCGTTATTCATGATCCGGAGCTCTACTTACCAAAGCGTTTGAAAGTTGAAGGCAAGCAAGTGAACTGGGTCAGGCTACACCGCAAGAATACTAAGATCCTCTCCTGCTACCTATCTGGGCAACGTATATGGATGGTTCAAAACGAAACTCATTATCCCGTTGGATTCTCGATCAGAATTAATGGAGAGGAAGCAGTGGTTTTTCAAAATACTATCGCACCGAGGGCAACAAGTGTAACCGGCATACCAGGATCAAGCATTCTGTCTCTGGATGTCGATTTCTGGGGACAGGTCATTTAG</t>
  </si>
  <si>
    <t>ISWRLLSAVRNKRDSSSVIHDPELYLPKRLKVEGKQVNWVRLHRKNTKILSCYLSGQRIWMVQNETHYPVGFSIRINGEEAVVFQNTIAPRATSVTGIPGSSILSLDVDFWGQVI*</t>
  </si>
  <si>
    <t>ATCAGTTGGAGGTTGCTCAGCGCGGTTCGAAACAAACGAGACTCGTCGAGCGTTATTCATGATCCGGAGCTCTACTTACCAAAGCGTTTGAAAGTTGAAGGCAAGCAAGTGAACTGGGTCAGGCTACACCGCAAGAATACTAAGATCCTCTCCTGCTACCTCTCTGGACAACGTATATGGATGGTTCAAAACGAAACTCATTATCCCGTTGGATTCTCGATCAGAATTAATGGAGAGGAAGCAGTGGTTTTTCAAAATACTATCGCACCGAGGGCAACAAGTGTAACCGGCATACCAGGATCAAGCATTCTGTCTCTGGATGTCGATTTCTGGGGACAGGTCATTTAG</t>
  </si>
  <si>
    <t>FGCADPHYPIGLCTTVGKPPASPGKPVPIAKFYDVPPVIRHRSPTYSLVQQMLGMNAARRRLEDRFRQLSLTTRIFADEQIRLGVKTSRCQRFRHYCIFTRFMRAAVEQLFSFLP*</t>
  </si>
  <si>
    <t>TTCGGATGTGCCGACCCCCATTATCCTATCGGTCTCTGCACAACTGTCGGCAAACCCCCTGCATCGCCAGGAAAACCGGTGCCAATCGCGAAATTCTACGATGTACCACCGGTCATCCGCCACAGGTCCCCTACGTATTCACTTGTGCAGCAGATGCTGGGAATGAATGCTGCAAGGCGCCGTTTGGAGGATCGATTTCGGCAACTATCATTGACAACCCGGATATTTGCAGACGAGCAAATTAGGCTGGGGGTGAAGACTTCACGCTGTCAACGGTTTAGGCATTATTGCATTTTCACTCGATTCATGAGAGCAGCTGTCGAGCAACTTTTCAGTTTTCTTCCATAG</t>
  </si>
  <si>
    <t>GKVDCTSHFWANPKAPKASCISEADPKKDHSCALDSCSSTIPVIGEPGKFKTTSWFEFTFRNCHHGKTPANIVNVKQYFRHKRLVSAQDGNGQWWDCNYTDDQSNDDYLSCSNCS*</t>
  </si>
  <si>
    <t>GGAAAAGTTGACTGTACTTCCCACTTCTGGGCCAATCCCAAGGCACCTAAGGCGTCATGCATTTCCGAAGCTGATCCCAAAAAGGATCACTCATGCGCACTGGACTCCTGCTCATCCACCATTCCTGTGATAGGTGAACCTGGCAAATTCAAAACGACTTCATGGTTTGAGTTTACCTTTAGAAACTGCCACCATGGCAAGACTCCAGCAAACATAGTCAATGTCAAACAATACTTTCGCCACAAACGCCTCGTTTCTGCCCAGGACGGCAATGGGCAGTGGTGGGACTGCAATTACACGGACGACCAAAGTAACGATGATTACCTCTCTTGTAGCAACTGCTCCTAA</t>
  </si>
  <si>
    <t>KLKVSATKKIKEHQHMRNQSPQSQEKAEAIFSQPEPNSQEVHGQTHTDSDLLILVESINLYYDIVLKLTNCTIRISALSPRFSVHQVIQTQDSLQVLYQPDGPKTRQPQNIDHIC*</t>
  </si>
  <si>
    <t>AAGTTGAAAGTGAGTGCGACAAAAAAGATCAAAGAACATCAGCACATGCGCAATCAGTCTCCTCAGTCCCAGGAAAAAGCTGAAGCAATCTTTTCTCAGCCTGAGCCCAATTCTCAGGAGGTGCACGGTCAAACACATACAGATTCAGATCTGCTAATACTAGTCGAATCAATTAATCTATACTATGATATTGTCTTAAAACTCACAAACTGTACTATCAGAATCTCTGCTCTGTCTCCTCGGTTTAGTGTTCACCAGGTCATCCAAACTCAAGACTCATTACAAGTTCTCTATCAACCAGATGGTCCCAAAACCAGACAGCCTCAGAACATTGACCACATCTGTTGA</t>
  </si>
  <si>
    <t>AATQSRSCNQYFFVGNTPGVSFCRSDHVSYKCRLNSCTMDNKPWASALFKQCDLLDKQRGNVIPGHQLETLIALQYHVEDEGVEVQNKNDARWYRCPQTDFNDHTAACTSCTVQA*</t>
  </si>
  <si>
    <t>GCGGCGACGCAGTCGCGCTCATGTAATCAATATTTTTTCGTCGGCAATACTCCTGGAGTATCCTTCTGCAGAAGTGACCACGTGTCCTACAAGTGCCGGCTCAACAGTTGCACAATGGATAACAAACCTTGGGCCTCTGCTCTCTTCAAGCAATGTGACTTGCTTGACAAACAAAGAGGCAATGTGATCCCCGGCCACCAACTAGAGACTTTGATTGCCCTACAATATCACGTCGAGGATGAGGGTGTTGAGGTTCAGAATAAGAACGATGCACGTTGGTACAGATGTCCCCAAACGGATTTCAACGACCATACAGCCGCCTGTACCTCGTGTACTGTCCAAGCATGA</t>
  </si>
  <si>
    <t>ENGKPKPPTKPAPAPAPKLGTGSPNCGGGLTTICLNNLKDKISAATHTETTPVPGGKNMGACPVALHKACCRKGFVAEAAKKGTQKTIYGTFCSELKAAATDKKAPTTKGAAPKKP*</t>
  </si>
  <si>
    <t>GAGAATGGCAAACCAAAACCACCCACCAAACCGGCCCCGGCCCCGGCCCCCAAGCTAGGAACAGGATCACCAAACTGTGGAGGTGGTTTGACGACAATTTGCCTCAACAACCTGAAAGACAAGATCTCAGCTGCTACTCATACCGAAACCACACCGGTGCCAGGAGGGAAAAACATGGGAGCCTGTCCTGTTGCTCTACACAAAGCCTGTTGTAGAAAGGGGTTCGTCGCGGAAGCAGCTAAGAAAGGGACACAAAAGACGATATACGGAACATTCTGTTCGGAATTGAAAGCAGCTGCAACTGACAAGAAAGCACCCACTACTAAGGGAGCGGCACCCAAGAAACCATAG</t>
  </si>
  <si>
    <t>ENGKPKPPTKPAPAPAPKLGTGSPNCGGGLTTICLNNLKDKISAATHTETTPVPEGKNLGACPVALHKACCRKGFVAEAAKKGTQKTIYGTFCSELKAAATDKKAPTTKGAAPKKP*</t>
  </si>
  <si>
    <t>GAGAATGGCAAACCAAAACCACCCACCAAACCGGCCCCGGCCCCGGCCCCCAAGCTAGGAACAGGATCACCAAACTGTGGAGGTGGTTTGACGACAATTTGCCTCAACAACCTGAAAGACAAGATCTCAGCTGCTACTCATACCGAAACCACACCGGTGCCAGAAGGGAAAAACTTGGGAGCCTGTCCTGTTGCTCTACACAAAGCCTGTTGTAGAAAGGGGTTCGTCGCGGAAGCAGCTAAGAAAGGGACACAAAAGACGATATACGGAACATTCTGTTCGGAATTGAAAGCAGCTGCAACTGACAAGAAAGCACCCACTACTAAGGGAGCGGCACCCAAGAAACCATAG</t>
  </si>
  <si>
    <t>QSQYEYMRVFPNEKNTVVQYSESVPEDLSSDRIKRRVFDTQKLYSALGQDGADIKEVLEQKACHNPKSTSDEYYLVADAATVAQGTHWATADHARVSLTINKDLSAKMNDVIGKMIP*</t>
  </si>
  <si>
    <t>CAGTCTCAATATGAATACATGAGAGTATTCCCTAATGAGAAGAACACAGTCGTCCAATACTCGGAAAGTGTTCCTGAAGACTTGAGTAGTGATAGAATCAAGCGTAGAGTATTCGACACTCAAAAATTGTATTCCGCCTTGGGCCAGGATGGAGCAGACATCAAGGAAGTTCTGGAACAAAAAGCTTGTCACAATCCAAAATCTACATCTGATGAATACTATTTGGTAGCGGATGCAGCTACGGTGGCACAAGGAACTCATTGGGCAACAGCAGATCACGCGCGGGTTTCTCTCACCATCAATAAAGATCTCTCCGCCAAAATGAATGATGTGATAGGTAAAATGATCCCTTAG</t>
  </si>
  <si>
    <t>ATTPAPTPTCDEYFYLSGKPGEAMCRSNHVTYTCPLDKCKVDNKDWTSATFTKCDLLDKKRGNVIPGRQKESIVPIQYHVENTGVEVQNQGDRFWYRCVSTAADKFNDHRAVCEQCK*</t>
  </si>
  <si>
    <t>GCTACGACGCCAGCGCCAACGCCGACATGTGATGAATATTTCTATCTCAGCGGAAAACCTGGGGAAGCCATGTGCAGAAGTAATCACGTGACGTATACATGCCCGCTCGATAAATGCAAAGTGGACAACAAAGACTGGACATCTGCTACCTTCACAAAATGTGATTTGCTTGACAAAAAAAGAGGAAACGTGATTCCCGGCAGGCAAAAAGAATCTATAGTTCCAATACAATATCACGTGGAGAACACGGGTGTCGAGGTCCAGAATCAGGGCGATAGATTCTGGTACAGATGTGTTTCCACAGCGGCGGATAAATTTAATGACCATCGAGCGGTTTGTGAACAGTGTAAATAA</t>
  </si>
  <si>
    <t>TDHPVAPPSLPNKRDKYLIEAPMRVIDSLMLVLVAMAGRAASSPMTERAKTDLVDQIAATLGGSGSRSVASQIVDDALSATSSGARQSGQQALHERLSARVQAYLAGSKSNDRAQRSK*</t>
  </si>
  <si>
    <t>ACGGACCACCCAGTTGCTCCACCGTCCCTTCCAAACAAGCGTGACAAGTACTTAATCGAAGCCCCGATGCGTGTGATCGACAGCTTGATGTTAGTGCTGGTAGCCATGGCCGGCAGGGCGGCCAGCTCGCCGATGACCGAGCGAGCGAAGACAGACCTGGTCGATCAGATCGCCGCCACTCTCGGAGGATCGGGGTCGCGGAGCGTAGCGTCACAGATAGTGGACGACGCCCTCTCCGCCACGTCTTCAGGTGCACGCCAGTCTGGCCAACAAGCCTTGCATGAGCGCCTATCGGCAAGAGTCCAGGCGTACTTGGCGGGCAGCAAGTCTAATGACCGTGCACAGCGATCCAAGTAA</t>
  </si>
  <si>
    <t>AVLPAQRRWWTPGTLTEGHMPVIARHISTGTPWDLRLSTPSIDASHGDAKAMIQWDDGYRGVMVTSRSQIPVTYIIQDFVTKTFTTGDLNPGDRQQVVFPNMADYNHVRVWAQPWVLP*</t>
  </si>
  <si>
    <t>GCCGTGCTTCCGGCCCAACGTCGGTGGTGGACGCCCGGTACATTGACAGAAGGACATATGCCTGTAATCGCACGCCACATATCAACAGGCACACCGTGGGACCTTCGCTTAAGCACTCCAAGTATTGATGCTTCACACGGCGATGCAAAGGCTATGATACAGTGGGATGACGGATATAGAGGCGTCATGGTCACAAGCAGGAGCCAAATTCCGGTGACATATATTATTCAAGATTTTGTGACCAAAACGTTTACAACGGGAGATCTTAACCCAGGAGACAGACAGCAGGTTGTGTTTCCTAACATGGCTGACTATAATCATGTCAGGGTGTGGGCTCAACCCTGGGTACTTCCATAA</t>
  </si>
  <si>
    <t>APEKFISEPHVNTSLRIYPPSVFLELLGSFSRAITREESTAHFCLILLEMPLTTRQSHSRSNVKLLIDTLAPCLCSSDCYHSIHCLSHNSLTYQRTLIATSSLSNGGRISVSDLCCRVV*</t>
  </si>
  <si>
    <t>GCGCCTGAAAAATTCATCTCTGAGCCGCATGTCAATACAAGCTTAAGGATCTACCCCCCCTCAGTCTTTCTTGAGTTACTCGGCTCCTTCTCACGTGCGATCACGAGGGAAGAATCGACAGCGCACTTTTGTTTGATTCTGTTGGAAATGCCATTGACAACCCGACAAAGCCACTCTCGAAGCAACGTCAAACTCCTCATCGACACGCTTGCGCCATGCCTCTGCTCTTCTGATTGCTACCACTCCATTCACTGTCTCTCTCATAACTCGCTTACCTACCAACGTACTTTGATTGCCACATCCAGTCTGTCGAATGGTGGTCGGATCAGCGTCAGCGATCTATGTTGCCGCGTCGTTTGA</t>
  </si>
  <si>
    <t>APLPSADIAASTPATHEKEATPAAASGSTGNVAEKNGSSAQTADAAGHGEKAEQAAQAVSQLNAATTDSADQSHAVAHEKRDEHAAPEGSQATPHDAQQLNASTPSSESGSETTANPHK*</t>
  </si>
  <si>
    <t>GCCCCATTGCCATCGGCTGATATTGCAGCAAGCACGCCAGCGACCCACGAAAAGGAAGCGACACCCGCGGCAGCCTCCGGATCGACGGGAAATGTAGCTGAGAAAAATGGCTCTTCTGCTCAAACAGCTGACGCAGCTGGTCATGGTGAAAAGGCAGAACAAGCCGCTCAGGCCGTTTCTCAACTGAATGCAGCGACCACGGATTCGGCAGATCAAAGCCATGCCGTCGCACACGAAAAGCGAGATGAACATGCCGCGCCGGAAGGCTCACAGGCGACACCCCATGACGCTCAGCAACTCAACGCCAGCACTCCGAGCTCTGAGTCTGGGTCAGAAACCACCGCGAACCCACACAAGTGA</t>
  </si>
  <si>
    <t>ATTPAPTPTCDEYFYLSGKPGEAMCRSNHVTYTCPLDKCKVDNKDWASATFTKCDLLDKPRGNVIPGRQKESIVPMQYHVQNTGVEVQNQGDRFWYRCVSTVTDRSNDHRAMCTACQKV*</t>
  </si>
  <si>
    <t>GCTACGACGCCAGCGCCAACGCCGACATGTGATGAATATTTCTATCTCAGCGGAAAACCTGGGGAAGCCATGTGCAGAAGTAATCACGTGACGTATACATGCCCGCTCGATAAATGCAAAGTGGATAACAAAGACTGGGCATCTGCTACCTTCACAAAATGTGATTTGCTTGACAAACCAAGAGGAAACGTGATCCCCGGCAGGCAAAAAGAATCAATAGTTCCAATGCAATATCACGTGCAGAACACGGGTGTCGAGGTCCAGAATCAGGGCGATAGATTCTGGTACAGATGTGTTTCCACAGTGACGGATAGATCTAATGATCATAGAGCTATGTGTACAGCATGTCAAAAAGTATAA</t>
  </si>
  <si>
    <t>GETARCGTGFRPSDQTRGWYICRDDGYKKHKCPLTSCTEGNHPWKDFMFNGCTEWGYNSPTGKVGINFHVHDFKADNTARTVSATGINGLYYECTFDKPTDFNARRPTCTNCNPPSPDDD*</t>
  </si>
  <si>
    <t>GGTGAAACAGCGCGTTGCGGCACGGGTTTCCGTCCCAGTGACCAAACTCGAGGGTGGTACATATGTCGAGACGACGGGTATAAGAAGCATAAATGCCCGCTCACTTCCTGCACGGAGGGCAATCACCCTTGGAAGGATTTTATGTTCAACGGTTGCACAGAGTGGGGCTACAATAGCCCAACAGGCAAAGTGGGCATTAACTTCCATGTGCACGATTTCAAGGCTGACAATACAGCTCGAACAGTTTCGGCCACAGGTATCAACGGCCTTTATTATGAGTGCACATTTGATAAACCCACAGATTTCAACGCACGCAGGCCGACTTGTACGAATTGCAATCCTCCATCGCCAGACGATGACTGA</t>
  </si>
  <si>
    <t>VKLHSSSSLVTYLVNSRNHQRNIFYLSFESHAIQPTKHHVANQQEPSVESNRDELPRPRLPQRLPVYNEISPNRLATGPPRHARHHWIRSGDSYRSDSKLRCSMLRFLPWAWSTVYRQRL*</t>
  </si>
  <si>
    <t>GTCAAACTACACAGCTCGTCGTCACTTGTCACCTATCTGGTCAACAGCAGAAATCATCAACGGAATATTTTCTACCTATCGTTCGAGAGTCACGCCATCCAACCAACCAAACATCACGTGGCCAATCAACAAGAGCCTAGTGTTGAATCTAATCGAGACGAACTACCCCGGCCCCGCCTTCCCCAAAGATTACCGGTATATAATGAAATTTCTCCCAACCGGCTCGCTACTGGGCCTCCTCGTCATGCTCGTCACCATTGGATTCGCTCTGGGGACTCCTACCGATCAGACAGCAAACTCAGATGCAGCATGCTACGGTTCCTGCCCTGGGCGTGGTCAACCGTATACAGGCAGAGGCTGTAA</t>
  </si>
  <si>
    <t>AADLKADQKKYCTFSCGQYGDVEKTDGGCASITGHDEQGRANQWTIMKAFKTAKHDHYFNCIGTKMAFTTCCRPGSIVIPPHAKPPVMTLKGISSYPDICTNAVPVSPQEGDPQDCVYNP*</t>
  </si>
  <si>
    <t>GCTGCAGACCTCAAGGCAGACCAGAAAAAATATTGCACGTTTTCATGTGGCCAATACGGTGACGTAGAAAAAACGGATGGAGGTTGCGCGTCGATAACGGGCCACGACGAACAGGGGAGGGCAAACCAATGGACGATCATGAAAGCTTTTAAAACAGCAAAACATGATCACTATTTCAATTGCATCGGCACCAAGATGGCGTTCACCACTTGCTGCAGACCTGGTTCGATTGTAATCCCACCTCATGCGAAGCCACCGGTCATGACCCTCAAAGGCATATCAAGCTATCCCGACATCTGCACAAACGCTGTTCCTGTGAGCCCGCAAGAAGGAGACCCACAAGATTGCGTTTACAATCCATAA</t>
  </si>
  <si>
    <t>APMVGDVVRAGELDVRGTGLEGTPFTLAWLAYMVLERPGELKNFMEGTEEGLKFSKFLPHVLGPHALIGDIGLVTKALQKTDPALAEKALAYIKSIRSAAYNDVLEATRPAGGHVAIAAT*</t>
  </si>
  <si>
    <t>GCTCCCATGGTCGGGGATGTGGTCCGTGCTGGTGAATTAGACGTACGTGGTACGGGGTTGGAGGGGACCCCGTTCACATTAGCATGGCTTGCGTATATGGTATTAGAAAGACCCGGTGAACTCAAAAACTTCATGGAAGGGACCGAGGAGGGTTTGAAATTCTCCAAGTTCTTGCCGCATGTTCTAGGACCGCATGCGTTGATCGGCGACATTGGTTTGGTGACCAAGGCACTGCAGAAGACTGACCCCGCCCTCGCGGAGAAAGCACTTGCTTATATCAAGTCGATACGCAGTGCTGCGTATAACGACGTCCTTGAGGCCACACGTCCTGCTGGTGGTCACGTTGCCATTGCTGCCACCTGA</t>
  </si>
  <si>
    <t>APEKFISEPHVNTSLRIYPPSVFLELLGSFSRAITREESTAHFCLILLEMPLTTRQSHSRSNVKLLLIDTLAPCLCSSDCYHSIHCLSHNSLTYQRTLIATSSLSNGGRISVSYLCCRVV*</t>
  </si>
  <si>
    <t>GCGCCTGAAAAATTCATCTCTGAGCCGCATGTCAATACAAGCTTAAGGATCTACCCCCCCTCAGTCTTTCTTGAGTTACTCGGCTCCTTCTCACGTGCGATCACGAGGGAAGAATCGACAGCGCACTTTTGTTTGATTCTGTTGGAAATGCCATTGACAACCCGACAAAGCCACTCTCGAAGCAACGTCAAACTCCTCCTGATCGACACGCTTGCGCCATGCCTCTGCTCTTCTGATTGCTACCACTCCATTCACTGTCTCTCTCATAACTCGCTTACCTACCAACGTACTTTGATTGCCACATCCAGTCTGTCGAATGGTGGTCGGATCAGCGTCAGCTATCTATGTTGCCGCGTCGTTTGA</t>
  </si>
  <si>
    <t>APMVGDVVRAGELDVRGTGLEGTPFALAWLAYMVLERPGELKNFMEGTEEGLKFSKFLPHVLGPHALIGDIGLVTKALEKTDPALAEKALAYIKSIRSAAYNDVLEATRPAGGHVAIAAT*</t>
  </si>
  <si>
    <t>GCTCCCATGGTCGGGGATGTGGTCCGTGCTGGTGAATTAGACGTACGTGGTACGGGGTTGGAGGGGACCCCGTTCGCATTAGCATGGCTTGCGTATATGGTATTAGAAAGACCCGGTGAACTCAAAAACTTCATGGAAGGGACCGAGGAGGGTTTGAAATTCTCCAAGTTCTTGCCGCATGTTCTAGGACCGCATGCGTTGATCGGCGACATTGGTTTGGTGACCAAGGCACTGGAGAAGACTGACCCCGCCCTCGCGGAGAAAGCACTTGCTTATATCAAGTCGATACGCAGTGCTGCGTATAACGACGTCCTTGAGGCCACACGTCCTGCTGGTGGTCACGTTGCCATTGCTGCCACCTGA</t>
  </si>
  <si>
    <t>INTLLLEESLDLHELRSSGLLNTLITSLSPSRSIPAGKDGDISAQDEDYVEKVLRTITTILINASTRPNQILLEDEKNVVKEVLKEMKLDSTSLKQLIESSGIGESEWSEAIATLAPFSLE*</t>
  </si>
  <si>
    <t>ATCAACACTTTACTACTTGAAGAGTCACTCGATTTACATGAACTTAGATCATCCGGTTTACTCAATACTTTGATCACTTCACTGTCTCCTTCGAGATCCATTCCTGCTGGGAAGGATGGAGATATCAGTGCACAAGATGAAGACTACGTTGAAAAAGTTCTTCGAACAATCACGACGATACTGATAAATGCATCCACAAGACCTAATCAAATCTTACTAGAAGACGAGAAGAACGTAGTAAAAGAAGTCCTGAAAGAAATGAAGCTTGATTCAACTAGTCTTAAACAATTAATAGAATCATCGGGGATTGGTGAGAGTGAATGGTCAGAGGCAATCGCAACATTAGCTCCATTTTCGTTGGAATAA</t>
  </si>
  <si>
    <t>TEGPAVTEVVKEVQEATKAPRKCCGGCGGGKKAEALDLNQIKAALPVESEAGAVEPEAVKTTPVIETKGEASQATPTVENEEESTETKPKVETNEETSENTPTNTIEAEEGATKVAYKKDT*</t>
  </si>
  <si>
    <t>ACAGAGGGACCAGCGGTTACTGAAGTTGTGAAAGAAGTGCAGGAGGCCACAAAAGCTCCCAGAAAGTGCTGCGGCGGATGCGGCGGTGGCAAGAAGGCCGAGGCATTAGATCTAAATCAAATCAAGGCTGCACTCCCTGTCGAAAGCGAGGCAGGAGCCGTTGAGCCAGAAGCCGTCAAGACTACCCCTGTCATTGAAACCAAGGGCGAAGCCAGCCAAGCTACGCCTACCGTCGAAAATGAGGAAGAATCCACTGAGACTAAACCTAAGGTCGAGACCAACGAAGAAACCAGCGAGAATACACCTACCAATACCATTGAAGCCGAGGAAGGAGCCACCAAAGTCGCATACAAGAAGGACACCTAG</t>
  </si>
  <si>
    <t>SPIALAPRYYINNNDYGRQTGAGGTSATTVTPWGGNSDTTAYNYDAAHQNSNTAWGPDSYPTYIGGGFVPPGGFPTGLINNGLPTGLDRINGVPSTSPLIGDPTQSLGAGRPGFGSAVFKK*</t>
  </si>
  <si>
    <t>TCACCCATCGCTCTTGCACCCCGTTATTACATCAATAACAACGACTACGGCCGTCAGACTGGCGCGGGCGGAACTTCTGCGACTACGGTGACCCCATGGGGGGGTAACAGCGATACGACTGCCTACAATTACGATGCAGCGCACCAAAACAGTAATACCGCGTGGGGCCCCGATAGTTATCCCACTTACATCGGTGGCGGCTTCGTCCCTCCTGGTGGTTTTCCAACCGGTCTTATCAATAACGGCTTACCCACCGGCCTCGATCGAATCAACGGTGTCCCTTCAACCAGCCCCCTCATTGGCGACCCTACTCAAAGCCTCGGCGCCGGCCGACCTGGTTTCGGCTCGGCTGTCTTCAAGAAGTGA</t>
  </si>
  <si>
    <t>YPRRDFSMIIITVPSRFGLMAFKVTSRRTGALAIRPSMWRISWGDPEVPESSRVISEHLIQRVEAFTQRMWGNQGGYLREHSSGAGWLLDVLRREFRHNFFDHQRLHLVIEIIVSLLNSDE*</t>
  </si>
  <si>
    <t>TACCCTCGTCGGGATTTTTCGATGATAATCATTACCGTACCTTCGCGTTTTGGATTGATGGCTTTCAAAGTGACGAGCCGGAGGACTGGAGCACTCGCGATTCGACCTAGTATGTGGCGTATCTCGTGGGGGGATCCCGAAGTACCTGAAAGCTCTCGAGTCATTTCCGAACACCTTATACAGAGAGTCGAGGCTTTTACTCAAAGGATGTGGGGAAATCAAGGTGGTTATCTCAGGGAGCATTCAAGCGGCGCGGGATGGTTATTGGATGTGTTGCGACGAGAGTTCAGACACAACTTCTTCGATCATCAAAGACTTCACTTGGTGATAGAGATTATTGTTTCTCTCTTGAATTCTGATGAATGA</t>
  </si>
  <si>
    <t>NSIVSPKPNQTLNPGEKLAVVVKKNSTDSTDQTLAFAVGLSVYKDSLGRPFLRTVDVGKGEATWNSHESTYTFEVTVPPTSDFIDQFSKPYNFAVSEYYLKGPSNVPTLGLSETPVTIKQD*</t>
  </si>
  <si>
    <t>AACTCGATCGTCTCGCCTAAGCCCAACCAAACTCTCAATCCAGGAGAGAAGCTAGCCGTGGTCGTCAAGAAAAATTCCACCGATTCGACAGATCAAACACTCGCTTTCGCCGTTGGATTGTCGGTGTATAAAGACAGTTTAGGAAGACCTTTTCTTCGTACTGTCGACGTTGGAAAAGGGGAAGCTACATGGAACTCGCATGAGTCTACTTATACCTTTGAAGTCACTGTACCCCCCACCAGCGATTTCATTGACCAGTTCTCGAAGCCATATAACTTTGCTGTCTCTGAGTATTACTTAAAAGGGCCCTCCAACGTGCCCACTTTAGGCTTATCTGAGACACCCGTGACGATCAAACAGGACTGA</t>
  </si>
  <si>
    <t>LPVGAVVNCADNSGAKNLYIISVVGFGARLNRLPAASCGDMVMATVKKGKPELRKKVHVAIIVRQRKPWRRRDGIFLYFEDNAGVIVNPKGEMKGSAIAGPVAKECADLWPRIASNAGTVV*</t>
  </si>
  <si>
    <t>CTCCCTGTGGGTGCTGTGGTCAACTGCGCCGACAATTCGGGTGCTAAGAACCTTTACATCATCTCCGTTGTCGGATTTGGTGCTCGGTTGAACAGACTTCCCGCCGCCTCATGTGGTGACATGGTTATGGCCACCGTCAAGAAGGGTAAACCTGAGTTGAGGAAGAAAGTTCACGTTGCAATTATCGTTCGTCAGCGGAAGCCTTGGCGCAGACGCGATGGTATCTTCCTTTACTTCGAAGATAACGCAGGTGTCATCGTCAACCCCAAAGGTGAAATGAAAGGTTCTGCCATCGCCGGACCAGTTGCCAAGGAATGTGCCGATCTCTGGCCCCGTATTGCTTCAAACGCCGGAACGGTTGTTTAA</t>
  </si>
  <si>
    <t>SPIALAPRYYINTSDYGSQTGAGGTSATTVTPWGGNSDTTAYNYDAAHQNSNTAWGPDSYPTYIGGGFVPPGGFPTGLINNGLPTGLDRINGVPSTSPLIGDPTQSLGAGRPGFGSAVFKK*</t>
  </si>
  <si>
    <t>TCACCCATCGCTCTCGCACCCCGCTATTACATCAATACCAGCGACTACGGCAGTCAGACTGGCGCGGGCGGAACTTCTGCGACTACGGTGACCCCATGGGGGGGTAACAGCGATACGACTGCCTACAATTACGATGCAGCGCACCAAAACAGTAATACCGCGTGGGGCCCCGATAGTTATCCCACTTACATCGGTGGCGGCTTCGTCCCTCCTGGTGGTTTTCCAACCGGTCTTATCAATAACGGCTTACCCACCGGCCTCGATCGAATCAACGGTGTCCCTTCAACCAGCCCCCTCATTGGCGACCCTACTCAAAGCCTCGGCGCCGGCCGACCTGGTTTCGGCTCGGCTGTCTTCAAGAAGTGA</t>
  </si>
  <si>
    <t>YPRRDFSMIIITVPSRFGLMAFKVTSRRTGALSIRPSMWRISWGDPEVPENSRVISEHLIQRVEAFTQRMWGNHGGYFREHSSGAGWLLDVLRREFRHNFFDHQRLHLVIEIIVSLLNSDE*</t>
  </si>
  <si>
    <t>TACCCTCGTCGGGATTTTTCGATGATAATCATTACCGTACCTTCGCGTTTTGGATTGATGGCTTTCAAAGTGACAAGCCGGAGGACTGGAGCACTCTCGATTCGACCTAGTATGTGGCGTATCTCGTGGGGGGATCCCGAAGTACCTGAAAACTCTCGAGTCATTTCCGAACACCTTATACAGAGAGTCGAGGCTTTTACTCAAAGGATGTGGGGAAATCACGGAGGTTATTTCAGGGAGCATTCAAGTGGCGCGGGATGGTTATTGGATGTGTTGCGACGAGAGTTCAGACACAACTTCTTCGATCATCAAAGGCTTCACTTGGTGATAGAAATTATTGTTTCTCTTTTGAATTCTGATGAATGA</t>
  </si>
  <si>
    <t>NSIVSPKPNQTLNPGEKLVVVVKKNSTDSTDQTLAFAVGLSVYKDSLGRPFLRTVEVGKGEAAWNSHESTYTFDVTLPPTSEFIDQFTKPYNFAVSEYYLKGPSNVPTLGLSETPVTIKQN*</t>
  </si>
  <si>
    <t>AACTCGATCGTCTCGCCTAAGCCCAACCAAACTCTCAATCCAGGAGAGAAGCTAGTAGTGGTCGTCAAAAAGAATTCCACCGATTCGACAGATCAAACACTCGCTTTCGCCGTTGGATTGTCGGTTTATAAAGACAGTTTAGGGAGACCTTTCCTTCGTACAGTCGAAGTTGGAAAAGGGGAAGCTGCATGGAACTCGCATGAGTCTACTTATACCTTTGATGTCACTTTACCTCCAACCAGCGAGTTCATCGACCAGTTCACAAAACCATATAACTTTGCTGTCTCTGAGTATTACTTAAAAGGGCCCTCCAACGTGCCTACTTTAGGCTTATCTGAAACACCCGTGACGATCAAACAGAACTGA</t>
  </si>
  <si>
    <t>DFYDPQTKTTYFGCHKNVDAVCSEPGRLTQKLTWAKRLHPGKRDYACHDKKHPHCCDQGKWQDLDFRPVNCIGGTRSILYWARPMRSSIKVKTLKHFRAPFPPKKNKQKPGSIVVDVCAPG*</t>
  </si>
  <si>
    <t>GACTTTTACGATCCGCAAACCAAGACCACGTACTTCGGGTGTCACAAGAACGTGGATGCGGTGTGCTCTGAACCTGGCCGTCTCACACAAAAACTCACATGGGCCAAAAGATTGCATCCGGGGAAGAGGGATTACGCATGCCATGATAAGAAGCATCCACATTGTTGTGACCAGGGTAAATGGCAGGATCTAGACTTCCGCCCCGTTAATTGTATTGGCGGGACCCGTTCAATACTGTACTGGGCAAGGCCAATGAGAAGCTCGATTAAAGTCAAAACTTTGAAACATTTTCGCGCTCCTTTCCCCCCCAAAAAAAACAAACAGAAACCCGGCTCTATAGTAGTGGATGTATGTGCTCCCGGGTAG</t>
  </si>
  <si>
    <t>TRLPCVSSSGRRSNMVVDSTWKLAKNRKLSGESRINEGRSHPVYLRDGYAVVFSYLSGNPNWHVRNPTQYPVTMKIRYEVEHENTKEVVELDYDIQGDPTRDIGIPKSKALEVDIMSFGLL*</t>
  </si>
  <si>
    <t>ACAAGGTTACCCTGCGTATCCTCCAGCGGCCGAAGGAGCAACATGGTGGTCGATTCGACGTGGAAATTAGCGAAAAATAGGAAATTGAGTGGTGAGAGTCGGATCAACGAAGGGAGGAGTCACCCGGTATATCTGAGGGATGGCTATGCCGTCGTATTCTCTTACCTATCCGGAAATCCCAACTGGCACGTGCGAAATCCAACTCAGTATCCGGTTACCATGAAAATCCGGTACGAGGTAGAGCATGAAAACACTAAGGAGGTCGTAGAATTGGATTACGATATCCAAGGAGACCCTACGAGGGATATCGGTATACCAAAAAGCAAGGCTCTCGAAGTAGATATAATGTCCTTTGGATTATTATGA</t>
  </si>
  <si>
    <t>SSCYYDSFTGRTVCDGLSYGARLAIAAAITILGALALTGISFVVRKRFYGARTPPPVSAGYYGPPQTSYPPNVAYVQQQQPNLYPGAPPPVPAYAPPVGPPPPGYNPDFYKQGPPQPPQHP*</t>
  </si>
  <si>
    <t>TCGTCTTGTTACTATGACAGCTTCACCGGTCGAACGGTTTGTGATGGACTTTCGTACGGCGCCCGTCTCGCTATCGCTGCTGCAATCACCATTCTTGGCGCTCTGGCTTTGACCGGGATCTCGTTTGTGGTCCGAAAGCGCTTCTATGGTGCAAGAACTCCACCTCCAGTCTCAGCCGGCTACTATGGCCCACCTCAGACTTCTTATCCACCGAACGTAGCCTATGTCCAACAGCAGCAACCCAACCTCTATCCGGGCGCACCTCCACCCGTCCCAGCGTATGCTCCACCTGTAGGCCCACCACCACCCGGCTACAATCCTGACTTTTACAAGCAAGGTCCCCCACAGCCACCGCAACACCCTTGA</t>
  </si>
  <si>
    <t>ETIHTFTYKHIQSQLSSSFFQMLSLVSNYQVYSLHIINAHLSIFLHLTQPVHHEINLDAKFRDIHTAAFNVGDFRETGTMPTASNDAQTGSRAQTLLADQSPRGAIGTKAMRDIVVFTDDQG*</t>
  </si>
  <si>
    <t>GAAACAATTCATACATTTACATACAAACACATACAGTCGCAGTTATCTTCGTCTTTTTTCCAGATGCTTTCTTTGGTTTCTAATTATCAAGTTTATTCGTTGCACATTATCAACGCTCATTTGAGCATCTTTTTGCATCTCACACAACCTGTACATCACGAAATAAATCTTGATGCAAAGTTTAGAGATATACATACTGCAGCTTTCAATGTGGGGGATTTCAGAGAAACGGGTACAATGCCCACAGCGTCGAATGATGCACAAACTGGGTCAAGAGCCCAGACGCTCCTAGCTGATCAAAGCCCGCGCGGTGCTATCGGCACAAAAGCAATGAGAGACATTGTGGTGTTCACAGACGATCAAGGATGA</t>
  </si>
  <si>
    <t>QFGNIFEQFFHQEGGEGGGHHQQHGQRHHNQGSADKFMMIRDQTKCSNYLCPASFDCVPTPNDCPCPFIEDIKCPITFPIDTSSSSDSSSTKKIKKDSFVCTRAPGCGDHVQKALMFGSSHK*</t>
  </si>
  <si>
    <t>CAATTCGGTAACATTTTCGAACAATTCTTTCATCAAGAAGGTGGAGAGGGAGGAGGTCATCATCAACAACATGGTCAACGACATCATAACCAAGGTTCAGCAGACAAATTTATGATGATTAGAGATCAGACTAAATGCTCTAATTATCTATGTCCCGCGAGTTTTGATTGTGTACCTACTCCAAATGATTGTCCTTGTCCATTCATTGAAGATATAAAATGTCCTATCACTTTTCCTATTGACACCTCCTCTTCTTCCGATTCCTCTTCTACAAAAAAAATTAAAAAAGATTCTTTTGTTTGTACTAGAGCTCCCGGTTGCGGCGATCATGTACAGAAAGCTCTTATGTTTGGCTCGTCTCATAAATAA</t>
  </si>
  <si>
    <t>PHLLQHVSIVQEDTKSYWNPTAITNALIPATVHSLQLQHLISIVSVKCSSNGHCTFRRDGCSNRVAQLTITRPQFRTQGIWNDSTQQSYILSSYLPVSFTPPPPTKKKTMQQPPLVGSISNN*</t>
  </si>
  <si>
    <t>CCTCATCTGCTACAACATGTCTCAATTGTCCAGGAGGACACCAAATCGTATTGGAACCCCACGGCGATCACAAATGCCCTGATACCTGCGACTGTGCATAGTCTCCAACTCCAACACTTGATTTCAATCGTATCAGTCAAATGTTCGTCGAATGGGCACTGCACTTTTCGTCGGGATGGATGTTCGAATCGGGTGGCTCAGCTTACGATTACTCGACCGCAATTCAGGACGCAAGGAATCTGGAACGATTCAACCCAACAGTCATACATACTTTCAAGCTACCTCCCTGTTTCCTTCACTCCACCTCCACCGACCAAAAAAAAAACCATGCAGCAACCTCCACTTGTTGGCTCTATCAGTAACAATTGA</t>
  </si>
  <si>
    <t>DDISMESYNRLVELYHEARKGLEDVDVYVHRNLKKEPSLTDAEREFMVELIRLEPSLFYDKLMEAFFESNGTITMGMIKYKDTLIEKLSLALDIIYSKNGKTLQDKFKYITRIFRLHWLALA*</t>
  </si>
  <si>
    <t>GATGATATCTCGATGGAATCATATAATCGTTTGGTGGAGTTGTATCACGAAGCACGTAAAGGACTCGAAGATGTCGACGTATATGTCCACAGAAATTTGAAAAAAGAGCCATCATTAACGGATGCAGAGCGCGAGTTTATGGTCGAATTGATTCGCTTAGAACCATCCCTCTTTTACGATAAACTCATGGAAGCATTCTTCGAAAGTAATGGGACTATTACAATGGGTATGATCAAATACAAAGACACACTCATTGAGAAACTTTCTCTAGCTTTGGATATCATCTACTCAAAGAACGGCAAAACCTTACAGGATAAGTTCAAGTACATCACCAGAATTTTTCGTCTTCATTGGTTAGCACTCGCTTGA</t>
  </si>
  <si>
    <t>QFGNIFEQFFHQEGGEGGGHHQQHGQRHHNQGSADKFMMIRDQTKCSNYLCPASFDCVPTPNDCPCPFIEDIKCPITYPIDTSSSSDSSSTKKIKKDSFVCTRAPGCGDHVQKALMFGSSHK*</t>
  </si>
  <si>
    <t>CAATTCGGTAACATTTTCGAACAATTCTTTCATCAAGAAGGTGGAGAGGGAGGAGGTCATCATCAACAACATGGTCAACGACATCATAACCAAGGTTCAGCAGACAAATTTATGATGATTAGAGATCAGACTAAATGCTCTAATTATCTATGTCCCGCGAGTTTTGATTGTGTACCTACTCCAAATGATTGTCCTTGTCCATTCATTGAAGACATAAAATGTCCTATCACGTATCCTATCGACACCTCCTCTTCTTCCGATTCCTCTTCTACAAAAAAAATTAAAAAAGATTCTTTTGTTTGTACTAGAGCTCCTGGGTGCGGCGATCATGTACAGAAAGCTCTTATGTTTGGCTCGTCTCATAAATAA</t>
  </si>
  <si>
    <t>SKKRKCRGTLNSDAYGNSWEKANVVWKSPKHQKEGVVEATIHGRIDIPTNDGATIQSHVCYATVKVNITDCSMVLGKNATADQGWDLHKSPIYRNQDTWNWNETLTFRPDCPENIHVEVFEP*</t>
  </si>
  <si>
    <t>TCCAAGAAGCGCAAGTGTCGGGGTACCCTCAATTCGGACGCTTACGGCAACTCTTGGGAAAAAGCCAACGTGGTATGGAAAAGCCCTAAACATCAAAAGGAAGGCGTAGTCGAGGCCACGATCCATGGTCGCATAGACATACCAACGAACGATGGCGCCACCATCCAATCCCATGTCTGTTATGCAACTGTGAAAGTAAACATCACTGATTGCTCGATGGTCCTTGGGAAGAATGCGACGGCTGACCAGGGCTGGGATCTTCACAAATCACCGATATACCGAAACCAGGATACATGGAATTGGAACGAAACTCTTACCTTTCGACCCGATTGTCCAGAAAACATCCACGTGGAAGTGTTTGAACCCTAA</t>
  </si>
  <si>
    <t>SKKRKCRGTLNLDAYGNSWEKANVVWKSPKHQKEGVVEATIHGRIDIPTNDGSTIQSHVCYATVKVNITDCSMVLGKNATADQGWDLHKSPIYRNQDTWNWNETLTFRPDCPENIHVEVFEP*</t>
  </si>
  <si>
    <t>TCCAAGAAGCGCAAGTGTCGGGGTACCCTCAATTTGGACGCTTACGGCAACTCTTGGGAAAAAGCCAACGTGGTATGGAAAAGCCCTAAACATCAAAAGGAAGGCGTAGTCGAGGCCACGATCCATGGTCGCATAGACATACCAACGAACGATGGCTCCACCATCCAATCCCATGTCTGTTATGCAACTGTGAAAGTAAACATCACTGATTGCTCGATGGTCCTTGGGAAGAATGCGACGGCTGACCAGGGCTGGGATCTTCACAAATCACCGATATACCGAAACCAGGATACATGGAATTGGAACGAAACTCTTACCTTTCGACCCGATTGTCCAGAAAACATCCACGTGGAAGTGTTTGAACCCTAA</t>
  </si>
  <si>
    <t>EYWDYMRVFPDVHYTTVQHVRMAPENFFEAVYAPKQSIPTRNIYSALAGLENEREIKEAFERTIPYNSEVDPPYQSYLNADAVQGTHWDFDPYANMSEPLTLQMSQDINKVIRPMLKDPKTYG*</t>
  </si>
  <si>
    <t>GAATACTGGGACTACATGAGAGTATTTCCTGATGTGCACTACACAACAGTCCAGCACGTACGGATGGCTCCTGAAAATTTCTTTGAAGCAGTCTACGCCCCAAAACAATCTATCCCCACCCGAAATATATATTCAGCCTTGGCCGGCCTCGAGAATGAAAGGGAAATAAAAGAAGCCTTTGAAAGAACTATCCCTTACAACTCGGAAGTCGACCCACCATATCAATCTTACTTAAATGCGGATGCAGTCCAAGGAACTCATTGGGATTTTGATCCTTACGCCAATATGTCTGAACCCCTCACACTCCAAATGTCCCAAGACATCAATAAAGTCATTCGTCCAATGCTGAAAGATCCAAAAACTTATGGTTAG</t>
  </si>
  <si>
    <t>GRLALPQLACCTSYNLDLGRVYIPLETDPNCRRIISEIPYSCPMGVLPVRARQYETARGPIAWLQSTLAEQSSTPSFKTVKRKQNSINHDSLDGLVLSGINPLRMIFVTFSHFVLATVKYHTS*</t>
  </si>
  <si>
    <t>GGACGCCTAGCATTACCGCAACTTGCTTGCTGTACTTCTTACAATCTGGACCTAGGCAGAGTTTACATACCTCTCGAGACAGACCCAAATTGTCGCAGAATCATAAGTGAGATACCTTACTCTTGTCCTATGGGCGTGCTGCCAGTGAGAGCGCGGCAATATGAAACTGCGCGAGGCCCGATCGCGTGGTTGCAAAGCACGCTAGCCGAGCAGTCGTCTACCCCATCTTTCAAAACTGTGAAGCGAAAACAAAATTCGATTAATCATGACAGCTTGGACGGCTTGGTTCTATCAGGTATCAACCCTCTTCGGATGATCTTTGTTACTTTTTCCCACTTTGTTCTTGCAACGGTAAAATATCACACGTCCTAA</t>
  </si>
  <si>
    <t>KYVGQNWRDIFFRNQHKKIYELNSPGGSGKVVKDQQNPHLTTFPQILISQHRLLPLDRVENLKQDLLFPHIPSHQIYNKHRMWTGSFSIYSSSEFESRPVFLSLFSGSRSKQKRSFLPLFPLT*</t>
  </si>
  <si>
    <t>AAATATGTGGGGCAGAACTGGAGAGATATTTTTTTCAGAAACCAGCACAAAAAAATATATGAACTGAACTCTCCTGGTGGTAGTGGTAAGGTGGTCAAAGATCAACAAAACCCACATCTTACTACTTTTCCCCAAATTCTCATCTCTCAACATCGATTACTACCCCTAGATAGAGTAGAGAACCTAAAACAAGACTTACTCTTTCCTCACATTCCCTCCCATCAAATATACAACAAACATCGAATGTGGACTGGTTCGTTCTCGATATACTCCTCTTCTGAGTTTGAGAGTCGTCCGGTCTTTCTTTCTCTTTTTTCGGGGTCTAGATCGAAGCAGAAACGCTCCTTTCTTCCCCTTTTCCCCCTTACATGA</t>
  </si>
  <si>
    <t>VIEEEVVYDARKYIIVKANDFPKELNTAAQRGNIREIACRNNEEFPVKICFNGEVRRLASKKTRFLTWDVEKRPWLVRTHHEDPILDHAIANEIIKQKEHRLSLQRDEPPIPVSYSSDDIEVA*</t>
  </si>
  <si>
    <t>GTCATTGAAGAGGAAGTTGTGTATGACGCAAGGAAGTACATCATCGTGAAAGCCAATGATTTTCCCAAAGAACTCAACACCGCCGCCCAGCGAGGCAACATTAGGGAGATAGCTTGCCGTAACAATGAAGAATTCCCGGTGAAGATTTGCTTTAATGGCGAGGTTCGAAGATTGGCTTCAAAGAAAACCAGGTTTCTTACATGGGATGTTGAAAAAAGACCTTGGTTAGTCCGAACTCACCACGAGGATCCAATTCTTGACCACGCAATAGCCAATGAAATAATTAAGCAAAAGGAGCATCGCCTTAGTCTCCAGAGGGACGAGCCACCTATTCCCGTTTCTTATTCTTCTGACGATATCGAAGTAGCTTAG</t>
  </si>
  <si>
    <t>TTAAYHSVRLTRRMESAVVKGELESKSAKESKIFTHPELNSHAAEPGELGLTLMQFCTRGGREMDVESKDMERFLNAFVSSYMRHEYATKRFTTQDLYRDHLEWLHLHHKTQCAFLSSISSLPR*</t>
  </si>
  <si>
    <t>ACAACCGCCGCATATCACAGTGTAAGACTGACCAGACGAATGGAATCAGCAGTAGTCAAAGGGGAATTAGAGAGCAAATCTGCGAAGGAAAGCAAAATATTCACACACCCAGAGCTCAATAGCCATGCAGCAGAGCCAGGTGAATTGGGATTGACCTTGATGCAGTTTTGTACGCGTGGAGGCCGCGAAATGGACGTAGAGTCTAAGGACATGGAAAGGTTTCTCAATGCCTTTGTGAGCAGCTACATGAGACATGAATATGCAACTAAAAGATTCACAACACAAGATCTATACAGAGATCACTTGGAATGGTTACACTTGCATCACAAAACCCAGTGTGCTTTCTTGTCTTCAATTTCTAGTTTGCCTCGGTGA</t>
  </si>
  <si>
    <t>QSQSHRRRHRQRRRRRQRQQTQQRQQEKCKFHAHELHISTHTTHRHTNWKKKKKKESKRKKSKRKRWEKERRMYMYVCICISHRDINKYEYMLCRETKAKYMAWIKEEEGRIQVYNRAYIKKRT*</t>
  </si>
  <si>
    <t>CAGTCACAGTCACACAGACGGAGACACAGACAGAGACGGAGACGGAGACAGAGACAACAGACACAACAGAGACAACAAGAAAAGTGTAAATTTCATGCACATGAGTTACACATAAGTACTCACACAACACACAGACATACAAATTGGAAGAAAAAAAAAAAGAAAGAATCAAAAAGAAAAAAAAGTAAAAGGAAAAGATGGGAAAAGGAAAGAAGAATGTATATGTATGTGTGTATATGTATAAGTCATAGAGATATAAATAAATATGAATATATGTTATGCAGGGAAACAAAGGCCAAGTATATGGCATGGATAAAAGAAGAAGAAGGAAGGATTCAGGTATATAATCGCGCGTACATAAAAAAAAGAACGTAA</t>
  </si>
  <si>
    <t>SPQPFLVYIAFSVLTPPPLFNPVSAFICTYSHEKLANSIRTLSELAPHFFYYENISTITRKFWRKTSVQSSRKTAIGFKITLHFGQGYQGALREQLTREDLQVSRWMGYTRDFVYDSADGTKNE*</t>
  </si>
  <si>
    <t>TCCCCCCAACCTTTCCTTGTGTATATTGCTTTTTCTGTTCTTACCCCCCCTCCACTTTTCAACCCGGTTTCAGCATTTATTTGTACATACAGTCATGAAAAGCTCGCAAACTCCATTCGAACATTATCTGAACTCGCGCCACATTTTTTTTATTACGAAAACATTTCAACCATAACACGGAAATTTTGGAGGAAAACTTCGGTGCAATCTTCTCGGAAGACGGCCATCGGCTTCAAGATCACATTACACTTCGGTCAGGGTTATCAAGGAGCTCTTCGAGAACAGCTTACTCGCGAAGATTTACAAGTATCAAGATGGATGGGTTATACTAGAGACTTTGTTTACGACAGCGCCGACGGTACCAAGAACGAGTAG</t>
  </si>
  <si>
    <t>RDTPPLLAKRSVLGLNFCLARNNLEGCRGGDQGCCANFCHSHRVMIETEAAQQFCNPGKPIEKTPDPEPKPTPPPPPPAPIPTVVQVPPPPVYQVGPPPPVYYTQAPPPVAYSPYTPAPVLVQAH*</t>
  </si>
  <si>
    <t>CGTGACACTCCCCCGCTCCTTGCTAAAAGAAGCGTCTTAGGTCTAAACTTCTGTCTTGCTCGCAACAACTTGGAAGGATGTCGAGGGGGCGATCAGGGCTGTTGCGCCAACTTTTGTCACAGTCACCGGGTTATGATCGAGACCGAAGCTGCCCAACAGTTCTGCAATCCAGGCAAGCCTATTGAGAAGACTCCTGACCCGGAACCAAAGCCGACCCCGCCACCACCCCCGCCAGCGCCAATCCCCACCGTCGTCCAAGTTCCTCCTCCTCCAGTTTATCAAGTCGGACCTCCACCGCCGGTGTACTACACTCAGGCACCACCTCCGGTGGCGTATTCGCCATATACACCAGCGCCGGTGCTCGTCCAAGCTCATTGA</t>
  </si>
  <si>
    <t>MKLPGGFDPAPLTGFRSRVPQAQPYREGELALNKEDQTIQRQRIASTSQLENASGHVGANSFNGPVKFHEGGQLSGDKISDTYQEIQQRQRVRNSQARSIGQSYATTVARMPDNLVKNRREYPSL*</t>
  </si>
  <si>
    <t>ATGAAGCTCCCTGGAGGGTTTGATCCCGCACCTTTGACAGGTTTCAGATCCCGCGTACCTCAGGCTCAACCATACAGGGAGGGAGAGTTGGCTCTAAACAAAGAAGACCAAACAATCCAAAGGCAGCGCATTGCCAGTACTTCCCAGCTGGAGAATGCAAGTGGCCACGTGGGGGCAAATTCATTCAATGGGCCTGTAAAGTTTCATGAGGGAGGCCAGTTAAGTGGCGATAAAATCAGCGACACCTACCAGGAAATTCAACAACGACAACGGGTGCGAAACTCGCAAGCAAGATCTATAGGACAGTCTTATGCTACTACGGTCGCTCGGATGCCTGACAATCTAGTCAAGAATCGACGTGAATATCCTTCCTTATGA</t>
  </si>
  <si>
    <t>GTDQGLSPVRRQTLEKRWGVCMVPNRRKGCVVWGSQSCCRDCCSEYLQGIRPESWRIQCGCPPRHAPHTVVVVQQAAPPPPPAPAPAPAPAQGPTIVINHPGAQPAVAYPQPVVAYPAQPGVVYVH*</t>
  </si>
  <si>
    <t>GGTACCGATCAAGGACTGAGTCCAGTCCGTCGACAAACGCTCGAAAAAAGATGGGGCGTATGTATGGTTCCTAACCGACGAAAAGGATGCGTTGTATGGGGATCCCAATCATGTTGTCGAGACTGTTGCTCAGAATATCTCCAAGGTATTCGCCCAGAGAGTTGGAGGATTCAATGTGGTTGTCCACCACGACACGCCCCACACACTGTCGTAGTTGTTCAGCAGGCCGCCCCACCACCACCACCAGCTCCAGCCCCAGCTCCAGCCCCAGCACAAGGTCCGACAATCGTAATCAATCACCCTGGGGCTCAACCAGCTGTTGCCTATCCTCAACCAGTTGTTGCCTATCCAGCTCAGCCAGGTGTTGTGTATGTACACTGA</t>
  </si>
  <si>
    <t>VGGGSTIGQALEHSDMECDHTVKQLADGDSRRSNPMQFGSSATNEMATDHGWRDLAEKRKYEDMDHTIDSILRPGRSFSIPLLHDGGGSNTLDHKKPKTGSVKRYIIWRNVAFRLLKIGKAGKTTL*</t>
  </si>
  <si>
    <t>GTAGGCGGAGGGTCTACCATTGGTCAAGCGTTGGAACACTCAGACATGGAATGCGACCATACAGTGAAGCAACTAGCTGATGGCGACTCGCGAAGATCGAATCCAATGCAATTCGGAAGTAGTGCTACGAATGAAATGGCGACAGACCATGGGTGGCGGGATTTAGCAGAAAAGAGAAAATATGAGGATATGGACCATACCATTGATTCGATCTTGAGACCAGGAAGAAGTTTTTCTATTCCCTTGCTACATGACGGAGGTGGATCAAATACGCTTGATCATAAGAAGCCTAAAACAGGAAGTGTGAAGAGATATATAATATGGAGAAATGTCGCATTCAGACTCTTGAAGATTGGAAAAGCTGGAAAGACCACACTTTAA</t>
  </si>
  <si>
    <t>GLISTITHENIEYNIVNALTDLHGVDGPLHNFVSDNAVRIGHTNIANDSPRKVGFYTNLPGSTYVLWLDPGEKGTLHFNKDYPWVLASGEPRANLNKEIYEILVPQVINMNEDVLGIMTFLRSLRD*</t>
  </si>
  <si>
    <t>GGATTGATTTCAACCATCACACATGAGAACATCGAATATAATATCGTCAACGCACTAACCGACCTTCATGGGGTCGATGGTCCACTCCATAATTTTGTATCCGATAATGCAGTTCGAATTGGACACACCAATATTGCAAATGATTCACCCAGAAAGGTCGGCTTCTACACCAACTTGCCTGGAAGCACATATGTATTGTGGTTAGATCCCGGGGAAAAAGGTACTCTACATTTCAACAAGGATTATCCCTGGGTATTGGCGTCTGGAGAGCCTCGAGCCAATTTAAACAAGGAGATATACGAGATCCTTGTACCCCAGGTAATCAACATGAACGAGGACGTTTTGGGCATAATGACTTTTCTTCGCTCTTTGCGAGATTAA</t>
  </si>
  <si>
    <t>QRITILSPAKGAVLKSGQSTHFELHVESTTSSVQTIAVTLGLKSAKDQSPEGALGQVVLKTLYASDLHLNPQGPSYNFSIVLPQAKAFDDQFSSTPYELVLSQYLLLGATQSPILFSDSTQVQVTK*</t>
  </si>
  <si>
    <t>CAACGAATCACAATTCTGTCACCTGCCAAGGGCGCTGTCCTGAAATCTGGTCAAAGTACACACTTTGAACTTCATGTCGAATCAACTACATCATCAGTCCAAACAATCGCGGTCACTTTAGGCTTGAAATCCGCGAAGGATCAATCTCCCGAGGGCGCTTTAGGTCAAGTAGTACTCAAGACACTTTATGCTAGCGATCTTCACTTGAATCCACAAGGCCCCAGCTACAACTTTTCGATCGTCTTACCTCAAGCCAAAGCCTTTGATGATCAATTTTCTTCAACTCCCTACGAGTTAGTTCTTTCGCAATATCTACTGCTAGGAGCCACTCAAAGCCCAATCCTATTCAGCGACTCGACTCAAGTCCAGGTTACCAAGTGA</t>
  </si>
  <si>
    <t>QRITILSPAKGAVLKSGQSTHFELHVQSTTSSVQTIAVTLGLKSAKDQSPEGALGQVVLKTLYASDLHLNPQGPSYNFSIVLPQAKAFDDQFSSTPYELVLSQYLLLGATQSPILFSDSTQVQVTK*</t>
  </si>
  <si>
    <t>CAACGAATCACAATTCTGTCACCTGCCAAGGGCGCTGTCCTGAAATCGGGTCAAAGTACACACTTTGAACTTCATGTCCAATCAACTACATCATCAGTCCAAACAATCGCGGTCACTTTAGGCTTGAAATCCGCGAAGGATCAATCTCCCGAGGGCGCTTTAGGTCAAGTAGTACTCAAGACACTTTATGCTAGCGATCTTCACTTGAATCCACAAGGCCCCAGCTACAACTTTTCGATCGTCTTACCTCAAGCCAAAGCCTTCGATGATCAATTTTCTTCAACTCCCTACGAGTTAGTTCTTTCGCAATATCTACTGCTAGGAGCCACTCAAAGCCCAATCCTATTCAGCGACTCGACTCAAGTCCAGGTTACCAAGTGA</t>
  </si>
  <si>
    <t>FDSVVIALTEAGYTTSNIELPSRGGQDGLRQSERDDAEHIRCQILKEIDKGEDVAIVCHSYAGIPTCDAVKGLGISERQKNRQAGGVCSLIFVAAFVLWSGKSVNDTSDNNRHENFHYQVIFFILI*</t>
  </si>
  <si>
    <t>TTTGATTCGGTTGTAATTGCATTAACAGAAGCTGGATATACGACGTCTAACATCGAATTGCCATCCAGGGGTGGACAGGACGGTTTACGACAGAGTGAACGGGATGATGCTGAGCATATTCGGTGTCAGATTTTGAAAGAAATCGACAAAGGCGAGGACGTGGCGATCGTATGTCATTCGTACGCGGGGATACCTACGTGTGATGCTGTCAAGGGCTTAGGAATCAGTGAACGCCAAAAGAACCGGCAAGCAGGTGGAGTTTGCAGTTTGATCTTTGTTGCCGCTTTTGTTCTCTGGAGCGGCAAAAGTGTCAATGACACGAGTGACAACAACCGGCACGAGAATTTTCACTACCAGGTAATTTTTTTCATCCTTATCTGA</t>
  </si>
  <si>
    <t>MVTHVKRSGSFPSSMCTATLKRSDHKNAARFNWLFWKTKHVTWQISYKQGAVERTPVTLFDDSQCSAKFQVELKSCTIYQDPKFPKTSTYETEKHTSQPSPILAEGQTSNGYVKWTNCPSGMSVHVDF*</t>
  </si>
  <si>
    <t>ATGGTGACGCACGTGAAACGGTCCGGAAGTTTCCCGAGTTCGATGTGCACCGCCACGCTGAAGAGATCGGACCACAAGAACGCGGCAAGGTTCAACTGGCTATTCTGGAAGACGAAGCACGTCACATGGCAAATCAGCTACAAACAGGGCGCGGTCGAGCGGACTCCAGTCACCCTCTTCGACGATAGTCAGTGCTCCGCTAAATTCCAAGTGGAGTTGAAGAGTTGCACCATATACCAGGATCCTAAATTCCCAAAAACGTCGACTTACGAAACCGAGAAGCACACTTCCCAACCTTCGCCCATCTTAGCCGAAGGACAAACCAGCAACGGCTACGTTAAATGGACCAACTGTCCATCCGGAATGTCTGTCCACGTAGATTTCTGA</t>
  </si>
  <si>
    <t>MVTNVKRSGSFPSSMCTATLKRSDHKNAARFNWLFWKTKHVTWQISYKQGAVERTPVTLFDDSQCSANFQVELKSCTIYQDPKFPKTSTYETEKHTSQPSPILAEGQTSKGYVEWTNCPSGMSVHVDF*</t>
  </si>
  <si>
    <t>ATGGTGACGAACGTGAAACGATCCGGAAGCTTCCCGAGTTCGATGTGCACCGCCACCTTGAAGAGATCGGACCACAAGAACGCGGCAAGGTTCAACTGGCTATTCTGGAAGACGAAGCACGTCACATGGCAAATCAGCTACAAACAGGGCGCGGTCGAGCGGACTCCAGTCACCCTCTTCGACGATAGTCAGTGCTCCGCTAACTTCCAAGTAGAGTTGAAGAGTTGCACCATATACCAGGATCCTAAATTCCCAAAAACGTCGACTTACGAAACCGAGAAACACACTTCCCAACCTTCGCCCATCTTAGCCGAAGGACAAACCAGCAAAGGCTACGTTGAATGGACCAATTGTCCATCCGGAATGTCTGTCCACGTAGATTTCTGA</t>
  </si>
  <si>
    <t>SAFPNMFVKDGKTCYHFSAVTEKKTVTIMSGKVLPLSLGPLRLDHPEKLRTIKSESTDHMMIITHRSRIPFPPGAKADLLKTEVIDSGRIFVVTPWDPAEVPTGEFRFKKLLDIAMDSQPRIRAIPVD*</t>
  </si>
  <si>
    <t>TCGGCTTTCCCGAATATGTTTGTGAAAGATGGCAAAACATGCTACCATTTCAGCGCTGTTACTGAGAAGAAGACAGTGACCATAATGAGCGGCAAAGTACTTCCGTTATCCTTGGGACCTCTCCGATTGGACCACCCTGAAAAACTGAGAACGATTAAATCCGAGAGTACAGATCACATGATGATTATAACTCATCGAAGCAGAATCCCTTTCCCACCAGGGGCTAAAGCCGATCTCCTCAAGACTGAAGTCATAGATTCTGGTCGTATCTTTGTTGTAACCCCTTGGGATCCGGCAGAAGTGCCCACAGGGGAATTCCGGTTTAAAAAGCTCTTGGATATTGCAATGGATAGTCAACCACGAATAAGAGCTATCCCCGTCGACTAG</t>
  </si>
  <si>
    <t>MIRREEASSITRSRGKRLAIVFGEPATLDPPHPVYIRRRRPYSPTPDFSNLSIGALRKSGSCSGQPELREIVIVETRKVGGPVVISPPHKTNAEKKTAAYSYNWLRSQANNALSKMISYRHSDSQRLPV*</t>
  </si>
  <si>
    <t>ATGATTCGTCGTGAGGAAGCCTCTTCGATTACTCGTTCAAGGGGGAAAAGATTGGCTATCGTCTTTGGAGAACCTGCTACTCTCGACCCGCCCCATCCCGTCTACATCAGAAGACGCAGACCATATTCTCCTACCCCAGACTTTTCCAACCTCTCGATTGGAGCATTGCGGAAATCGGGTAGTTGCTCGGGTCAGCCAGAACTACGGGAAATCGTTATTGTGGAGACTAGGAAAGTCGGAGGCCCTGTTGTGATATCCCCACCCCACAAAACCAACGCCGAAAAGAAGACTGCTGCTTACAGTTACAATTGGCTTCGGAGCCAAGCGAATAATGCTCTATCTAAGATGATCTCATATCGTCATTCTGACTCTCAACGGCTCCCCGTATGA</t>
  </si>
  <si>
    <t>RPVWQTAGSVSPELGLSNVERTVDQNVHGIQHSTNLMDPEMQCGLTAPAILERKNQANLTSGRFTKSVLKKGKSAKIASGDSCATVGKEANLLGYLEPQQQNAKKVYVGGKLLLSFWDRLPKRKKLKNQ*</t>
  </si>
  <si>
    <t>CGTCCTGTCTGGCAAACAGCAGGATCAGTTTCCCCAGAACTGGGACTTAGCAACGTCGAAAGAACTGTGGATCAAAACGTACATGGAATTCAACACTCCACAAACTTGATGGATCCCGAAATGCAATGTGGACTGACAGCTCCAGCGATTCTAGAACGGAAAAACCAAGCCAACCTTACAAGTGGAAGGTTTACGAAGTCTGTCCTAAAAAAAGGCAAATCAGCGAAGATTGCATCAGGGGACTCATGTGCCACAGTTGGAAAAGAAGCGAATCTTCTTGGATATCTGGAGCCTCAACAACAAAACGCAAAAAAAGTGTATGTTGGAGGGAAACTCTTGTTGAGTTTTTGGGACCGGCTTCCGAAAAGGAAAAAGCTGAAAAATCAATAA</t>
  </si>
  <si>
    <t>RILQTDQEQDKCAICFNTEEGKLVEWWGCGHRIHEECILDKFTTKPRLMKCPYCRNTKPGRAWTASMWSPPPGQEPLPMHHPCYTTPANWVPPSIRSTDRPRPVGQPYQPIQPGRHPVISPAVQPGRPM*</t>
  </si>
  <si>
    <t>CGGATTCTTCAAACCGATCAAGAACAAGATAAATGTGCCATTTGCTTCAATACCGAAGAGGGTAAATTGGTAGAATGGTGGGGATGTGGACACCGGATTCACGAGGAATGCATCCTAGATAAATTTACGACCAAGCCGCGCTTGATGAAGTGTCCCTACTGTCGAAACACAAAACCAGGACGAGCATGGACTGCAAGCATGTGGAGCCCCCCACCAGGTCAAGAACCACTTCCAATGCATCATCCTTGTTACACAACTCCCGCAAACTGGGTGCCACCTAGCATCCGTTCCACAGACAGACCAAGGCCAGTAGGCCAACCTTACCAACCCATCCAACCTGGAAGGCACCCTGTAATTTCCCCCGCAGTGCAGCCCGGAAGGCCGATGTGA</t>
  </si>
  <si>
    <t>AVPVDEDKLWSESGGCLMVEVMAAWFVAERVGWAALVDHEPTRTETVGGGMEEAGIRLQENLLDIIITHSIGPDSSRVPSNRRSDLRPSHRITRDTRRIRPSSSHWLGCRLFQWGHELLNGRSWNICDQ*</t>
  </si>
  <si>
    <t>GCTGTCCCCGTTGACGAGGACAAGTTGTGGAGCGAGAGTGGGGGATGCTTGATGGTGGAAGTCATGGCTGCGTGGTTCGTGGCGGAGAGAGTTGGGTGGGCAGCGCTTGTTGACCATGAACCCACGAGGACTGAGACTGTTGGCGGGGGGATGGAGGAAGCAGGGATTCGGCTGCAGGAGAACTTACTCGACATCATCATCACCCACTCCATCGGACCTGACTCCTCAAGAGTTCCATCAAATCGCCGATCAGACCTTAGACCATCTCACCGAATCACTCGAGACACTCGTAGAATCCGACCATCCTCGAGTCACTGGCTGGGATGTCGACTATTCCAGTGGGGTCATGAACTTCTCAATGGGCGATCATGGAACATATGTGATCAATAA</t>
  </si>
  <si>
    <t>MKLPGGFDPAPLTGFRSRVPQAQPYREGELALNKEDQTIQRQRIASTSQLENASGHVGANSFNGPVKFHEGGQLSGDKISDTYQEIQQRQRVRNSQARSIGQSYATTVARMPDNLVKNRCRSSFVSSLMD*</t>
  </si>
  <si>
    <t>ATGAAGCTCCCTGGAGGGTTTGATCCCGCACCTTTGACAGGTTTCAGATCCCGCGTACCTCAGGCTCAACCATACAGGGAGGGAGAGTTGGCTCTAAACAAAGAAGACCAAACAATCCAAAGGCAGCGCATTGCCAGTACTTCCCAGCTGGAGAATGCAAGTGGCCACGTGGGGGCAAATTCATTCAATGGGCCTGTAAAGTTTCATGAGGGAGGCCAGTTAAGTGGCGATAAAATCAGCGACACCTACCAGGAAATTCAACAACGACAACGGGTGCGAAACTCGCAAGCAAGATCTATAGGACAGTCTTATGCTACTACGGTCGCTCGGATGCCTGACAATCTAGTCAAGAATCGATGTAGGTCTTCTTTCGTATCATCTCTGATGGATTGA</t>
  </si>
  <si>
    <t>LPAEEILQQTHVTRCLDRAQTDPRLMKRMERIEEGAEVVASAKSENNLGKASASVENSAQKDSEVCSTRKSLSRKVKQKYHNFCEARRQRKEESRKAEEEEKKLQEALQAKRERPDDSDDEIYGDESPQY*</t>
  </si>
  <si>
    <t>TTGCCTGCGGAAGAGATCCTCCAGCAAACCCATGTGACAAGGTGTTTGGACCGAGCTCAAACAGACCCCCGTTTAATGAAGAGGATGGAGAGAATCGAGGAGGGGGCTGAAGTAGTCGCCTCCGCTAAGTCAGAAAACAATCTAGGTAAAGCATCAGCCTCGGTTGAGAATTCAGCACAAAAAGACAGCGAGGTTTGCAGCACTCGGAAATCTTTGAGCCGGAAGGTCAAGCAAAAATATCATAACTTTTGTGAAGCAAGAAGACAGAGAAAGGAAGAATCAAGAAAGGCAGAAGAAGAAGAAAAGAAATTACAAGAAGCACTCCAGGCTAAGCGGGAACGTCCTGATGATAGTGACGATGAAATCTATGGGGATGAATCCCCACAGTATTAA</t>
  </si>
  <si>
    <t>DQPASEPPAKPKKLQIGVKFKPEKCDIKTQNGDELSMHYTGTLLATGAKFDSSLDRDSPFEFTLGKKQVIAGWDQGLLDMCIGEKRKLVIPPDMAYGKNGAGGVIPPDAALVFEVELLNITNRQAPPHDDL*</t>
  </si>
  <si>
    <t>GATCAACCAGCCAGTGAACCACCAGCCAAGCCCAAAAAATTACAAATCGGTGTGAAATTCAAACCGGAGAAATGTGATATCAAAACGCAAAATGGGGACGAGCTATCGATGCACTACACTGGAACGCTTCTAGCAACTGGCGCAAAATTCGACTCCTCTCTCGATCGAGACTCACCCTTTGAATTCACGTTGGGTAAGAAACAGGTTATCGCAGGATGGGACCAAGGCCTGTTGGACATGTGCATTGGCGAGAAGCGTAAACTCGTCATTCCACCTGACATGGCTTATGGAAAGAACGGCGCTGGAGGCGTGATCCCCCCAGATGCCGCTCTGGTTTTCGAGGTCGAGCTGCTCAATATCACTAACAGACAAGCCCCGCCCCACGACGATCTTTAG</t>
  </si>
  <si>
    <t>RTIVNLDQETGTILHKRSPFRPYVENPHSRNHIVHKQNPTGVIGPAAPKAKENKGDEANAKAIAAQQEVVNCLRAELDAAIVKLEKLKSGQVGEGGEEEKEGHHKGGSSGHPNPSSGYHLDSTPGSTSPAV*</t>
  </si>
  <si>
    <t>CGCACTATTGTTAACTTGGATCAAGAGACGGGTACCATCCTGCACAAAAGAAGTCCGTTCCGGCCCTATGTTGAAAACCCGCACAGCCGCAATCACATCGTACACAAGCAAAACCCGACGGGCGTCATTGGTCCGGCTGCACCTAAGGCCAAAGAGAATAAGGGGGACGAGGCAAACGCCAAGGCGATCGCTGCGCAACAGGAGGTGGTGAATTGTCTGAGGGCGGAACTGGACGCGGCGATTGTTAAACTCGAGAAGCTTAAGAGTGGTCAAGTTGGCGAGGGCGGCGAGGAAGAAAAGGAAGGTCACCACAAGGGAGGGAGCTCGGGCCATCCGAACCCGTCGTCGGGTTACCATTTAGATAGCACGCCAGGTTCCACTTCTCCCGCTGTCTGA</t>
  </si>
  <si>
    <t>HCLKLRSSSPSVQELKSTTLMRRNLCKWLHKGDKKEDDPEESYAKKPEDPSSYGKGGGDEYPGNGDGGDDEWPEKEDGEDDPWGHEDGSSAGENGSKASDGSQKASDPEFKKSGGSDGGSYPSDSSSYSNH*</t>
  </si>
  <si>
    <t>CATTGCCTAAAGCTCCGCAGTAGCAGTCCCAGCGTCCAAGAGTTGAAGTCCACCACTCTCATGCGCCGAAACCTCTGCAAATGGCTTCACAAGGGCGACAAAAAGGAGGACGATCCCGAGGAGTCCTACGCTAAGAAACCCGAAGACCCTTCGAGCTACGGAAAGGGTGGCGGCGATGAGTATCCTGGAAATGGCGATGGCGGTGACGACGAGTGGCCTGAAAAAGAAGACGGCGAAGATGATCCTTGGGGACATGAAGATGGCAGCAGCGCCGGTGAAAACGGTTCAAAGGCTAGTGACGGCAGTCAAAAAGCTAGCGACCCGGAATTCAAGAAGAGCGGCGGGAGCGATGGAGGTAGTTACCCCTCCGACAGCAGTTCCTACAGCAATCACTAG</t>
  </si>
  <si>
    <t>HCLKVRSNSPSVQELKSTTLMRRNLCKWLHKGDKKEDDPEESYAKKPEDPSSYGKGGGDEYPGNGDGGDDEWPGKEDGEDDPWGHEDGSSAGENGSKASDGSQKASDPESKKNGGSNGGSYPSDSSSYSNY*</t>
  </si>
  <si>
    <t>CATTGCCTAAAGGTCCGCAGTAACAGTCCCAGCGTCCAAGAGTTGAAGTCCACCACTCTCATGCGCCGAAACCTCTGCAAATGGCTTCACAAGGGCGACAAAAAGGAGGACGATCCCGAGGAGTCCTACGCTAAGAAACCCGAAGACCCTTCGAGCTACGGAAAGGGTGGCGGTGATGAGTATCCTGGAAATGGCGATGGCGGTGACGACGAGTGGCCTGGAAAAGAAGATGGCGAAGATGATCCTTGGGGACATGAAGATGGAAGCAGCGCCGGTGAAAACGGTTCCAAGGCTAGTGACGGCAGTCAAAAAGCTAGCGACCCGGAGTCCAAGAAGAACGGCGGGAGCAATGGAGGTAGTTACCCTTCCGACAGCAGTTCCTACAGCAATTACTAG</t>
  </si>
  <si>
    <t>QVIHRDHRTIQFYCPGKNPQPVCTRVTERQNDRPDANPLFMAVRDATAVYGKTSAYNCINLKSDDHYCCPTNSYHFHGDDEITRVRRGQLKRKCVHIPQLNEVPPCCGGHPKATLIRRQDSSNMHEKSRTA*</t>
  </si>
  <si>
    <t>CAAGTTATTCATCGAGATCACAGAACTATCCAATTTTACTGTCCCGGGAAAAACCCTCAACCTGTTTGTACTCGAGTCACCGAGAGACAGAATGACCGTCCAGACGCTAATCCACTCTTCATGGCTGTCAGAGACGCAACTGCTGTATACGGAAAAACATCAGCCTATAATTGCATAAACCTAAAATCAGACGATCATTATTGTTGTCCGACCAACTCATACCATTTCCATGGTGACGATGAAATTACTAGAGTCAGACGAGGTCAACTCAAACGCAAATGTGTACATATTCCCCAACTCAACGAAGTCCCTCCTTGCTGTGGGGGACATCCCAAAGCCACACTAATCCGAAGGCAGGACTCGAGCAATATGCACGAAAAATCCCGGACTGCCTAG</t>
  </si>
  <si>
    <t>HPSLHTAFSEPPLTSQKPFKAAILVSGFKLRHPPVWDRSSEGVDTKLTTRSLHVIGKTDTVIGDDLSQSLVDAFAEPRVERHDGGHFVPSKKSWRDFFALYMQSLNQPDKPDESLIASPGPKLDVLDAGAKF*</t>
  </si>
  <si>
    <t>CACCCGTCCTTGCACACCGCGTTTTCCGAGCCTCCCTTAACGTCACAAAAGCCATTCAAAGCAGCGATCTTAGTTTCAGGATTCAAGCTCAGACACCCTCCGGTATGGGACAGAAGCAGTGAAGGTGTCGACACGAAGTTGACCACTCGAAGCTTACACGTGATCGGCAAAACTGATACGGTCATTGGAGATGACCTGAGCCAGTCGTTAGTCGACGCATTTGCCGAACCGCGAGTCGAACGGCACGACGGTGGACACTTCGTACCCTCCAAGAAAAGTTGGCGCGATTTCTTCGCACTCTACATGCAGAGCCTCAATCAACCTGATAAGCCGGACGAATCACTCATCGCCAGTCCTGGTCCAAAACTGGACGTTTTAGACGCCGGGGCTAAGTTTTGA</t>
  </si>
  <si>
    <t>APPTPPTLPPPATAPPAPPKPVLPDSWPCQSGDKKTTHTFYAKDCTKAAKFLAKGTNSSASCNDCLIALLGPDNKLYQPTKAPSYDAIMASVMQIADGCRNTTAKAHLKRTDKKQDQVQVILGLSTTKKCDV*</t>
  </si>
  <si>
    <t>GCACCACCCACACCACCCACGCTCCCACCACCCGCAACCGCACCGCCCGCACCCCCCAAACCAGTGCTTCCAGATTCATGGCCTTGCCAGAGTGGTGACAAAAAGACGACCCATACCTTCTATGCGAAAGACTGTACTAAGGCCGCAAAATTCCTCGCCAAAGGCACAAACTCCTCAGCAAGTTGCAACGATTGCCTCATCGCTCTCCTTGGACCCGACAACAAACTATACCAACCTACGAAAGCTCCGAGCTATGATGCGATCATGGCCAGCGTCATGCAGATCGCTGACGGCTGCCGAAATACCACGGCCAAAGCTCACCTCAAGCGTACCGACAAGAAACAAGATCAGGTGCAGGTAATTTTGGGCTTATCGACGACGAAAAAATGCGACGTCTAG</t>
  </si>
  <si>
    <t>ANSMTCEDSFSPTENPQVYSCMGKQGTQSCQLNSCVVSKNQPWASATFKNCGVYSLAVTGRVGRGGRGGRGRETTGAEIPGDPRFTVQPQSYTKFPGGLAVLDRDPGKGWYTCLVADNAINAQRATCSQCTS*</t>
  </si>
  <si>
    <t>GCGAACTCAATGACGTGTGAAGATTCCTTTTCCCCAACCGAAAATCCTCAAGTGTACTCCTGCATGGGCAAGCAAGGCACGCAATCATGCCAGCTCAATTCCTGCGTAGTGAGTAAAAATCAGCCCTGGGCCAGTGCTACCTTCAAAAACTGTGGCGTGTATTCACTCGCCGTAACAGGAAGAGTAGGTAGAGGAGGTAGAGGAGGTAGAGGAAGAGAAACCACAGGGGCAGAAATCCCTGGTGACCCGAGATTCACCGTACAACCACAGAGTTATACCAAGTTTCCGGGAGGTCTTGCGGTGTTGGATAGAGATCCTGGGAAAGGTTGGTACACATGTCTGGTGGCAGACAATGCCATCAATGCCCAGAGAGCTACCTGTAGCCAATGTACATCGTAA</t>
  </si>
  <si>
    <t>RHTIRVNNNCGERFIMQVPGRGVVTSGGGGTWNYDGDTNGVIAAVGNNCDLNGVPCTAAEFSLVSGVTSADITLIPPHQYNKSLRITLTNGLSKVCTSANCPGAFHTDGNDQLYQIQESGNPNSGITLDFCI*</t>
  </si>
  <si>
    <t>AGGCACACAATCCGAGTCAACAACAACTGTGGCGAAAGATTCATCATGCAAGTTCCTGGGCGCGGAGTGGTAACTTCTGGCGGTGGTGGAACCTGGAATTACGATGGGGACACCAACGGGGTCATTGCTGCTGTTGGGAACAATTGTGACCTTAACGGTGTGCCATGCACTGCGGCCGAGTTCTCGCTCGTGTCTGGCGTCACCTCTGCCGACATCACCTTAATTCCCCCTCACCAATACAATAAATCCTTGCGCATCACCCTCACCAATGGTTTGTCGAAAGTTTGCACCTCGGCCAACTGCCCCGGCGCTTTTCACACCGACGGCAACGACCAACTCTACCAAATTCAAGAATCGGGCAACCCAAACTCAGGCATCACCTTGGATTTTTGTATCTGA</t>
  </si>
  <si>
    <t>YPQVIEKDLVKGSEGILGGATSNSHLPEPVTLTSGELQSGNHQLEGTSLENHREWLVGEIIPTSGNVGHQENKIHSSKGETETGVERGEQASHSSVLEEVKYRDEESSQQAIGIQLFLSHSIESALFFWSTIQ*</t>
  </si>
  <si>
    <t>TATCCACAGGTCATTGAAAAAGATCTAGTCAAGGGATCTGAGGGGATTCTCGGTGGAGCTACCAGCAACTCCCATTTACCGGAACCAGTAACATTGACATCAGGAGAGCTCCAAAGTGGAAATCACCAACTAGAAGGAACGAGTTTAGAAAATCATAGAGAATGGTTGGTGGGTGAGATTATTCCAACTTCTGGTAATGTTGGACACCAAGAAAACAAAATCCACAGTTCAAAAGGGGAAACTGAAACTGGGGTTGAAAGAGGAGAACAAGCATCACACTCAAGTGTTTTGGAGGAGGTAAAATATAGAGATGAAGAGTCTTCCCAACAAGCTATAGGTATTCAGCTGTTTCTTTCTCATTCTATTGAATCTGCTCTTTTTTTCTGGTCTACTATTCAATAA</t>
  </si>
  <si>
    <t>SPVALAPRGFYSSYNNNGRTTDMGHTDATTVTPWGGNTATTDYNKDSRFQNSGTSYGIDPTTQWPGQTNGFNPGQVNGFPNQANGFIGGGSTFPGLNPAAGVTHANVLPGQTNGLVPSGPTTRFEPSPAPAIL*</t>
  </si>
  <si>
    <t>TCACCCGTTGCTCTCGCACCCCGCGGCTTCTACAGCAGTTACAACAACAACGGCCGTACAACCGACATGGGCCACACTGATGCGACCACGGTGACACCATGGGGCGGTAACACCGCTACGACTGACTACAACAAGGATTCAAGATTCCAAAACTCTGGTACCTCGTACGGAATCGACCCCACCACTCAATGGCCCGGCCAAACTAACGGTTTCAACCCCGGTCAAGTGAACGGCTTCCCCAATCAAGCCAACGGCTTCATCGGCGGTGGCTCCACATTCCCCGGCCTGAACCCTGCTGCCGGTGTTACCCACGCCAATGTACTCCCCGGTCAAACCAACGGCCTCGTACCCTCCGGTCCAACCACTCGCTTCGAACCATCCCCCGCCCCCGCCATTCTCTAA</t>
  </si>
  <si>
    <t>KTNAKNRKCTFYCRGQGVCAVVLERDPVGAPSVTTGPIQRTILKTSTIALTPTPPPTFVARRTDFHFLLLGRLEQFAAILSTGNVVNRRIRILIYQLVVDSEKASSSVRFSIKEIIMKTIAIYLRTPRSSIQPM*</t>
  </si>
  <si>
    <t>AAAACGAACGCTAAGAACAGGAAATGCACATTTTATTGTCGCGGTCAAGGGGTTTGTGCGGTGGTTCTTGAGCGAGACCCAGTCGGGGCTCCATCCGTAACCACCGGGCCAATCCAACGGACAATTTTGAAGACTTCTACAATTGCGTTGACACCCACACCACCACCAACTTTTGTTGCTCGCCGGACGGATTTCCACTTCCTACTATTGGGACGACTAGAACAATTCGCGGCGATCTTGTCGACAGGAAATGTCGTGAACCGACGGATCAGGATCCTCATTTACCAGCTGGTTGTAGATAGTGAGAAAGCGTCCTCGTCAGTGCGATTCTCCATTAAAGAAATCATCATGAAGACTATTGCTATATATCTTCGTACTCCACGATCCTCCATCCAACCTATGTGA</t>
  </si>
  <si>
    <t>SPVALAPRGFYSSYNNNGLKTDMGHTDATSVTPYGGNTATSDYNNRSGFQNSGTSYGIDPTGQFPGPAPGPLLGAGQPAFGQNTGFGATPVGIPQSFAAGQPGFGQNTGLGATPVGIPQSFGAAQPGFGPTTGF*</t>
  </si>
  <si>
    <t>TCACCCGTTGCTCTCGCACCCCGCGGCTTCTACAGCAGTTACAACAACAACGGCCTCAAAACTGACATGGGCCACACTGATGCGACCTCGGTGACCCCATACGGCGGTAACACCGCTACGTCTGACTACAATAACAGATCTGGATTTCAAAACTCTGGTACCTCATACGGAATCGATCCAACCGGTCAATTCCCCGGTCCCGCCCCTGGCCCCCTTCTCGGCGCCGGCCAACCTGCCTTCGGTCAAAACACCGGCTTCGGTGCAACCCCCGTCGGCATCCCTCAATCCTTCGCTGCCGGTCAACCTGGGTTCGGTCAAAACACCGGCTTAGGTGCAACCCCCGTCGGCATCCCTCAATCCTTCGGCGCCGCCCAACCTGGCTTCGGTCCAACTACCGGCTTCTAA</t>
  </si>
  <si>
    <t>DAAVRPKTAAPASDIIELTLENFDTVVATTPLILVEFMVPWCHFCQDLGPEYKRSAKILKEQGIPSAKVDCTEQDELCAEHLLPSYPTLKVFSNGRMAVYKGPEKADSIVSYIENKEYLGHNKVRISSRRDSNTV*</t>
  </si>
  <si>
    <t>GACGCGGCCGTCAGACCCAAAACTGCCGCTCCTGCAAGCGATATCATCGAATTGACATTAGAAAACTTTGACACCGTCGTCGCCACTACGCCTTTGATCTTGGTCGAATTTATGGTACCATGGTGCCACTTTTGTCAAGACCTGGGTCCCGAGTACAAACGTTCGGCGAAAATCTTGAAAGAGCAAGGCATTCCATCGGCCAAGGTTGACTGTACCGAGCAGGACGAATTATGTGCCGAGCATTTACTTCCAAGTTACCCAACTCTCAAGGTGTTTTCAAATGGAAGGATGGCCGTATACAAAGGTCCTGAGAAAGCCGATAGCATCGTTTCCTACATAGAGAATAAGGAATATCTAGGCCACAACAAGGTCCGAATTTCATCAAGACGAGACAGTAACACCGTCTAA</t>
  </si>
  <si>
    <t>DAAVRPKTAAPASDIIELTLENFDTVVATTPLILVEFMVPWCHFCQDLGPEYKRSAKILKEQGIPSAKVDCTEQDELCAEHLLPSYPTLKVFSNGRMAVYKGPKKADSIVSYIENKEYLGSNKARISSRRDSNTV*</t>
  </si>
  <si>
    <t>GACGCGGCCGTCAGACCCAAAACTGCCGCGCCTGCAAGCGATATCATCGAATTGACATTAGAAAACTTTGACACTGTCGTCGCCACTACGCCTTTGATCTTGGTCGAATTTATGGTACCATGGTGCCACTTTTGTCAAGACCTGGGACCCGAGTACAAACGTTCGGCGAAAATCTTGAAAGAGCAAGGCATTCCATCGGCCAAAGTTGACTGTACCGAGCAGGACGAATTATGTGCCGAGCATTTACTTCCAAGTTACCCAACTCTCAAGGTGTTTTCAAATGGAAGGATGGCCGTATACAAAGGTCCTAAGAAGGCCGATAGCATCGTTTCCTACATAGAGAATAAGGAATATCTAGGCTCCAACAAGGCCCGAATTTCATCAAGACGAGACAGTAACACCGTCTAA</t>
  </si>
  <si>
    <t>FLPLLPQLHSVIVLIARTMMYIKSTLMSMVTTALVGLSAAENIHHCEENFPSSYCATKLPPDSDGLVYYRAKRADVVRDLVRTFSCDGKGEEGKYCCHRPIAYTFGTKFLVISDEFEHGQESEFPDKTQCKPATF*</t>
  </si>
  <si>
    <t>TTTTTGCCACTCCTCCCACAACTTCACTCAGTCATAGTTCTAATTGCACGCACAATGATGTACATCAAGTCGACTCTCATGTCAATGGTCACTACAGCTCTAGTGGGACTTTCTGCTGCCGAGAATATTCATCACTGTGAAGAAAATTTTCCCAGCTCCTATTGTGCCACGAAGTTGCCTCCTGATTCCGATGGACTTGTTTACTATAGAGCCAAGCGTGCAGATGTTGTAAGGGATCTAGTTCGTACTTTCAGCTGCGACGGAAAAGGCGAAGAAGGAAAATATTGTTGCCACAGACCGATCGCCTATACATTTGGCACCAAATTTTTAGTCATTAGCGACGAATTTGAACATGGCCAAGAATCCGAATTCCCGGACAAAACCCAGTGCAAGCCTGCGACTTTCTAA</t>
  </si>
  <si>
    <t>SLPKPPESTICPRCHKGTLDPVIIGDAVGAPPCKEPVRCDQGHTIREGCNGKQALFYKKCSNEVRKSLLGPKVPCGYRGQHYLSCGAPRIHGRTEPCRCDLAGSASFGSSSSQSGRESSSSRSGWESSSFGSGWG*</t>
  </si>
  <si>
    <t>TCACTCCCGAAGCCCCCCGAATCGACGATATGCCCCCGGTGCCACAAGGGAACTCTGGACCCCGTCATAATTGGTGACGCCGTGGGCGCGCCCCCATGCAAGGAACCGGTCCGCTGTGACCAGGGCCATACAATCAGAGAGGGCTGCAACGGTAAACAGGCTCTATTCTACAAGAAATGCAGCAATGAGGTTCGCAAGAGCCTTCTGGGCCCGAAGGTGCCATGTGGTTACAGGGGTCAGCATTACCTTTCTTGCGGCGCACCGCGCATTCACGGGCGGACTGAACCGTGTCGTTGCGACCTAGCCGGGAGTGCAAGCTTTGGCTCAAGCAGCTCGCAATCAGGCCGGGAATCAAGCAGCTCGCGATCAGGCTGGGAATCAAGCAGCTTTGGGTCAGGCTGGGGCTAA</t>
  </si>
  <si>
    <t>AEYKYEPDYAHPIYQGFMPPELVNPSTTVSGSTSDNQESIGYPFLNPRSKRIDQQTSSEDDNQGNDINHSDPQKDDQIPRQTLDNGTYQINSQSTDQSSCKEGTLIDLDLLRQWEKRFNRGKPWIGRDRLQQQQQ*</t>
  </si>
  <si>
    <t>GCAGAATACAAATACGAGCCGGATTATGCGCATCCGATTTACCAAGGGTTCATGCCTCCTGAACTCGTCAATCCTTCGACTACTGTCAGTGGAAGTACAAGTGATAATCAAGAGAGTATCGGGTATCCATTTTTGAATCCAAGATCTAAACGGATCGATCAACAAACTTCATCCGAAGATGATAACCAGGGGAACGATATCAATCACTCTGATCCTCAAAAAGATGACCAAATTCCTCGTCAAACACTAGACAATGGAACTTATCAGATTAATTCTCAGAGTACAGACCAATCGTCATGTAAAGAAGGAACATTGATCGATTTGGACCTTCTTCGTCAATGGGAAAAACGGTTCAATCGTGGTAAACCGTGGATCGGTAGGGATCGTTTACAACAACAACAACAATGA</t>
  </si>
  <si>
    <t>SPNPSFKPILSRHDSLIFDSPSIFPERVSEEFIPHDIREIGLPSIPCEPIIYRKVIQEALPPLPKAQAENSEERESIRSAQSHKVSKLGSREPLPVKERIEAESISQPHQEELSVAKGDRMALQKGKQGTSRSVA*</t>
  </si>
  <si>
    <t>AGCCCCAATCCGAGTTTCAAGCCGATTCTATCACGTCACGACTCACTGATCTTCGATTCTCCATCCATTTTTCCTGAGAGAGTCTCCGAGGAGTTCATCCCTCATGACATTCGGGAAATTGGTTTGCCATCCATACCCTGCGAACCAATAATCTACAGGAAAGTAATACAGGAGGCCCTGCCTCCTCTACCTAAGGCGCAGGCTGAGAATTCAGAGGAAAGAGAATCGATTCGAAGTGCGCAATCCCATAAGGTCTCCAAACTAGGATCCAGAGAGCCGTTGCCAGTAAAAGAGAGGATCGAAGCCGAGTCGATTAGCCAACCGCATCAAGAAGAACTCAGTGTCGCCAAAGGTGATCGGATGGCTTTGCAGAAAGGCAAGCAAGGTACAAGCAGAAGTGTAGCATGA</t>
  </si>
  <si>
    <t>RPTPSEESTLNASKQLVEVNGPKPHFQNKNSQEAKAWEKSDGLIMSDLRKDTSMKLSNYQPNKSGFSVSMASGSENKGNEGQTREDGLHSWGHVVSSWFKDRGPINHVPQKQKLVNSMNEDPKEIINYGLYKLPYF*</t>
  </si>
  <si>
    <t>AGGCCAACTCCCTCCGAGGAATCAACTTTGAATGCATCCAAGCAGCTCGTCGAGGTTAATGGACCCAAGCCGCACTTCCAGAATAAAAATTCACAGGAGGCTAAAGCGTGGGAAAAATCGGATGGTCTCATAATGTCAGATCTTAGGAAGGATACCAGCATGAAGCTGTCGAATTATCAGCCTAACAAATCTGGCTTTAGTGTTAGCATGGCGTCAGGAAGTGAGAACAAGGGAAACGAAGGCCAGACCCGAGAGGATGGACTTCACTCATGGGGTCACGTAGTATCTTCTTGGTTCAAAGACAGAGGTCCAATCAACCATGTTCCTCAAAAGCAAAAATTAGTCAATTCAATGAACGAAGATCCCAAAGAGATCATCAATTATGGATTGTATAAACTTCCTTATTTCTGA</t>
  </si>
  <si>
    <t>RPTPSEESTLNASKQLVEVNGPKPHFQNENSQEAQAWEKSDGLIMSDHRKDTSMKLSNYQPNKSGFSVSMASGSENKGNEGQTREDGLHSWGHVVSSWFKERGPINHVPQKQKLVNSMNEDPKEIINYGLYKLPYF*</t>
  </si>
  <si>
    <t>AGGCCAACTCCCTCCGAGGAATCAACTTTGAATGCATCCAAGCAGCTCGTCGAGGTTAATGGACCCAAGCCGCACTTCCAGAATGAAAATTCACAGGAGGCTCAAGCTTGGGAAAAATCGGATGGTCTCATAATGTCAGATCATAGGAAGGATACCAGCATGAAGCTGTCGAATTATCAGCCTAACAAATCTGGCTTTAGTGTAAGCATGGCGTCAGGAAGTGAGAACAAGGGAAACGAAGGCCAGACCCGAGAGGATGGACTTCACTCGTGGGGTCACGTAGTATCTTCTTGGTTCAAAGAAAGAGGTCCAATCAACCATGTTCCTCAAAAGCAAAAATTAGTCAATTCAATGAACGAAGATCCCAAAGAGATCATCAATTATGGATTGTATAAACTTCCTTATTTCTGA</t>
  </si>
  <si>
    <t>MPTSSTLLSRVETKTPGVLPGYGSMAKTHAESYTHSDIGLESNGPREYTQGGQIQREPIRQNKHKDSPHNQAIGGLAQLFSEVRPDPTPPERKIRIKSVKSTRKPVYLNTEPPQKTAGYKAEDELTEAEVWTILDS*</t>
  </si>
  <si>
    <t>ATGCCTACTTCTTCGACACTCCTCTCCCGCGTCGAGACAAAAACACCAGGGGTGCTCCCAGGCTATGGTTCCATGGCAAAGACGCACGCAGAATCGTACACCCACAGTGACATCGGCTTGGAATCAAACGGTCCGCGCGAGTACACCCAAGGTGGCCAAATACAAAGGGAGCCGATTCGGCAAAATAAGCATAAAGACAGTCCACACAATCAGGCTATTGGGGGATTGGCACAACTTTTCAGTGAAGTTAGACCAGACCCAACTCCTCCAGAGCGAAAGATTAGAATCAAATCTGTTAAATCTACGAGAAAACCGGTGTATCTCAACACAGAACCGCCCCAAAAGACTGCGGGTTACAAGGCTGAAGATGAATTGACGGAAGCTGAAGTCTGGACCATTCTCGATAGCTAG</t>
  </si>
  <si>
    <t>MPTSSTLLSRVETKRPGMLPGYGSMAKTHAESYTHSDIGLESNGPREYTQGGQIQRVPIQQNKHKDSPHSQAIGGLAQLFSDGRPDPPPPVRKIRIKSVKSTRKPVYLNTEPPQKTAGYKAEDELTEAEVWTILDS*</t>
  </si>
  <si>
    <t>ATGCCTACTTCTTCGACACTCCTCTCCCGCGTCGAGACCAAAAGACCAGGGATGCTCCCAGGCTATGGTTCCATGGCAAAGACGCACGCAGAATCGTACACCCACAGTGACATCGGCTTGGAATCAAACGGTCCGCGCGAGTATACCCAAGGCGGCCAAATACAAAGGGTGCCAATCCAGCAAAACAAGCATAAAGACAGTCCACACAGTCAGGCTATTGGGGGCTTAGCACAACTGTTCAGTGACGGTAGACCAGACCCACCTCCTCCAGTGCGAAAAATTAGAATCAAATCTGTTAAATCTACGAGAAAACCGGTGTATCTCAACACAGAACCGCCCCAAAAGACTGCGGGTTACAAGGCTGAAGATGAATTGACGGAAGCTGAAGTCTGGACCATTCTCGATAGCTAG</t>
  </si>
  <si>
    <t>SILAPSLKRPPSFSPAFREPNYGFGESRELKFNSVSPLTKKARLADHRVDLPFPVEIPEAPRLATRPLLAGNPVQNPDLSIAEISGQGDIGARKLSLDHTGATTSTDQLSRHKGHPVRINLSMGRYTDMLGSSIRGS*</t>
  </si>
  <si>
    <t>AGTATCCTGGCTCCCTCCCTCAAACGACCTCCCAGCTTCTCTCCAGCATTCCGCGAGCCAAATTATGGGTTTGGGGAAAGCAGGGAACTGAAGTTCAACTCCGTATCACCTCTGACCAAGAAAGCAAGGTTGGCAGATCACCGGGTTGATTTGCCTTTCCCTGTTGAAATACCTGAAGCGCCACGATTGGCAACGAGACCACTACTAGCTGGAAATCCAGTCCAGAATCCTGACTTGTCAATTGCAGAAATCTCCGGGCAAGGGGATATAGGGGCCCGGAAGTTGAGCCTGGATCATACTGGTGCCACTACTAGCACGGACCAACTGAGTAGACACAAAGGACATCCAGTGAGAATAAATTTGTCAATGGGTCGATATACTGACATGCTTGGCTCTTCAATTAGGGGCTCATGA</t>
  </si>
  <si>
    <t>ANPAGGLPGRLGETEPHSLTEKSASYGEVDSVGWNPPYKNLRFHRKRSSNECSICLEDLATNQGKPWPRCGHLFHESCITSWQRTPGGASCPICRATPPARPPASEDTSRRNGPQDASRSRNRNGSTGMASSVYYMR*</t>
  </si>
  <si>
    <t>GCAAACCCAGCAGGGGGATTGCCGGGTCGGCTTGGTGAAACCGAACCCCACTCGTTAACAGAGAAATCGGCCTCCTATGGCGAAGTAGACTCAGTGGGCTGGAATCCTCCATACAAAAACTTGCGATTTCATCGAAAGCGTTCCTCAAATGAGTGTTCAATTTGTCTAGAGGACCTGGCTACTAACCAGGGTAAGCCATGGCCGAGGTGCGGACACCTCTTCCACGAATCCTGTATCACGAGTTGGCAGAGAACTCCAGGGGGCGCATCATGTCCGATTTGTCGAGCCACACCCCCAGCGAGACCACCGGCATCGGAAGACACTTCCAGGCGCAACGGACCTCAAGATGCAAGCCGTTCACGAAATAGAAATGGATCAACTGGGATGGCAAGTTCTGTTTACTACATGCGATAA</t>
  </si>
  <si>
    <t>SRNIIRADRELRCSLACGTLSTVKPLTSLQLHLLHSTYTRMEPAPQSSTFQPLSRREEDEFQKRIKLAALKQCDPVVAAFASCSSTRTISVAWACRKEWKAVQECMQIHMTEEKLDLARREYMTKREELRVPYKKLS*</t>
  </si>
  <si>
    <t>TCTCGGAATATTATCCGCGCGGACCGTGAGCTCCGGTGCTCTCTAGCTTGCGGCACGCTATCAACGGTGAAACCATTGACATCACTTCAACTTCATCTTCTGCATTCTACATACACAAGAATGGAACCAGCCCCTCAATCTTCCACTTTCCAACCACTCTCCCGCAGAGAAGAAGATGAATTTCAGAAACGTATCAAGTTGGCAGCTCTAAAGCAATGTGATCCAGTCGTCGCTGCATTTGCATCCTGTTCGAGTACTCGGACTATCAGTGTAGCATGGGCATGTCGGAAAGAATGGAAGGCCGTTCAAGAGTGCATGCAAATACACATGACTGAAGAAAAGCTAGACCTCGCAAGAAGAGAGTACATGACCAAGCGAGAAGAACTCAGGGTACCTTACAAGAAATTGAGCTGA</t>
  </si>
  <si>
    <t>SQSIAPSWNRILVATPGELGNRLRLPNHDRGDILYCYDSYEQWKVVNMSPIRVQFTILKDREPTTESFDLEPGQNAVVHGIPTSEKLHLFLDVVHVKPDESIEADHPPLQTAHAEPNQSPEDNTAYIQHLAVTGPFH*</t>
  </si>
  <si>
    <t>AGTCAGTCGATAGCTCCGAGTTGGAACCGAATCTTAGTGGCGACCCCCGGTGAATTAGGGAATCGGCTACGCCTACCAAATCATGACAGAGGTGACATACTCTACTGTTATGATAGTTATGAGCAATGGAAGGTCGTCAACATGTCACCAATAAGAGTCCAATTCACCATCCTAAAAGACCGAGAACCCACTACAGAATCATTTGATCTCGAACCGGGGCAAAACGCCGTGGTGCATGGCATTCCTACCTCAGAGAAATTGCATTTATTTCTTGACGTAGTGCATGTCAAACCCGATGAATCTATTGAGGCAGATCACCCGCCTCTTCAAACAGCACATGCCGAACCAAATCAATCTCCTGAAGACAACACTGCGTATATACAACACTTGGCTGTGACTGGGCCTTTCCATTGA</t>
  </si>
  <si>
    <t>NDIADTYSYMKVVPNREAFIVYYSREPPSLLHGGVHEAIFKTEDVYSALQKKYQGDVVKKLQEVANLNVDRCAAEQQEYHLEVDKIQEQFHWKDLGRGGERFGYYPPTRVPAEIFDVIRQVMNEMIHSKLKYESTLRH*</t>
  </si>
  <si>
    <t>AATGATATCGCAGATACCTATTCATACATGAAAGTAGTTCCTAATCGAGAAGCTTTCATTGTTTATTATTCGAGAGAACCTCCATCACTCCTCCATGGGGGTGTGCATGAAGCAATTTTCAAAACAGAGGACGTCTACTCCGCCTTACAGAAAAAGTATCAGGGTGACGTAGTTAAGAAACTGCAGGAGGTTGCGAACCTCAATGTTGATCGTTGTGCAGCCGAGCAACAAGAATATCATTTGGAGGTCGATAAGATTCAGGAGCAGTTTCACTGGAAGGACCTTGGTCGTGGAGGTGAACGTTTTGGTTATTACCCACCAACTCGGGTGCCTGCAGAGATATTCGATGTGATTAGACAAGTCATGAATGAAATGATACATTCAAAACTGAAATATGAATCAACATTACGGCACTAA</t>
  </si>
  <si>
    <t>APAPSFGSHELGDPLFRPPGYIEVQDPLASIGEPSSESVADALRYAGFTLTEGELKVKERPVSDQLVQTNKHQDYKDLGPSHSQHQIPRRVKHVHAVGPSGSKENVRQQSTNEVDHIMKMISSELVRRDRWCKSDEEPF*</t>
  </si>
  <si>
    <t>GCCCCGGCTCCCTCTTTCGGCTCTCATGAATTGGGTGATCCACTTTTTCGGCCGCCTGGTTACATTGAAGTCCAAGATCCACTCGCATCGATTGGGGAACCCTCATCAGAATCGGTTGCAGATGCTTTGCGGTATGCTGGATTCACCCTTACCGAAGGCGAATTGAAAGTCAAGGAACGTCCAGTCTCAGATCAGTTAGTGCAAACCAACAAGCATCAAGACTACAAAGACTTAGGTCCAAGTCATTCACAGCACCAAATTCCTAGACGTGTGAAGCACGTTCACGCCGTGGGCCCCTCAGGCTCCAAAGAAAACGTCAGACAGCAGTCCACAAATGAGGTTGACCATATAATGAAAATGATATCGAGTGAGCTGGTGCGGCGAGACAGATGGTGCAAAAGTGATGAAGAACCATTCTGA</t>
  </si>
  <si>
    <t>LLTPRPPGASVQHCGRALQLTFGKPLAPNVNTYSCTNYGGVRYRCADCNGGEELNDPVQTDFTRMRWTNCERSRDLRSPKASGVTVTQTKEFTTNRDKGRVELTGKEDGDAREHFYTCHWKTNHDFNGHRPYCRTCVLV*</t>
  </si>
  <si>
    <t>CTACTAACTCCCCGGCCGCCGGGTGCGTCCGTACAACATTGCGGAAGGGCTCTTCAACTGACCTTCGGAAAACCCCTCGCACCTAATGTTAATACATATTCGTGTACAAACTATGGGGGCGTGCGTTATCGATGTGCAGACTGCAATGGCGGCGAAGAGCTCAATGACCCCGTTCAGACAGACTTTACTCGGATGCGCTGGACAAATTGCGAGCGATCGCGCGATTTAAGGTCACCCAAGGCATCTGGTGTAACAGTTACTCAGACAAAGGAATTCACTACTAACCGCGACAAAGGACGAGTGGAACTCACGGGTAAAGAGGACGGTGATGCAAGAGAGCACTTCTATACATGTCACTGGAAGACAAACCACGATTTCAACGGCCACAGGCCTTACTGTCGAACCTGCGTGCTAGTGTAG</t>
  </si>
  <si>
    <t>DGTASTDGPRKCTFYTGANTNSATCNEIPDLVCNQGCQDSFVTAEGCLPNDGSGSDTKPTTQLCNVGFGRDTARAKACLTLTGGYSCTGKTSGYTNCYGCVNTRITFKVPLPSENVPDSWVNASHVKPVPSPPPVQLQW*</t>
  </si>
  <si>
    <t>GATGGCACGGCTTCTACAGACGGACCTCGAAAATGCACCTTCTACACCGGCGCAAACACCAATTCTGCCACTTGTAATGAGATTCCAGATTTGGTCTGTAACCAAGGGTGTCAAGATAGCTTCGTTACGGCTGAAGGATGTCTGCCAAACGATGGGTCAGGAAGCGACACTAAACCGACCACCCAACTTTGCAACGTTGGCTTTGGTCGAGACACCGCGAGGGCTAAAGCGTGCTTGACGCTTACGGGCGGATATTCTTGCACAGGCAAGACGTCGGGCTACACAAATTGTTACGGTTGTGTGAATACTCGTATCACGTTCAAAGTTCCTTTACCCTCTGAGAACGTTCCGGATTCTTGGGTGAATGCAAGTCATGTCAAACCGGTCCCGAGTCCCCCACCTGTTCAACTTCAATGGTAA</t>
  </si>
  <si>
    <t>STELARQIVVSTGRLSRPACDHCRSTSELIVTPVDQYCQSLKRCRVHRCNLFQTGLRFECESCPQWAGIIKWRRCEGHKRFHRDCSTCGNVGEVNINPLPRRRRYRHSRDRSRASPSSSTGSNSVEMDRRPPDRPFYTFL*</t>
  </si>
  <si>
    <t>TCAACCGAGCTTGCTAGGCAGATCGTCGTTTCAACTGGACGATTGTCAAGACCGGCCTGTGACCATTGTCGCTCTACCAGCGAACTGATTGTAACCCCAGTGGATCAATACTGTCAAAGTCTCAAGCGATGTCGAGTGCACCGATGCAACCTCTTCCAAACCGGTTTACGTTTTGAATGCGAGTCATGTCCTCAGTGGGCGGGCATCATCAAGTGGCGTCGATGCGAGGGCCATAAAAGATTCCATCGGGATTGCTCAACTTGCGGAAATGTCGGCGAAGTCAACATCAATCCCCTACCTCGTCGTCGTCGCTATCGACATTCTCGTGACCGCTCAAGAGCTTCTCCTTCTTCCTCAACCGGATCTAATTCGGTCGAGATGGATCGCCGTCCTCCGGATCGCCCTTTCTATACATTCTTGTGA</t>
  </si>
  <si>
    <t>STELARQIVVSTGRLSRPACDHCRSTSELIVTPVDQYCQSLKRCRVHRCNLFQTGLRFECESCPQWASIIKWRRCEGHKRFHRDCSTCGNVGEVNINPLPRRRRYRHSRDRSRASPSSSTGSNSVEMDRRPPDRPFYTFL*</t>
  </si>
  <si>
    <t>TCAACCGAGCTTGCTAGGCAGATCGTCGTTTCAACTGGACGATTGTCAAGACCGGCCTGTGACCATTGTCGCTCTACCAGCGAACTGATTGTAACCCCAGTGGATCAATACTGTCAAAGTCTCAAGCGATGTCGAGTGCACCGATGCAACCTCTTCCAAACCGGTTTACGTTTTGAATGCGAGTCATGTCCTCAGTGGGCGAGCATCATCAAGTGGCGTCGATGCGAGGGCCATAAAAGATTCCATCGGGATTGCTCAACTTGCGGAAATGTCGGCGAAGTCAACATCAATCCCCTACCTCGTCGTCGTCGCTATCGACATTCTCGTGACCGCTCAAGAGCTTCTCCTTCTTCCTCAACCGGATCTAATTCGGTCGAGATGGATCGCCGTCCTCCGGATCGCCCTTTCTATACATTCTTGTGA</t>
  </si>
  <si>
    <t>QNLGTLHNFTKDGKDFTILHIDHGRMDNDLSGIGEIVIQDELRNKKFSNGRGNDYYVYTRRGVVYKWAAGQELDLSFARSDPWMLVSKTKLDTPLEADQITGEEITRMGRVESFKPAEAQTYIPPADGYLNMRLQSNPDA*</t>
  </si>
  <si>
    <t>CAAAATCTCGGAACCCTTCACAATTTCACGAAGGATGGGAAGGACTTTACGATACTGCATATCGACCATGGAAGGATGGACAACGACCTTTCAGGCATCGGCGAAATCGTCATCCAGGATGAACTTAGGAACAAAAAATTCAGTAATGGACGCGGAAACGACTACTATGTGTACACTCGTCGAGGCGTAGTATACAAGTGGGCGGCAGGGCAAGAATTGGACTTGAGTTTTGCGAGATCAGATCCTTGGATGTTAGTTTCCAAAACCAAACTCGACACACCCCTCGAAGCCGACCAGATCACAGGCGAGGAGATTACGAGAATGGGTCGAGTTGAATCGTTCAAGCCAGCGGAAGCTCAGACTTATATTCCCCCCGCCGATGGCTATCTTAACATGAGATTACAAAGTAATCCCGATGCTTGA</t>
  </si>
  <si>
    <t>QTLETLRNFTKDGKDFTMMHIDHGTMDDDFSGIGEIVTRGPIMDKKFSNRRGTDYYVHTAWGAGHKWPAGEELDLSFVSREPWVLLSKDQSVTFNEAMEILHEQVEKVQPGGLIKPVESQTYPPPANGYFNFRLPSNPDA*</t>
  </si>
  <si>
    <t>CAGACTCTCGAAACCCTCCGCAACTTCACAAAGGATGGGAAGGACTTTACAATGATGCATATCGACCATGGAACGATGGACGACGACTTTTCAGGCATCGGCGAAATCGTCACCCGTGGTCCTATCATGGATAAAAAATTCAGTAATCGCCGGGGAACTGACTACTATGTGCACACTGCCTGGGGCGCAGGGCACAAGTGGCCGGCAGGGGAAGAACTGGACCTGAGTTTTGTGAGCAGAGAGCCTTGGGTGCTGCTTTCCAAGGATCAATCCGTTACATTCAACGAAGCCATGGAGATCTTGCACGAGCAGGTTGAGAAAGTGCAACCAGGTGGATTGATCAAGCCAGTGGAATCTCAAACTTATCCTCCCCCTGCCAATGGCTACTTTAACTTCAGATTACCAAGTAATCCCGATGCTTGA</t>
  </si>
  <si>
    <t>IAGANPAGGLPGRLGETEPHSLTEKSASYGEVDSVGWNPPYKNLRFHRKRSSNECSICLEDLATNQGKPWPRCGHLFHESCITSWQRTPGGASCPICRATPPARPPASEDTSRRNGPQDASRSRNRNGSTGMASSVYYMR*</t>
  </si>
  <si>
    <t>ATCGCTGGGGCAAACCCAGCAGGGGGATTGCCGGGTCGGCTTGGTGAAACCGAACCCCACTCGTTAACAGAGAAATCGGCCTCCTATGGCGAAGTAGACTCAGTGGGCTGGAATCCTCCATACAAAAACTTGCGATTTCATCGAAAGCGTTCCTCAAATGAGTGTTCAATTTGTCTAGAGGACCTGGCTACTAACCAGGGTAAGCCATGGCCGAGGTGCGGACACCTCTTCCACGAATCCTGTATCACGAGTTGGCAGAGAACTCCAGGGGGCGCATCATGTCCGATTTGTCGAGCCACACCCCCAGCGAGACCACCGGCATCGGAAGACACTTCCAGGCGCAACGGACCTCAAGATGCAAGCCGTTCACGAAATAGAAATGGATCAACTGGGATGGCAAGTTCTGTTTACTACATGCGATAA</t>
  </si>
  <si>
    <t>ATVEASASAKHQVECHRRWSTEDPYKDEDSVTCEGDKVNVCNARTCHMGGPTGTADTHPVGKDLFFDKCAKIDNQGKELTDAIYQIFPRTYKFSNRSNIIIARGFAPSEATYQPATFKCTFDRATNFNTRTVWCDAPVAK*</t>
  </si>
  <si>
    <t>GCCACAGTCGAAGCATCAGCCTCGGCGAAGCATCAAGTAGAATGCCATCGTCGCTGGTCAACTGAAGATCCTTACAAGGATGAGGATTCCGTCACTTGCGAAGGCGACAAGGTGAATGTTTGCAACGCCAGAACTTGCCACATGGGTGGTCCAACAGGCACCGCGGATACTCACCCCGTGGGGAAAGATCTCTTCTTTGACAAGTGTGCCAAAATCGACAACCAGGGCAAAGAGCTCACTGACGCAATCTATCAAATATTCCCCAGAACTTATAAGTTCAGCAACCGGTCCAATATCATAATTGCACGTGGGTTCGCTCCAAGTGAAGCGACTTATCAACCCGCAACTTTCAAATGCACCTTCGACCGAGCCACCAATTTCAATACTCGCACCGTCTGGTGCGATGCTCCTGTAGCCAAGTAA</t>
  </si>
  <si>
    <t>IAGANPAGGLPGRLGETEPHSLTEKSASYGEVDSVVWNPPYKNLRFHRKRSSGECSICLEDLATNQGKPWPNCGHLFHESCITSWQRTRGGASCPICRATPPARPPASEDTSRRNGPQDASRSRNRNGSTGMASSVYYMR*</t>
  </si>
  <si>
    <t>ATCGCTGGGGCAAACCCAGCAGGGGGATTGCCGGGTCGGCTTGGTGAAACCGAACCCCACTCGTTAACAGAGAAATCGGCCTCCTATGGCGAAGTAGACTCAGTGGTCTGGAATCCTCCATACAAAAACTTGCGATTTCATCGAAAGCGTTCCTCAGGAGAGTGTTCAATTTGTCTAGAGGACCTGGCTACTAACCAGGGCAAGCCATGGCCCAACTGCGGTCACCTTTTCCATGAATCCTGTATCACGAGTTGGCAGAGAACTCGAGGGGGCGCATCATGTCCGATTTGTCGAGCCACACCCCCAGCGAGACCACCGGCATCGGAAGACACTTCCAGGCGCAACGGACCTCAAGATGCAAGCCGTTCACGAAATAGAAATGGATCAACTGGGATGGCAAGTTCTGTTTACTACATGCGATAG</t>
  </si>
  <si>
    <t>MPSFRGIVGQLKDCYESVSWWSVQLPKNQVAVKGNVVWVKLPDSEITLLSLNIVDDVWTIRNDSDLPVGFTIHKHLREDILFLKGVAPPRPPPPKKQSPSSSLTNSPESDVAQQQREQAPVITTKIPGSEALWVSVTSWK*</t>
  </si>
  <si>
    <t>ATGCCGAGCTTCAGAGGAATAGTTGGCCAACTGAAAGATTGTTACGAATCAGTATCTTGGTGGAGCGTCCAGTTACCCAAAAACCAGGTAGCGGTTAAAGGGAATGTAGTTTGGGTGAAGTTACCAGACTCAGAGATCACACTCTTATCACTCAACATCGTCGATGATGTATGGACTATCAGGAATGATTCAGATTTGCCAGTCGGCTTCACAATCCATAAACATCTACGTGAGGATATTCTATTCCTCAAAGGCGTTGCCCCACCACGACCCCCGCCGCCGAAGAAACAATCACCATCATCATCATTAACCAATTCCCCTGAATCCGACGTTGCCCAACAACAACGTGAACAGGCACCAGTGATAACAACTAAGATACCCGGATCCGAAGCTCTCTGGGTCAGTGTAACGTCTTGGAAGTAA</t>
  </si>
  <si>
    <t>IPSFRGIVGQLKDCYESVSWWSVKLPKNQVAVKGNVVWVKLPDSEITLLSLNIVDDVWTIRNDSDLPVGFTIHKHLRGDILFLKGVAPPRPPPPKKQSPSSLLTNSPESDVAQQQREQAPVITTKIPGSEALWVSVTSWK*</t>
  </si>
  <si>
    <t>ATACCGAGCTTTAGAGGAATAGTTGGCCAACTGAAAGATTGTTACGAATCAGTATCTTGGTGGAGCGTCAAGTTACCTAAAAATCAGGTAGCGGTTAAAGGGAATGTAGTTTGGGTGAAGTTACCAGACTCAGAGATCACACTCTTATCACTCAACATCGTCGATGATGTATGGACTATCAGGAATGATTCGGATTTGCCAGTCGGCTTCACAATCCATAAACATCTACGTGGGGATATTCTATTCCTCAAAGGCGTTGCCCCACCACGCCCTCCGCCGCCGAAGAAACAATCACCATCATCATTATTAACCAATTCCCCTGAATCCGACGTTGCCCAACAACAACGTGAACAGGCACCAGTGATAACAACTAAGATACCCGGATCCGAAGCTCTCTGGGTCAGTGTAACGTCTTGGAAGTAA</t>
  </si>
  <si>
    <t>RLSRLFFKKLLRDGMTNQEVPFCTEMSSQQLDSLQNAVSNIVRSIFDLVASLQNAEAEDDAEEEDEGLLVGTRQAMLDHIGLLLRHFRTCLFLADLYIIPIISDINVPSSQNYFKTWFIDWNTLFSRATHDAYETCHSYLD*</t>
  </si>
  <si>
    <t>AGGCTATCTCGTCTGTTTTTCAAGAAATTATTAAGAGATGGAATGACAAACCAGGAGGTACCATTCTGTACGGAGATGTCTTCTCAACAACTCGACTCATTACAAAACGCGGTTAGCAACATCGTAAGATCCATCTTTGATTTGGTTGCTTCGTTGCAAAACGCCGAAGCCGAAGACGACGCCGAAGAGGAGGATGAAGGACTTTTAGTCGGGACTAGGCAAGCTATGCTGGATCACATCGGCCTACTCTTGCGTCATTTTCGAACCTGTTTGTTTTTAGCAGATCTTTATATCATACCTATAATCTCCGATATCAATGTTCCTTCATCTCAAAACTATTTCAAGACTTGGTTCATCGATTGGAACACCCTGTTCTCTCGGGCTACTCATGATGCTTACGAAACCTGTCACTCGTATCTGGACTGA</t>
  </si>
  <si>
    <t>QINPDSLVSLFGLPPFKASYFPFAMLALDYARGGMPLMSQSLSGVIAGYGIHYLNNVYPPSNGGQRPWFMYAPSFLVRLLDGTQQTAGGGGGGQRLGSGTAFAARSRTWGGQAPVNQAGEPARQATSATSRHTWGTGNRLG*</t>
  </si>
  <si>
    <t>CAAATCAATCCAGATTCTCTCGTTTCACTGTTTGGTTTACCACCATTCAAAGCATCATACTTTCCATTTGCGATGTTAGCGTTAGATTACGCCCGAGGAGGGATGCCATTAATGAGTCAATCATTATCAGGAGTGATAGCGGGCTACGGGATCCACTACTTAAACAATGTCTATCCACCCTCGAATGGAGGCCAACGACCCTGGTTCATGTATGCCCCAAGTTTCCTAGTCCGATTACTCGATGGAACTCAACAGACTGCCGGAGGAGGTGGTGGTGGTCAACGACTCGGTTCAGGTACCGCTTTCGCCGCTCGGTCGAGGACTTGGGGCGGTCAGGCTCCCGTGAATCAGGCCGGTGAACCCGCTCGTCAGGCTACCTCTGCTACCTCTAGACACACTTGGGGAACTGGAAATCGTCTGGGATAA</t>
  </si>
  <si>
    <t>ATGGGTCAGAACCCCAGAACGATCAGCAATGGTGAACAAAGCATCAACTCGGAGATTTGCAGGTTGTACCCGACCTGA</t>
  </si>
  <si>
    <t>ATGGCTTCCGTTCTCGGGAGAGATGGCCCAAGGAAGGGGTGCATCGAACAGCTTCACTGCAAGGGTTCAAACGAGTGA</t>
  </si>
  <si>
    <t>ATGCATCCGATGCCCATGGCGTGGGGGAGAGGTTGGAGAGCGGATAGCGTAGGCCCAAGACCACCGCCTAGGCCCATTCATTAG</t>
  </si>
  <si>
    <t>ATGGCACCACAAAGGAAGTTCCACAACCTCCCGCCAGGTTGTTCCTCGAGCCCTGGGTGCTGGAAGCCTTCCCATCAATGCTGA</t>
  </si>
  <si>
    <t>ATGGCTGCCGTCCAGCTGTCGACAGAACTGCACGAAGCCGGTCACGTGAACTACGCGGGCTGCATGAACGCGAGGAACTCGTACTGA</t>
  </si>
  <si>
    <t>ATGTTTCCGCCTATCCAGTCGCCCCCTCAGCATCTGACACCGGCTAGGCCATCGTGCAATTGTGATTGCTACTCGACATGTACCAAGTAA</t>
  </si>
  <si>
    <t>ATGTCTGAGAACCCAGCCCGGCGCGTCACGCTCAACCTCTTCCCGGGCGGAAACGGAGGTCCAATCCTCTACTTTACGATATTCGCCCTGTGA</t>
  </si>
  <si>
    <t>ATGCAAACATTCAGTTGTGGCCAGGGCTACCATCCGTGCGCTAACGGAGGTCCAGCCTGTTGCCCTAATAACTGCCGCTCGCCCAATTGCTGA</t>
  </si>
  <si>
    <t>ATGATAGGCAGGCCGGCCCAGCTCCTTGCCCGCAGACGTCTCATTAGAGCCTGCCATCCTAGCGGCAATACCGATTGTCCAGGTCTCACTGTTTAA</t>
  </si>
  <si>
    <t>ATGATTACAAAGTGGACAAAGTGTGGCTACATAGATCCCGATCTATGTTACTGCAAGGATCAGGGACCCGGCAAGCCAAGTAAACCAGTCTGCTGA</t>
  </si>
  <si>
    <t>ATGGAGCCTATCCAAGACGTACGGCGCTCCAACAGTCGCACCGCTAATGAATTGCTCGCGACCATCAAGGTCACGAGCATGACCTACATTACGTAG</t>
  </si>
  <si>
    <t>ATGAGAACGGTGTCCTGTCCGTCAGGGTCCACCCAGTGCCCCTACCTCGTGCACGGTAAGCCGGCGTGTTGCGCTTGCACGGGTCCTGGCTGCTAA</t>
  </si>
  <si>
    <t>ATGGGCGTGGGTGGCAAAGGTAAGCAGGTCTGCGTAGACAAGGTAAAGAACCAGCGCATTGAGAAAAGGATTGTCAGCTTCCTCGTGGAAATGGTAGTGTGA</t>
  </si>
  <si>
    <t>ATGATGGATTCAGATACATCCACCGTCCACACTGCCCAAGTAATTTATTGCGACCTCTGCGACGGTGTGCACCCTGCCGGTAGGTGCCCGCTAACGCCATAG</t>
  </si>
  <si>
    <t>ATGGCTACCTGTCAAGACGATTTTAAGACCCCGCACTGTAGATCTTTCGACTTCGGGAGCGCTTCCAAGGGGCCAGGAGAACTTCGTATGCGGGATATCTGA</t>
  </si>
  <si>
    <t>ATGCTCCCACTGGATTCCACGGACTCTGCCAGACCAATACCAGCTTCTAGAATCAGCGCTAAGGAGCACGCAGCCCAAGCGCTTAAGGCCTCAACTAGTTGA</t>
  </si>
  <si>
    <t>ATGCACAATCAGAAGCCGGCTTCCTACGAGATTCTGCCGAAGGTGGACGTTCATTTGTTCGACCCAGACGAGACTCCCCTCACCGGGGCCAGGGGACAATGA</t>
  </si>
  <si>
    <t>ATGGGTGTGGGAGGTTCCGGAAAGCAAGTCTGTGTTGACAAAGTAAAGCAAAACCAGCGCATCGAAAAGCGCATTGTAAGCTTTCTGGTCGAGATGGTCGTTTAG</t>
  </si>
  <si>
    <t>ATGGGCGTGGGAGGGAAGGGTAAGCAAGTGTGTGTGGACAAGGTGAAGCAAAACCAGAGGATCGAAAAACGGATCGTTAGCTTTCTTGTGGAGATGGTCGTCTAG</t>
  </si>
  <si>
    <t>ATGGTGAAACTGCCAAAGCTCTGGCTAGATTGGCGCTTTGGCCTCCTGATCCTGTATATGACGATCGACAACCACGACCTAAAGAGTACCGGCGGGTCCAACTAG</t>
  </si>
  <si>
    <t>ATGCACAACCAGAACCAAGCGTCGGATGAGATACTGCCAAAGGTCGACGTCCACCTGCTAGATCCAGACGATAATACACCACTGAGAGGGGCGAGGGGCCAGTAA</t>
  </si>
  <si>
    <t>ATGAGCCCGTCAAGGGACACTGCTTCCCTCAAACGGCAAATATCATGTTGCTCCCCATCAGACATCTCCTGCTGTGAGCATAAGCATGGGGCGCGGAGGCTCTAA</t>
  </si>
  <si>
    <t>ATGAGCCCCTCCAGGGATACCACTTTTAGGAAAAGGATCATTGCTTGCTGTACGCCCTACGACCAATCGTGTTGCGACCGTAAGCAAGGGTCACGGCGCCTTTAA</t>
  </si>
  <si>
    <t>ATGGCCCCGTCAAGTTCATCGGAGGCCGGCGCACACGTCCGCCGTGGCAGGAACGACAAGGAGGATCCCTGCATCAAGAACCCCGCCGTGTGCACAGATAGATGA</t>
  </si>
  <si>
    <t>ATGAAGCAAATTAATATTAGAAAGTCGACTACCCAGAAGAATTCAGCCCCTTTCCCAGAATCTGTCATCCATTTCGAATTCCGCACGCTACTGTCACACTTTCTGTAA</t>
  </si>
  <si>
    <t>ATGACCTCGGTGGAGTCAACTACCGCAATTGGAAAGCGGCACGGGCGCAGGGAGAACCACTTCCCAAGTTGCAGTGGCAGATACGTAGGGCCCGGCCGCGGCTGCTAA</t>
  </si>
  <si>
    <t>ATGGGCGGGGTTTGCCTATTCGTGAGCGTTAATAGGGAAGAGAGGGAGACCGAGAAAAAGCCGATTATCCACGGTGAGCGTGAGCGCGTGCGGCGCAGAGATGAGTGA</t>
  </si>
  <si>
    <t>ATGTGCTCAAACGAGATCTACATCCCGATTCACTGTATCCTCAATATGATCATGAGCAGAATCGTGAGCCTACACCCGACGCATTGCCCGATCCGTCTGAAGGTCTGA</t>
  </si>
  <si>
    <t>ATGAAGCGCGTCCAAAGCAACGTCCAGGAATGGAACCTACAACCCATGAACTATGCCATCGCCCACTGTTCCGGGCAGCCTGCCCTGGTCGGCACCGGCCTGAACTAG</t>
  </si>
  <si>
    <t>ATGAACCCAATCAGCCCACATGTCGGCACGGATCGGGAGCAAAACGGGGAAACCTGGCCAGTCTGCTCAACCCCGTGGTGTCCAGGAACACCTTGCTGTCCGAAGTGA</t>
  </si>
  <si>
    <t>ATGTGCAACCACAGCCATAAGTCCCAAACAGATACCAGACGCTACTCCTGCGAAATGGAACAGGCAAATTCGAACCAGTCAGAGGAACTGAAGGAGATCTCATCCTAA</t>
  </si>
  <si>
    <t>ATGACCATAATCAGAGACCCTCATGTTTCCGCGAAGTTCGAAACGTGGGACTACCACCAAACCTCCCATAGGGTCGGCCAAAGATGGAAGAACCACAGTAAAAACGACTAA</t>
  </si>
  <si>
    <t>ATGGAAAGCTTTGGCGTCGTGCTCCTGAAGTCAATGATCTGTAGGCAAGTGACAGACACTAAGCTGAAGGACTGGGTCTGCGTTTACTGTATGATGGGCCGCACTCTCTAA</t>
  </si>
  <si>
    <t>ATGAAGTGGCTGGATATCGATCTCTGCCGCTTGAAGGTGGTCAGGACGCCTGGTTACTCCCTGGAGACCAAGGAGCCAGCGGCTTGCGACTTTCAATGTTCTTTCGTGTAG</t>
  </si>
  <si>
    <t>ATGGAAGAGGGCTGCCCGCCAGGAAACCGCCCATGCGGCATTGGGGGCAATCGGACTTGTTGCCCGATTCGGCACCGTCCCCAATGTCGCCCGCATTCCATTCACTGCTGA</t>
  </si>
  <si>
    <t>ATGTTCGTTCTACCGCGTACGGATGGTGTGTCAAGGAACTGCGACGGCGTCAATTTCTCCCGGTGCTACCCTAGGGGTGGCCCCGGTGTGCCATGTGGTCCAGTGATCTGTTGA</t>
  </si>
  <si>
    <t>ATGTCGTTGACAAGCAGGGACGAAGAGATTCAGGACTACCTGCGCGGCTCCTTTCAGGCGGTTGGGGTGCACATTCTATACAACGAGAGGCTGCCCACGGAAAGGACTAGCTAG</t>
  </si>
  <si>
    <t>ATGATATCGCCGCGTGCCAGGCTCGCCAGGAGAATGGAGCCAGCCGTCTTTGGTGGGGAGAGGGAGCTCGCAATTTGCGAGGGCAAAAGAAATATCCACGCTCTGAAAAGCTGA</t>
  </si>
  <si>
    <t>ATGACCTCTAACCAACCCTGCATGCACCATATCGACATGAACCGTCGCTACGCCATCGTGGTCGCTCTCTTCAGGTTCATATTCACGAAGACCCGCAGCGTTGAGTATTCCTAA</t>
  </si>
  <si>
    <t>ATGTCGCCTGCTATGAGCCCCGACGTCAAGTCGTTGATGAAGCGGGCATACCCCGACGCAAAGCCCCTCGCGATTATCAAACGCAGTCCACATGCAAATGGTAAGCCTTTTTAG</t>
  </si>
  <si>
    <t>ATGACGCCTATCATGAATTCGAGAGTCCCTATACAGCTGCAGGATCAAGGACACCTTCACAACCAAGGCACTGCGAACGGGCCCTTCAGAATCCGCTCTTCCATGTCCCAGTAA</t>
  </si>
  <si>
    <t>ATGGCCCCGGTGACAGACCCCTCTAAGGCTCAGCCCAACACCAAGATAAACCCTTGTGACGTTTTCAAGTGCGATGCCGCTCCTAGCACGCCACATGTTGTGGGCAAGCAGTAA</t>
  </si>
  <si>
    <t>ATGAGGCGCAACCACATTCCTTTTACCATCGTGCTAAAAAAGCAGGTGCTCTCGACAGTCGTTGTCGTGCTGCTAGCCAGCAGTCTTTACCTCTTCTACATCTTCATCGACTGA</t>
  </si>
  <si>
    <t>ATGGACCAGACCTGTGCGACCGAGTTGTGCCATTGCGAGCATAGCGCTGACAAGCCTAAGTTTGAGACTCCCGTATCCGTCATCTGCCCGACGTCTTGTTTTTGCGGACACTCCTGA</t>
  </si>
  <si>
    <t>ATGATTCCAGCAATCACCACAATTTCAAATTGGCTTTTCGGGGTGCCAGAACCGCAAACTGTCAAGTTGAACAAGGTACCGAAGGACTTGCTCAACAGTTATTACTCGCTGCAATGA</t>
  </si>
  <si>
    <t>ATGCAGCCGCTCTCTGACCTCGGCCGCCGGGCCGATCTCATCAACACTACCCTCCAAACGGCCACAGAGTACAGCCGGAAAGTAGCTCACTCATCCAGGCCACTCCCCTTCCAATGA</t>
  </si>
  <si>
    <t>ATGGGGGTGATCAGCTCGATGTGCAGATTCTTTACGTTCGACCACGTCTGTCTCGTCAAGTGGGGGTCAGGGGTCTTTTTGTTTTACGTCTTTTTCTTGACGAATCCCGTACGGATTTGA</t>
  </si>
  <si>
    <t>ATGGGCGTGATCAGCTCCATGTGCCAAAGCTTTACATTCGACCACGTTTGTCTAGTTAAATGGGGCAGCGTTGTCTTCTTTTTCTATGCCTTCCTTCTCACTAATCCAGTGCGGATCTAG</t>
  </si>
  <si>
    <t>ATGATCGCTCCGAACAGTGTTATGACCGGAGTCGCCTTGGGCAGTCAAAACATCGTCCCACAGGCGGCCTACCATGGGTCTAAGTGGCATCCGGCCAGCGAATGCATAGTGAAGTGCTGA</t>
  </si>
  <si>
    <t>ATGGCCATTGTGCGCACGACTACCGGTGAAGCACTGTCTCCCACCGCTCACTCTTCACCGTTGCTCGGGCTGCCAAAGGTTGAAGAGGCTGAGTATTCCGTGAAATTCGGTAAGGATTGA</t>
  </si>
  <si>
    <t>ATGACCCCAACTGATCAAACCGCGAATTCCGACGCGGCTTGCTACGGAAGTTGCCCCGGACGTGATCAACCCTATACCGGCCGTGGCTGCAAGGCCACTTTTGACTGCAGGGGGCCATAG</t>
  </si>
  <si>
    <t>ATGTTCCCAGGTTCCAACCAAAAAACGACTCCAACCCTCCTGGAAAGGGCTGGACCCGTGGTCTGTTGCAACCTCTGTGAGCCTCGGTCGGAGTGCTCGAAAAAGTGCGTGAACTGCTAG</t>
  </si>
  <si>
    <t>ATGTTTCCAGCCACTCTCGATCTAAGAGGCCGCTCCGTGGCCAAGCGCCAGGCCACCGGCGGTGGGCCTATAGGAGGTGGCAACGGCGGGCCTAATAACGGCTGCAGTGTGCATTGTGGATAG</t>
  </si>
  <si>
    <t>ATGTATGGCACGTATATACCGAACTACTCCACCCCGCCTTGCTCGCCCACTAACCCATCAGCGTGCACAGGCACCATACCCGGCACCATTATCCCGGCGCCTCCGTGTGGGACGAACTGCTGA</t>
  </si>
  <si>
    <t>ATGGCACAGCTCATGCTCTCCGTGCTGATCGCCGTACTCGCTATGCTGGTGTTCCTGACCCAAAAGATGTCCAGGCTGGAGGCACAGGTCCAAGTCCTCGCCTCGCAGCGGCGCCGGACTTGA</t>
  </si>
  <si>
    <t>ATGTACCATCTGACGCTCGTAACCAACTCGGTCGGGTCCATCGAGGCATTGTACGCCGCGCGGATTATATTTCTGTTGCTCTATCGCGTGGTCAAGATGTGCGTATACAACTGCGAAATTTAG</t>
  </si>
  <si>
    <t>ATGCTAATCAATTTCCTGTGGATGAAGCTCATGAAGGAGATGAACTCTATCAAGAAAAAGTCCACTCTCAGCATCTTTATCTACCATGGACTCTACCACCTGAGTCAACCGATTATCATTCTCTGA</t>
  </si>
  <si>
    <t>ATGCAAAAGCGCATGGATCTGAACAATTGTTGGTACAAATTTCTCCTGGATGACACCAAGGACCTCATGAAGATGATGATGATGATGGGGGTGCGGCATAAGCCTGTGTACCGGCACAGCCACTGA</t>
  </si>
  <si>
    <t>ATGCAGAAACAGAAGCAAACAGACCCGGCATTTAAGCGGCTGGGGGTCAATCATACCAAGGCAGTGCCTTCCTTGTCTGATATCTTTGGACTGACTCAGCTGTGCGCCTGCGCCACGATTTCGTAG</t>
  </si>
  <si>
    <t>ATGCAGAAGCAAAAGCAGACTGACCTGGCGTTTAAGCGGCTCGGAGTCAACCACACTAAGGCAGTCCCTTCGCTCAGCGACATCTTTGGCCTCACTCAATTGTGCGCATGTGCCACCATTTCCTAG</t>
  </si>
  <si>
    <t>ATGAAGATGCTCGCCTGCGTGAGGATCTCCTTCGTGTGCTTGCAAGAGCGTGTCCAACAGCTCCCACTCCATATTAGCTTTTCATACATCCAACAGCTTTTGACAAAGCCTAAGTACGAGGAATAG</t>
  </si>
  <si>
    <t>ATGCATCGCCAAGTCTACACTGACCACAAATACTTCATCAAGGCTCTCTCCCCATTCCCAAACGCCCAGGATCTCGAAATGCACCCCGGCTTCCACAATGGATGCAACTGGAGCCATCACTCCTAG</t>
  </si>
  <si>
    <t>ATGAATCCCGTGACTAACCCAGTGACATGCCCGGACAAGTTTAGCCTGAACGGCGTTCTGTGCAAGACCAGCCGGAACGTGGTCCTTCCGGCGGATGACTTCTTGTCCCTCAGCATCGACGGCTAG</t>
  </si>
  <si>
    <t>ATGTTGCTGTTGACCGTGATTAGTATCCTCCATCCGATTAAGACTGATGCCACATCTAAGCTCGTGTTCTTTAACCTCTGGCCCACTTGTACCTCCAGACCAGACACGACCCAGCATCACCAGGTCTGA</t>
  </si>
  <si>
    <t>ATGGGCCTGCTAGATTGGGGGTGGCTCCCTTTCGTCCCCCAAGTGCCAAAGATACTGCTCGCCGCTTTCTGGTCCGTCTGCCCCGATCTCAAAGATGACAACGAGATTAAAAAGACCACGGTGCGCTGA</t>
  </si>
  <si>
    <t>ATGAGCGTTGTCCCAACAAGGATGGACCTGCAGTGGGAGGGCAGAATGAATGACTCCCCGCACCCGCACGCATGCAAGATTTTCAAGAGTACGTGCTTCGACTACTTCCATCACATCGACCTGACATAG</t>
  </si>
  <si>
    <t>ATGACTGGGTTCAACGCTCGCTCTGGATGTTACATGTGTATCGTGTCCTGGCTATTCCAATCGCTGACGATGCTCCTTCCATTTTTCTCCACTTTCTCCATCCTTCTGCTCTCTATTGATTACAAATGA</t>
  </si>
  <si>
    <t>ATGCTCCAGATGATTCCCAGCAAAGAGTCAGGCTTTGCGCTCCGCTTCGGGATCCCGAGCAGGATCGCACTGCGGATCATTAAGCTGAGCCTGACACACCAGGTAGACAGCTATGATGGGGACAATTGA</t>
  </si>
  <si>
    <t>ATGATCGAGGTCCTCGCGCTCCTACCGACACATCGCACCGAGGCCCTCGAGCCAGGCTTGCCCAGGCTCGGCGTGGAGCCAAGTGACCACATCGCCATAATGGCAGAGGTAATACCTACCTGCCTCTGA</t>
  </si>
  <si>
    <t>ATGGCCGAGGCAAGTATCATATCATTGCATACGAAGCTCCAAGACGTCGAGGCGGCTGGGTCACATTGCGAACATCCGACTGTGGTTTGCGAGAAGTATCAGGGGGATCCCTGTGATTGCGGTCCACAATAG</t>
  </si>
  <si>
    <t>ATGGAGTACAACGGACAAATCTTTTACAGTTGGGCCCCAGAGGATCATTTTAGCCTTATCAAGAATCAACAGATTAATAACCAAGTGCCTATCCCGGGCATCGCTATGTCCTTGGACCTGCAAAATTGGTGA</t>
  </si>
  <si>
    <t>ATGTTTTCAATCCCCCAGAACGCGGGCAGTATTCCGCCAGGCTCCCCTCGGGATCCCAGCACTCAGCCACCTAAGGAGAAGGGAGGCAACCCACGCCACGATTGTCACATACCTGGCGTGGGTTGCCGTTGA</t>
  </si>
  <si>
    <t>ATGTTTTCCATCCCTCAGAATGCCGGATCCATCCCTCCCGGATCACCCAGGGACCCGAGTACTCAACCACCCAAAGAAAAAGGTGGAAACCCGCGTCATGACTGCCACATACCCTCAGTCGGATGCAGGTGA</t>
  </si>
  <si>
    <t>ATGCTCGACGGGAGCCACCAGATATACAGTCGGGGCTGCCCCGGGTGCTATGACAAGTGCGGTACAGACCGGGCGTGTTGGAGGAGAGAAGCCACCAAGAACATGTCGCCCAGGAAGGGCACCCCTCCATGA</t>
  </si>
  <si>
    <t>ATGAAGTCACAGATCAAGAAACTCTGGTTCAACTGGTCTATTGTCTTGGAGCATCGTTCTCTGATCAAGGTATACTTCATGCGCAAGGTGAAGAATTTGGACCAAATGTCGCATCTTAACTACATATCCTGA</t>
  </si>
  <si>
    <t>ATGGTGTCCCTCAGGAGCATCCACAAGTACATGACTATCTTCGACTTCGTCGTTGTCGTTAACTATAAGATTCGCTCCATGCTTACTTCAATTATCATATATGAAGAGGATAAGACCCAAGAGAAGAAGTGA</t>
  </si>
  <si>
    <t>ATGATCGACTTGACCAGCAGAAAGCTTAATAAGTTTAACTCTAGAAGTATAGACTCAAGCAAGGAGGCTCTCGAGTGGAACATGCCAGGGGGTTCCAAGGGGTCCCCGCTGCCAGATCCCTGCACAAGCTGTTAA</t>
  </si>
  <si>
    <t>ATGCAACACTTCCTCGGGAAGAATTGTGGCCACGACTCGACGCACATGATGAACAGCTCACCCAGGGTTACGCCATATTTCATCCATGTTTCGGTGAGCGAAGGCACCCGGGTCATGGTCTGTGCACAGATATAA</t>
  </si>
  <si>
    <t>ATGAGCCTTATTAACTCATTTAAAAAGGAGCCGTCATCCCTATGCTCGCAAGGACTAGCCCAGGGATGTGGTGGAGGCATGATGAAGCACATCACAAGGCAGAAGGATAAAGAGCAGCACTGTATGATCTTTTAA</t>
  </si>
  <si>
    <t>ATGCAGCACTTTCTTGGCAAGAATTGCGGGCACGACTCCACTCACATGATGAACAGTAGCCCCCGTGTCACCCCATACTTCATCCACGTGTCCGTGTCCGAGGGTACGCGGGTGATCGTGTGCGCACAAATCTAA</t>
  </si>
  <si>
    <t>ATGCGCGAGTCCTGCGTGGGGCAATTCAAAGACGGACTGGACATGAGCGCAATCCAGGAGGTTAAGTTTTTGCAGGAGCTCTCGCACTCCAACGTGATCTCCCTGTGGGACGTCTTTTCTTCGAAATCAAACTGA</t>
  </si>
  <si>
    <t>ATGAAACGTAGCCTTGGCCAGCTAAGCAGAGGTCCCGGTCGTGGCATCAACAGACAGACGCTCTTCGTGCACCCATCAGGGTCAACGAAATCGAACATCCTTGTTCGCAGGGAGGCCAAGGGGAAGCCTTTTTAG</t>
  </si>
  <si>
    <t>ATGATCTGGCTGAACCTCTCGCTCCGTATGGTCAGATTTGGGCTCATGAACACCTCCGATATTAAGATCTTGGAGCTCATGTGCGGCGAAAGGATATCAAACGGCCGCGAATCATTGCTGATGATCGTGATCCAATAG</t>
  </si>
  <si>
    <t>ATGGTCATCACAGTTATCAATAACCCTCGGCCTGACCTGAGTTCCCATCTCTTCGTGTTTTTCGAGACCGTAATTCACTCATTTCAAACCACAGAGGCACTTCCAACCTGTCATCACTGTTGCTCCGGAAATTGTTAG</t>
  </si>
  <si>
    <t>ATGAAGAAATTCTCCTTCCCTCACGAGAAAAAGCACCAGCATATCAAGGTGGACTTTGTCAAACTGATGTACGATAGATCATGTCACTCGTACCCGTACATTCAGTGCAAGACTGGATTCTCACTGTACGTGACATGA</t>
  </si>
  <si>
    <t>ATGAAGCCCCTCGCAACCGAATGTTGCCTCACTCTCCTGACATCCGCAAAAAAGTACCTGGGGGACCCGTCTTTGTACCCTCTGATTTCCTGCGCAGACACTGACGTCAGGTGCTTGTGTGACAACTTTTTCGTGTGA</t>
  </si>
  <si>
    <t>ATGCTCTGTGTCAGGTTGCATCACCAAGATACCATCCGTATCACTTTCTACCTTTTGCTGTTTTTGCCGACCGTGAATGGTTCCTTTCTGGCCCTTAAGATTCAGAAGTTTTCCAGCGGCACCCCCAATCAACAATAG</t>
  </si>
  <si>
    <t>ATGAAGCCCCTTGCAACCGAATGTGGCCTTACTCTGCTTACCAGCGCGACGAAATATCTAGGGGACCTGTCCCTCTATCCCTTGATCAGCTATGCAGACACGGACGTCCGCTGTTTCTGTGATAACTTCTTTGTTTGA</t>
  </si>
  <si>
    <t>ATGTTCCCGATCCCAAGCGAGATGCAGGCAGGGACCGTGGAGAAGCGGCCGGACGATCATGCCGAAAAGCTGTACCCAAAATACACATGTTTTGGCCCTTCCCCTTCGGGCTGTCCACACCCTGGACACGGTGGATAA</t>
  </si>
  <si>
    <t>ATGATAGACCCCGTAACGACCGGCAACGCTATCAAAGCCCCAATAGGGACGACCATCCCTATAACAGTGGGGACAGAGCCGGACCCCATCAAGTGCAAGGAGTGCCGGTTCCTTGACTTTTGTATTCATCACATGAGGTAA</t>
  </si>
  <si>
    <t>ATGCATCCAATGGCATGGGGGCGCATGTGGCGGTCTCAACCACACAGTTGTCCGCCACCTTGCAGGCTGTTTGGCTCCAGTAGACCCGAGAGCCCATCCACACCCATGGGGCCTAAGCTAGGATTCCCTCATGTTCCCTGA</t>
  </si>
  <si>
    <t>ATGTCCCCTGTGGCGTATGACAATTCAGGCGCTATCGCAAACGCTTCACGGATAGCGTCTCGCACCTCCAAGCCAATAGGGGGCAGCCCCTCCAACGACGGTGGCTCTTACAACGACCAACCGGGTGGAGGCAGGGGCTAG</t>
  </si>
  <si>
    <t>ATGGCGCAATCGTTCATCCTGAGGCCCCTGCTACTCGACTGCAAGCTTCTCTATGGGGTGTGCCTCTGCTCAGCAGTGATCACACGTATTAAGTCAGATGAGAACTCGATGTGCGTTAACATCATTTGCACCATGGCCTGA</t>
  </si>
  <si>
    <t>ATGTACAGAAACATCGCAAGTCTTGACTTGAGACCACAGCTTAAGGAGTGCGTAGCAGGCACGCTCCACTCGCACTGGTACCTCAAGTCATTCACCTGCCAGATCAAGCTCGGCAGTCTGACGCGGCTCCTAAAGTTGTAG</t>
  </si>
  <si>
    <t>ATGTGCATCGTGTGGAAAAAGGAGTCTGGTGGCCTGCGGAGCTTCATGATCTCGAGATCCAGCTTGTACTTGTTTTTCTTTTTCGCTATACTTCATATATACGTGACCCACTCCTCGAGCCGTAAGAACGAACTTCAATAA</t>
  </si>
  <si>
    <t>ATGTTTTGCAAGTCGTGCAATTTTTCCTCAAGCATCGCTACACGGATTACTTACTGCTTGATCCTCACATTGAACAGTCTACTGGCCTGGATCATGCTGACCCCGTTCGCGATCAAAAAGACCAGAAAGCTCGAGTTGTAA</t>
  </si>
  <si>
    <t>ATGACCCACAACCGTCTCAATAACCCATGCACTGCTCCATTGGCGCTAACTCAGAGCTTGGATGACCTGATCTACTTCACTTGTACGTACATGTACACTCATACATACCATTATAGGCTGTTCATGTGCTTGGTTCACTGA</t>
  </si>
  <si>
    <t>ATGCTCGAGTTTAAGTTCGGCAAGAGGGCCACTGAGGCCCTTTGCCCTTCCCAGCTGAAACCAAACTTGCCTGAACTCAAGGTGCTCGAACGTCGCGCTCCGCCCCAATGCAAGTCAGGAAACCTGTTCGAACGCGTGTGCTGA</t>
  </si>
  <si>
    <t>ATGTTGGAGTTCAAGTTCGGCAAGAGGGCCACCGAGGCTCTTTGCCCCTCGCAGTTGAAGCCTAACATACCAGAGTTCAAGGTGCTTGAGAGGCGGGCCCCACCTCAATGCAAGTCAGGGAATCTGTTTGAGAGACTTTGCTGA</t>
  </si>
  <si>
    <t>ATGAAGCCTCTCCAAAGGTCACTCGGGCAACTGTCCCGCGGACCGGGAAGAGGTATAAATAGACAGACTCTGTTTGTCCACCCTAGTGGCTCCACCAAGTCCAACATACTAGTCAGGCGCGAGGCGAAGGGGAAGCCGTTCTAG</t>
  </si>
  <si>
    <t>ATGTTTTTCTGCCTGTGGGGGCGTAAGGAGGGCTGGGAGGGCAGGGACTCTTCCACAAAAGTGGTTAAAAAGCCAGCTAGCGAAAGTCGGCGTGGCGGAGATCTAATAGAAAGCTTGGGGACCACTAACAGCACCCGTTCTTGA</t>
  </si>
  <si>
    <t>ATGGAGTGTATCGCCCCGTCGACGTTCCTATGCGTGATGTTGTGTCTGTGCTTCGTCCACGCCAAGGGTAGTTGCGGCGTCTTTTCTTTGACCAGGTGCGGCTTTCTCTGCCCAGTGCAGTGCCAAGGTAGCACCAAGGTCTAA</t>
  </si>
  <si>
    <t>ATGCTCCGCCGTGACGTCATGCTCTGGGTCAGGGGCTCGAGTAGGGGCGATATCTTCCTGGACTATAATGATATCGCAATGGTCAATCAAGCTGAGGTTTTTATCTCCCAGACAGACCAGGTTAACAAGTGCCTTGTCAAGTAA</t>
  </si>
  <si>
    <t>ATGGTGAGCAGACTGTGCCTTAGTTCCGCGTGGCTCCTGAGGGGTCCAGGTGTTAAAGCACCCCATGTCGATCTCCCATCCGACAAAAAGAAACAACTGTGGACCAGGATCCTTACCTTCTCAGCCCATATATTGAGCATATCGTAA</t>
  </si>
  <si>
    <t>ATGCATTTTACCCACCTAAGCCTCTGCTCGTGGATTATCCCAGGTGCCGCTTCTGTCTCGTGGAGGGTGTCGTTCCCACACCCAAGCACCCACTCACTCCGGTGCACCCAGCCGAGGCCACCGCACCAACGTATCAGAAAAACATGA</t>
  </si>
  <si>
    <t>ATGACCGTTCTACTCTTGAACACCCAAATGACGAATTATGTACCATTGGACGCTAAATCGGGAGATAACGGCAGGCAGAACATAAAGACGAAGAATACGCGGCTCGGCTTTCTTGAACTGAAGCCATACAACTCCCAAGCGCTGTGA</t>
  </si>
  <si>
    <t>ATGGACCAAACCATACACAAGGGCCCCGGAGCAATCTGCTTGACCAAGTCAAACGTGAAACCACGTAGATTTTCGCAAGTCAGAGACCTCGTTCAAAGCCCGGACCTGCGGGACAAGACAAGGGGCTGGCACCCTCAGTCGCACTGA</t>
  </si>
  <si>
    <t>ATGAGGAGTAGCTACCAGCTGACATACCCAATATCTGTAATTATAGTCGTAAGTCGCGAGTACCCTTACACCCTAAGCTGTTTGGGATTCTACAGCATTTCATATCATGAGTCCAAGAATTTCATGCATGTGTTTTTCATCTACTGA</t>
  </si>
  <si>
    <t>ATGTTCAATGTGGACAGTGCTATCCTTGTGGACCACCCACCCGCAACGGTCTCCGGCAGCCTCAAAGAAGGGGGTTGCGGGCACACCATGTGGGCTCGGTGCCCTAGATGCGAAGGGTGTTCAAAATGTGGCACGTGCTCCTGTTTCTAG</t>
  </si>
  <si>
    <t>ATGAAGAACATAAACTGGTCCACCCGCAAGCTGAACGCCGGCGTCAGGCTGAAGTCAGGCTGCGAGACACTACTGCTAAACGGAGAGGGTGACGGCGGTGTGCAAACCCTGCCATTCTATGCGATTCGCAAGCAAGATCCCCCAAGATAG</t>
  </si>
  <si>
    <t>ATGTCTCCCAGCCCCCAAGAAATCAACGTGTGTCCCGACATAACCGGGTTCTCGAACAGACTAACCTCCTTTTGCACAGACTGGCTCCGGTCCAACGAGGCCCGGAAGTTGATCGTGGAGAGGTCATCCCCAAACGGGCTCTTGGTCTAG</t>
  </si>
  <si>
    <t>ATGTCGCCGTCACCTCAGGAGATCAATGTTTGTCCCGATATGACCGGGTTCTGCAACCGGCTGGAGAGTTTCTGTACCGACTGGTTGAGGTCAAACGAAACCCGCAAGCTCATCGTTGAACGCAGTTCCCCTAATGGTCTTCTCGTGTAG</t>
  </si>
  <si>
    <t>ATGTCGGTTGTCTGTTGCGTACGCTCCATGATTAGACATATCGGCGAAATATGTCCGCTTTGGACCATGTCTGGTGGACTGCCCGACGGCCTAGACAGCCAGCTGAGTGCCATCTTCTGCTTCTATTTTCCAGACAGTGGCTTGTTCTAG</t>
  </si>
  <si>
    <t>ATGGGTTTGGTCACCGAAGCGGAAAGTGCAGCGGCTACTAGCGTGAAGGACGTGGGCGAGGGTGCACCCGAGTTTGGCGGGGATGACAAGAGCTGCGCTGAGTGCCATAGACTAGGCGTCCAATGCATGTGGTGCAGCAGGGCGAACTGA</t>
  </si>
  <si>
    <t>ATGTCTACCTGCTTCCTATCTGCCACGAATCACTGTACACACCCATGTGTCTCCCTCTGTTGCCCCTCCAGCCCATCATTGATCAACATGAATCGCTATAAGAACCTGAACATCGGCAAGAGGCTATTCCACAACCGGAATAACAATACGTGA</t>
  </si>
  <si>
    <t>ATGGATCAAGGACTGCACAGAGATGAGCCACCTAAAAAGATAGACAAGGCCGACATCCGCGACCGTTTGTACTGGATTATCGAGGCCTCAGAGGGCACTATTAATCCACCCCGCTCCATCCTCAAAAAGGTCAACTCCTATCTGATTGTGTGA</t>
  </si>
  <si>
    <t>ATGCAAGGTCTCGGGTCAGAACTACCGGTCCCAATGCGCAACAAGTCCTTTGTGCCTTACGAGCTTTGCAGCGGGTCGAGAAGTACGAGGTTCCAGGTCTTCCTAGATAGACCACGCTTCCACCTGAGCCGTAAGGGAACTATCTTGTCTTGA</t>
  </si>
  <si>
    <t>ATGCAAGGGCTCGGCTCCGAGCTCCCGGTGCCTATGAGCAACAAGTCCTTCGTTCCGTATGAGCTGTGCTCCGGGAGTAGATCCACGAGATTCCAAGTCTTTTTGGACAGGCCTAGATTTCACCTTAGTAGGAAGGGGACTATCTTGAGCTAA</t>
  </si>
  <si>
    <t>ATGTTGAGGACGCTGACCGTCATCCAGTGGGTGGAGGTCGGCCGCGCCGAGTCCATCGATAGGAGTGAGTTTTCCCTCCTTTGCCGCTGTGAGGACCTGCGTGGGAGTATGCCATGTAAGTCTCCAAGGCTTAAGATTTTGCGGTTTGTCAATTGA</t>
  </si>
  <si>
    <t>ATGGTCTTGCATACACGTACCCTCTCGGTTACAATTCTGAGCCAATGCTTCTCACGCAGTGCGTTCCCTACCTTGGTTTTCTCCAGCACTTTCGTATACCCCACCCTTCCGTGTCCACCCATGTATTTCACACAGCAAACCAATCCCGTCATGTAG</t>
  </si>
  <si>
    <t>ATGCGGAAGATGTTCGTTGGCACCTGTCTGAATTTTATTAAGATTAGAGTGCCGTGCTCGCGGAGGATCGGCAAGATCTTGAAACTCCCGTTCGCGCATTTGCTGGCGGGCAATACAGAGATTGGCTCATGTCCGCCTTGGCAAACAACCGATTGA</t>
  </si>
  <si>
    <t>ATGCTCGGCCCCCAAGCCCTATCAGGCCCGAGCCAGAAGTGCGATAAGGGAAGGCGCCTTTGTTCTCGCGCGCTATATGTGACTTCCGAGGGGGCGAAGGTCCTGAGTAGGCGTCCCATCTGCTACACACCGGTACCCCTTCTCCTGGGCCTTTGA</t>
  </si>
  <si>
    <t>ATGACCGTCGGATATCAAAGTTTCCCTTCGCAGTTCTTTGTCTCTTGGACGCTCAACCTCCCAACTACATCGCATGAGACTTGGAAAACAGGTCCAGGCTGGGCCACCAAGAACGACTTTGAAGGCATGAACGAGGAAAAGCAATCCTCGCTGTAG</t>
  </si>
  <si>
    <t>ATGAAGCTACTGGGAGCCACCATGTGGTTTTTCATGTTCTACAGGATCAGAGAAGATGGGGCACAGGTTTTCCTGGGCAGGCATCCGTGGGACCATGGCTCCCACGGGGACAACCTCATACAAGCGAATGACGAGTCGTCAAGCCAAGACAAGCACTGA</t>
  </si>
  <si>
    <t>ATGCGCCCAATCCAGCTCCCACCGCCACCGGAAAAGCACCTTGCCATGCTTACGCGGAAGCTATGCTTCTTTTTCCTCCTTAGTTGGGTGTACAAGGTCATTACGGAGAACTACCACACGTTCCCGGATAAGTACTTCGGCCGGAAGATCAGGACTTGA</t>
  </si>
  <si>
    <t>ATGATTACCATCGATCCAACATTCAGAAAACTTAATAAGTTCAAGTCCCGTTCCATCCATCCCAACGAGGCGCTCGAGTCTAACACCGGTGGCGGTAAGGCCGGTTATTCCCCGCCCCCTGACAAGTCCGCCCCACAGCCGAGGCCGTGCTGTGGCTGA</t>
  </si>
  <si>
    <t>ATGATGACTGTCATGATCGAAGGCAAGGCCGTTGCTCCAGGGGTGCATGAGGACGGCCTCGTCTCCGTAGTGGCTGGGCCGACTGTCAATGATATTGAGGGAGCCGATACCTGCAACGTATGTAAGGGCAGTGGAAAGTGTAGGTACTGTCATAATTAG</t>
  </si>
  <si>
    <t>ATGACCCCACTTGGACCGCTAACCCGCAGGCTTGCGTCGACCGGTGTTCCCGCCACCTTCGGAGAGGTGAGAGGGTTTGCGCGTCAACCGAAGCCTTCCGATCCGTCGATTGGCGACGGACTGAAGGTAGAAGCACAGCACCCACATGGGAGCGCCTGA</t>
  </si>
  <si>
    <t>ATGGCCCATCGTAAGAAACGGAGGCAGGACTCTGAAATGCGGTTTTTCTTTCGGCACAAGACCCTTATGATCGCAAGCTCCCACGAGAATCCAGCGCACAAGCAGAGGCAAGCCCACCATAAGGCCTGCCCCCAAACCGTCCTGAAGATATCGAAGTAG</t>
  </si>
  <si>
    <t>ATGGTGTTCGTGTGTGCACTCTTGGTGCCAGATGGCACCTCACCCAAACTAAGGCGCCCAGTGTCTAACGTGATGGCGCCACCGCCCCTCAGTTTCAAGCAGGCCCCCGTCAAGCGGCTGGTGGCCATATACGGAACGTCTATGACTGCGCGCCTCTGA</t>
  </si>
  <si>
    <t>ATGCTGTCCCAGATACCCACCCACACCGGTTATGTGCACCCGCTGAATGTGACGGACCAGCCAGCCCGCTCATACGTCTATCCGAGCTCCATTTCTGCCATCGCTGACGGCGTGCCACGGAGATACAGCCTCCCATTGCACGCGCCGCTGCTCGCCTGA</t>
  </si>
  <si>
    <t>ATGACCGTCTTTAAGTGCCCCTTCGGACAAACCGAAACCTGCCAAGATGGATCTATTGTTCGGCTTCCGAACTACACCTTTTACTGCAACGGCGGAACCCCCATGTGCTGTGCAGTAATCGCTGGCTATAACCAGTGTTACGCTGCCCAATCGGCGTAA</t>
  </si>
  <si>
    <t>ATGCTCTCGTCCATGCCCATTCCAAAAAAGCATCACAAGCACAGGAACGGCCAGAAAAAGGATACGAATCCGGGAACGCCGCCAACACTTCAGTCGACACAGAACTTTTCGTGGGGGCCGTCGCCGCTTGTATACGTACCATCTTTTCAAGACATCTAG</t>
  </si>
  <si>
    <t>ATGCTGTCTAGTATGCCTATCCCAAAAAAGCACCATAAGCACCGGAACGGCCAAAAAAAGGACACCAATTCCGAGACGCCACCTACTCTCCAAAGCACCCAGAATTTTTCTTGGGGCCCTTCACCTCTCGTGTACGTGCCGTCCTTCCAAGACATTTAG</t>
  </si>
  <si>
    <t>ATGATGTCAGTCCTTACTGGGGGCAAGGAGTGTAAGCCAAGCATCGCCGATGAAGGTGTGATCGCCGTCGCCACCGGTTCGGAGTCAGGATCTACATACGTCAATGCGTGCGGAATCTGCCAAGGTATCGGCGCGTGCAAGATCTGCGGCCGTAAGTAG</t>
  </si>
  <si>
    <t>ATGATACCGACCTCAACGAACGGTGATCGTGTCATGTCCCCGAGAGGCCTGAAGGCGGTGAAGCGGGCCGAGTCTACAGAGAGCACATGGCATGTGTCTAGCAACCCAAGCCAGGGGAGCACTACGGGACACCATCAGCCAGGTGGCATTGGCCGGTAA</t>
  </si>
  <si>
    <t>ATGATGTCTGTTCTCACAGGTGGGAAGGAGTGTAAACCTAGCATTGCGGAAGAGGGGGTTATAGCCGTTGCCACGGGTTCAGAGTCCGGCTCCACCTACGTGAATGCCTGCGGTATTTGTCAAGGGATTGGCGCTTGTAAAATCTGCGGGCGTAAATAG</t>
  </si>
  <si>
    <t>ATGACATTCCGCCTCACCGGCAGCTACAACAGCCCTCGGAGACTGGTGAACCTAGGACGGCATCACAGCAAACCTGTGAAGCCTGTGCCCGCACCGATCGCGAACAGGGATTGGAGCGCGGGACAGCCAAACTCCAGTCCATTCGGGAGCGACACGTTCTAG</t>
  </si>
  <si>
    <t>ATGTTCATCAACGAGAGAAAAAACGAGAATGAGAAGAATGGCCCCTCACCAAACTCCCATATTCACCGCTATCTGATTCCAGTCCCCAACAAACATCTTCACATGGGAAAAAAGAAAAAGGAGAAGAAAAAGGAGAACAAAAAGGTATTCTTTTTCTTCTAA</t>
  </si>
  <si>
    <t>ATGAAGAACCCGCGCTCGACACAGAACCTCTGTACCTTTGACAGTCACCCATACCCGTTCGGCGTGCAGGCGGAAGACCCTGTGAGGAAAAAGCCAATCAAATCGGTGGGCAAGCTCTTCCTCTGCCTGGGACCACAGTACAGGCCTCGGACGGGGCACTAA</t>
  </si>
  <si>
    <t>ATGATGAACGTGTTCACCGACGGCAAGGATATCAAGCCAGCACTCCCCGAAGAGGGGCTCAGCACGGTCATGACTGAACCAACCGGGACCGGCGATGTTGACAAGCTGTGCACCTGGTGTAAGGTTCACGGCAAACCCTGTCAATTCTGTGGTATGAAGTGA</t>
  </si>
  <si>
    <t>ATGAGGAGCTTTCGTTCGTGCTCGCCAGTGACCGTCCACACACTCGTGATCTCGCACCTGTATACCTCTTTCACATGCAGCCCACTTGCTCTCAGCCACTTGCCCATTAGAAAGGAGCATTGCTTTCCAAAGCAACATACCAGCCTCTCGGCCAGTGTCTGA</t>
  </si>
  <si>
    <t>ATGTCCACCTGGTTTTCCCTATCCCCGCACTCTCCGTGCCTAGATAACCAAAAGAACTATGTTAAGGAGCTGGTCATGTCACATAGCGGCGTGCCCATCTGCCTTCAAAGCATATCGGATTGCCAGAATCATGTGATTATCGGGGTCGGCTCCCTTACACCGTAG</t>
  </si>
  <si>
    <t>ATGACCCCAGTTGGGCCTCTGACGGCTAGATATGAAGAGGATCCCGGTTTTCCACAGCCGAACAAACCGTCAGGCCCAATCAGACGCGGCCTTGAAGACCAGAACCCCCACGGCCTGGCCGATATCCACCATCTCGCCCGGAGAGTGAACGAGGAAGAGTACTAA</t>
  </si>
  <si>
    <t>ATGTCGAAAACGCACTGCGGTCTCGACATCCTGCTCAGCAGGCAACCGTACAGGATTATCCACTTCTTGTTCTCTATCTACCTGTGCTCCAATGGGTGTTCAGCCTGGACCAGGTTGTTTATTGAGGACAAGAGGTTTTTCAGCGATGACCTCAAGCAGATCTAA</t>
  </si>
  <si>
    <t>ATGTGCCGCTACGTGTTGCAATGCGGAGCGGAAGAGACCGTGGTAGCCGAGGTTAAGGCTGAATGCGACCGGGGACATGGCTATATTGTCACCCAGACTTATAAGTGTCCCAAGGGGCATGGCACGACTAAGGAGGAAGTGGCCAAGCGTTGCCCATTCTGCTGA</t>
  </si>
  <si>
    <t>ATGATGGTGGAACTCTGCTGTTGCCATGGAAAGGCAGTGCAAATGGAAGTAGTGAGGAGATGCGAAGGGGGAAACTACGGCGTCGCAATGCTCTGGGCAGTGCAGTCGCCCACACGCGGGCTATGGCCACTGGTGTTGTCGTCCACAAAGGTTGTGAAGTCCTGA</t>
  </si>
  <si>
    <t>ATGACTGTCCGTAGCCTATCAGGTCTGGCTGGACCAACTAACCTGCGCGCCGGGTTGGGAAACCCGTTCACACCACGGACCCCGGTTACTGGTCACCCGATACTGTCAGTTGATACCCCAGTTTGGAGCTTCCGTGTGAACCACCCCGGGCTCTGCTGGGGCTGA</t>
  </si>
  <si>
    <t>ATGGCACCTGTGCACGAGAACCACTTGGAGGCGCGGTCCAAGGGTGGCAACAAGAATGGGAAGACACTTGGTATGAAGCAGCTCCAGCACGAGGAAGGGAAGCATTCATACAGCACACAATTCCTGAACGGCGACGAGGTCTGGTATACCGGGACTTTTCAATGA</t>
  </si>
  <si>
    <t>ATGCTTATTTGCACTGATAAGGTCTTCAAGTACCCAGTTTGTAGGCAAGGGTGGGACTCTAAGAGCCAGAGGACCCTAACGTTCGACTTCTCCCTAAAAAAGTCTACCCTAAAGTTCCCAACCTTGACCTCTTTCGTCTGCCTGATTTCCCTCCCACTTCTCAAGTAG</t>
  </si>
  <si>
    <t>ATGAGGAAATTCAACCTCACCTACACGCTTCACTATGTCTGTGGCAATAAGACTGCGATCTTCATGGAGATTCAAAAAACAGGAACTACCAAGAAAAAGGAGTCACACCTACACGGGCCCTTCGAAGTTGGGTTGCTGTACATCCTCAGACACTTCTTTTGTAAATGA</t>
  </si>
  <si>
    <t>ATGGAAAAAAAGGAGTGCCTTAAAAGGTTTGAAGACAAGCAAGCTAAGAAAAAGCGCAAGAAAGCCTCCCGGCTTCCTTTCGAGGTGCAAAAACAACAGAAACTGTTTGAGATGATCTACAACCTCATTTTCCCTCAGTCACACTCTGTACACAAAATCAGCAACTGA</t>
  </si>
  <si>
    <t>ATGGTCCCTGAGGTCGCGGCTTGTGGCGGGCAAACTTCCGTCGCGGCATGCTTCTCTGGCAACGCGTACGTCGATCCTACCAACTGCAGCGGCATCGCCATGTGTTGCGGCGCCGACCCCCGGGGCAACCCACCTCCCAACCCACGCCCTGCCTGCATCTCGGCCTGA</t>
  </si>
  <si>
    <t>ATGTTGTACATCGTCGTGCCGTCCATTACATTTTTCCCGATCACTATCTCAAGAGTGCCGTATATCTTTTTCCCTACCGTAGTTATCCTTATGGGAAACAATCAGCTAACGAGCGCATGGTGCCAGACTGAGGGCAAGGGCACCTACCACACCACGAGCGATTCTTAG</t>
  </si>
  <si>
    <t>ATGTGCAAGACTAGTTGCACGAGGAATAACCAATGGAATAGACGCATGATGCCAGCCAACAAGCATGCTCCAATCAGCACAAACTCCGGCGAAGAGCTCCTTCTCTTGTTTGGGGGCTTGCTAACGCCTGTGGCCCAATACTTTCTTTCAATACTGGTCGACCAGGAGTAA</t>
  </si>
  <si>
    <t>ATGAAGTGGATTGGAAAGCTAGTGTTTGGTATTCAAGTGTGCTTGCAAAAGCGTTTCATCCAGATTGAAAAGATGTGGATTATCTTCATGCATATGTACGACTCCACCTTTGACTCCATCGCGACGTTTTCCCACCTTTGCTGGGACACTGCACCAGGCCAACTGCTGTGA</t>
  </si>
  <si>
    <t>ATGAGGAGTCTCGTGGACTTGAACGCAGGCGCTGGCAACGTCCTACATGGTAGATCTCTGCCAGCATTTGGAGACTCCCACCATGGCAGCCTGCAAAAGCGCGAGCCTCTACCCCAACATCACCATGTGAGCCTAGAGGACCCGGGAACATCGCATCCGGACGAGCCGTAG</t>
  </si>
  <si>
    <t>ATGAGGTCTCTCGTCGATTTGAATGCAGAAGCTGGTAACGTTCTGCACGGGCGCTCTCTGCCAGCGTTCGGAGACAGCCATCACGGCAGCCTCCAGAAGAGGGAGCCACTCCCGCAGCATCACCATGTTAGTCTAGAGGACCCTGGTACATCCCATCCGGATGAACCATAA</t>
  </si>
  <si>
    <t>ATGGCCTCCCTCTTTTGTCACCAGCCGCTTTGTTTTCACTTCCATAGCTCCCACTCCCTTTGCAGGCTTTATTGGCTGCCAAGTTATTCCGGGAGGTCCAACAGAACTATCTTGCCGTTCCCGTGCAATCATCCGTACCCATATCTGCTCCTGCACTGCCGTGGCTACTAA</t>
  </si>
  <si>
    <t>ATGACGACTTTCAAGTGCGACGCTGGGCAGACCGAAACCTGCCAGTACGGTTCCAATAACTCCATTGTGCGCCTCCGGAACCATACATTTTACTGCAGCGGAGACGGTGAGCCCGCTTGCTGTGCGAGCATTGCGGGCTATAACCAATGCTACGCGGCTCAATCTCACTAG</t>
  </si>
  <si>
    <t>ATGTCCACCATATCCGCCATGTCCGTGCTGACGGGTGGGAAAGAGTGCAGGCCTTCCGTGCCCGAAGAGGGAGTCATCGTTGTCGTAAACGCACCGGAGTCTGACACACACACGGGGGACTGTAAGTTCTGCAAGGGTCTTGGGGCATGCCACTTCTGCGGGAAGAAATAG</t>
  </si>
  <si>
    <t>ATGATGCACGTCGAGACTGGCGCCGCTGCCGCGGAGTGCGCAGCCGCGGCTCCTGTGAGGTCCACTGAGGCGGCACTCCCTGTCGTGGATGGCCCTACAGACCATCGCGCCGAGGCTTGGTGCATTATCTGCAACGTCGAAGGCCACACAACGGCCAGCTGCAACAGATAA</t>
  </si>
  <si>
    <t>ATGCTGAGCATCTCAGCTAGCTCCAGCACGAGTACTGCCTCAGACTCCGCTAGCATAAACGGTAAGTTGGTCTCCGCGACCTGTGTCGACTCGGTGAATGGCGTGACCGCCCCCTGCGGATCTGCCATCTTCGGGTCTGTGCCCCTCGTTATTACCCGTATCACCCCATGA</t>
  </si>
  <si>
    <t>ATGTTTTTCATGGTCCTGACCAGCATAAAGTTGCTGGCCAAGGATCCTAAAATCCATGTGATGATCATGCTGCTCTACACGAAGCTCTTGCGCAGAGGAATCGTGCACGCAGTATTCCATAACCAAGTCAGGTTTCTACTGCTACTCGATCTACTCGTCGAGAGCGCGTGA</t>
  </si>
  <si>
    <t>ATGAATAACAATTCTTCAACATACTCTCGTTCCTTGCTCCTGAACGTCCACTCACTGGGAAACTTCCAGACACACATGACAATCCACCTCTCTCTTACGTGCCCTCTGTTTTCTTCAATATCCGAGACGCCACACCCATTCTCTTCAGACTCGGTAATGCTCCTTTTCTAG</t>
  </si>
  <si>
    <t>ATGATGACAATCTCCGGCGGAGACGTCGTGCAGTCAAGAAGGGCACTTACCCAGGAGACCCACGAAACATCGCTCGAGCGCCGTCGGCCGTCCCCTAAGAAAAAGAGGAACGGATGCCCAAAGGGACAGAAAAAGGTTAAAGGTAAGTGCAAAAACAAAAAGAAAGCAACCTAA</t>
  </si>
  <si>
    <t>ATGATGACCAGGTCACACCAACTGATGGAAGGGTCCGAGGATATCAAGCTCATGGAGACCGCCCCAATGACGGGCGAGGTTGAATTTGGAAACGAGTATAATGAAGACAAATGCCGCCAAAACAAGGGCGAACCCCAATGCACCGTCCTTGTGCCTACCCCTGCCATCTCTTGA</t>
  </si>
  <si>
    <t>ATGTTCCCGCTGTTTTTCCGGAAATCCGACCATCTCTCATTCATTGTCTTCTTGGCCCACGCCTTTAGATTCCACACGGAATACCGTTGCATCCTTGTAGTGAACATTCACGACTTGGCCCTCCACAACTCCCACATGCTGTACATGTTGGAATTCCTGTCGGGGTTCCAGTGA</t>
  </si>
  <si>
    <t>ATGGCCCTGGCTTGGGTCGCCCAGCAAACCCACGAGCGTATCTTCGAGTTGTTTGTTATGTCGCAAATGACCCTCCCGCCCTATCTCATATTGCACCAGGCCAGTGATAACTCCCTCCTGAGCTACAAGGGCATTATCATACCAAGATACCACAGTCCCCCTTTTCTCCAATAA</t>
  </si>
  <si>
    <t>ATGGCGTGCTTCCTCCCACTGTCTTGCTCCGTCGTGTGCTGTGTTCGTTCCATGATTCGGCATATCGGCGAGATCTGCCCGTTGTGGACGATGAGCGGCGGGCTCCCAGATGGCCTCGACAGTCAGTTGAGTGCAATTTTTTGCTTTTATTTCCCCGATTCTGGATCCTTTTGA</t>
  </si>
  <si>
    <t>ATGAACAAACTTTTCACCCTTAATTTCAGGCATTTCAAGTTTACCAGGCACCCATCCCTGTTGCTTATGCTGGTGACCTGCAGTATCCGCAGGCGGCCGCAGTTCCTACTTTCCTGCGAGCGTCGCATGCGCTCTTCATCTGGGTACATCGTCTTCCTGTGGTTCGTGTGGTAA</t>
  </si>
  <si>
    <t>ATGGACTGGTCACAACACCAAAGCGCTGGGTGGGCGGGAGTTGGCTTCCTCTTGCTGTATATGGTTGTCTTCGGTCTCTCATGGGGACCAATCCCTTGGGCCATGCCTTCCGAGATCTTTCCTAGCTCCCTCAGGGCAGTCGACGGAGCTCGGACCGACTACCATAGGTCGTGA</t>
  </si>
  <si>
    <t>ATGCACTTCTTTTTCATAGAGGTCTTCATGAACTCCGTGGCATCAATGTCTACCGCTTCCCCAAGTTCTAGCCTCCCAATCCACTCCTTCTCCACGAGGCTGATCGGCTTCATTTTTTTCACCTTTTTCCACTCCATATCTTTGTCATTTTATCGCGTCTCCTTTTCAGTCTAG</t>
  </si>
  <si>
    <t>ATGAACCCACATCAGCGCTTGCATATTTACAAGAACTCTTCGACGTATCTTCACCCCTCGGCTAGATTCCTCCACTTCTCCGCCTGCTATGTCCTCAATATGTTCATGATGTCCATCACCGCCCCGTCCGTACCATTCTTTACGGTGTGGCTCAGCTACCTAAAGCCTCCCCAATGA</t>
  </si>
  <si>
    <t>ATGAATGAGCACATGAACTGGACCTCCAGCCCGGCACTGGTCATAGTGATGGTGCACGGGTGGGACTTTAAGCGCAAGCTGGTGTCGCGCGGAGCCAATATGCTCACATACATACTTCTCGACCCTGGCGTTTCAGACATAGCGGGCAGCTTCAGGTTGTATCGGACGTCCATCTAA</t>
  </si>
  <si>
    <t>ATGTCTTTCCTCGGCACACGCGAGCACCGGGCTGAGCGGATGTACCATTGCAAACAGGGCGAGGGGCTAAAAAAGTTCCATCACTGCAATTGGGTGTGCAAGGAGTCTCTTGGCACAGCCATCGCCGTGCAGTCGATGGTCCCGACAACGTGGCTCAACCAGCGTCCCTGCAAATAG</t>
  </si>
  <si>
    <t>ATGGAGCTGGTCACATCCCCGCCAAGCCTCAGCCTCAACATCTTTATCTGCCTTGTGCTCAGGTTCAAAAAGGAATATAAACTGAACGGGAATCAGGACAATCCGCAAACCTTCACGTTCCTGCAAGGCGACGATGACGAGGAAGAGCGTAGCGTGACTAGGTGGTCAAAGATCTAA</t>
  </si>
  <si>
    <t>ATGGCACCCAATCCATCAAAGCGCAGCATCGTACCTCACACGAGCGCGAACTCCGCATCACCAGACCCTAAGGGCGAAGACGCCGGAGGCCAACACGACAGCCAAGCAGGTGGCCGGGCGTCAGCCCATCCCCAGCCTGATGACCCGTGCAAGGGTAAGCCAAACTGCGACGAGTGA</t>
  </si>
  <si>
    <t>ATGAGTGAGATCAGGATGTCGGGTCCAGTGAGCAAGCATCCACCGCCAAGGATCAACCCGTCGACAGAAATGTCACGCTTGTCTCTCACAAGTAGCTCCTTGCGCAAGCCCAAGCTCGATGGGAACCTGTGCCGCGAGGCCGGCCTCATATTCGCACTGTTCATAGAGAACCTCATCTGA</t>
  </si>
  <si>
    <t>ATGAGTCCAGTCGAGCCTACCCGCGAAATCGTTCCAATATCCGAGTTGATGAGAAGTCCCGAGGCCGTCGTTGAACCGAAGTTTGCGCACGATGAGAGTAGACATAGCGATAGCGAAACGGCCGACAAATGCGCGAAGTGTAACCAGGTGGTCTGCACATGTAACGATACCAATCTGTGA</t>
  </si>
  <si>
    <t>ATGCAGACCCTGCCATCCGCCACTACATGCGCTAAGGGGTCACCGATTTCGATCAAGCGGAACGACTGCAAGGAGGCTTTTGGACAATTCGCCATAGAGCGCGGCATTATCTTCTGGTCCCCGCACGCCAGCTGCGGCACATGCAAGGTGATGTTTCAGAACTCAGTGGAGATGCGGTAA</t>
  </si>
  <si>
    <t>ATGATATCCCCAATTCCAAATTCGACGTTTGGAATAGGGGACCCGGTCAAGGGGCATGGACGGCGTGATCGCCAGGTCATTAGACGTGACGGCTGTCAACAGGTCGGCTGCAATCCTTCGGAATCAGGCGGAAACCCGCCCCCGCACCAAGCCCGCAGGGACGAGCCAAAGCTAAAATAG</t>
  </si>
  <si>
    <t>ATGATGAAGGTGACTTCCACCCTTGATACAGGCTCAATTGGCCTCGTCGAACACCTCCCAACGGCCCTTGTATCTGATGACGATTCCCTTACCGAAGACTGTAGCTGCGCCCGCCAACACCGGTGTGAGGCGTGTGGAGCTTGCACCAAGTGCGTTCGCAATCACTGTGGCCCTACCTGA</t>
  </si>
  <si>
    <t>ATGTTCGTCCTGCCGACTTCTATCAACTTCCATCAGACCTCTCACCAGTCCGACTACGACCGCATCTCAATTCTGCCCTGTTGGCCGCTGGGCTGCTTGGACCACTCCTGGCGCTTTGAGTATGAGAACAGGCGCCCAAAGTCCGGCGACTCGTCCGATGCCAGGGGCGAGAACTACTGA</t>
  </si>
  <si>
    <t>ATGAAAATTTCATGGCCGGCCCTGACTCGGACTTGGTCCGGAAATCAATCCGCCGATTCCTTCTGCACCCCGGTATGGATCTACCAAATCCAGTATCTTGGACCCCCGCGTAGTAAGGGTAAGACTATCCTGATAGTGCATTTGCTGCAAAAGTGCCTCTCAACTAACGGGGTTAGTTGA</t>
  </si>
  <si>
    <t>ATGGTGTGCTTTATTCCATTGGAGGTACCCTCTACTTCGCCGCGCGAAAAGAGCCCAAATCTATTCATACTACCTCTCGACCCGCACACACACTTTCTATCCGACCGCTTTATCTCCTACCTAGTCGCGCTGTCGCCGTCCTGGTCCCTGTACCTGCTCAGCGGCAGGTTCTTTTCCTAG</t>
  </si>
  <si>
    <t>ATGGGTTCCCAGTCCTATCAAATCGGATCTGAGACCATCGCCATGTGCTCACCAGACAGTTTGGACGAGTTCAAGGTTAGACTGTCAGGTGAGCTGGACGATCCGATTTATGTGGACGGGGGCTTCGGTTGTGCGTTCGGGCAACTCTGCTTCTACGTGGACCAATTGTCTAACGCTATATAG</t>
  </si>
  <si>
    <t>ATGTTGAGGATTGGGTGGCTCTCACTACGTCTCTTGGACCGCAACTCTGGCCGCAAGGAGTCCGGAACCATCCAGCCCAACAGCCATACATACTTCCAGGCTACCTCTCTCTTCCCCTCTCTCCACCTGCACCGGCCGAAAAAGACCCATGCCGCGACATCCACCTGCTGGCTGTACCAGTAG</t>
  </si>
  <si>
    <t>ATGCTCGATCAAATTCTACTGCACCCACCCAACTCTCCGTGCCTTCACCATCTCCTGCCGCATAATACCACAACCCACGTCAACCAGTGTTCTTCGACTCACCATTGGACCGGAGTCCACGTCGCCTCTACACGCGACCACACACATATGCAGCTCATGCACCTGAGGTTGGGCACCGAATAG</t>
  </si>
  <si>
    <t>ATGAGCCCTCCACGTGGCGCCAATCGCGGGTGCAAGCAACTATTGCAACCCCGGGCACAAAACCTCTACCCTACCGGGGGCGCTAACCCCGGTAGCATCCTACCGTGGGACGTTAACAAGAGCCGTGGATGGGCCAGTGCTACCTGCAGAACTCCTCTTCATCCAGGGTCCTGCCAGAACTAA</t>
  </si>
  <si>
    <t>ATGGACCGGAGCTGGCAGGCCGGCGTGCGCAGCGTGCGTGGGATTTCCTCATCCCGGTCAACTCGCAAGCATAATACCTTCCTCGAAGAGAGCCCACACGACTCCCCTTTCTACAAAACCAGCGAGGAATCGCACAACCCGTTCGGCTGGATCAAATCTTGCAGTTTCAGACTTAGCTCCTGA</t>
  </si>
  <si>
    <t>ATGTGTTGCATGTTCGACGCCGTGTCCGAGTCAGATGCCTACTGCCTGCTTAACTGCAATAAGCTGACGGACCCGCATCAAAAGATCATGAATGGCAATAACAGGGATTTCGTTAAGAATATCACAGACAGCCAATTCACGATTCATCGCATGCGCCTTAACATAATCGGGGGAGCGTGGTCCTGA</t>
  </si>
  <si>
    <t>ATGCATAGTGTGAGACCACTCCATTTCATCTATTTCTATGATGGACTGTCTCTCGTGAGTAAGACAACTGTGTCCCTAGCAGCGTTCAGCGCCTGTCATTATCCTCCGTCCCAGTCTTATTCCATCCCGACAGTGCTCTGCAGGATGAGCTCAGTATTTCCGGGGACAAAAAAGGTGGTACTCTGA</t>
  </si>
  <si>
    <t>ATGTTCTATTTCCTCTTTTTCGAGCCCCTCAACGCGCACAATTTCACTGTCCAACTTTTCGGCTTTTTGAATTGCATAGTTGGGCAGGGGAGTGAGAAGGTGTTCCATCTGCGTAATGGAACCACGTTCGTGGACTACCCCCTCGAGTGCGGCGTCTCCGAGCTGCACCCAACACAGTCCCAGTGA</t>
  </si>
  <si>
    <t>ATGCTCAACACAAGAGAAAAGAAAAACGTGGAAATATGTGTGTTCATGTACAAGAATAGGGAAGAGTCCAGCTGGGCAAAAGCCAAGATGTCGACGTCCAGCAACCGGATCATATTTTGCGAGAAATTCTCGCCATCCGAGTTTGGCCAAACATCACTCGTTCACGACTCTGTTGACTCTTTCTAA</t>
  </si>
  <si>
    <t>ATGTTTCCCGGCTCAAATCAAAAGACCGCGCCTAATCTCTTCGAGAGAGGCGGACCAGTGGTCTGTTGCAATCTCTGTCAAGCCCACTCCGAGTGCTCCAAAAAGTGTGTGAACTGCGGGCCGGTCGTGTGTTGCAACCTCTGCCAACCGGATTCTGAGTGCAGCAAAAAGTGCAGTAACTGCTGA</t>
  </si>
  <si>
    <t>ATGGAAAAAATTCATCAAAAGACCAAGAAAAAGTGCACCATTTCCATCGACAGTGACTGCACCTCCATGCTCCATATCCCATGCTTCACCCAACGCTCCTGTTTGGCCGACCACCTCGCGCTCCCGTATCTGCACTCTTCCTCTCTCTTGATTATCCGCATTTCACTCGACCATATGTCCTTCTAG</t>
  </si>
  <si>
    <t>ATGTTCGGCAACCAATGCCGCCGGCGTCCACTCCCGGCCACTGCGCCCCAATTCGTGCTTGACCCAGACCTCGATTTGAGGATGTTCCTGGCCGGCCAACCAACCCATACTCTGCCAGGACGTTATTGGATCCCACAGCCATTCATGTCCGCGCACGGAGCCCATTTCACAGCATCCCTACACCTATAG</t>
  </si>
  <si>
    <t>ATGCGCCCCTTTATCGGTTTGATACCTGCGCTCACCGTGCCTGCCAGGCTTAAGGCAATCGAAGCTGAAATGGCGAAGTTTGACATCCAGCGCTTGTGGCGTGACTTCGAGGCCGAGAAGGGCAAAGAAATTTCGGAAATGGACATCTATGGCCACAAGCTGCAGCGCTCAGATAAAAAGAGAAAATGA</t>
  </si>
  <si>
    <t>ATGATAATTAATGTGCGGACCACGAGCGCCATGGATGGCATTCCGTCCGTCGAAAGCATTGGAGAGCACCTCAACATCGAACAATGTTCTGGCACGGAAGGGCAAGAGCTGGCTACCTGGCAATGTCCTACCTGCCAATGCGTTAACGATCACGACGTCAACTGCACAGACAAAAACTATTCTGGCTAG</t>
  </si>
  <si>
    <t>ATGACTTGTGACAAGGAGATCGCCTATGCCTACACGCACTGCAGTACCAGCGGTTGCACCAATTGGGTTAAAAAGGGTCAATACACTTACCGTTGCAATAAGGAGGATTGCCCTGAGTCCGACTGCGGTAAGATATGGACTATCCTATCCAAAAAGTGCACCGCCTGCAAGGCCATCAAAAAGAGATGA</t>
  </si>
  <si>
    <t>ATGGAGGTCCCGAGGTACAACGCCATGTCGATGGTCTATCCGCTTCTCCCAGGACGGAGATTCCAGCGGCAATCCGCCCTTGCACTGATATTGGACGCACCGACCTGGAAATTCTGGCACCAGCCTTATGGGCCGCCATCTGCATGGAGATCGGACCTTGATACCTTCTGGACTCGCACTTACTACTGA</t>
  </si>
  <si>
    <t>ATGCAAACCCTCCCCTCAGCGACAACCTGCGCGAAGGGGTCTCCCATCAGCATCAAGCGCAATGATTGCAAGGAGGCTTTCGGGCAATTTGCAATAGAGCGGGGCATCATTTTTTGGAGCCCTCATGCTAACAGCCACTCTTGCGGCACCTGCAAGGTCATGTTCCAGAACAGCGTCGAGATGCGGTGA</t>
  </si>
  <si>
    <t>ATGTATGTGGCTCATGGTAAGTATCCTGTCGGGCGTGACCCCAGCGGCAGCTCTTCCAGTTTTGATTTCCCGCCCCCGGCTGGAGGGCTGCGCTTCCGCACCCGGAGGAGCGTGCACCTGCCAGCCTCACCACTCTCCACCCACGCGAAAAAGGATGTTCTGCCAGTCCAAACAGATGCGCAGGTCTGA</t>
  </si>
  <si>
    <t>ATGGAGCCCTCGCCGATCCGTGACGCAATAGAGAAGCAATCCCCGGTGGCTCACCTAAAGATCGACGAGTTTGGTGTTTCCCCTCCAGATACCATCCTAGTGGAATCGGCCAGCGAAGGGGGCCAACTCTCATGCAAATGGTGTGGCTCACCGCAACACTGGTACCTCCATTGTCCCCGGAACTTGTGA</t>
  </si>
  <si>
    <t>ATGCTCCCACTGAGGCAGTTCGTCGCCCAAAAGTTGCGCCCAATGAAGGAAAGGCCGACCCGGTTCCTGAAACGCTACAGCTCCAAGCCCATACGCACATTCCCACTGGGTTGCGTTGAGCGCCTCATCTCAGCGTATAGTGTGAGTATTTCTGGACTCCGCCAAACGCAAGAAAATTTGCCGTTGTGA</t>
  </si>
  <si>
    <t>ATGACGCTTCTCGGCCTAAGGCTCATAACTCCCCCAATTGTTATCACCTTGCACCTGATGCCCGTGTTCACTTACATCCTCCACACGGCTATTAAGGTCTTCCTGCTCTTTCGCCTGTCCCCAAAGTTCACAGCTCCCCAAAAGACCAACATGACACCGCTTATGCAGATTCTTTCCCCAGATTGCTGA</t>
  </si>
  <si>
    <t>ATGTTCGGGAAAAAGCAAACCGCGGAGATGGATATCACACCCTCGAGCTTTTCGCTGTTGCTCCTTTTTTTCCTTCTCTTCGACAGTCATTTTTTCTGCAACTGCAAACGCAATGCGCATCTCCAGCGTATCATTTACCTGCTCGAGTCCGAGATTGAGAAGATAGATTTGGACAACCAGACCAACCGCTGA</t>
  </si>
  <si>
    <t>ATGCTAGCCCCTAACTCGGATCCGACTACCCAGCCCCTCGGTGGGTGCTCTTCGGTCTATTACAAGAATTACGCGCAATGCATCGCCCAAGACGAGCCAGCCTGCTCGGCCGTGGCTATCGAAAACTACGGTAACTGCTGTAAGTTGGTTGGCGGAGTGAGGAAGAATGTGTGCCAATCATCGGGGAACTGA</t>
  </si>
  <si>
    <t>ATGATTGCTCCGCACCTGCCCCCGGAGGACCTTCTCTCCCACGACGAGATAGCGAGGGGGATCGTTGAGCAGCTGCAACCGGTGCCTGAACGCGTGCAATTTGGGCCACTGGTTGGCGGAACCACACCGGCTGGTGGGTCGATCGCAAGGAGACGCGATTTTACACGTCCTAGTGAGGACACGCACGACTAA</t>
  </si>
  <si>
    <t>ATGTTTAACGTAGGGACCGCCAACCTGGTGGACCACTCAAGCAACGCTCTGTCGGAAAATGCCGAGGACCTTGAATGTGAGCACTACATGGCGGCCAGATGTATGAACTGCGGTGCCTGCGCCATCTGCGGCCGCCCCTGTACATGCTCCAGCGAGGCGAGCCGGGCTCAAGAGTTTGTCAACGTTGAGTGA</t>
  </si>
  <si>
    <t>ATGGTGCATCACCTCGAGCGGAGGCAAAATTGCGGAAATATCCTCCCGGCGTGCTTTGGGGGATCAGTGGTCGGGCAAACTTCCTGCCGGTGTCCAGGCCAAGTTGAGCGTTGCGATCTCTGGACCTGCCCGGGGCCTAGCACCGGTTCAATGGTTTGCGGCCAGCAAGGAAGCGGCTGTGTCTTCATTTGA</t>
  </si>
  <si>
    <t>ATGGCATTCGACCCCAGCACGCCCAAGATCCTCATTAAAACAGAAGAGTCCTCTGGCCCACTAGTCGACGAATACGCCCCAATTGCGAAAAGGCGCAAAATCTTGGACGCTGGCCCTAGCCAGTCGAGCGAGACCCACCCCATCCCCACGTACGGGGAGGGATCAACCGTGGCCCACAGCGGAGAGGTGTGA</t>
  </si>
  <si>
    <t>ATGGAAGAGTCCGGTGGGGTATGGGACATATGCATTAGGTCGCCAAGGGCCTTGCTGGCTACCGCCATCGGAGAAGAGGAAAGCCGCGAGAAGAAAAAGAATCGGAAGCATCCTGGCGAAGACCCGCTGCTCCTGATCCGCTCCAACCATAAGAAAATCGAAATGTCAAGCGAAAAATGCGATGACATATGA</t>
  </si>
  <si>
    <t>ATGAAGTCGCAAATGCTTATGGCCGACAGCAAGAGTGGTGAGCCCATAATCGCGGGCGATATTGGCTGCGCCGGAGCCATGGCTGTGCTGATGAAGGATACCATCTCACACCATTTGATGCAGACTCTGGAAGTCCCGCTCTCTAAATCCTTCATGTCTACGCACTCATCCTTGCCGACCCGCCTACCCTAG</t>
  </si>
  <si>
    <t>ATGGAGTGGAGCCCCTCAAAGTTCACTGGCTACCCGCACAGGTGGCTCATCGAAACAGCCTTTTCACCGGGCTACGACCAGATAAAGCTTTCCCTCGCGTCTGACCACATCGGCAAGGGCAACGTCCACGTCGACGTCAACATGAGCTTTTTCGGAAATCAGGACTCAGTCTGCTGGGGCCGGTGGCTGGGCTGA</t>
  </si>
  <si>
    <t>ATGTATTGCTTCGGTGGCCAACCAGACATCGTCTGCCGTGGCACAGACACCATCATAAACTGCCCCTATGACGGCCAGTGTCCGCCTAAATACACACACGGGTGCTGTCCCCGGAACACTATCCCAGCCAACCAATCTATCAAAACCAGCGATCCTAAGAACCGGCAGTGCCGCGACTTCAATCCCCCGAAGTGA</t>
  </si>
  <si>
    <t>ATGGCCCAACGGAAAAAGCAGGAACACGTTAATAACGACAATATCTACGGGAAAATCCGTGCACACCCCGTAATATTCGGCGTGTTCTCCCTGCTCTTTGGCGTTAGGGTGGATCTCTATAGTATCCACTTGCTGGACATACATAAGTCCCAGGCTTGCCGCAAGGACGTCGGGATCCTCGGGCATCACCCATGA</t>
  </si>
  <si>
    <t>ATGCAGCAACCAAAGATACCCCCTACAGTCCCTTCCCAAGTTCACCTCAGAATCGTCCACCTACCACGGCACGAACCTCTCAGGAGCGGAATCGGCGCTCCAGCCGCGTGCGTTATAATCAGGCGCATCGCGTCAGCTATCTCCAAGTCCCTCATCGGCCACCCTCGCTCGCAAGGTGCCCTTTTCCCGCCTTAG</t>
  </si>
  <si>
    <t>ATGACGATTATCCACGAGCCAGGGTGTGTTAAGCCACTCGAGGAACATATGTCTATGTCCGGCCAACACACCAAGTGCTCTGTGTGGGGCTGCTGGAAAAAGTTCTTTTCAACTGTCGGAACTGAATGCCCCACCTGCAAGGCAACTGGCTCAAAAACCCTCACCAAGTGTCCTCGCCATTCGGGCCTCTACTGA</t>
  </si>
  <si>
    <t>ATGTTCAATGTGGACTCAACTAGTCTTGTGGACCACCTGCCAAACACATTGTACGGCAACTCCGAGGATTGGGACTGCGGGCACACGTATTACGCGCACTGCACAAAGTGCGGTGCATGTCGGACTTGCGGGGAGGATTGCACCTGCCCACCCACGAGTAACACTAAGGCGCATGAGTTCATCAACACTCAATAA</t>
  </si>
  <si>
    <t>ATGTTCTTTGAGGTCAGGAAGGACTACGGCAACGGAGTGATCGGCAAGAGGGGCACTGTGCGGTCCGTGTTGAGGATCAGAAAAGAGATCCTCGAGTTCAAAAAGATGGGCATATGCCTAAAAGGCAAACAGCAAACAAAGATAACAAGAATCTGGACTAGAAGGTGCGCACGGTGCTCTACCAGCGAGAAGTAA</t>
  </si>
  <si>
    <t>ATGGGCAGTACCTGCAAGCAGACGTACGACTTCGTGTGCGAAAACACCGTTGCTTCTAGCTCCGACCCGGCCAAGATCACCGAGAAAGACGGTAGCTTCAGCTGCCGCCGTGGCGACGCTAACTGTTGCAGATTCAATGAGGTTAAAAAGATTGTCGAATGCGTCGATCCGACCCCGAAGAAATCGAACAAGTGA</t>
  </si>
  <si>
    <t>ATGAACTGTACCCAACATCAACCGATTAGAGGCTGTTCGAACGGCCCACTCGACGAGCGCAACTTCTTTATCCCATTGGCCACCCATAACTGCGGGTCCTACCTCAGATGGTGTTGCCCAGCGGGCAAATTGCAGGTCGAAACGTCATACAAGGTCGCCCAAGCAAAGGCTGTGGGTTGCACTCAAGAGAAGTGA</t>
  </si>
  <si>
    <t>ATGTCACTGCTCTTGTGCCTCATGCTACGGTCATTGAGCCTGCTAATTGCGCACTCCTGGCCACTCGTGTTTCACGCGGTTCTCGCGGACGCCCCCGGATTGTCGAATTCCCAATGCTCCCTGGTGAGTTCCACTTTTTCGAGCATTTACTGCCAGCATGGCATTGTGATCAATCCACTGAACATCCTCGTCTGA</t>
  </si>
  <si>
    <t>ATGACGATTATCCACGAGCCCGGCTGTGTTAAACCGCTCGAAGAGCACATGAGCATGAGTGGCCAGCACACAAAGTGTTCTGTCTGGGGTTGTCTCAAAAAGTTTTTCTCTACCGTGGGCACGGAATGCCCTACCTGCAAGGCGACCGGGTCAAAGACGCTGACCAAGTGCCCACGGCATAGTGGCCTCTACTGA</t>
  </si>
  <si>
    <t>ATGTCTGGGACTAACACTCCGAGACCTTATCCTCAACCACTGCCTGATCCACAACCGTTTTGCCCCGAGTGCTTCAAGGCTCGCAACGTCTATCCAAGCGCCGCGCTCTCACCAAGGGGCCAACCGATGCTCAAGCGCACTTTCCTGCAGTTGAAGGAGGCAGCCGACCCGAAGAGCAACGACGCTTACGCCTAA</t>
  </si>
  <si>
    <t>ATGTTTAATGTTGACTCCACATCCCTTGTCGATCATCTCCCTAACACCCTTTACGGCAACAGCGAGGACTGGGATTGCGGCCATACCTATTACGCACATTGCCCAAAGTGCGGAGCCTGCCGGACCTGTGGCGAGGATTGCACGTGCCCGCCTACGTCCAACACCAAAGCGCATGAATTTATCAACACGCAATAG</t>
  </si>
  <si>
    <t>ATGGGCAGCACCTGCAAGCAGACCTACGATTTCGTTTGCGAGAATACAGTCGCCTCAAGCTCTGACCCAGCCAAAATTACTGAGAAGGACGGATCATTCTCGTGCAGAAGGGGCGACCCGAATTGTTGCAGATTTAACGAGGTTAAAAAGATTCCAGAGTGCGTCGATCCCACTCCGAAAAAGACTAATAAGTAA</t>
  </si>
  <si>
    <t>ATGAACTGTACGCAGCACCAGCCGATTAGGGGCTGCTCAAATGGTCCACTTGATGAGCGCAACTTCTTTATCCCTTCAGCAACCCATAATTGTGGGAGTTACCTCAGGTGGTGTTGCCCAGCCGGAAAACTCCAGGAGGAAACATCCTATAAAGTAGCCCAGGCAAAGTCTGTGGGCTGCACGCAGGAGAAATGA</t>
  </si>
  <si>
    <t>ATGGGGCGCTTCGAGACGGACTGCAGGCACGGGAAGGAGCTCGGGTACGAGAGTTCCGACGCAAGCGGTAAGCCCTGGATCCAAATGACAAATGTCAAGTTGCTCCTTCCTTCACTCGGGGGAACCAATCAAGCCAACCAGGGGGTTGTCGCGTTGCCCCGCGCCGGCGTCGTGTTGAAAGCCTACTCGAGATGA</t>
  </si>
  <si>
    <t>ATGACCCTCCTGAATGTTACGAGGCGCCTCCAGAACGATGGGAAGCCTCCAGATTACTGCGTGGACAAGTGGGACGAGATGATGAAGGAACGTAATAAGAGATTGACCGGCAAGCCCAGAGGCCAATGCGTTGACGAGATAGCTCCTCTTGCCTTCCAAACTTCCAGCGCGTGGCCGATCGAGAAAGTTATCTAG</t>
  </si>
  <si>
    <t>ATGGCCACGTGCCAGGATGACTTCAAAACCCCGCACTGCCGCTCATTCGACTTTGGCAGCGCCTCCAAGGGCCCAGATGAATTTACCCCGCAGAGCGACAAAGATGGTAACTTCTCTTGTCCAGACAAGTATTACACGGAATGTTGCCCTGATTCAACGTCAGACGGACCTGCATGTAGGCCCGCCGACGGATGA</t>
  </si>
  <si>
    <t>ATGACCCCGAGCTTCATCCATGGCGACCGTATCCAGTCGGAATACCTAGACCTTGAGCTCTCGCCAGCTGCCTCTGGCAACTTCCGCAAGAGACCACTCAATTGGCGCCGGCGCATGGGCACCATTAACCAAGGGTGGAGGAGAAAGATGCGGACAATCAATCAAGGCTGGCGTCGGAGAATCAAAACGATCAAGTGA</t>
  </si>
  <si>
    <t>ATGTCCGGTACTAATACACCACGCCCGTATCCTCAGCCTCTGCCAGACCCACAACCGAATTGCCCTGGGGGATGTTGGAAAGCACGCAACGTGTACCCGTCCGCGGATCTCTCCCCACGTAGTCAGCCGATGCTCAAACGGACTTTCTTGCAACTCAAAGAGGCAGCGGATCCGCGGTCAAACGATGCCGACGCTTGA</t>
  </si>
  <si>
    <t>ATGTCTTGCCCTGGGGGAACCTACCCAGTCTGCTCCGGCATGGGAGGCAACAATCTTCAATTCGCCACCTCGGAGGGTTGTTCCTCTTATAACCCCTACGGGTTCTGTTGCAATGCGTACGGATCCGAGTACGTGAGGATTGCCCTAGCCACCAGCAACGCCGATTTTCTCAGCTCTCGTTGCATGCGGGTTTTCTGA</t>
  </si>
  <si>
    <t>ATGGTATTCGGGGCGAACAATATTTCGGAACGTCCAATCAAGCTTGCCCGCAGGACCATCAAGATAGGTGGCCTGGTGGGGATTGAGAACGCGCATTCTACGAGCATCGCGAGGCGCGCCAACGGCGTGCGCCCTGACATCGGCACTGAAGTGGGAGTCAGCGGGGGCCGGCCAATCAACCAGCCCTGCTGTCAGTGA</t>
  </si>
  <si>
    <t>ATGCCGGAGATTCCCATGTCCGGCCCCGTGTCCAAGCATCCCCCGCCCAGAATCAACCCAAGCACCGAAATGTCGGGACTGAGCCTGCCCTCATCTTCAAGCAACAAACCCAAGTTTGACGAGAAACTGTCGCGTGAGGCAGCGTTTAAGATCCACTCTATCTACATCTACAATCATAATCGGTTCACGGGCTGGTGA</t>
  </si>
  <si>
    <t>ATGGCCGGACCGCGGGGGCCGCTAAACACCTTGGCCACCTACATGGCATCATCTGGCGGGACCTTCGCATTTTTCATGTCCATAGGCTCGGTCATACGGACCGAGAGTAGGAATCCGCTCACCTCTACACAGCTGAGCTCCCTCCAATCGCAGTGGCACTCACGGCGTATTGATCGCCTCGAGAAGCGGTCGGATTGA</t>
  </si>
  <si>
    <t>ATGATGCACCTAACTGAACATATCAATGAGGGCGACGAAACCATTATCAGGGAGCACCAATTCGGGGAGCCAAGCTCTAGTGAAGACAGTCTGTGTATCTCGAAGGCCTGCACCCCAGGTATCTTGGGCTCTAGCGGCTGTGTGGCTCGTGGCTGTATCGGCGGATGCTCACGCTACGGGCACTGTCATGACCTGTAG</t>
  </si>
  <si>
    <t>ATGGACATGCCAAACTGCGGCCCTGGATTTGAGCACGGGTGCACAAACAAAAACTTGGGCATCCACGATACCGGGACCATCACTATAAACCCAAACTATTGTTACGACGGTCAAGACCCAGTGTGCTGTCCAATAGGAATGCTCAGCAATGTACCTATTCCAAGCGAGCCAGCATTCAAGAACGGTTGCGGCTCGTCGTAA</t>
  </si>
  <si>
    <t>ATGTCCCACCAATTGACATGCGGCTGTCTTTGGGAGAGCATGATCATTAAGTCAGTGCTGGTGATCTGGATTATCGAAAAGAAAGTCCTCGTATGCCTGTTCTGGACTCTAGCGTGCTCAGGCTCGGTTCAAGAAAAAAAGGAGTTGCTGGTCCTCATCTCTGGCTCCCCAATGCGCCTGCATCAGCTCATGGACGCCTAA</t>
  </si>
  <si>
    <t>ATGCCCGAGATCCCTATGAGCGGGCCTGTTTCAAAGCATCCTCCGCCACGCATCAACCCGTCCACCGAAATGAGTGGCCTCTCGCTCCCGAGTTCCTCTTCCAACAAGCCGAAGTTCGATGAGAAGCTCAGCCGCGAAGCAGAACATAGAATCTCAATCCCATCCTCTGCCTTTAAACACGAGCCTAGCCGTGTGGGGTAG</t>
  </si>
  <si>
    <t>ATGAGTAGGTTCCAAATCGCGTTTTGCACCTACTCTTGCGTCCAGAACCCGTGGCAAATTACTTTCGGGTACAGCAATTCAACGATTGGGGCCACACTGGCCGGCGAACCACCCCTAGTTCATCTGCCTGCCTTCCGGGAAGCCAGGGTCACATTTGCACACTTCCTGAGACCGTCCATGCTGTTCGTGATCTCAGGCTGA</t>
  </si>
  <si>
    <t>ATGGGTAATACGATTGCGCCGTGCACGAAGGGGATCGCCTATGCATACACCCATTGCAGCACGTCCGGCTGCACCAACTGGGTCGAGAAAGGGCAGTACACCTACAGATGTAACAGGGAGGATTGCCCAGAATCGGACTGCGGAAAGATATGGAAGATCCTGTCTAAAAAGTGCACAGCCTGCAAGGCAATTAAAAAGCGGTGA</t>
  </si>
  <si>
    <t>ATGGAGGGAAACGAGGAAGTCCATCGTGTGCTGAAGACTTATACAGACACGATTCTTCTGGGCCATCTCCTTGATGTTATATCCGTTTGCTTCAATAGCTGCTCTCTTTGTGAAATGAGCAGGATCAAACGCGTGAAGATGATGATGAGCTTCTGCAAGAAAAAGCGCAAGCTGGACGCCTGCGTAGATTACCTTTCTGAGTAG</t>
  </si>
  <si>
    <t>ATGATCAAGCGTTTGGTGGCCGATGTGGTCCGCCAAAGCTATCTCTCGACGCTTCCGATTGACGCTTTGGCCCTGCTCAGAGTGAGACTTGTTGCTGCGATTGTCGTGCCAGCCAGGGTCCTACACTCGCTAGTCCTCGTTGCGCTGAAAAAGAACACAATCGGCTCCATTCTCCTTTTGCTACCAAGCAAATACCTGAGCTAG</t>
  </si>
  <si>
    <t>ATGTCAGGGGCAAGCACGCCCAAAAAGTGCAAAAAGACTATAATGCATGAGAAAGATAAATGTTGGACTATCGGCTGCACTGAGGAAGTCAGCACGGCCAAATGGCGCCTCCAGTGCGATGACAAGAACTGCGCCCATCCGGTGTGTTCAGGAGATTGGACCCCTACTAAGGCCATCTGCTTCGTTTGCTTGGGAAATAGGTAA</t>
  </si>
  <si>
    <t>ATGGGTCGGCTGGCACTCCCACAACTAGCTTGCTGTACGTCCTATAACTTGGACCTCGGTAGGGTGTACATACCGCTCGAGACCGACCCGAACTGTAGACGCATTATCTCCGAGATACCTTACTCGTGCCCCATGGGCGTCCTCCCCGAGCGCGGTAACATGAAGCTCCGGGAGGCCCGGTCTAGGGGCTGCAAGGCTAGGTAG</t>
  </si>
  <si>
    <t>ATGTACTCGCCTCCACCTCCGCCTCCATCTGACCACTTTCTCTCCCTCAGCTTGATCATGTGCTGTGTCTGGTGCGTATTTTTCCTCTTGAGCCTCATTTGCCTCTTCATTAGGCACTTTTTCTCCAGTCTGTTCCCTCAGTTTCTCGTCGTATGGTCGCTCATTTCAGAGAGGAGTGGGGACCACAAGCAAGTATTCACGTAA</t>
  </si>
  <si>
    <t>ATGCATTTTTTCCCCGGCCCATCAACCCTTGAAATTAGCTGTAGGAAGATTCCCCTGCTCAATGAAGAGGACGTGAAGCCCCAAAGGGCCTGGCCGTCACCTTTTCCCCTCCCAGCTTCACACCTGATTATAATCAGCTGCTCAAGTAACTTGCCGTCAACCGCAAGCAAGGACCGTATGGCGGAGTGGCTGAGGCGTCAATTCTAG</t>
  </si>
  <si>
    <t>ATGCTGATCCTCTTCGTCAACTGGAGGAGTTCGTTCTGCAACCACAGGCTCTCCGACCAGAAGCCGATCTCTCATCACTCCCCATGCGCCTTCGTGCGGGTGCCAGAGCCAAACCTGAGCCCATGGCGCTGCGAGCAAACCGGTGGGACTAAGAGCACCGTCGTGGGCCATAAGGGCAATCCCTCACTCGTGGGCTGGAGGTGCTAA</t>
  </si>
  <si>
    <t>ATGTCTGCTCAGGCTTGGTGCTACGTGCTCTATTGCAACAAGGGGGTCCCGACCGGGAACCAACGGCAGGCCAAGGTGATTCAAACGAGCCACAAGACGCACCAGCAAGGTCAAATCGGATTCAAGGGGAGCTTGATCTCCAGAATATGGGGTTGTGTGGAGCATATGATCCTGTGCGTTTACCTACTGTCATGCATGCGTATGTAG</t>
  </si>
  <si>
    <t>ATGATGCCGATCAGCACCAAACGCTACGAAGCTTCACATCACATCCACCATCACAGGGGTGAGAAGACGCGCGCCATCCTCGGTCGCCCAGACAGCCATTTGTCGAAACCTTCCATCACCGCATCTAATTTCGCAATGATTGGCCTTATGCCCGGCGCCGGTACAGACTATCACGGAGGCGGGGATTACGGGGGCATAGACCTTTGA</t>
  </si>
  <si>
    <t>ATGATGCCCATCAGCACAAAGAGATACGAAGCAAGCCATCACATCCACCATCACAGGGGCGAGAAAACCCGGGCCATTCTTGGTAGGCCAGACTCCCACCTTTCAAAACCATCCATTACCGCGTCGAACCTTGCCATGATCGGGCTGATGCCGGGGGCGGGTACGGACTACCATGGCGGGGGCGACTACGGCGGTATCGACCTCTAA</t>
  </si>
  <si>
    <t>ATGTTTGGCTGTGGAGATGGCCTGACCGCCTACTGTGGTCATAAGCAGGGCGCCGCGTGCGTCCTCGAGCTCTTTTCAGACCAAATCGGAGGGTCATGCTCGCCTGACGTGGAGCAGCAACGCTGTTGCAACACGGATTCCCTGCATCTCGTGGGGCATAGGGTCGGCTGCCCCCAATTCGACGCCTGCAAAGCACCCACGTCTTCATAA</t>
  </si>
  <si>
    <t>ATGAGCCCGAGCTTGTTTCGCTCCGGCCTCCACTATCACTACGTCTCGTGGAAATTCGTAATCCACATTAGCTTTATCCATTGGATCTTCCTGATAATCCCACAACAGCCTCCCTTCTGCAAGTCGAAGATCTTTATCACTTTCTATGTCCTCTCCGTAAGCTCCAGCACCTGCAACAAAAAGGATTTGTGTTCCGATTCGTTCGACTGA</t>
  </si>
  <si>
    <t>ATGACACCCACGGCAAATAGTGTGCACCAACTCGAGAGGCGCCAAAATTGCGGCAACATCCTGCCAGCCTGCTTTGGCGGGAGTGTCGTTGGGCAAACCAACTGCCGCTGTCCGGGGCAAGTCGAGAGGTGCGACCTCTGGACCTGCCCTGGACCTTCAACAGGGTCGATGGTCTGCGGGCAACAGGGCAGTGGGTGCGTGTTCATCTAG</t>
  </si>
  <si>
    <t>ATGAGCAACTCTATGAGATACGCCGGCGTATTTTTCATGGCGGCTGGAATCTACCCGTCCGTCCCGAGCATCCTCTGTATTCTCCCCAATAACACCGCGGGGCTAACGAAGAGATCCGTGGCAACGGCGCTCCAGCTGATGCGGATTAAGCACCGCATAACGGAGAAGGACACCCGCAGCCATTCCCTCTCGCCAGTGTGGCTCGGGTAA</t>
  </si>
  <si>
    <t>ATGACCAGGCAGGACGGAGTTGAGCACTCGATCTTTTTCGTCCCGGGCTTTTTCGGCATCTGGAACAGTAAGACCAGGCGGGGAAGCTCGGCAAAATTGTCGAACAAGCTCAAGTGGCTTCAGCTCGTGGGGGAGGCCTTCTGCCCAGTCATCGCCATGTGCTACACCATCATTTCCTCGTCCAGCCACGTCATCCTCTTGGAGATTTGA</t>
  </si>
  <si>
    <t>ATGCTACCAGGATGCTCAAAGGGCCACACACTAGGGACCGTCACGCAGCTGGGTACCGCAGTCTGCGACAACTCCTGCGGGCAGCGCGGGCTGAGGATCTGCGGCGCTGGCAGGCAGATACAGAGGCATTGTTGCGCGAAGTGCAAGGAGCTGCTCTGGACACGCTGGGTCGGTGAGTGTAGGACTTGTACCGCGCCTAGCAACGCATGA</t>
  </si>
  <si>
    <t>ATGCTCCCCATGTATGACCAGGGCTTTTCACTGAGCCGCTCGTCCGGCCAAGTTACTGCTCAATTGCGCACGGGTCAGCAAGTCCCTGCTGACGCCCGTACTACCGCATACGTACATGCTCTAGCACACAAGCAAGCAGAAGCCGAGGCCAAAAGCCGGGCTGGCGGTGCAATGAGAGTTGGCTACACTAGCTCAACCGCTGAAGTCTGA</t>
  </si>
  <si>
    <t>ATGGGCGTTAAAAGGAATACTGGGTACAGTGTTAAAGTACAGGAGCTTCCTGAAGGAGTTCCGCAAACAGTCGCGACGTCCTACCTCAAGACTGGTGAGAAAATCTTCGACTACGTGTCAGCGTTCTCACTTACCACTACGTACTTCCACCGCGGCCCGATTGCTGACTCGGGTAAGCCAAGTTGGCCCTGGGGCGCGAAGCCACCTCAGTGA</t>
  </si>
  <si>
    <t>ATGTCCGAGAGCAGTGTCTGCATTACGAGGAAGAGGTATTGGGAGCACCCTTGCCAAGACTGTCGGAGGCGGGTCGTGAACGGCGGTTATACTGACCATTGTGGTGTGACCACGTGCAGCCGGTGCGCGAATAACGAGCGCGTGATCGTCAGGAAGTACTGCGTGAAGTGCGAGAAGAAACGCAAGTCTTCCGATGACATGGAGCCTTCTTAG</t>
  </si>
  <si>
    <t>ATGCGCCATAGGCTCCTGTCAGAAGAGAAACGTAAGAAAAAGACCGAAACAACTGAGTCCAATCACAGTAGCCTGTATTTTCATTGTAATCTGTCGTCTAACAATAACAAGAGTGAGGCGCGTAAACCTATCTTGATCATAATCTGCGTGTCTATGTGCATCTCGTTTCCGTTCAGACTCGACATATCTCTGCAGGGCACGATGAAGAAGTGA</t>
  </si>
  <si>
    <t>ATGCAGATTGCCCAGCATCCCTTCTGCAAGGTGCTCAAGCCAGCCCATCGCCCAGATCGTACCCGGTTGACTCGCATGAGCGAGGGAACATATCTGCCCAGCAACTGTGCCTGGGGTGTATACACTGCGCGGAAGCGCCGTCGGACTGAGAACGATAAGCAGCGTGAAAAAAAGCGTAAAGAGAAGGAGAAGACCCTCATCATTAAAGACTAA</t>
  </si>
  <si>
    <t>ATGTCGGAAAGTTCAGTCTGCATCACTCGCAAGAGATACTGGGAGCACCCTTGTCAAGACTGCCGTAGGCGCGTCGTTAACGGCGGTTACACGGATCACTGCGGCGTTACCACGTGCAGCAGGTGCGCCAACAATGAACGGGTGATAGTACGGAAATACTGCGTGAAGTGCGAGAAAAAGAGGAAGAGCTCGGACGATATGCAGCCGTCGTGA</t>
  </si>
  <si>
    <t>ATGCTCTCAATAAAGACCAAAAAGAATCCGCACCGTCCGCACCCGTCCCTACTTTCCTCGATATTTTCACTCGATTTCAGTTCGCTGTCCAAGTGCCGCTGCGTGATCTTCGTCTCATTCCTCAGCCTCCATATGAACTTTCTCCAGCAAAACAAGTCCCTTCCTTCTCTCCCATCCCCGCGCCCGTTCAATAACAATCGCAAAAAGACTTAA</t>
  </si>
  <si>
    <t>ATGGGTAGCCCCGGTTTGTTTCTGTTCTGCCAATTCGCATGTCTGTGCTGGATAAACTGCGCACACGGTGTGAAGTACAAAGGTTTTTCTGATGAGGTGCTGTTCCTGTTGCCAAGACTGCTTTGCCCATTGTTCTCCGTGGCGCACCCATATAGAGTGAAAAAGATTAAGTCCAATGACCGGTGGCTCAAGCACGTCTGCATTTCGGGGTAA</t>
  </si>
  <si>
    <t>ATGTGCTCCATCATGCGCCGGGAGGCCAACGGCAGGACTTCAACGCAAGAATGTTCACACACGCACCTGCAGGGTAAAGACTCGCCACGCTCAAGCCATCACCGGCGCTCTCTCTGTGTCTTCCTTTATTGCACTCGTGACGGGCAAGAGTACATCACATCCGATTGTTGCCTATCTTGCGACTTTGCCGTCCCGATAGGCACCCTCCGCTGA</t>
  </si>
  <si>
    <t>ATGATGGACGTCAATACGCAATACAAGTCCAGACGCGGCATGAGCCTTTTGCTTCATTCCATCAGGACTCAAAAATACGTTGCCTGTTATCAGCTGTCTGGAAGCGTCTGGGATTTTCACCTCATCCACCTTCATTTGTTCATCGACTTCGTTCATGTTCTGTTTTGCACCGTCCATATGAATTTGGCCGCTCCCCAATTCACCTACCTGTAG</t>
  </si>
  <si>
    <t>ATGGGCTGCGCCGGGCCTCCAGCTGAACCGCAAGTGGCCGCATGCTGTACAGCAGACCCATCAGACCCTCTCGTGTACCTACCGGACGCATACAATCAAGACTGCAAAAAGTTCCTGAGTGAGATCCTATATTGGTGCCCCAAGGGGGCGCTTCCCGATGTCGGCAACGTGAAGCTCAAGAGGGCTAAAGACCTGGGGTGCTACAAGGCCTGA</t>
  </si>
  <si>
    <t>ATGCTGCCGTCTTTTTCAAACTTCACTCTTACTTCTTTGCTAAGCCTGTCTCTGAGCCACATCTACATCAAACTCAAGGACAAGAAAAGGACCAAGATTTGCTACATCTTCTACTTTTTCACGAAGGACAAGAAAAACCACGTCCACACCCAGCAAATTTCTATTAAAAAGAGGACCTTGTATTACGTTGTGGAGTTCTTTATCTCGCTGCACTAG</t>
  </si>
  <si>
    <t>ATGTTCCCGTTTCTGCTTGCGTCCTTCATTTTTCCTGAGCTGCATACCCAGGTCAAAGCCTACTGTCTCGCGAACTATTTTCAAATCCTGCAAGAGCCGGAGTTCTCGCGCTGCTATGCGGAGGTGGGAGACGGCCTCTGGGAGCATGGAGGCGAGGTACTCCTGTCATTCACAATGTCGTTGATGCCTGGTCCAATGTCGATCCCCCGCCCCTAG</t>
  </si>
  <si>
    <t>ATGCACAGTAAGACCGAACTCAACCTGGAGGAACCGGTCCCCTACTGCCAAGCTGGGTCGCTAGGTGAAAGGCAGGAGGACTGCTACCCGAATCAAAATAACCGCAACATGGGCGAAGCTCATTCAGGACTACTCGGCTCGCAACTGGATGGTGCTCTTCTGGTTCCAGATGTCTTCTGTCTCGATCAGGCCCTTGGGAGGGAGGTACCGACTTAG</t>
  </si>
  <si>
    <t>ATGCATCCAATGCCAATGGCCTGGGGCCGCGGGTGGCGTGCAGACAGCGTCGACCCGATGCTAGGTTGGCAGTCGGAGCCTGTAGGTCCAAGCCCGGGCTGGCAAGCGGATAGTGTCGGTCCACGTCTCGGTTGGCAGTCGGGGCCCGTTGTGCCACGGCCGGAGTGGCAAAGTGAACCGGTTGGCAGCTCGCCCCCTCCGCGTCCGATCCACTGA</t>
  </si>
  <si>
    <t>ATGCACCCCATGCCAATGGCCTGGGGTCGTGGCTGGCGCGCCGACAGTGTGGACCCGATGCTTGGTTGGCAATCGGGACCCGTCGGACCAAGCCCTGGTTGGCAAGCTGACTCTGTTGGGCCAAGGCTCGAGTGGCAATCTGGGCCCGTTGTGCCAAGACCCCAGTGGCAGAGCGAGCCCGTGGGCTCGTCACCGCCTCCAAGGCCGATCCATTGA</t>
  </si>
  <si>
    <t>ATGCGGTTGGCGCTCCCCTCGTACTCCCGCAGCTGGGGGCGGCTCATGATCCGTTTCCTGTGGGGTTCAGTCAAGTCCTTCGTCGACTCCAAGGCATCCAGTCTTATTAACTCACTTAAGCTTACCAGCACCTGGTCTTCCCTTCGGAACGATGGCGACCTTCCTAATTTTAACTCACTGCCAAAAAAGTCAAGCACGACCGTTTTGAACAGGTGA</t>
  </si>
  <si>
    <t>ATGATGCGTCCTGAAGACCTCGCGCTTTTGGAAGATCGGGTGGCTGCGTCCGAGGCCCAGGTGCGGGGCCAAGCAAAGGATCTGGCAACCGCCGCGATGAGTTCGCTGAAGCCAGGGGAGGCCCCCGATACTAAAGCTATCAGCGAGCAAATCAGCCGCAGGATCATAGACAGCTACTTGAAGGGGGAGGCCGACAAGCCCGCATCATCTAGACGTTAA</t>
  </si>
  <si>
    <t>ATGAGTAAAAACACAATGTCCGCGGTGGCCAATACAACTGGAGGCTGGCCACTGCCAAAGGCCACTACCACGACCCAGACGGCAAAGGGATCCCTTCTGCAGACGGCCCGTTCCCTGGTTGCCGAAGTAGGTCTGGTGTCCATCACGCTCTGGGCCACTTGCTCTTCACATGCCTTTTTCCTCTTGCCACTGCAGTCCGCGTGGTTGACTCACATGTGA</t>
  </si>
  <si>
    <t>ATGCAATGCATTATCGCGCCCCAAATTCCAATGCCGGGCGCCGTTAGTAAACATCCACCTCCCGGCATCAATCCTTCGACGGAGATCTCGGAGTCCAGCTTGAACAGTAGCTCCCTCAATAAGCTCCCCCTAGACGAAAAGCTTTCACGTCAAGATGAACACAGGATAGCGATCCTTGACTTGTCCACCACGCCAAGGCATGAACCGTCACTTGTCTAG</t>
  </si>
  <si>
    <t>ATGGAAGGGCTTACTAACTACCTGTGCGATTCCAACCGGAATTCGATCTGTATACATACTCCAGATGGCGCCCAGACCTTCCCAGAGCTCGGCGTAACTAAATTTTTCATATGTCAAGCTGCCCATACCTACGGGATCTGTTGCTTTGGGCCCCCTGGCAAGCCCGTCCCAATGAACCTGGCGATGGGCAAGTCATGTGTGGCCGCTGGCACATACTGA</t>
  </si>
  <si>
    <t>ATGTCAAGCTCTGGGGTGCAGAGAAGGGGCAACAGCGGAATATCAGCCAACGGCGGGGGCCTGTCTGGGTCCGGCCCCAACCTGCAAATTGGCAGACGCGCAACTCCCATTAGGGGAGGCGACATACCAAATGGCGGGTCTAAGGCTAGGAATACCCCACTGGTCGTATCGCCTCTACTGCTCTCCTCTAGCGCAATAATCTTGGGACTCTTCGCCTAA</t>
  </si>
  <si>
    <t>ATGCACTTGACTAGGTGCACTAGCTCTTCCGGCAGGACTATCCAATACCGCGGCGTTAAGCCGGAATGTATTGACGCTGAGTTCAACACTTCCCAGGAGTACACGACCCCGCTTTGGTTGGACGATATGTCTAGCGCACTATGCAGGTACCAGCAAAGTGACAGACGCGCGTCGTCCGCCCCACTCTGCCGCTCGATCCGCGGCGTTAGCTTCGGATGA</t>
  </si>
  <si>
    <t>ATGACTAATTCCCAACTTTGTCAGGCCCAACTCCAACTGTCGTTTAGCAATGGCGTGCGCTTTACCCCGAATCTTGTCAAGGTGAAGACCTCAAGCACCCAGGAGCAGGTCCTGGGTCTTCTCTCCGACCGCTTTAGGCCGTTCACGACACCGGTCAAGCTTTTTCCGACGAATACTCCATTTGTCACTGCTGTTCTGATGCCACTCAGAGTCAAGTAA</t>
  </si>
  <si>
    <t>ATGAATTGCGGGGAGGGGCCCCCAGAGCCAGAGGCTCGGGTCGCTGCATGTTGCACCGCCGACCCCACGGACCCCCTCGTGTATTTGCCCAACGACAAGAATCTCGACTGTCACCAAACTCCTTCCGAGAAAAGATATTGGTGCCCGCAAGGTGCATTGCCTGACCCGGGGTCGGTCGACCTTAAAGTTGCCAAAAGGCTCGGTTGCTGGAAAGCTTAA</t>
  </si>
  <si>
    <t>ATGCAAGACTTTATCCAAATATTTCATGAACTTAAGGAACACCTTGTTACACCACTCCTTGTAGTGCTTCTACATCTCATTCCGCTGCTCCCAGACACAGATGACCCACACTCACAGAACTACTATCGTTCGTGCTTCTCCACGTGGAATACTCACTTGGTCCTTGCGATAGGGAACTTCACCACACTCGCGAAAAGTCTCGATGACGATCCACTATAA</t>
  </si>
  <si>
    <t>ATGAACTGCGGTGAAGGTCCCCCTGTGCCGGAGGCCCGTGTTGCTGCCTGCTGTACAGCTGATCCTACCGATCCGTTGGTCTACCTACCAAATGACAAAAACTTGGATTGCCACCAGACAAGCTCCGAAAAAAGGTACTGGTGCCCAAAGGGCGCTCTCCCGGACCTGGGGAGTGTCGACTTGAAAGTCGCCATCGGCCTTGGGTGCTGGAAGGCTTGA</t>
  </si>
  <si>
    <t>ATGGACTGCCCGATCGATAAGCCAAACCTTTGGTGTGGCACGACCAGCGGCGCCTCAACCACGAAGGATTGCAGGCTGCACTCTTTCCAAAACGGCTGCCAGAACCCGGGTCCCGGAAGGCGCGGCCCTGAACTGAAGTGTTGCGTCCCTACCCTCATTCCGGCTGCGAAAAACGACAACGTCGACTGCCAAGCCTACGCCCACCAATGCTCTAGCTACTAA</t>
  </si>
  <si>
    <t>ATGATGGAGCTGCCGAAAGTAGTGGAGGCGTCCGAGAACCCTCTCCATGGCATAGATACGAGCGCGAGAATCAGCGAACTCCATAGTGCTCCAGATCCGCCCTCGTCTAACCAGCTCTCTACCTCATCCGCATCACTCCAGACGCTCGACGATCTGCAGAAGGACAATCCGCCCAGACTCGACAACCAGAAGGAGGATAGAACCCCCGACTTTAATCCTTGA</t>
  </si>
  <si>
    <t>ATGGCAGTGAAGCATAGCTCCTCATGCGTTGTGTCTAAGCTCACCGCGGCCCCTGTGGACGGTGTCTCCCAGAAGATCTGCGGCGAGGCCGGCTGTACCAAGACTTATTACCCGGAGGTAAAAATCTACTGCGGGGGTTGCGGTGGCGTAGGCACCGAGACCAGAACGGCCTGCTACGACCATGACCGGAGCCAGGAATATAGATATGTCTACCAGGGGTAA</t>
  </si>
  <si>
    <t>ATGGACCCGAAGTCGCACATAATCAACTTTACGTTTAAGGGTTGTCTCTCATCGTCTATAAGCGCTGATATTAAGTTGGATCAAATTATCGAGTACCTACTGGACATCAGAATCGGGATCTCAGGTCTGACCAGCATGAGTTTCGGTAATGTTTTTCTGGCGGTTGACTCCGTCCTGAACCCTAGGGACTTCTACCTGGAGGGTTCCGCTGGCAGGTTTTAA</t>
  </si>
  <si>
    <t>ATGGTACCAGTATTCAGCGAGCCCCTTCGCGACATCAAGGAGACAGCTCTCGAGGCCGCGAACCTCACGCCAGTTCTGCACGCCGACTCCAGTCTTCCCCTGGAGCATTTGCAGGAAGAGGATTGCGATATAGTGGCGGCTTGTCTGGAAAACGGAAAGGATCAACGGAGCGCTGCCAAGATCATACACAACCGCGCCTGTTTGTTTTTCTCCAACGATTGA</t>
  </si>
  <si>
    <t>ATGGGCGAGGGCTGCATATTCGAGGAAACGAGGGAGTGCTTCTTTTTCGACAAGGTTCGTCAGGAAGTAATCCTCGTTGATAACTCGGTTCTGAGCGCGTCTGTTCTGTTTTCAAGGAGTCACCTGATCCCTTTTTTCTTTGTGTTTTTCCTCTCCAATCAGGCCTGCAAGAATAAAAGAAAGAAAAAGGTTAATTTCTCGAACGAAGCAGTCTACTGGTAA</t>
  </si>
  <si>
    <t>ATGAGCAAGGTGTTCCCCTGCCTCCATGATCACCCCAGCGGCTTCTGCGGCGTTAAAAAGGATGACAAGTTTCTGCTCTGGCCCGCTTTTCCGGAGGGCAAAGGGTTTACATGTGGGAAGGCTGGTGGAATTGCCTACTGCTCTAACACGAAGGACGGCTTCGAGGACAGCGACCCTGACAAATACGACAAGTGGATTGGCGATCATTGCAAGCAAGCCTGA</t>
  </si>
  <si>
    <t>ATGATTTATCTTAGTGGGGACGTTATCTACTTCCTATCGCCAGCTCACCCCTTCCACCAGGCCGTCCCATGCTCTGGTTTTCTCCATCAAGACTCACTGCCACTGCACGACGCTCCCCCGCTTGAAGAGAACCAGTGCCTGACAAAATTCGGTACAGAGGTCGCGGCCGTCATCGCGGCCTCTTGCAAGCGCGAGGGGCACGAGTTCTACTCTCAATCGGTGTGA</t>
  </si>
  <si>
    <t>ATGGCGCGCTGGACCCACTGCGACCTCCCGGGCATCGTAGTCCTTCAACGCGGTAAGACTCGGTGTGCGCTAATTGCCAAGTGCAATCACCAATGCCAGAAAGAACTTTCTATCAACCATTATAAATGCCGGCATCCACAGTGCGCCGCAACCTACCAGGAGGATAGGCTGCCAGAGTGTGACCGGGATCACGCGAACCGGAAGTGCGAGTACTGCCCTCTTTGA</t>
  </si>
  <si>
    <t>ATGAGATTCAACATCATTATGGGATATAATATCCTGAATGCCATCAGGCAGGGGAGGGTGGACGGGAATCAGATTTATGAGATCTCCGTTGGCTCCGCTGCCGGGGTCGCTCGCGTCATTGATCATTGCGCGGACATGCTCCAAGGTAATAAGTACTATCAAGTGGCTGTCTTCGTCCAAAAGAGTAAGGTCTTCAAGGACCGTTCCCGCGAGCTGAACCAATGA</t>
  </si>
  <si>
    <t>ATGAAAAAGTATGAAAAGGTATTGAACTACTCCAGTTGCCTCCTGCAGACCCACGAACTTCGCAAGGACACCGCAAAGATACTCACCAATACAATCGACAAGTTCCAGCCTAAGAAAAGCAGTCGGTCCATAGCTGACAACTTTAAGACGTGTAAAAAGAACGACAACGGCAAGGAAAAAAAGATGGTGAACCACCAGGATCTTAACCCTTCCAAAGGTAATTAA</t>
  </si>
  <si>
    <t>ATGTATCCTTCGCTCGTCTCCTACTATCTCAAACCAGAGGCGTTCACTCTTTCCGTAGGGCTTTTGATCAGTAAGAATGATGCAAAGCAAATGCACCTCTGGCACCAGAACGTCCGGACTACCTATATGGCTTCCCTGTACTTCGTGACTCACCTGGGATTCGGGAAAACTTCCGACCTCGGCCACCAGAGCATCCACATCGGGTCAGTCGAGTCGCCAAGCTAA</t>
  </si>
  <si>
    <t>ATGCGTTCGCACTCCCTATCGACCTCTGTGGAATTGACCTTCTCGAGGTTCAATAACTCTGCCTTCTCGCGCTCCTCGGCCTGCTCGTTCGTCAATGCCAGCTGTTTTGAAGGTTCGTCTAACCTGACCTTCGAGAGGTTCAGCAAGGTCAGGTCCAGCATCGAGTCTAGCTGGAGCTCGCCATCAGCAAATTTTTTCTCTCCGAAGAGCGATAATATCCTCAGCTAA</t>
  </si>
  <si>
    <t>ATGGCGGATATGTACTGTGACGCCCCTGGCTGTCCTAGGACGGTGAAGACCCTAAAAGTTACAGAGAGCTCACGGACCCTGTCCTGTGGCGCTATTAGGGGTACCGACGATTGTGACCACATCCCCATGAGCACAAAGAGACAGTGTTCGAATTGCTCTCGCATAGTGACGATGGCCACCGAGGGCTGCAGGGACCATCAGGAACTGAAGGGCTCCACACTGGAGTGA</t>
  </si>
  <si>
    <t>ATGTGCTGTCACGATCGCAAACTATGGCAGCTCCTTCAAGTGCTTGGACGGATGTACGCGAATCTATTGGCAACAGAGTCTCTCGCACTCTGGCCTCTCGGCAAAAAGAGATCCAATCATTCCGGGCCCTTTTTCCACGCGCTTCTGGGCAATTTCCGTCGGAGCCTTAGCTGTTGCTACCGGGAACTCATTGAGAAGACCCCAGTGGAGATCAACACGCATACGTAG</t>
  </si>
  <si>
    <t>ATGATTGATGAGGACGTGGAGACATACAAGGCCATGCAGGACACCAGACGTTTGATTCAAGAGGAACAAGAACGGGCGAAAAAGGGAGCTGACAGTGCGAGCAAGGTGGCGGAGGACGAGACTTGTAGCATTAACGGCAATCCTACCACACAGCCAAATTCGAAATCTAGTAAGGAGACCCATATCACGATCTCACTAAAGTTCGGACAAGGAGGTAAAAAGTGCTAA</t>
  </si>
  <si>
    <t>ATGAAGAATTTCGGCTGCGGTCCGGATCACCCTTTTGGTGCATGCCAGAACACGCAACACTTCGGAGGCGGTACTAACTATGCCACGTCAAACGCCCAACCAATCGACGTCCCGAACCGCGTTTACGGCTGCGACCAGGTCGACAAACCATACTGCTGTCCTCAGAAGGTGAGCAATTCAGAAACCCCCGTTGCGGACATGGGCTGCATCCCTAGTAAGTTTAACTGA</t>
  </si>
  <si>
    <t>ATGCACTGCGATCATTGCATCCGCATGTCCAAGAGGGTCGATTGGCTGACCAAGTGCCATTACACTGGGGGTGACGGGATCTGCACAAGGGACGTCATGCACTATAAGTTCTTTACAGACCGTGAGAAGGCCAAAGCTAGGAAGTTTAAGGAGAAGGTGGAAAAAAAGGAGAAGGCGGTAAGGACTCAGCAAAAGACTATTGTCAGCTCCGTCCACCTCTGCTGCTAA</t>
  </si>
  <si>
    <t>ATGACGTCACCGCCCCCATACAATAAGAACCCACGGGAGGGTGAGGGAGGTTCCGGCGGTCAACACAATACCAGAGCGATCGCCTTCGACTCCAGACCGACTGTCGTGACTCCAGGAAACAATGGCAGGGATGGCAAGATTGTGCGCCGGGCCATCACCCTGGATGCGCACCCACACCCAGTCCCTGCCGGCGAGGGCACTCCACGGAAGACGGCCCACGGCGTGTGA</t>
  </si>
  <si>
    <t>ATGACATCCCCGTGCCGGATGTGCTACGAGGACATTGGGTATCAAGAGTCACACGTTGCCTGCACCGCGCCGAGGGGCATTCTAGGCAGGTGGTGGCCGTGTGGCAAGCCACGGCTGGCGTTGGTCCAAACATGCGACAAGTGTCACCAGGTGCGTCCGTCCCCTTCTGTCAAGTGGCTCGAGTCATGCCCTCAGCCCGGGTGCCCAGACTACCACCATCCCCAATAG</t>
  </si>
  <si>
    <t>ATGGGTACCGATCAGGGCTTGTCGCCGGTGAGGCGGCAAACCCTTGAAAAGCGCTGGGGCGTCTGCATGGTCCCAAACCGCAGGAAGGGCTGTGTGGTCTGGGGATCGCAATCCTGTTGCCGTGATTGTTGCTCGGAGCTTTCACATCAGTTCACTCCGCTTGAATCCACATTTAGCCTGCTCGACCACTGCTCTATCCCTTCGTCCCCCTTGTCCTTTAGCCTCCTGTGA</t>
  </si>
  <si>
    <t>ATGGGCCCGGGATATAATAACCTTAGAGGCAATGTCGAGATAGAGTCTCGGGTGCGTAAGGAGGCCATGGAGTCTCGCAGGAAGTTTGCCTTTTGCCTGACAATCCTTCTCGTCCATGGCAGCCGCATGACACGCGAAGGACGTCCGGGTTACGAGATCTCAGGCCGTGAGGTCGATATGGACCTTGAGTTGGGGAGCGAAGGTGACATGTTGCTGCCTTCGGGCGTATGA</t>
  </si>
  <si>
    <t>ATGTTTGTTAGGGTTGAGGGCTCTCGCTCGGGAGGGGTGTCACATCTGTGCGTGGTCAAGACTCAGCTGTATACCCTCTCAATCACCTCATCTTACATTCAATTTAACCTCCTGAAGCCCTACTCGAGCCTAGACCCGTTGCTCTTTACCGCTAGAGGGATTCTCCACTTCCTGAGTAGCGCTCATGCCTCCACTGGCTTCTCGTTCTCCCTCCATAGAGTTTGGTCGTAG</t>
  </si>
  <si>
    <t>ATGTACATCAACCAAAGCACCCATCACAAACGGGATAAGGAGACAAAGCTCGGCACCGACCGGAAGAAAAAGCTCATTCAAGACTATAATAACATGATCGTTACCAACGAAGGAGACGAGCACGCGCTTAAGTCTCACCTTACTCGTAAAGGTGAGAAAAAGAAAAAGACTGTCACGGTCTGCATCTACATTAGGGACAAAACGAAGACCCGGAAGGAAGAGCCAGGATGA</t>
  </si>
  <si>
    <t>ATGGAGACTGTTAGGTCCCTCATCACTACAAGGCTTGTTCTAAAGATATGCTCAGGAGAGTGGACTGACAAGCTAACCTCCCTTATCCCCTCAAAGACCGCACTCCCATGCAGTTGTAAAGACTCGCCGGGGAACACCCTCGCCCTCTGCACCTGGCCATCGTCCAGGCGTATGAAGAGATTGATCGACCATCAGGCTGTGAGCTCACAACCATACCCACCTAGCAAGTGA</t>
  </si>
  <si>
    <t>ATGCAACCCGGAGATGTCTCAAGTAGCGGAGCCTCCAGTAACCCAACAGTCGTTCACAAGCGCGGATGCAACATCATTACCCTCTCCTACAAGTATGAGGGCACTACGTGCAACGCGCGCGGCTGCACCAATCATGTCCCCTACGCGCGTGCGAGATGGCACTGCGAGCAGTGTCGGTCGACCTCGGCCTGGGAGACAAAGCGCTTGCTGTGCGAGGACCATCAGGTCGTGTAA</t>
  </si>
  <si>
    <t>ATGCAGCCAGGAGACGTTAGCTCATCTGGAGCGAGTTCCAATCCAACTGTCGTGCATAAGAGAGGCTGCAACATAATCAATCTCTCCTACAAGTACGAAGGCACCACTTGCAATGCCCGGGGTTGTACTAATCACGTGCCCTACGCGCGCGCAAGATGGCATTGTGAACAATGTAGGTCAACATCGGCGTGGGAGACCAAGCGGCTCCTGTGCGAGGACCACCAGGTTGTATAG</t>
  </si>
  <si>
    <t>ATGAGACACAAGATCGAGACCCCAGAAATCAAAAAGCGTAAAACGTCAATGGCGGTAAAGCAAGAGCGGGAACAGATTTTTTTCCGGTCCACTCACAAACGCAGGGGCAAGTTTAACTATAGGCAAGTGATGATTATCGTGCGGGCGAACCTCACTAACTCCCCCGGGTTCCCGTTCAAGGTAGTGGCGCCTGTGTTCCAGTCCATCAAAAGTAAGCAGGATTTCGGTTCCTGA</t>
  </si>
  <si>
    <t>ATGTACCCAACTAGCGCGATCTCTGCCGCTGGTACGACTATCGCCGAGACCGCGCACTTGGCAAAGCGCTCGACTGAAGAGATTGATGAAGAGCAAATAGGAATTTTCGCCCAAGGTCAGGGCTCCGACCGCGATTTCATCTGGTCGAAGTTCAGTTACGCTAGAAACTTTTTCGGGGCCGGTAATGCCAAGAAAGAGATAGAGAGTATGACGCTAAATTTGGAGAACCTTTAG</t>
  </si>
  <si>
    <t>ATGCAACCGGGGGATGTCTCAAGCGCCTTGAGTGGCGAGACGTCGAGCTATGTTAACCACAAGGAGGGCTGTGAGGACCCAAAGCTGGAATACAGATACCGCGGCGGTCCTTGTCAAGAGCCGGGCTGCAAAAAGCGTATTCCGACCGCCAAGGGCCAGTGGTATTGCGAGACTTGCCGCAGCACGACCGTGCTTGAGACCAGGATCCGTTTCTGTGAACTTCACGAGGTGGTTTGA</t>
  </si>
  <si>
    <t>ATGTCACTACCATATTACGAGTCTTGTGTCATTACAGTGCAGCAATCCCGGGTCTGTCACCAAGCAGAAGTGGGATACGACTTTGACACGACCCATTGTCGGGTCAGTACCCAAAAGTACTTGTCATCGAGTTTCCCACGCCTAAACCCGGGCACTCAGGTTTGGAACGAACATGAGGAATGCATCAGCTTCGTCGAGGTTCTTCTCTCCATCCTTACTCGGTTGCTCGTCGTTTGA</t>
  </si>
  <si>
    <t>ATGAAGGCGTTCGGCGTTATGATCGTGCCAAGCATTATCTCGACCCCGATCGATACCTCAAGGGTGCCAATGACCGAAATAGAAGAGGCGGCAGGAGCCGGTCGGATGTCTGATGGCGAGGAATTCTCAGAGGTGCAAGGCCTCAGGAACCGTGGCGGGTCGAAGGAGAAGCGGAGCGAAGACGAGGGTCTGCTCACGAAGATCACCAAGGAGCCTGCCGGCGTGCAGGAATCTTAA</t>
  </si>
  <si>
    <t>ATGTTCGATTGCCCTGCGAATGTCCCCTATTACGGATCGTACGCCGACGATGCGAAAGTCAAGACCCTGATCAGGCCCTTCATCAAGAAATCTGATAACGCTTTGATCAACGGTAAGCCAATCGACCTTAAGTTGTGTTGCATTGTCGAAAATCTTCCAAACTTTAGTGATGACGGTTTGATCCATATCGACACCAAGGAGGCGCTGGACAAGGACTGTCCCCCACCTAACTTCTGA</t>
  </si>
  <si>
    <t>ATGCAAGGAGCGGCTCCAGATACTGGCATCCGCTACCTGTGCAACGCGAACCGTCAGCGGGTCGGTGCTCGCAAATCCGATGGGTCCGTCGCGCGCGTCGACACTAAGGGTGTGCCTACTACCCCCTTCTCGGGTTTTTGTAACTGTCTGTCTGGGGGCCTCGCCTGCCCCCAGCCTCCGGACAATAACATGTTTACCGAGACGCTTATGTGCACGGCATCAGATCACACGACCTGCTGA</t>
  </si>
  <si>
    <t>ATGTCTCCCAGCCTTTGGGAAGAGGAAGGCAGGATGTTTATAGGTGGAAAGGACGGTTCTAAGGTCGAAGTAGAAGGCAAGGCCGCTGAGCTTTTGAAGGAGGCAGCCGCGAGGCAAAGAGCCGAGGCCGAAGGGAGTCGCCACTCAGAGGCCTGGTCCACGGGTTACGACTCCCGCAGTGGGGAAGACAAAAGCAAGAATGCAGAAGAGAAGAGATGGGGTTCCGATGCGAGAAAATGA</t>
  </si>
  <si>
    <t>ATGTTCGGAGCCTTGAACGGGCTGGCGCAATCATGCAGTGAGCTCGCACGGACGTTCGCTCCATTCATCACGGGCGCCATCTTCAGCATTAGCATCAAGGAGCACTACCTCAACGGGAACCTTATTTGGCTCTGCGGACTCCTACTTAGCTGCCTCACCCTATTTTTCGCACAGATTATCAAGATTCAGCCAAAGCAGATCCGCAAAAAGAACTCAATCAGGGGACCCTCCACTAGTTAG</t>
  </si>
  <si>
    <t>ATGAGGTACGGTGAAGAGTACCTGAGCGAAGATTGGCCAGTCGCAAGAAACCAGATCCAAGGCACCACTGGTGAGTCCCAATCCGAAGAGGTTAAGCGGGCACAGACTACCTACGCATTCACAGCCGAAGTCGCCGACACCGCGCGCGCAAGAATGCCTGACCACAAAGATACCAACATTAGGCTTGGCGCCGTCCAGGGCCATTACGACAGAGAGCTACAGCACGCACTGGCTAAGAAGTGA</t>
  </si>
  <si>
    <t>ATGATGGAAAAGTCGCTGCTCGGCAAGGGCTCCTCTGCAGACCTGGGCAAGTCTCCCGCGACCGCGGTCTTTATCGGCGATGTCGCGAAGCACGCCTCAGGCTCCGTCTTCAGAGACGGACAGGTTATGAAGCGGCCGACAGTTAGCAGGTCTGACGCCGAGCAATATTTTAAGTCGATCCGTGAGTTCTCTCAGCCCTCCCCCGGCTTGAGTATCGGACTTCGCGACCGCAGCGCTATCTAG</t>
  </si>
  <si>
    <t>ATGCTGCACCATTGCCAGAGCTGCTCCCTGTACCTCTTCACGTCCCTCGCCCGGACATTTTCTCAATCTCCTATGTCCAACGTCGAAGAGAAGACGACAGATTTCATCTCAGATGAGGGGGTACCTTTTTCGAAGCCAATTTCAGATGAGGGCGTGCCATTCAGCAATGCCTGTTGCAGGACCGGCACTCGCAAGTATCTCGTTCAAAAGGATGGAATCACGTTGGCCGGCAACATGGGATGA</t>
  </si>
  <si>
    <t>ATGAGTCCCCTCCGCTACGAGAGTATGATGCGGCGCGAAATCTGCAGCGAGATCGCCCTTGTGTCAGGAGCGAGTCCCGGCTTCAATGAGGATATGGCGGCCGTCGCTAGATCACTCGCCTGTCCCCGCACATGGGCGTCTGATGCCGCAACGCGTTCGTCAAGGAGAGCGAAGAGCAGTGGCCGCATGGCGGGGGCCGGAGAACTGGCTACAAAGGTTATCGCCAGATCCGTCGCCAGGACGTGA</t>
  </si>
  <si>
    <t>ATGTGGGACTGCAAGAAATCCACCACTGACAAGCAAACCGGTTACTGTTCGGCTGTGAGCGAGATCCCCGTGTCACCGGCTACCGAGATTAAGTATATCATGCACCCCGCTGCCATTTTCAATGGCCAACGTACCTGCCCATCCTCGTCCATCCTCGGGTGCTGTCTGAGTGTGTCCGGTTTCAAACCTAGCGCCCAAGTCCCTGTAACCCTTGCCATTTATCACACAAACTGCAACGACGCGTGA</t>
  </si>
  <si>
    <t>ATGTTTCCCGGATCAAACCAGAAGACCACAGTCTCTCTTGTAACGTTCTGCACCCCAGACAGCGAGACGCTTCTATCCTCGAGCGCACCTGACCTGTCCTGCGCCGCGATTTACGTCTCGAGGGGACGGAACGCGCAAAGGTCAGCTCTGATTGCCGACACACTTAGCTCTGGAGATACCTCGTTCATGGCCGTCACTATTCCTATGGCTTTCACGCGGCCCAAGAAAAAGTCCCGCAACGCGTAA</t>
  </si>
  <si>
    <t>ATGGGCACCTGCAGCTTCCCCAACGTGGAGGACACCCTCGAACATGCCTGCGATGACTTCCAAAGCTTGCGCGTTGCGCGGTACACCGGAACCGAGACGCTCGCCGGTGACGAGGACGAGCTGCCAGTAAGCGAGATAGATGGTGTTATCAGCAAGGAGACCATTAAGGAGGGAGCCGGCCAATCAGACCTGATCAAGCAGAGGGGAGAGAAGGCCTTTCCCAAGATCAGCTCCGATTGTGAATAA</t>
  </si>
  <si>
    <t>ATGAAGGTTAGTCACCTCGCCGTCTTCTTTCCGCTAGCTAGGTACGATCGGTTCCTGAGACAGAACCGTAACCGCCATCAGCGCTTCTTGCTAAATAACTTGCTCAGCCCTCTTCAGCGCTCCTTGGGCCAACTGTCACGCGGCCCAGGCAGAGGGATCAATCGCCAAACCCTATTCGTGCACCCATCCGGCAGCACTAAAAGCAATATACTGGTGCGGCGCGAAGCAAAGGGCAAGCCGTTCTGA</t>
  </si>
  <si>
    <t>ATGATGGAAGCGGGCAAAGCAATTGCGGGTGCGGAGACTGTGGAGGCCCCAGTGGTAAAGCAAGCGACCTCCAGCTGTAGGGGCTGCAGGTGCGGGCACAGGGCGAAGGTCGTGAAGACCCCCGAGTCCGAAGCAGTGACCAACGTAGTTTCAGAGGAAATTGCCGGCGTGGAGGCTACCAAGACCGCCCCGGCCGTGGAGTCGAAGGACGAGCCTGCCGGGGCCCAAATCAAAAAGGATCATATTTGA</t>
  </si>
  <si>
    <t>ATGATGGAGGCTGGCAAGGCCATCGCCGGCGCGGAGACCGTGGAGGCGCCAGTGGTCAAACAGGCCACGTCGAGCTGTCGGGGTTGCAGGTGCGGGCACCGCGCTAAGGTGGTTAAGACGCCAGAATCAGAAGCAATCACTAATGTCGCTTCCGAAGAGATCGCAGGCGTGGAAGCGACCAAGACTGCGCCGGCCGTTGAGAGCAAGGACGAACCAACTGGTGCACAGATCAAAAAGGACCACATCTAA</t>
  </si>
  <si>
    <t>ATGATTCCAAATGAGGTTGTCGGTTTGGCCAGAAATCTGAACGAGAAGGAGAGCTCCGTCGTGGTTAATGGGTCCTGCGTGCCAAGTCTCAAAAAGCGGAGCTTCCAGGGTGGATTTGCCCGGACCCTCAAAAAGATTCGGTCCAGCAAACCAGGTCGCAAGAGCAAGTCTGTTGAGCTTAAGGGTTCAGAATCCGTCGCGGGCGCCAGAAGGATGTTGGCCCGTTGGCGCATGGTTGCCGGCATCTGA</t>
  </si>
  <si>
    <t>ATGGTCCATGTGTCGTGCGTGTTCGGTTGCCATGATCCTAAGAACGGTGCGGTGTGCGGCTACTTCGCCTCGGATAGGCAAACACGGATCCTTATCCAAAGCCAAGTTTACGACTGCTCCGGTTCTCAAATCCAAGGGGTGGCCACGACCTTTTCCGGTTGTTGCCTGCCATCCGTGGCCCCTAACACGGACACAAATACACTGTCTGCGTCTGACTACGCGGCCCTCTGTACAGGTACTGATCCATGA</t>
  </si>
  <si>
    <t>ATGGTGCATGTTTCATGCGTTTTCGGTTGTCACGATCCGAAAAATGGCGCAGTTTGCGGTTACTTTGCCTCTGACAGACAAACCAGGATTCTCATCCAAAGCCAGGTGTACGACTGCTCTGGTAGCCAAATCCAGGGCGTTGCTACGACCTTTTCCGGCTGCTGTTTGCCAAGTGTTGCACCCAACACGGACACGAACACACTTTCGGCCTCGGACTACGCCTCTCTTTGCACTGGCACGGACCCGTAG</t>
  </si>
  <si>
    <t>ATGGTCTGCCCCAGACCGCCACCGCCAGACATGTTCTGCGAGACCCCCGGATGTCCGAGGACCGTCAAGACACTCAAGGTTACGGAGAGCTCTAGGACCCTATCGTGCGGAGCAATCCGCGGCACCGATGACTGCGACCATATTCCAATGTCAACCAAGCGCCAATGCTCAAACTGCAGTCGCATAGTCACCATGGCGACGGAAGGATGTAGGGATCACCAGGAACTGAAAGGTTCAACCCTCGAGTAG</t>
  </si>
  <si>
    <t>ATGTCTAGCATTCAAATGTGTGTGAAATTTACCGATGTGTCACAAATCACTCTGAGGCACGTTCTATCCATACATAGTCCTAACTCGATCAGCATCTCCTCGTCTTCCTTTCCTATAGAGCATCACAGCCAGCAATTGCTGCCTTCCAACTCCTCACAACACACCCAGCAACTCCAACACTACTCCCAACACCCTCAATCCATTCCGAACAAATCCACCCTAATTTTGTCTAGCTTTTTCTCACAATGA</t>
  </si>
  <si>
    <t>ATGATGCCAATGGTCTGCGTGGCACGCGACGCACCGGTTCAAGGTGAGAAGGTTGGCTCCTTGCTGCAGCAATCCGAAGTCACGTGGCCCGACAACACCTCCCGCTACATGAGCGTTCGCGAGGCTCTCCGCGCCCAGGGGGTCACTGACGCGGAGCCCCAAGAACTACAGGATGTCGGCTCCAACATTCGCGATTACCACGTTGAGTTTCTGCTTCCACTAAGGCAGCTAAAGCTGGACGCAGATTAG</t>
  </si>
  <si>
    <t>ATGCAGTACTGGAACTTCGGTTGCAACAAGAACGTGGATGCCCTATGCACAATCACGGCCTCTAATGACGGAGGGTACAAATGGGTCGAGTGGGCCCATCGGACCCACCCGAAGAAACGCGACTACTGGTGTGGAGACTGGAAGATTCCCTATTGTTGCCCGCAAGGCACCGTCGATATTGATGAGAACAATACGCCATCCTACGTCTCTGTCGAGGCCACAACGAATTGCCACCGCGGGGGCCAGTAG</t>
  </si>
  <si>
    <t>ATGCTGATTCACCAGACCCTTAGCGTCTTGAACCAAGCATCGTTTCTTTACGTTAAGATTTCCCTCCCCTATATCCAAAAGAAATTCCCATATAACTGCGATTATTTGACAAACCAGAACTTCGACGAAGTCTACAAAATCGCTTACCGCCTCCAGACTAGGGTGAACGTCTCCACTGTCGAGTGGACCCTCGTTACGGTGTGCCCTAAGCAGGTCCTAATCTACGAGCTACTGCAATCCACGTTCTGA</t>
  </si>
  <si>
    <t>ATGCTGACGGGGTTCGATATATCTTCCTCTCCAATTAGCGCGCCATCCTCTGCAGCTTGCGGCTCGAGCCTGAGCAGAAGTTTCGACGAGGACTCGTCCACTCCGTGCAACTCGACCATAATCGTCAGCGATCTCACGAAGCCCTTCCCGGTATTGGCGATAGAGACTGTCGTAGACTGTTGCCTTAGGGTCACGGTGACCGGTATTTTCATAGCGCTCCTGCCGCTCAACGAGTGGTGCTGGGAGTGA</t>
  </si>
  <si>
    <t>ATGGCTGTCTCTCACACAGCGTGGCTCTACAGCCGCCTCCGGCTCACTCTTACCCTGCCCCTTCCTAAGTTTACCTTCTTGTTCGCCCCGCACTGCTTCGTCCCACAGCAAAGCGGAAACTCTTGGTCAGGACTTCGTTGCCTCGAAAAGCTCTCGGAGATTTTGCACCAAAACTGGCCTCTGAGGTCCTGCGAACCACAACGCCTCAATCTCATTATCAACAGAAAGAGCTCAATCCATATCGCTTGA</t>
  </si>
  <si>
    <t>ATGTCGTCAGATGCCAAAGCTGATTATCCTCCATTCACTGGCGCCGAAGATATGTTTAGCTCCAGGAGCTCCATCCAAACTCCCAGGCAGTCGCATCACGTTGCCCTTGAGCTCGGGCGCCATAGCCGTAACTTTTTCTCCGCTCCAAACAGCCCACCGTCTATCGAGGCACTTTATAGCTCGCTTAAGAACCTATTGCTGTCGATTACTCTCTCCAACCCGAACTCTGGGACCCTCCTTCTGAGCTGA</t>
  </si>
  <si>
    <t>ATGGGCACCGTTCAGTGTGGCAAGTGCAAGCTGGATTGGTCTTATGAGTACTGCAACAAGGAGATCAAGTGCGGACCAGGGACGCTCCACGATCGGTGCAGAATTCCAACTCGGAAGTATTGCTCCAGCTGTGGTATAGACGTAGTTGTGCCACCGTGTGGCAGCTCCCACATTCAATACAACTGCAGCTGTCCCAAGTCCCTGCCCGGGTTGAAGGACAATCATGTATACAGGCGCCCGTACATCCCGTAG</t>
  </si>
  <si>
    <t>ATGCTTCCAGAGATTTCGTTCTCGTGCACCAACAAGTCCATTCCGTGGCCAGAGTGCTATCATGTCCTGAATAACAAGACCAACTCCGGCTCATACGTGGAGAGGGCGGAGGGCGGGAAATGCACCGCCACAACGGACAATTCGCACATAGGCGCTTACTGTTGCTCCAGCTGGGCTGAAATTTCGGAAGGCTATCCGGCCAAGTCAGTGAGGGACTACCTTGTTCACAAGTGCTGGGAGTTCAAAAGGTGA</t>
  </si>
  <si>
    <t>ATGATGGCCACCATTCGCCACTGTGGTATGGACGCGATCGAATCTGATGACTCCTACATATGCTCCAGGACCATGCAAACCTGCTCCCACTCCTGCGGTAAGAGGGTGGACCGCTCTAAGTGGCTGTGCCGCAACCCAAATTGCAAGGCTGACGTTAGCCCCGCACAACCGACATGCACGAAGGACCATTACAAGTCAAACTGCGAGGACTGCAGAGCTTCCAGCTCTACTACATCGCTAGAAAGGCGGTGA</t>
  </si>
  <si>
    <t>ATGACTGACCAGGCAATTCCAAAGAATCTCCAGCTTCTACTCCAAAACGTCGCCCGGTACCCAAAGACTCACAGGGTCTACGCCAGCATCAGATGCCGTGAGCATGGAGAATCCGTCAAAAGGCATTGTTTCAGTCAAGCTTCAGATATCATGCTGTTCACCAAGCGCTACTTCATGCTACGCGCCCAGGCCCGCCGGCCGCCTACGCTCGACCATTCTAGAGCCTCTTCCAAGGCTAACAGCCACGATTAA</t>
  </si>
  <si>
    <t>ATGTTGCCTGAAATCAGCTTCGGGTGCACCAACAAGAGCATCCCCTGGCCAGAGTGTTACCATGTCCTCAACGACAAGACCAACTCTGGGAGCTACGTGGAAAGGGCCCAAGGAGGGAAGTGCACAGCCACTACCGATGACAGTCACATCGGGGCATACTGTTGCTCATCCTGGGCTGAAATCAGCGAAGGGTACCCGGCAAATAGCGTTCGCAAGTACCTGCATGACAAGTGCTGGGAGTTCAAGAGGTGA</t>
  </si>
  <si>
    <t>ATGATCTTGTGCCTCAATCTCTTCAGCCCCCTCAAACTGAGGAATTTTCTGTTCCCAACATTTTTGCTAACCTTGCCGGCACTTGTGCATGTCCACATCCCTTTTACGGTCGACTCGTCCGCGTTCCACTTTTTCTTTTCCCTTCACTTTAACAATGCGCATTTCCTCCTTAAAAAGAATGTACATCTGTATCTCGGAAACCTTTCGACTAACTTTGAGAACAAATTCCCAGTTGTAACACTCAGTCCCAATTGA</t>
  </si>
  <si>
    <t>ATGCAAGAGCCAGTTAAGATATGGTTCGGGTGCAACAAGAACGTCGACGCTCTGTGCGTTGACAAGGTAGACAAGGATCATCGGCAATTGACGTTTGCCGAGCGTAGGAAACCCCACACGCGCGACTATGCCTGCTGGGCGACCCTGACCCCGTACTGTTGCTGGCAGGGAAAGTTTAAATTGTGGGAGGACCCGGGATGGACGAGGAGAGTCAAGACAAAGGAACTAGACGATTGCAAGGAGGGAGGCCAGTGA</t>
  </si>
  <si>
    <t>ATGTTCCTTGTGCAATCAGTACATAGGCATCACTGGCTGTCATCCAGTCACCAGGTCAGTTTCAGTTTTATTTTCGTGGCAGATGACGATAAGCATAAGGTGCTAAATCTCTCGTCAGGGGGAAAACACCTTGTACAAAAGACCGAGATCGAATCCGACTCGGATGCGCGGCTACAACTTCTCTCCTCATGGATTCCACAAAGCCTAATCTCCTCATTTTGTCTCAACTTCGGCGATGACCTGCCACACGGTTAA</t>
  </si>
  <si>
    <t>ATGCTCGAGAGTTTCTATCCAGCATTCTCACCCTTCTGGGAGACGCACCAGCAATTCGGCAACTCCAAGAACATTAAGAATTTCAACAGCCTCGTCAAGCATTTCATCTCGCAGAAAAAGCAAAGAGGAACCGACAGTGTTGGCCGGAGGACCAGGTGTCACATCCTTTCAAATCCCACAACCATCTCAAAGTTCCTCTCGCCGGGAGAGTTCGCCCAACACTCTACGTTGTCCGCAATAATTGAAAACGTGTGA</t>
  </si>
  <si>
    <t>ATGAGCCCGTCCCTCTGGGAGAAGGGCGGAAAGATGATTGTTCAAGACAGCGACGGAAGGAGAGTGGAAGTTGAGGGCGAGGAAGCAAAGATGCTTAAGGAGTTCGCCGCACGTGAAAAGGCCATCGAGCAACAGAGAGCGGAGGCGGCCCGGTCTAGGCAGGAGTGGATGACCGCTTATTACGACTCACTCAGCGGCGAAGACAAGTCCAAAAATGCTGGCGAGAAGAGATGGGACAGTGACGCACAAAAGTGA</t>
  </si>
  <si>
    <t>ATGCTAATACACCAGACTCTCAGCGTACTTAACCAAGCGTCCTTTCTTTACGTTAAGATCTCCCTCCCGTATATCCAGAAGAACTTCCCATACAATTGCGATTACCTCACTAATCAAAACTTCGATGAGGTGTACAAGATAGCATACCGCCTGCAGACGAGGGTGAACGTGTCGACCGTTGAGTGGACCCTTGTCACCGTCAGACCGAAACAGGTGCTTATATACGAGTTGCTCCAGAGCACGTTCTTTAGCTAG</t>
  </si>
  <si>
    <t>ATGTCACCCTCCTTGTGGGAGAAAGGGGGCAAGATGATTGTCCAAGATTCTGACGGCCGTCGCGTTGAGGTTGAGGGAGAAGAGGCGAAGATGCTCAAGGAGTTCGCAGCGCGTGAGAAGGCTATCGAGCAACAGAGAGCGGAAGCTGAAAGGAGCAGGCAAGAGTGGATGACCGCTTACTATGACTCTTTGTCGGGCGAGGACAAGAGCAAGAACGCCGGTGAGAAGCGCTGGGACTCGGACGCACAAAAGTAG</t>
  </si>
  <si>
    <t>ATGCAATCTTGCGCCTCGAAAGACTTCTCACAATCCGTGTGCGGACTCGTAACTTTCGAAGGTTCAAAGCCAGTCAAGTTCGAAGTTCAACTCGCCGAAGTCGACTCTTCCGGTCAATTCTCTTGCGATCAGCAACTTACAAAAATGTGTTGCGCAACAGACTTCAAGCTCGGCCAGACCGCCAAGACCCAACTGGTGTCTGTCGATCTCGCGAATTTTGGTACTACGTGCTCCACTACGACCCTTAAGACATGA</t>
  </si>
  <si>
    <t>ATGGAAGAGTTGTTTTTCTGCGACCTGATTCTCGGCGACAGGCCCAGGGGCCTTTGCGTCGACCAGATAATCAAAACGGGGAAAAAGGCTAAGCACTACCCAAGGCGCAACTCCCTCTTTTTCAAGTGTGACAAGGGGTTCGATAGCTACTGCTGTAGCAAAGTGACGGATTCTAACGTCCACAGAGGGATTCCCCTTAGTCCTTACGATCTTGAGGTCAAGTGCGGGCAACAGTGCCTTCCGCCACCCCAATAG</t>
  </si>
  <si>
    <t>ATGGCGGGCCCGAGGTCAGAACTGCCGAAGCTACTGAGGCTCTATGATCCACATTTTCTGGGCGCTAGATTCACTTGGCCCCTCCATTACTTTTTCGAGCCGCCATCATGCGTCCTCTCCTTGTCCGGGGTTGAGACGGGCCGGGTCGTTCAGGGTATTTCCTTTCACGTTCCGTTGGTTGTCGTTGATTCTCGCGTGATCCGCGGCCACATGCTATTCGTTATCCATCCCCTACCCATTCTCCCAATCTTCTGA</t>
  </si>
  <si>
    <t>ATGGCGGATATGTACTGCGACGCGCCAGGGTGCCCAAAACGGGGACAGAGAGCCGAAAAAACCTTGAAGGTCACAGGGACTACCCGCACCACTACGTGCGGAGCTTTTCGGGGAACTAACGACTGCGAGCACACACCGACCGCTACTACCCGTCAGTGCAACGCGTGTTTTCGCGCGGTCACGATGCCATTCGACGGCTGCAGCCATCACCCAGACCTGAAGGGCCGCACTGTTGAATGGTATCCGAACCGGGGGTAG</t>
  </si>
  <si>
    <t>ATGTCGATATCACCTGACACTAACTTTGGCTGTAACAAAAATGTCGATGCTCTTTGCAGTACGCTCGATTATACTGATCACAGATACAGGTATCTGATGTGGGCCCATCGCAAGCACCCTAAAAAGCGCGACTACTGGTGCGGAGATTACCATGTGCCTTACTGTTGCCATCAGGGAGAGTTCATTATCGACGAGAAGAACACCCCAATTAGAAAGCCGAAAGATGTGATCAACGACTGTGCTAGGGGAGGCCAATAG</t>
  </si>
  <si>
    <t>ATGGTCCACTTTCTGCAAACCTCCGAGCGGGACGCCATGTACCAAGGGGTGATCAGAGATGAGGAACGGATCAAGGTGCGTCTCGCCCAACTGGCCCGCGAGGCTGAGTTTGAAGAGCAGAAGGTTCGTAGGGAATACCTTGAGAACCTCCAACCTATTAGCAATCCCACTGGCCCAAAACCCGAGAAGAGCAAGTTGAACCTTTCGAACGATGGCGAGATCACCGCCGTCAAGCTGGAGTCTTGTAAGACATGCTAG</t>
  </si>
  <si>
    <t>ATGGAGGATATCACCGTGACTCCCTTCGGATGCCATCGCAACGTCGACGCCCTTTGCAGTATCCCGGTTGACGGCGGGCAGCAAACGCTGACATGGGCTGAGCGCCTGCACGAGGGAACCCGGGACTACCAATGTACGGGCGGACGGAAACCAGAGTGCTGTCAGCAAGGGCAGTTCAAGGAGATCAGTTCACGCCCGAACAAGTCCATGCAGGTAAAGTTGCAAGACACCTCGGATTGCCACCATGGGGGCCAGTGA</t>
  </si>
  <si>
    <t>ATGAAGAATCTGATTGACCAGCTGAGCTCCTCAACCAATCTGCTCTCACCTATTTCCAGCGATTCCACGACACTCCTGAACCTGAGCCTCAGCCCAGATCTTTTGCTGCTTTTGAAGACCAACAAGCAGACAAACAAGCAAACCAACATCAAGCCAAGCACGCTCTTCTTGCCATTTCTGTTCTTTTTCCACGCACTCTTCCGTTTCCAACCTTTCCAACAGAACAAAACTAAAAAGAATAAAAAGCGCAGAAACTGA</t>
  </si>
  <si>
    <t>ATGGTCCCCCTCGCCGAGACTCCCCTGGGGGACACCGCGATTGCTATCGCTGGCTATGGGAGAAGGTGCCGGAGGTCTGTGGAACGGTCCTCTGAGATTAAGGAGGTTCTTGCTGCCAAGGACATTGAAAACAGCGCCCAGGAGACGGGGTCCGACGTGATAAAGAAAGAGTCCCTTGGCGGAACAACCCGCGACGATATCGGGACCAGCGAATCGAACATCTTGCCGACTTTCAAATTCTGTCTGAAAAAGCAGTAA</t>
  </si>
  <si>
    <t>ATGGCAACCGTAAGGTTCCCGGCCCTTTCGCTAACCGTTTCCCCCTCGCCCCTGTCTCTCTCTCACCTGAATACGTGCTTTAGCGTCATCTGCTCCACATCGTGTTCTGTCCCATGCCCAGTGACCTGCCCAGTGCTTTCTCCGGTCTTGTCCCACGTCCTCTCTTGCCATCTATCACGCCCCGTGAATCTGTCCTGTTCCGTCCATTTGAGCTGCCCAGTTCTCTCACAGTCGTGTTGCTGTCCAGGATTTGTCTGA</t>
  </si>
  <si>
    <t>ATGGCCGACCCAAAGACAACCGTGGAGTTCCAGTGCAGCGCGGGCCGCCCAAACGGCTGGTGCGCGATTAAAGATCCAAACAAGCACAGTTACATGATGACGGGTGCTAACATGCCGGCCAATCAAAAGGGCAAGCTGGGGTACAACTGCATCGGCAAGGGCGAAAGTAAGTGGTGCTGTCCACTCTCATTCAGACCAGATTCTAAAGGTAACACCCCTATTATCACTCTACAGGAGACATGCAGGATTAAAACTTGA</t>
  </si>
  <si>
    <t>ATGTCTCCAGGGGTGCTGCACAAGAGGAACGCTAATTTTGACAGTCTCCCACTGGTTTCCTACGAGGGAGTCAACTATAGGAAGTTCACCGCTGGGGCGTTGAATCGCGAGGGCCGTATCAGAGTACAGAACGGCTACAACGCCCCACTATATTACTGCGCATATAGAGTTGGGAGGCGGTATATAGCCCGTCTTGAGCCGGGCGAGGGTTCCAGCCTCACTATCCGCTCCCAACCGCAAATGCGGATCGATATCTGA</t>
  </si>
  <si>
    <t>ATGTTCAAGTGCGGGACTGCTGGGAAGACGAACGGTGTCTGCGCGACTAAGAAACGCAAGGTGTTTAAGTCCGTGACGGATGCAACTGCTAATGGCGATGAGCTCAACTGCACCACAGGGGCCTCCTTCTGTTGCGACAAAAAGGCTGCAGCCCTCTCCAAGAACGGGCAAGCAAACGGTAAGACATTTCTTAAAGCCTGCACCCCAGCCACGGGGAACGCCGGCACCGCCGCTGCCCCGGCGGCCGCGCCTGTTAATTGA</t>
  </si>
  <si>
    <t>ATGGTGCATCACGTCTTCATCATTCATTCTTTCATAATCTTTTACCAGTGCAACAGTACCTCAGACGATCACCATCACTTGCACTTTAGTATCAGAATCCTATTTTCCCCCTGCGAGCTTGTTATCCACATCTCCTACGTGAACTTCTACCCGAATCAGCTCATCCACACCACGGGACCGCTATACTGCTTGCGTCCACGTTGCAGCCTCCACCTGACTTCCTCGGTCTCGGATGACTGCGTCTCCAGTGTCATGAGGTGA</t>
  </si>
  <si>
    <t>ATGGATAAGTTCGACCCAAAGACTGGTATCACTTATTTTGGATGCAATGCCAACGTGGACGCAGTGTGCTCAAACCCAGGGGCAGGCGACAAGAGCACCACTCTCACGTGGGCTGACCGGCTCCATCCAAAAAAGCGCGACTACAGTTGCCCTAACCGGTACCATCCCGCTTGTTGCCACAAAGGAGTCTACTCTGACCTTAATAACAATCCAGCCATAGTGTTGATACCGCCCCCGAAATGCCACCAAGGAGGCCAATGA</t>
  </si>
  <si>
    <t>ATGATTATACTTTCCTGCATCAGCCTTCTGATCAAGCCTCCGGAGATCCAACTGCACGCTCTCCCAAGGGAGCGGCCGCTCATTGATTTGAGCTCCCATATGAAGCGCGGATTCGTGCACTCCCTCAAGCGGTCCCACGTCCTGGAGCGTCCAAATGTTACACATCAGAAGTTCTCGCAACTTATGGAAAGCGCCGACCTCGTTGGAAAGGGCGTGAACTCGTGGAATCAACGTAATAAGGATTTTGACATATTCAGGTGA</t>
  </si>
  <si>
    <t>ATGCGCTGCCACTTCAAGAACTACGGACCAACAAATAAGACAGCGCTCGCAACTTGTATCCCTCGGCTGAGGCCACATCGCGTCGACGGCTCAAATTGCGGTAACGCTAAGTGGTTCCTTTCCGAGATCGCCTGGAGTTCGACCGAGGACTGTTATAACCTCTGCACGTCGTGTTTGTCAAGCGGCATCTCCGCGGGCGCCTCGGAGGTAAGCTGCTTGGAGCGCCAACTTTTCGCTGTCTGTCACGTCGGTTATTACTAA</t>
  </si>
  <si>
    <t>ATGTTTTCCAACGTGGACCTGCAGGTCCTTCAGGCGTGCCCACGCTGCGCAGGCCCAACCAGCACGTATAGGTACATGCAAAGGTGCATCTGTTCCGCGCCGATTAAGTGCACGAACGAAATTCCAATAGGCAAGCGTAAATGTCAGAACCTGGTCACCCACTGGCAGAAGATCCAGTGCACAGACCCCAAATCCCCGCTTAAAACACGGCGCTGGTTGAGCTATCGTCCTGGAGGCGCCACACCTGAGCCAATCGGGTAG</t>
  </si>
  <si>
    <t>ATGGACTTTGACAGATGGCGCGCCGACGAGATCAGAGGTAAGTGCAGCAACAGGAACTCTAGGCCATCTGTGCGTAGGTTCACCGGGCAGCCAGAGAGATACAGGCACCCATCACTCCACGATAGGAGCGGCGCGGAGACCCGCGGAACTGGTCCAGTGAAGACCAGGAAGGTCTTCAGTTCAAGCACCCTCATTTACCGGAGGGCCAGCAAAAAGGCGTTTTTCTACCCCGGGCTCATTTTTCCATTGAACGAAACATGA</t>
  </si>
  <si>
    <t>ATGGATTTCTACGACCCGCAAACTAAGACCACATACTTCGGGTGTCACAAGAACGTTGACGCGGTCTGTAGTGAGCCAGGGAGGTTGACTCAAAAGCTCACTTGGGCAAAGCGGCTGCACCCCGGTAAGCGGGATTACGCCTGTCACGACAAAAAGCATCCCCATTGCTGTGACCAGGGCAAGTGGCAGGATCTCGACTTCCGCGCACCTCTCATCGTGCTTGCTGGACCTGTCCAATACTGCACCGGCCAGGGCCAGTGA</t>
  </si>
  <si>
    <t>ATGACCCCAGTCAGATCAGTTTCAGCCGAACTAGAGGCCCGGGATACAATAAGCACAGAGCATAGACTCCTGCACTGTTACACAAAAAGGTGCGAACAGTCCTTCAACAGGCCGCCATACCACCAGACAGCGCCAGTTACCTGTGGTGACACGGGCCTCGCTCCTCCATGCTTCGCTACGAGGCGCAAGGGCCCACCGAAAACCCATCAGACCGCCCCAATTACCTGCGGAGACACCGGATTGGCACCACCGTGCTTTTAG</t>
  </si>
  <si>
    <t>ATGGCCTTCTGCCCGTCGGACCAAAGAGCAAATGCCGTCTGCGGGTCAACTGAGAAGCAGTCAGGCACTATTACAAAGGCAAGGGGCCCCGAGGTTGACAAGAAAAAGAACACCGATTTTTTCTGCAAGGACGAGACTTTCGACACCCCGATCTGTTGCTCTAAGCCAAGCACGCAAGTGAAGGACTTCAAGACACAATGTGGGGGTGCGCCGCAAGGGGTCAAAAAGGGTTTCGTGAAAAAGCCAATTACGAACCAATAA</t>
  </si>
  <si>
    <t>ATGGTGCTTCAGGAGAAGGCAGTGTCACAACACGCAGCGAAGCTCAAAACTCAACAGGAGGAAAAGTATCTCCATCACTGGGCCATGCGGAAGCCAAGCATCGGGGGCTCCGGTACCGCCGACTCACGCCAAGCCTGGCTTGACGAGGTGCAACGTAGAGCACGCCTGGGCGAGGACACGGCGAGTTTCAAACATGTTACGACTATGAATAAGCCGACAAAACCGCCAATAGAGCGGAAGGTGACCGGAAAACCTCTCGCTTGA</t>
  </si>
  <si>
    <t>ATGGAGACAACCTCGGCGGAGCCTAACCCTTACACGTATGTCTGCGCCAACATCGATGGGAAGGATAAGCTAATGGGCTCTCTCAACCCAGAACGGAAGTTCGTGCGCGATGACCAAAAGACTTCTAAGGTAGAGCCTTCGGGGGACTGTCAATGTACCATAAACATTCCGTCTCTGCTTACATGCCAAGAACCTATCACGAATAGCCCACTCCCAGCGAAAGGCGACGTCTTCTGCTCCAAGACAGACCAATGCGCGCGGTAA</t>
  </si>
  <si>
    <t>ATGGAGACGACATCGGCCGAGCCAAACCCATATACCTACGTCTGTGCCAAGATCGACGGCAAGGACAAGCTCATGGGCAGTCTCAACCCCGAACGCAAGTTCGTTAGGGACGATCAGAAGACCTCAAAGGTCGAGCCTTCGGGAGACTGTCAATGCACGATCAACATCCCATCCCTGCTCACCTGTCAAGAGCCCATTACTAACAGCCCACTGCCAGCGAAAGGTGATGTTTTCTGCTCAAAGACGGACCAATGCGCGCGCTAA</t>
  </si>
  <si>
    <t>ATGGCTTACAAGTCGACTAATCAAAACCACCAATCTACGGATGCCAGTATGAACGTGGAGATGACCGACTTTAAAATATCTTCCGACGGAAAGTGTAGGAAGAGGGAGAAAAGCCCACACGCCTTGCCTGAGTCACCGTGGGCACAAGCGCCAACAAAGTTCAGGACTGCCGACCTCAAGAGTGCCTCACCCTCATCCACTAGAAGTACGGTTGACGCTACCAAGCTTGATGTGTCACGCGCCCTGATGAACGCACTCGTGTAA</t>
  </si>
  <si>
    <t>ATGGGGTCGATCAGTGAATTCAGGAAGAACATCAACCAAACCAAAAAGCCAACTAACCAGCAAACCCGGATGCATCTCCAATACACGTTTGACCCGGAGGGCAATCGCATCTACACTCTGAAGAAATTGACCCCTGACGGCAAGGTCACGAAATCGGCCCACCCCGCGCGGTTCTCTCCAGATGACAAATTTTCGCGCCATCGGGTGACGATCAAAAAGAGATTCGGAGTGTTGCCTACTCAGCTCCCCAGCAAGCCCATGTGA</t>
  </si>
  <si>
    <t>ATGGAGTTCGACGAAATCGTGCTCCCCTTCCCCCACGATGACTGCATCGTCGACGGTCAAAGTCTGGTGTGGTCAGTGCAGAGCTGCGAAGAGAAGCAGATGGCCGAGCACCTCAGGCGTTCAGCGCCTATTCACATCTACAAGGGGAAGACAGCCCAAGAAGTTTTGACCACTGATGCAAGATCCGTCTGCTTTTTCATCGCCTTGGGGATGGTCCGCAATATCTATGTGACTCGCAACGTCGGCCTACTGTCTCAGATGTGA</t>
  </si>
  <si>
    <t>ATGTCCGGGTTCTACCACCCTCAACCGATTATGATTACCAGCCCCACCCACAACAAGTGCAAGCAGACCAAACTCAATCACCCGTCCAGCAAGAACATCTTTAAGAGGGTTGGCTCGGAGCACTCCGTGAATTACAAACTCTGGGAAATCAGGCAGGTGCTCATCACGCAAAGCGGTTCCGAAAGGCTTTACCAGCCAATGGTCGGCCCTGATCACCTGGTGGTCAGATATTACCTGGACAAAGATATCAAGACTTCAGCCTGA</t>
  </si>
  <si>
    <t>ATGTGGGAGGTCGCGAGCATCGAACGTTATTTTGGTTGCCCAAAGAACGTTGACGCCATATGCTCCGGAGAAACGGCGCTCGACCCGGATGCACAAACACTACGGTGGGCCGAGCGCTTGCACCCCAAAAAGCGGGACTATTTGTGCCGGGACAGTTGGCCGCTCTGCTGTAATCAGAACCAGTTCGACATCAATAACGCCCCCAATAACCAACTCATAGTTGAGATGATTAAGACCGAGAACTGCTGGCACTACATCGGCAAGTGA</t>
  </si>
  <si>
    <t>ATGTATACATACGGCTGCACCACAGCCCAGCCCTTCGGGTTCTGCGGCTTCCTGGAGAACAATGGCGCTAATTGGTACCTGACTCAAATGTACGAGCCAGACGGTACTCGTCCCAGGCAGTACCATCTATGCGACTATCCTAGCACCGATAACATCTGCGGGGACCAAGCAGTTATCGATAAGATCGAAGAGAACCGTGACAATATGAACGGAGTGCCGACCGGCTGGTTTTTCGACCATCACGCCCACGTGGTCAAGGACGTTTAA</t>
  </si>
  <si>
    <t>ATGGCCACTATCCCGACCGTCGAGGACACCGTAGATGGAGTAACGAAGGAGACCGCCGCTCGGGGCGCGACCGAGATCGGGCGGAATGACACTAGGGGGCCGTTGATAGTCAAGCGGCACCATCACGACTGCGGCTCAGCACCGGTGTGTCAGCCCGTGGTCCATAGTTACCCAACCGAGAGCTATAGCTCCGACAGCTACTCCGGCAACTCTTACAGCTCAGACTCCTACTCCGGCGATCATCACCATCACCATGACCACTGCTGA</t>
  </si>
  <si>
    <t>ATGTTTTTCTGTACGGTCAGCCACCCATACGGAATATGTGCAAGGACGACCAATACTGCAACCGAGGATCAACTGTATGGCGATATCATGGAGGTGAACGCGGGGACCACGGCAAAGCAAAGCGACTGTCGCGGAAAGGACATCGGTGGCATGACGGCGGAGAACGGCGCTTGTTGCGAGACGTTTGACACCTCCGCGGGACAGAAGATTTTTGGTTCAACACAAGATGAATACAATCGCGCGTGTCAGCCTCGCCCGCTTTTCTAA</t>
  </si>
  <si>
    <t>ATGAGACGCAGGAGTAGGGACTCAAGTGACAAAGGCACATCGAGCTCGAGGCCATTTCAGTGCCTCAACTCACTGAAGCCGCTCTGCATAATCCTCCCATCTTCCGTCCAAGTGCCTTACCAAAACGGCCCAATGTCGGACTGTAATAGACTCCCCGCGAAGTGCTGTAACTCTGAGCTGAAATACGATTCAAAGCCCGCTGGGATTGGCAGCGCCCCGATCACTGGTGGCAGCATTTCAGGTTCCTGTTCCGAGCCCGTATTTTAG</t>
  </si>
  <si>
    <t>ATGTTTCCCCCGGTGTTGCCTCTCGCAGCGGCCGAATCAAGTGAGATAGGCGACCTCCTGAGACGCGAGCCTGAATTCAGCTGCCACGAGTTTGAGGACTTTGAGCCTACCTTCGACTTCCAACCAATTTCCCCAAGATGGGAGAAGGCCCCTGAGATATCCGACGATTTTTTCGATGAGCTGGATACTTGGTATGGCACTCTGAATGCGGACCGGTTGAAGCCGAGTAACCGCTACATGGGACACTCCAATGAAGAGTTTAACTAA</t>
  </si>
  <si>
    <t>ATGATCCCAATGCACCCAACGCCGGGCATCCTCTCCATACCAGAGAGTTCCACTAGGTCCATGATGGAGTCAGTCTCCCCTTCCGGTAATCATATTGGGGACTTTTCATTCAAATGTGACTGCGGCAAGCCTGCTGCACACGAGGAATTCACCGCGTTCTCCGCCTCGTTCAAGTGGTGTACAACCTGTAGTCCAGAGATATCCGACAAGATCCAGCTCCTGCTCGGAGGGAAGCAGAAGGCCAAAAATTTCATCAGTAAACTCTGA</t>
  </si>
  <si>
    <t>ATGTCCTGCGAGTTCAAGAGGTACGGGGCCCGGAACCAGACAGCCCTCGCCACCTGTGTCTCGAACTTTAATACCGAGCCATCGCATGTGGATGACAGCGAGTGCGGAGGCGCGAAGTGGTTCCTGTTGCTCTCGGCCTGGTCTTCCACCGAAGACTGTTACAACTTGTGTGGCAGTTGCCTATCTTCCGGAATCGCGGCTAATGCCTCTGCAGTTACATGCAGACAACAGAAGCTCTTCGCAGTCTGCCACGTCGGATATTTCTGA</t>
  </si>
  <si>
    <t>ATGAGACTGCATGTTCAAATGAAGTCCGCCGTCTACAAGATGGAACGCAGGCAAGTGGCTAAAACGAACCATATTTTTTGTAAGGAAGATCGCAGCATGATGATTTACGCTAGCCGCCACCTATTTAATCCAATCTCCCTGTCGCCATACTGCAATCACTTCAATCTTCACAGCACGCGCGGGGGAATGGCCTTGTGTCCTCGGATCCAAGGGAATGTGGAATCGACGGGTAGGCTCTCACACAGCCGTATAATCCCTGCAAGGTAA</t>
  </si>
  <si>
    <t>ATGCGCAGAAATCGTGCCAAGGAGACAAATAACGCGACGGAACCGGAATCCCAAGAAGACCAACCTTCATCGAAATCGACGTCTGGATCTTCCAGCTCGACGATGGACAAGAGCACCGAGAGACAAACGAGCACTCAGGATCCAGTGACACGGAAAAACGAAAATGACCGTTCGCAATCGTCCCAATCCGATAACACATCAAGCTCGCCAAAGCAGATGGACGAAGATTATCAGAAGCCGCTGAAAAAGGCCTACTCGTCCAGTTAA</t>
  </si>
  <si>
    <t>ATGGGGTCCGGCGGTGATCGCGAGCTGAAACTCCAGACTCTGAACCCCAAGGCAACCGCCACTATCAGCACCCAACCCTTTTACTCCCGGAACTACAGTTCCATCTCCAAGAGCTTCATTATCTCCACTGCTTACAAGCATTACTTGCTGAGCGTCCTCTTTCTGTTCACGCATCACAACATCGTGATCTACCTGTCCAGTTCTATGACTCTCCTGCAGAGATTCGATATCCTTGAGCAGGAGGAAATCAACTCGAAAATCGTGTAA</t>
  </si>
  <si>
    <t>ATGGCTCGCCCCGCGGGACCACTTTTCTGCGATGCTGACAATTGCTCGGCCGCTACCCAGAGGCACACCAAGACTCTTCTGGTAGCGCATTTCACCTCTTCACTGGCGTGTGGCACTTTCAGAGGTACAAATGACTGTGCCTACGAGCCATCTACGACAACCCGTCAATGCACCACTTGCCGCCAGGTGGTCGTGACGGCGACCTCTAATTGCCAGCAACACGACGATCTTCGGGGCAGGTCTCACATGTACACGCCCGGTGGGTCCTGA</t>
  </si>
  <si>
    <t>ATGACCCTCAAGCCTATCGACTTCTCCTGCACCAACAAGTCTATACCAAACCCAGAATGCTACCATCTTAATAGGCCTTCTGACCCAACCTCAGACTATGCCACGGCAACACCCGCAAAATATTACACCTGCGTTCCCAAGCCCGGGGACATCGAAATGCGGGCTTATTGCTGTAAGGACGTTCAAATCATTGGCGAAGGCCCTCCCTACACCATTCTGAGAGACTACTTCTACCATCACTGCATTGAGTGGAAAATTAAAAAGCACTAG</t>
  </si>
  <si>
    <t>ATGGCCCGCCCCGCCGGCCCCCTGTTCTGTGACGCAGATAATTGCTCAGCCGCAACCCAACGGCATACGAAGACTCTCTTGGTCGCGGACTTCACGAGTTCGCTAGCCTGCGGTACCCTCAGAGGAACCAATGATTGCGCCTACGAGCCGTCAACAACCACGCGCCAGTGTACAACGTGCAGGCAAGTGGTCGTTACCGCGACATCCAACTGTCAACAGCACGATGACCTCCGCGGACGCTCCCATATGTATACCCCTGGAGGCTCATAA</t>
  </si>
  <si>
    <t>ATGGCTCTGGTCACATTGTTCCTTCCTACGACCCAGCCACCGGATCATACTTACATCCACACTTACACCGAGTACATCCTACTGTACGTCTACCAGTTCGACACCGTGCATATTTCCCTGGATAGGTCAATGCCGCCCGCCTCGGACCCGCCATTCCTTTCTCCACTGCACCCCTTCTCTAGCTCCCCCTCCCATCTTTTTGGCGAGAAGGAGTACATCCACTTCCGGGATTCTATGAACAAGCAGAGGCACATCTTTCCTATCCTCTAA</t>
  </si>
  <si>
    <t>ATGCTCGAGTACGCTCCCACTCTGGGGCCCAAGGCCAAGTGCAGCGGATCCGGGACCAAGAACATCCCGATTTGCGCGCCTGCGCAATTTGACCACGTCTCTCGCGCACAGAATAAGGGTTCCGACGGCACATTCCAATGTGTGGTCTACCCGTGGCTAGAGTCACCTTTCTGTTGCGACCAGGATCCTTTCGAAGGAGGCAACGGTAGCCGGGGGAGCAAGATTATAACAATCCCACGCTCTTCGTGTGAAGAGGCCAAGCAGGCCTGA</t>
  </si>
  <si>
    <t>ATGTTGGAGTACGCGCCAACGCTCGGACCGAAGGCTAAATGCTCCGGCTCAGGCACGAAAAATATCCCTATCTGCGCCCCTGCTCAGTTCGATCACGTATCCCGGGCGCAAAACAAAGTTTCCGATGGCACTTTTCAGTGCGTTGTCTATCCCTGGCTGGAGAGTCCATTCTGCTGTGACCAAGACCCTTTCGAGGGTGGAAACGGTTCTCGGGGATCCAAGATAATCACCATCCCACGCTCGTCTTGCGAGGAAGCGAAGCAGGCTTAA</t>
  </si>
  <si>
    <t>ATGGAGCTCCTGCCATTCCAGTGCCATGACCTGGACAAGGCACAGGGCCTTTGCGCCCGCTTCCCACCCGACGGTGACAGCGCTCCGATCGCAGTCACGCGGCCAGGTGTAGAAGGGATCCGGTTCACCTGCGACCATCTGGCGACAAACGTGCAAGCCACAATAGTTAACGAGTGTTGCCTCACTCTGTACCAAATTGGGAATTCACACTCTGGCCAGTTCGTTCCAATCAATAGCACGACATTCGCATCGACATGCGTGCCCCCATAA</t>
  </si>
  <si>
    <t>ATGGAGCTCTTGCCATTCCAATGCCATGACCTCGATAAGGCCCAAGGACTGTGCGCACGCTTTCCCCCTGACGGGGATTCCGCCCCGATCGCGCTAACAAGACCTGGCGTTGAGGGAATCCGGTTCACATGCGATCACCTCGCCACCAACGTCCAGGGGACTATAGTGAACGAGTGTTGCCTCACACTTTACCAGATCGGCAACGCCCATTCCGGTCAATTTGTTCCTATTAACTCGACTACGTTCGCCTCCACCTGTGTTCCACCCTAA</t>
  </si>
  <si>
    <t>ATGACCCTAAAGCCGATCGATTTCTCATGCACAAACAAGTCCATCCCCAACCCCGAGTGCTACCACCTGAACAGACCGTCGGACCCTACATCGGACTACGCTACGGCGACCCCAGCCAAGTATTACACATGCGTACCCAAGCCCGGCGACATCGAGATGCGGGCGTACTGCTGTAAGGATGTGCAAATAATCGGGGAGGGGCCGCCATATACGATTCTTAGGGATTACTTCTACCACCATTGCATAGAGTGGAAGATAAAAAAGCACTGA</t>
  </si>
  <si>
    <t>ATGATCCTGCTCCACAAACCCGGCTGCTCGACCAAGGTGACTTTTTTCCTGCACGAGGACCAACAGGAAAAGGCCTGCATAATTCCGAACTGCCTCAACAAGTGCCCCGTCACCATCGTCAGCTGTAAAAACTGTGGGGGAATGGAGGTGCCGGTTAATGAAGAGGGCCTATGCTTGGAGCATATGTATGTGATCTACTTCTTTGGTATCTATTCAGTGTTGGGCAGCCATCAGAAGGGCTACGTGATCGCCGAGATGGAGAACCGGAACTGA</t>
  </si>
  <si>
    <t>ATGGCGACTATCCCCACCGTGGAGGATACGGTGGACGGCGTGACCAAGGAGACCGCCGCGCGGGGCGCCACTGAAATTGGGAGGAATGACACCCGCGGCCCACTCATTGTCAAGCGCCACCATCACGACTGTGGCTACGTTGCCGCACCGGTGTGCCAGCCGGTCGTTCACTCCTACCCCACCGAGTCCTACTCAAGCGATTCCTACTCCGGAAACAGCTATTCCTCAGACAGCTATTCAGGGGACCATCACCATCACCATGATCATTGCTGA</t>
  </si>
  <si>
    <t>ATGTTGCCAACCGAAGCAATTTGGCGGGACCCGTACACTGTCACGAAGAACCCAAATGGCCTCAAAGCCCATCTGCCGACCGGTCTGCGGCATCGGAAGGTTCACGGCTCCTCGCCAAAGAATGATCTGATCGCAACGAACATCAATACCAGCAAGACTTCAAATCAAATGAAGGGGTTGAATGGGTCTACCCAACTTAAGACGAAACAAGCCGCAGCCGGTTCCCGGTGGGACCAGATACTCGAGGCATACATCAACTCAATGGTCATCTGA</t>
  </si>
  <si>
    <t>ATGATGCATCTCGTTGCCAGTACACCAGGTGAGGCTCTCGCATCCGACGCGGATTCCGCCTCCGATGGCGTGACCCATTGGCGGCCGCTCGACGCCTGCATGCCAGAAGAGCGGTGGCATGCCGAGGATTGCGTTACGCCGAAGGTCCTCTGGGGCGTAAGTGACCAACCAAGAACAAGAGCCACTAGATCCCAATTGGGCGGAGCGGGCCTTTTGGCCGTCTTCCAATTGCCTGCACGGGGGCCATCGGCAACCCGCGACGGGTTGCTCTGA</t>
  </si>
  <si>
    <t>ATGCTTCCAACCGAGGCAATATGGCGCGACCCATACACCGTCACGAAGAATCCGAATGGCCTCAAGGCACACCTGCCGACAGGACTGAGGCACAGGAAGGTGCATGGCTCGAGCCCGAAGAACGACCTAATCGCGACAAACACCAACACTTCCAAAACCAGCAATCAGATGAAGGGGCTTAATGGCTCGACCCAACTCAAGACTAAGCAGGCTACAGCAGACTCTAGGTGGGGTCAGATACTGGAAGCCTACATCAACTCCATGGTGATCTGA</t>
  </si>
  <si>
    <t>ATGCGCAGGCGTTCACGCGACAGCTCGGACAAGGGGACTTCAAGCTCAAGACCGTTCCAATGCCTGAACTCCCTGAAGCCCCTGTGCATAATCCTACCTTCCTCTGTACAAGTCCCATATCAAAACGGGCCGATGTCCGACTGCAATAGACTTCCAGCTAAGTGTTGCAATTCGGAACTGAAATATGATGAGGAAAAAAGTAAGCCAGCTGGCATCGGGTCAGCCCCAATCACCGGGGGCTCTGCGAGCGGAAGCTGCAGCGAACCCGTGTTTTGA</t>
  </si>
  <si>
    <t>ATGAAGAGATTTGGGTGCCAAGGTCATGTGAAAGACAAGCCAATATCCGTGTGTGTCGCCATGCTGACCCCAGATCCTGTCGAAGGGCCCATCGTCAACGTTATGACCTCACCATGGGATAATCACGCTGGAGCTTATGATTGCTCTCGCGCGCCGACGGGACACAAGCGTCCTAGCTGCTGTCCCGAGGCCAATAAGTTCATGCTGGGTAGCATGTCCGCCAAAGAGTGGAAGAGGAGTTGCAAGAACATCGACGGCACTGACATCAAGTACTGA</t>
  </si>
  <si>
    <t>ATGGAATGGAGGGAGTATACAAAGGTCGATCTCGTCTGCACAGGCGAGAAGACCCAAGCACTGTGCAGCACGCCTATCACCACTGGTTACTCTGTGATTCTCGCGACCCCAGTTGATAAGACTAAAGGCACCAATAACTGCGTGAACGCTAGGACGACACACAAGCTGTGTTGCGAGGCTGAGACTGCCCCACTGAACGATGTGAACCAAACGCCAGTCAACCTTTCCACGGAAACAGTTGGCAAAAAGTGCACTGTCTGGCAATCCCTGGAATGA</t>
  </si>
  <si>
    <t>ATGAGCCCAACACCAATTCCGGTACCACGGCTACGCGGCGGAGGCAGCTCAGAGACAATAAAGCTCGTCCAACAGATCTTGAGCCCAAAGGACCAGGAAGAGAAGAGGCTTGCGGAGTCGCTGGCGTCCCAAATACACTCCAGCCTGAACAAACCACCGAGGCCAATAAAGCACATGGCGGATGACGAGGTGGTCAGGGGCGTCTCGTCCAGCGAGCTACAACAGAAGGCGAACGGGAAACTGATTGATTCAGTTTGGGCTGATTTCCCAAACTGA</t>
  </si>
  <si>
    <t>ATGTCGCCTACCCCGATTCCTGTGCCATCGCTGAGAGGGGGCGGGAGCTCCGAGACTATTAAACTAGTCCAACAGATCTTGTCCCCTAAGGATCAAGAAGAGAAGCGCCTAGCCGAGTCCCTTGCTTCTCAGATCCATTCGAGCTTGAACAAACCTCCCCGGCCAATCAAGCATATGGCGGATGACGAGGTGGTCCGTGGGGTCTCCAGTTCGGAGCTTCAGCAAAAGGCAAACGGAAAGCTAATCGATAGCGTTTGGGTTGACTTTCCAAATTAA</t>
  </si>
  <si>
    <t>ATGGGCGAGTGCGGCCGGTCCGGAGACAAGGCCGTCTGCTTCTCAGAGGCCCAGTACAAGGGTAAGGACGATCTAATCAACGCCAAGTATCAAGAGGACGGGAAGATCTGCCCAGACTTCGATACTCCAGACTTCGCTCGGACCAGGTGCTGTAAGAAAGACGTCCTCGATAAACTGAAGCCGGACGGCGACAAGGTCATAAAGATCCCGAGGGCGTCACTGGTACACGGCGACATCAATGCCCCTGACCAAGGCGATGGCAACGACTGCATCTGA</t>
  </si>
  <si>
    <t>ATGGGAGAGTGCGGACGGCCCGGAGATAAGGCAGTGTGTTTCAGTGAAGCGCAATACAAGGGCAAGGATGACCTTATCAATGCTAAGTATCAGGAGGATGGTAAGATCTGCCTTAACTTCGACACACCCGATTTTGCCAGGACCAGATGTTGCAAGAAAGCCGTACTCGATAAGCTCAAGCCGGATGGAAACAAGGTGATAAAGATCCCTAGAGCGAGCCTCGTCCACGGCGACATAAACGCGCCAGACCAAGGGGACGGCAATGACTGCATCTGA</t>
  </si>
  <si>
    <t>ATGGTACTCTACGACGCGGAGTCCCAGAGAACCAAGTATAAAAAGCTGCGGAAGTTCACGGCTGACCTAGATCGCTTCGAAATCGATTTTAGCGACCTGTACGAGAGTATGGAGGCACAGACACAGCGTTTTATCGCCTGGGAAAAGGAGGGCCAGTCCGACCTCAACCGCACAAAGGCCCTTCTGGACAGTTACACAGCGATCACTCAACGGTCGAGCCGGCTAAAAAGGCGGCTAACAAGGCTACAACAGAGATTCACCGCTCTGTCGCAGTAG</t>
  </si>
  <si>
    <t>ATGAAGCAACATTGCGGCATGCAAATGGTCTCCGCCATTGGCAGGCACAAGGACTGTACAGTGAACATGTCGAGATGTAACCACCAATGTGGTAAGCAGAATCCGATATATGTGCTGAAGTGCGCCAACCCGCGGTGTACTAGAACTGACGAGATGCCGGGGGCGGACGATCCTATTTGCAGGGAAGATCACTCCGCCGCTATGTGCCAACGGTGCTTGAGGCGCGACCCGGCCGACACCGAGGGTGAGCAAAAATGGCTGGGTTCGGGGCGCTGA</t>
  </si>
  <si>
    <t>ATGTCCCCTGCGCTTCCAGCTTCGGAACAAGCACGGACCGGAAGACAGCTTGCGAGGCCGGAGACAGACGCCAGCCGGCTCATTGGCCGGCTCCCAGACCAATCACCACCGCCACCGGGCAATCGGAATGTTGGTACGCACACCGCGGCCGAGGCGTCCACAGAGAGTCTCTCGTCACTTTCTTCACGCATCGATGAAGGTAGCTCCGTGGCCAGCACCATAGAGCAAGCCGGCATCAGGAACCGTCGCCCAGCGTCTCGGCCGACTGGGTCGTAG</t>
  </si>
  <si>
    <t>ATGCGTGCGATGAAGTGCCTCACCGTTTTGGCAAGCGTGAAGGGACCACCGGTCAGCGGCGGGATGTCTTCCATTCCGAGGTGGGCGATTAAAACTAAGTGTGCCCCCTTTTTCGAATGCCTGACTTCGGTCTGCATGGACTGCACACTCGATCAACATACCCCGAGCATCTCAAACTGCGCTTCCGATACCAGCGCGAAGCATACGGCGAAGGGCTCCCACCCGCCTACTTCGAGCAATGGAGCCGGCGTGACGACCTGGTTGGCGTGGGACTGA</t>
  </si>
  <si>
    <t>ATGTTTCCTATATTCTCCTGTCTGCTCGGAGGCTCCACATTCAGGCCTAGTCACTCTTCCTCGAGCAACCGCTGGCTCTCCAGTTGCCCTGTGGTTTGGGATGTGTTGCTACAGAAGAAAAAGAATAAGTTTCTTCATACAAATAAAAACGATAAGCCCTTCAGCACTTGCCTCTGCTTTAGACTGTTCCTCTTCCCAAAGCAGAACGCGTGCGTAGTGGAGGTGCTGTATGTGTGCTGTGTGCTCGACATCTCTATCAACCAGTCTATGAAGTGA</t>
  </si>
  <si>
    <t>ATGCGGCCTGGTAATACCGTTACCCTTAAGGTGCCGCAAACGGACAAGAAAAGCACCGGCGATGACAAAAAGAGCTCTGGGGAGGACAAGAAAAGTTCAGGGGACGATAAGGAGAAGAAACCGACGACCAATGATGGGGGCAAGAAAAGTACATACAAACCTCCGGAGAAATCGACCTCTACCCACCAGTTCGAGTCATCCATGCTGAATACATCCCACGTCGACTCTTGTATGTGGGACAGCAACATGGCTGGTTGCAAGGCTCGCGGCTACTGA</t>
  </si>
  <si>
    <t>ATGGAGTGGAGGGAGTACACCAAGGTCGACCTGGTGTGTACCGGCGAGAAGACCCAAGCCCTTTGCAGCACACCGATTACCACTGGCTACTCGGTCATCCTGGCTACACCTGTTGACAAGACTAAGGGTACTAATAACTGTGTGAACGCCCGGACGACACACAAGCTCTGTTGCGAGGCGGAGACTGCTCCTCTCAACGATGTGAACCAAACTCCAGTTAACCTCTCAACAGAGACAGTCGGCAAAAAGTGCACTGTCTGGCAATCCCTGGAGTAA</t>
  </si>
  <si>
    <t>ATGAGCATATCCAGCGAGTCTGTTGGCAGCGAGGCCGTGTCTGCCGGTATGGAACACTCACCACAGATTAGCCACGTCGGCGACCATCCGAGGGCCTCGCCGGCGGCCTCCGCAGATAGTGTCGGTGTCATTTGCCAGAAGGAGGGGTGCGGGGCAGAGACGGGCTGCCAGCTTTGTACACGGTGCTGGCACGACTGCATATGCAGCGACCACAATATTGAGACCGATAACGAGTCCGTGAACAATTATGAGACCATCGAGGTTCCTGACGATGACTAG</t>
  </si>
  <si>
    <t>ATGTTGGTGCTCCACTGGTCCAGTTCAATAATCGGGATCCGCCAACTCCAATATCAAGAGGGTAAGCTGCGCCTTGGGCAAACAATGATTAATAAGTCGACCCCGACTTACAGGTTGTTTCTTTCTCCATTGCTGCACTCGCGTTTCCTTCCGCGGAGCATCCTCCCATCCTTGCAATTGACATGCGTTCATCACCGTTGGAGAGACTGGTCACTGCAAGATTGCTATAGCCTGTGGATACTGATCTATTACCGGATGCCGCAACAGTTTTTCTACTAA</t>
  </si>
  <si>
    <t>ATGGTCGTTTTCAAGAATCAGGTTAACGGCTTCGCGGTGTCTTTCCCATGCGATAGCGAAGCCTTCTGCGCTACCCTCATCGGTGGGAAGGAAGGCACAGACGGGTCGTACAGGATGTCATACCTCCCTAGCTACTCCCAAGGCAACATCTATCAATGTGACAATAAGTCACACTGCAAGTGTTGCAAGCCAGGTACCGAAGAGCTTCTCAAAAACCAATACGGACGGATTTTCACGGGGTCGGACGTATCTGTCTACTGCCCTGGACCGCCCTACTGA</t>
  </si>
  <si>
    <t>ATGAACGTGCCATTTCAGCACCTTCGCGACGATTTGCCGAGCAAGTCGGTTAGAAAGAGGCGTCACTCGAAGCGTAATGGTTGGATTCAGCGTCGCAACAGGATACTTAATGGCTACGAGGTCGGGATATGGACCAAGATCCGTGCTGAGCCACTTGGCTTGCGGAATCCGCTCTCAGCTCTGCAAAAAAAGGGCTCCCTGCGCCTGTTGTCAAGGCGCTTCCAAACCAAGTCGCATGTGCATGGACTCGACGTCTCTAATGAGACCTCACTTAATTGA</t>
  </si>
  <si>
    <t>ATGAATCTGATCTCAGGCAAGCCAATGCCACCCAAATCGCGCACCTCCAAGAGCGGTGCCCAAGGATCAGAGACCGCCGATATACAGGATTCACGGGCCGACATAGTGTCCAACGTGGAGAGCTCTATCCAAAAGGCGAAAGACGAAGAGGGAGTGAAGCCCGACTACATGGACGTTTGCAACAATTGCTCCAACCTCTACCAACAGCGCCTTCACAAACATGTGGTCGTGGATGGCACCGACGTTAAATGGTGCACTATCTGCCATCCATTCAACTGA</t>
  </si>
  <si>
    <t>ATGGGTCCGGAGGCAAACCATTTCCCTTGTGACCCCGCCACGGATCCCAAAGTCCCGGAGCATGACGCCATCTGTATGGTCAAGGACAGGAACGGCCCAAACACGATCACCAAATATGTCATCGCCGACAGGATTGCGCCGCGGCAGGGCGGAGGGTGGATGTGCCCCTCGGGACTGGGAACGGGCAAGTGTTGCCCGGACAACTGGATTGACAGAAAGGCCAATAAGATCGTCGGCCCTGTGTCTAAGTGTATCGACAGCCCTGGTTTCAAGAACTAA</t>
  </si>
  <si>
    <t>ATGCGTATCGAAGAGATCTTCTTGGTCAAGTGCACCAGTTACGTGGACTTCTATCTAAAGAAAGTGGGAATCTTCCAGCGCAGTTGTGGCGAGGGCAACAGGAACAATGTTAAGTACTCACGTATGCTGGGGACCTGTATTATGATGACCTGGTGGAAAATCGAGATAATCTGTCTGATGGAATGCATGAGTTACGTCGACATCCACCTTAAGCGCGTCGAAGTCTTCCAAATCAGCCACGTCGAACGCAATCGGAAGAACGACAAGAGCTCCTGGTGA</t>
  </si>
  <si>
    <t>ATGTCTCCCCCAAGCTCGAGCGTCCATAGGTTCCAACCCAGGAGTCTCCCGTTCACCGGCATAGAAGGCGCCTCAACCGGGCAACGTGTAGAGGGAGCATCGAGATCAGGACAAGTGATGCAACACCTGGACGATCTAGGAATTAGGCCGACGGAGAAGCTCATCCCAATCAAAGACACTCCATCGTCCCCGACTTTGGCTGTCACGTCTCCGGAACCGAGGCTCGCGGCCGTACCAGCGGTAAAGGAGACAGCAAAACGCCCCAAACCTCCACTCTAA</t>
  </si>
  <si>
    <t>ATGTCCCCCGCGTTTCCCGCATCCGAGCAAGCTCGCACGGGACGCCAGCTGGCTCGTCCGGAGACCGACGCGTCCCGTCTAATTGGAAGGCTCCCGGATCAATCCCCGCCTCCACCCGATAACCGCAATGTCGGAATCCACACCGCGGCCGAGGTGTCAACGGAGTCGCTATCAACGAGCCTAAGCTCACGCATTGACGAAGGGAGTAGCGTTGCTAGTACCATTGGCCAAGTTGGGATCCGGAACCGTAGGCCAGCCTCCAGGCACGCCGGGTCGTAG</t>
  </si>
  <si>
    <t>ATGACGAGCTGTCCCCGGTACAGTTGTGGCTCGAACTCGGTTACCGCTACCCGCAGGCTACAGACAACGTGCGACGAGACGATCACGTGCCCTTTCGATCGGAGTCACGGTAGATGCATAGAACAGATAGTTGTCACATATTACACCTGCAACGCTTGCCACCATCCTTACGAAGAGCACAACTGCCCACTCGGGTTGCACGAGCTGATCAACTGCGGTCATGGCGACCTGGAGTTTTCTAGTCATGGCACGACTTGGCACCAGAAGCTCCACTCGTAG</t>
  </si>
  <si>
    <t>ATGACCAGCTGTCCGAGGTACAGCTGCGGCAGCAACTCTGTTACCGCCACCCGCAGGCTCCAAACGACCTGTGACGAGACAATCACATGCCCGTTCGACAGGTCACACGGTCGTTGTATCGAGCAAACGGTCGTTACCTATTACACTTGCAACGCTTGCCATCACCCTTACGAAGAGCACAACTGCCCCCTCGGGTTGCACGAACTGATCAACTGTGGACACGGCGACCTCGAGTTTTCGTCCCACGGCACAACCTGGCATCAAAAGCTCCATTCCTAA</t>
  </si>
  <si>
    <t>ATGGAAGAGGGCATGTTTCCCAAGTGCCAAGACCGGGGACTGAGTTTCCAGACATACCACAGCTCTGTGCCTCTAATGACCTTCAGTAGCTCCACACAGGACGTGTCGTCAATGGACACGCACACGGCGGCTTCTAAGGTCCTCGCCGTTTGCTTCCTGATGTCATTTCTGAAGGCCTTCTCAACGGCCTTTTCGGGGCCTCCGTTCCTCAAGCTCCTTGAGATCTCACTCCTGAGATGCTTGAGCGCCCGCTTTTTCAACTACCTCTCTCTCCGCTGA</t>
  </si>
  <si>
    <t>ATGGTCGTGTTCAAGCATCAGGTGAACGGCTATGCAGTTTCCTTCACCTGTAACTTTGAGGCGTTTTGCGCTACCCTGACTGCCGGGAAGGAGGGGCCAAATGGCTTCTATAAGACGACATACCTCCCTAGCTACCCCCAAGGTAACACGTTCCAATGTGACCACGCATCACACTGTAAGTGTTGCAAGATGGGGACCAAAGCAGTGTTGGAAGAGATTTACGGCGGGATTGACCTGGAGGGCTCGAAGTTGGATTCGATCTGCAACCATCCAAGGCAGTGA</t>
  </si>
  <si>
    <t>ATGGTTGTCTTTAAACACCAAGTGAATGGTTATGCGGTGTCATTTACCTGTAACTTCGAGGCATTCTGCGCTACGCTCACAGCCGGTAAGGAGGGCCCAAACGGGTTCTACGAAACCACATACCTGCCATCATACCCCCAAGGGAATACGTTTCAGTGCGACCACGCGTCCCATTGTAAGTGTTGCAAGATGGGCACCAAGGCAGTCCTGGAAGAGATATACGGAGGGATTGACCTCGAGGGATCGAAGCTGGACTCAATCTGCAACCATCCGAGGCAGTAG</t>
  </si>
  <si>
    <t>ATGATGCCCGCGACACACTATATTAACGAGGGTGAGCTGGAAGTGGCTTCCACCTCCGCGCAGCACCCCTCGTACTTCAATGAGGACCGTTTTGCTCTGCAGGGGCTCGAAGATAAAAAGCCAGCCGAACAAACTGTGACAGTGGAACGCTCGCCATCCGAGGTGAGGGACACGACCGAGCATGCAGAACCCAAGCCGGTCAACACGGACGAGATTAGTCCGACTTATGCTAACCCAACGCTTCACTTCAGTACCGGCGACTTCATCGGTAGCTGGGTGTAG</t>
  </si>
  <si>
    <t>ATGCTCAAGTCAGGGGAGTGCTCAAGAAAAGGAGACCGCGCCGTTTGTTGGGCAGCGGCCCAGTTCGCCGGCAATTCCCCAACTGTTCCGGCCAAATTCCAACCAGACAGGAAGACCTGCGCCGATCTCGGTGACTTCGGGAGAACGCGGTGTTGCAAGGCCGACGTCCTGAAGGGCTTGACCCCTGACAAGGACCAGATTATACAAATCCCTAGGGCCAAGCTCTTCCACGGGACTAATATCGACTACCCCACTCAAGGCGATGACATCGATTGCGTGTGA</t>
  </si>
  <si>
    <t>ATGCATTCGATTGGTTCGCGCACGACTTTGGGAAGGCTCCCCTCCAACACACTTGAGACTTCAATCCTACCGGATTTTTTCCTGCCTTCCGACCGGTCATTCCGCCTGAGCTTCGATTATTTTAGGGGGAGGTACCGCTCACAGCTTGCCATTCAAAACGAGCAACGGAAGACCCAGACTGCATCCTCTTCCAACCAATCACGGTATCAGGGTTCGACACCAACTGAGGGCGATCAAGAGACTAAGAGATTGCACTGCCAATGGTGGCCTTCCTGGAGATGA</t>
  </si>
  <si>
    <t>ATGCACTCCATTGGTTCGAGGACCACGCTCGGCCGGCTGTCGAGCAACACTCTGGAAACATCCATCTTGCCGGACTTTTTCCCTCCGTCGGACCGGTCATTCAGGCTTTCTTTCGACTACTTTAGAGGAAGGTACCGCAGTCAGCTAGCTATTCAGAACGAGCAACGCAAGACCCAGACAGCGAGTTCCTCGAATCAATCACGCTACCAGGGCTCTACTCCTACCGAAGGCGACCAGGAGACTAAGAGGCTCCACTGCCAATGGTGGCCATCTTGGCGCTAA</t>
  </si>
  <si>
    <t>ATGCAAGGCTTTAACCCTATCCCTTACGCCGGGTTTGTCTGCCCAGCGGGGCGCGTGACCTGGTGCGTGGGCAATATCTATCAAAAGCAAGCACCGCATTATGTCGTGCGGGCCACCATTTCTGAGGGACCGAGCCCCACTAGGCGCTACGACTGCATGAACAAGTCCATCTCCACTGACGCTTGTTGCTCACAGCAATTCAATACCGCAAATTCTGCCACCGCCGTGTATAGCGACATCCAACGTTTCTGCACCGACCCCAATGGAAACCAGTTCCAATAG</t>
  </si>
  <si>
    <t>ATGGACACCGGTCTGTTCAAGTGTAAAAAGTGGCCTTACTGCGCTTATAAGGATCTTATCACTACCCCCTTGAATTATAATTTCGGGTGGGCAACGTTGAGCCCCAACTCCGACTCCTGGACCTGTAAGGACACCCCTCTGCGGTTCGGCGTTAACGTAAACGCGTGTTGCGAGAACTTCGTAGGCATGGATAATAACCAGATCTTCCTCGATCCAGTAATCGTTTGGGAGAATGACTTCATCAACACCCTCAAGTGCACGGAAGTGCCTAACACTGGTTGA</t>
  </si>
  <si>
    <t>ATGTTCAAATGTCCAGGTCTGCATGGCACACCATCTCAGACGCACGGCTATTGCACCCGCAGCATCACCGATGAAGAGAGAAAGGCCAAAAAGATCGGTAAGGAGTTCACCATGTGGAAGGAAGAGATTAAGACGGTGGACGGGAAGTTCTCCTGCGATAAGGTTGACCTCAATGGGTCGGTGGCAACGGATTCCTTCTGTTGCGACGTTGCGGGCCGTATCGGTGAAGTCGAGAAGTCTAAACAAGCGATGTGGACAAATAACTGCTCGAAGGCGTCCTGA</t>
  </si>
  <si>
    <t>ATGGATAAGACGTACTTCGCGTGCCCGCTCGCCGGTTACTGTGGCTTCAAGGATAAGGGCACAACCCCAACAACCTACGCCTTTGGCCCAGCGTCCCAGCCGGTCGGGACTTGGCAACTTACATGTGACAAATCGCAGTTGCCGTTTGGCCCGGTCATCAACGTTTGTTGCGACAATTTGAGTGTCTCGCTCGTGTCCCGGAAGCCGGATGACCCTTTGATCGTAAGTGAGAACGATTTTATAACCAAATTCGCATGCAGAGAGGTGCCTAACTCTATATAA</t>
  </si>
  <si>
    <t>ATGCCAGGGACTCCATGGTGGCACCCTGAAGTTCTGAAGAAAGCCCAGCAAGCTGAGCGTGATGCAATGGCCCAAAGAGCCGAGCTAGCCCGTAAGCAACGTGCCGACGAACTCGCCCGCGCGACCGCCGCGGATAAGGCCGCGAGGGCGAGAGCTGCATCCAACAATCGTCAGCCACGGGCACAAGCAACGCGCTCAAGTACGTACTCTGGCGGGGATGGTTATACCGACGTTGGGGGCTCGGATTGGAGCGGGGGCTCGGACTCTGCCGACTGTGGCTCTTGA</t>
  </si>
  <si>
    <t>ATGTCCGGTACTCCATGGTGGCACCCCGAAGTGCTGAAAAAGGCCCAACAGGCGGAGCGCGATGCCATGGCCCAGCGGGCGGAGCTTGCGCGGAAGCAGCGGGCGGACGAGCTGGCTAGAGCCACCGCTGCCGATAAAGCGGCAAGAGCTCGGGCTGCATCAAACAATCGGCAACCCAGGGCACAGGCGACCCGGTCCAGCACGTACTCCGGTGGCGACGGCTACACAGATGTCGGGGGCTCCGATTGGTCTGGTGGCTCCGACAGCGCAGATTGCGGGTCATGA</t>
  </si>
  <si>
    <t>ATGGCCAGGGTCTGGCACCGCCACGCCGACCGCACCACAATGACCTGCACAGCGCAAAAGCCACTGGCACTTTGTCTGTATTACAAGGACGATCTCAATTACTCCGCGCTCCGCGCCACACCTGTTACAAACGGATCTGGAAACACCGAGACCCTGACGCATAATTGTCTAGGGTCTGGCGCAAACTTCGCTGCCTGTTGCAACGAGGGCACGGGAAACCTCGGGGGCCCAATCGAGATGGACGTGCTGATCACTGTATACAAGGCCAACTGCGAGAAGCGCTGA</t>
  </si>
  <si>
    <t>ATGGCGAGGGTGTGGCACCGTCACGCTGACCGCACGACCATGACCTGTACCGCCCAGAAGCCATTGGCTCTCTGCCTTTATTACGAGGACGATCTCAACTATTCTGCCCTGAGGGCTACACCCGTGACGAACGGTTCCGGCAACACCGAGACACTGACCCATAATTGCCTTGGCTCGGGGGCCAACTTTGCCGCATGTTGCAACGAGGGCACTGGCAATCTCGGAGGGCCCATCGAAATGGATGTTCTTATAACCGTTTATAAGGCCAATTGTGAGAAGAGGTGA</t>
  </si>
  <si>
    <t>ATGGCCACCGGACCACCGCCATCCCATAAGATCTGGGATGTGTCAAAGTGGATGCCGTTCGCGTCCAGGCTGACTATTGAGAAGTTGAGCTGTGGCCACCATGATACGGCATTTGTCCGCTTCGTACTCAACGATATGATCTTGACAATCCCTCCATGCAAGACAAGCGACCAAAATGACACGTTCAGGGAGATCCCGTCGATCTGTCTCCTGTCTCAGTTTATCGAGAGCCGCCGTGGTCTTCTGTCCCAAAGCCAGGATCTCCATGAACAATGCTCCGCCTGA</t>
  </si>
  <si>
    <t>ATGCAAGTCACGATCTACTCTCCCACTGCGCCTGAGCAAAAGAGGGCACCATACTCTAAGGGATTGTGCGTGGTTAAGATTCATTTCTCAATGAACGTTCTAGAGTTGATTCAAACGTCGTTTGGTACGGAAGTGATGATAAACATCAAGGAGCGCTCTGCCTACGATGCGATTAAAATATCACAAAGGCTGTACATACTCAAGACAATTCACCTGGTGATGGCGCAAGTGCGGCATTCCGAGCAAGATCTCAAGCACTACAAGCTAAGTAACCAAAGCACTTAA</t>
  </si>
  <si>
    <t>ATGTACAGCAATAACCCCTGGAATTTCGGGTGCTCTGACCGCATACCAAAACATCCAGTGGCGGGTTGCGTGGCCAGCATTCCAAGTTCAACTGATGTCTCACCGATCCCAGCGCCATGGAATGACAAGATCGGTGCCTACGACTGCAGGAAGCCCAAGTCCGATCCCAAGTACTGGAGGGCCACATGTTGCAGCGACATTTCTTTCCTTCAATACAACTTGCCGTTCCATACATGGCAAACTCAATGCACCGAGATTGATGGCAGCAAAATACTGGGGTACTAG</t>
  </si>
  <si>
    <t>ATGCAAGTTACCATATACTCTCCTACTGCCCCCGAGCAAAAGCGCGCTCCGTACTCCAAGGGACTATGCGATGTCAAAATTCATTTCTCGATGAACGTGTTGGAGTTGATCCAGACCTCTTTCGGCACTGAGGTCATGATCAATATCAAGGAGCGCTCGGCCTACGACGCTATCAAGATTAGTCAAAGGCTGTACATCCTCAAAACTATCCATCTCGTGATGGCGCAGGTGCGGCATTCGGAGCAAGATCTAAAGCATTACAAGCTCTCAAACCAGTCCACTTGA</t>
  </si>
  <si>
    <t>ATGTCTTACATCTGCGCTGGATGCGAGACTGAGCTCGTAACGTCCCAAGGGCCAGTCGAGCAGTGCTCCAAAACTGTGAAGTGCAGCAGAGGGCGCAACCACGGTGAGTGCGGTAATTGGTATAACCCCATTCACGGCAGCTGCCCAAGCACCGAGCCAGGATATATCCACACGACCGACAAGCTCCTACACGGCTGCCGTAAAGGCCATCAACTCGGCCCGGATTGTCACCATTGCGCAGCCCGCGCTAGCCACCAGCTTCCAACCCCGCCCCGTCGCCTGTAG</t>
  </si>
  <si>
    <t>ATGCTTCCAACAGAAGCCATCTGGCGGGATCCGTACACGGTGACCAAGAACCCGAATGGGCTGAAAGCCCACCTTCCCACCGGATTGAGACACCGGAAAGTTCATGGCAGTAGCCCAAAAAACGACCTCATAGCCACCAATATCAACACGTCTAAGACATCTAACCAAATGAAGGGACTGAATGGCTCCACTCAGCTCAAGACCAAACAGGCGGCCGCAGGTTCACGTTGGGATCAGATCCTCGAGGCCTATATCAACTCTATGGGTCATCACACCATGACTATATAG</t>
  </si>
  <si>
    <t>ATGCTCCCAACAGAGGCGATCTGGAGAGATCCGTACACCGTTACTAAGAACCCAAACGGCCTGAAGGCCCATCTGCCAACCGGACTCCGCCACCGGAAAGTCCATGGCAGCTCCCCTAAGAACGATCTGATCGCAACTAACACCAATACCAGTAAGACGTCAAACCAAATGAAGGGCCTAAATGGTAGCACGCAACTGAAGACTAAACAAGCCACCGCGGACTCAAGGTGGGGGCAGATTCTCGAAGCGTATATTAACTCAATGGGCCATCACACCATGACGATCTAG</t>
  </si>
  <si>
    <t>ATGCAGGTCTCCCCTACCATTGATAAGCCTAGTTCTTACAGACGCCCGAGCAACCCAGGCAAGTTCGACGTTAACGACGGCACCCAATGTGATGACTGTAAGATCTCCGTCGGTACGGACTGCCTCAAGACCGACGGGAGCGGTCAACGGGGAAACCAAGCATGCGACCTCGAATACCGGCCCCAGACGCCATCAGGAATCACCTGCGGGACAAGTCACGGACGTTATAATTGCAAGGGCCGTCTCCCAAGTTCAATTGGCGGGTGCTCGGGCTGCGATGTCTCATAA</t>
  </si>
  <si>
    <t>ATGAAGTCCTTCCTCTGTCCGGGTGGAAACGGGAAACCAACGCAGACACATGGTTACTGCACAAGGCCAATTACCGAGAAGGAACGGAAAGCCGAGAAGATAGGAAAGGATTTCACCATGTGGAAGGAAGAGATCAAGATAGTGGACGGTAAGTTTACCTGTGACAACTTGAAGCTGAAAGGGTCCGACGCCACAGAGTCATTCTGTTGCGATGTTGCCGGCGAGATTGGCAAGGTGGAGAAAAGCAAGCAAGCCATGTGGACTAATAACTGCTCTAAGGCCTCATGA</t>
  </si>
  <si>
    <t>ATGGTGCCTCTAGCTGAGACGCCGCTCGGGGACACTGCGATCGCCATTGCGGGTTATGGGCGTAGGTGCAGGCGGTCTGTCGAGCGCTCTAGCGAAATCAAGGAGGTCCTCGCAGCGAAGGACATCGAGAACAGCGCACAAGAGACTGGCTCCGACGTCATCAAAAAGGAAAGCCTAGGCGGGACCACACGGGATGACATAGGCACAACCACGAAGGAGACACTCGGCAGCAACAAGGCGCTCGGAGAAAACTCTAAGAGCAATTCCCAACCAGACCAATACGACTAA</t>
  </si>
  <si>
    <t>ATGGTTCCAACTGAGTGGCCTATCTCCTTTTGGGGATGCCTGAAAGGGGGCAAGTTCACCAGTGACGAAAGGGGTGGAGGTCACACCTCAATTGAGGCGCACAGGACGGCTGCCACCCGGGTGATATGCTCCGGAGACAGTTGCCAGATCGTCCGCGATGACCCACCCGTGAGCACCCCGGGGCCGCGTCACACAGCCAGCGACAACCAAACGGCATGGTCAAAGTTCAAGCTTCTACTGTTCGGCTGCGTCCCCAGGAACCAGATGGAAGAGTGGCGTCAGCACTGA</t>
  </si>
  <si>
    <t>ATGGTCCCAACGGAGTGGCCGATCTCATTCTGGGGCTGCCTGAAGGGCGGAAAATTCACCTCGGATGAGCGCGGAGGGGGCCATACTTCCATAGAGGCCCACAGGACCGCAGCCACCAGGGTCATCTGCTCAGGTGATAGCTGCCAGATCGTACGGGATGACCCTCCAGTCTCCACACCAGGCCCGCGGCACACAGCCAGTGACAACCAGACTGCTTGGCTCAAGCTTAAGCTCTTGCTCTTTGGCTGCGTTCCAAGAAACCAAATGGAAGAGTGGCGTCAGCACTGA</t>
  </si>
  <si>
    <t>ATGATGTTCGGCGGTCTCGGAAAGCTGGTGGCGGATGACTCTAGGGAGGGGCTGTATTACCCCCTTGCCGACGAGTCAAGCATGGAGAGTTCCTCTAAGACATCAAGCTCAAAGGGCATCTTCTCGTCTATCAAGCGTAAATACAAGGGGAAGGTTAAAAGTCACCCCGCTAATAACATCAACGCGCCCCTTATCATGTTCGGCACTGGGCAAGATTCTCAAGTGCGCAGGCAGACCCCGAATCAAATGAGGAATTGCAAAGCTGGTTGGACACGGTTCATCATGTGA</t>
  </si>
  <si>
    <t>ATGATGGAACTTCCCAAGGTCGTTGAGGCGAGCGAGAATCCGCTCCATGGCATAGACACTTCGGCGCGTATCAGTGAGCTCCATAGCGCGCCTGATCCACCGAGCTCAAACCAATTGAGCACAAGCTCGGCTTCACTCCAAACCTTGGATGACCTGCAAAAGGATAATCCTCCAAGATTGGACAACCAGAAGGAGGAACATAGGATCAGCATCCCAGATGCTGTTCAAACGATCGATGGTTCAAGGTCACAGAAGTGCCTGAAGCCGTGCATCAAGCACAGTACCCAGTGA</t>
  </si>
  <si>
    <t>ATGGCACACGTGACTAGCTTTTACTGTAAGCCAGAGCGTCCTATGGGTACATGTGGGCACGATTTTAAGTATTCACCTGGCCAAAAGACCATGGTAACACCCTACACCTGGGGGTCTGGAGGCGTCGGCGACAACTACTGCCCTGGTATGGCGATTCGGGACGCCTTCAGCTCGTACGACAGTTGTTGCACGAGTGATACTATGCCTGCCGACGTCGGTCCGAAAGGCCATGACGTCTCCGTCGCTTTTTACAACGCGCACTGCACACCAATGTCGGGAACCGGGAACTAG</t>
  </si>
  <si>
    <t>ATGGCACCCTCCCCAGGACTCGCAAGTACAAGCCTGGCATCCGTGCAGAAGGAGGTTCCGGCCTCTTGCCAACAGGGATTTAAGTTCGAGGATAGCATTACGACAGCCCCCAGCCGGTCTAGCCTGTTTCATCAAGACGAGTCTACTGAACGCATCCATACGCCAATCAGTGATCCACCCCAACAGGGGAACGAGCAACTTATTGCTCATCAAAACCAACCGCTGACCAACGGCAATGTCCAGGGCTCGGACAGGAAGACGGAGGATACAATTCGTGCCATACTTGATTAG</t>
  </si>
  <si>
    <t>ATGGAAAACATACACCATTGCGAAGAGAACTTCCCTTCGAGCTACTGTGCGACCAAACTTCCTCCCGACTCCGACGGGCTAGTCTATTACAGGGCAAAGAGGGCAGATGTCGTGAGGGATCTGGTTCGCACATTTTCCTGCGATGGCAAGGGAGAAGAGGGCAAGTACTGCTGTCACAGACCTATTGCGTACACCTTCGGCACCAAATTCCTGGTGATCTCGGATGAATTCGAACACGGCCAGGAGTCCGAATTTCCGGATAAGACTCAGTGTAAGCCAGCGACTTTTTAG</t>
  </si>
  <si>
    <t>ATGGTCGGCGTGAAAATTCGCAGGTGTGAGTCGGCGAAAATGACGACTCCGCTTCTGATGGGAGAGAATAACCGCGGATTCACTTCCGAGGGTATTCATATGGCACCAAGGCTAGTCGGGAGCATTGAACGCGACACTGTGCAGAATTTCATCGCTAGTATTCCCGAGCTCCGCGAGCAGGGTATTACTGCATCTCTGGCGCGGGATCAGGTTGAACTTCCGGAAAGCGCCAAGGGACGCGAGGGCCTTGGATTGTACAAGCGCACCTGTACTGGAAGCCCAGGCGGCTGA</t>
  </si>
  <si>
    <t>ATGGCTGGTACCAGAGCTCAGGCAGCGGGCCGCGGGCAACAGAACCAACCTAAGACAACGCCCGGGAATTTCCCATGCACGGGAACTTTGAATGCTGGGTGGTGCGTTAGCGCCATCTTGCCTGACAGCTCGCTCGGGGCACGCTACTTCGTGAAGGCCAAGGGTGCGAACCCCAATTTCAGCTGCAACGGAGCCGCACAGCCGAATAAAGCTTGCTGTAAGTCCAACTTTGCCCCAGACAGAAACGGCGTCAGCTTGACACTGAACGTCGACTTCTGTAAAATTTTGTGA</t>
  </si>
  <si>
    <t>ATGGCTGATGCGGCCAAGCCAGGTCCCGACCCTAAGACAACCGTTGTGTTCACTTGCACCGGCAAGGACGTCCCGCCAACTGGCTGGTGCGTCAGCCAAGCCCCCGGGAAACTTGGTGAGGGTTACAACTTTGACCTCGCCAACGTCGTGGGCCCGCCTAAGGATATGAACTACAATTGCATTGGAAAAAAGTTCACTGATAACTCGGCATGTTGCAAGCCAACGTTTAAGCCGGCCCCCAACGGGCTAACAAAGCTCGGGAGCGACTGTATAATTAAGCCATCCAACAAGTAA</t>
  </si>
  <si>
    <t>ATGATGCCTCTGTCGGGCCCGACGAGCCTAATTAAGCGGGAGATCCCAGGGGCCGATTTGTACAGGCTGGAAAAAAGAGCGCTAGCTGGTGGAGGGGATAGCAATGGCGGATCCGGTGGCTCTGGAGGCAGCGGAAGGGAGACGAGAATCGCCGCGGCTGAGGTCGACCAGAAGATTAGAGAAATCAGAGAGTTGCAATCACAAGTGGACGTGCAAGCTAGTCGGATCGCCGTTGCCCTTTCCTCGCTCACCGAAGACCAACGGATTGAAGTTCTTCGCAGGCTGGGGCGTTGA</t>
  </si>
  <si>
    <t>ATGATGTTTTTCACGCCTAAGGTCGACCCTTCAAGAAGGAGACCATACCTCTTCACCCATATGAAAAACGACCGGTGGGATCCAAGCGTTTACGTGGATGAGACCATTACCAGTTCAACAAAGTCAAAGACCAAGTCCACGCCGCCTCCCGGCTCAGGCAAGACCAAGCAAGGCGACCGTAGGGCACCGGACATTGTTGAGACATTTGGCTGCAAGCCGAAGTCCAACTTGCTCCAAAAGCCAGGAAAGGAAAAGTTCGTACAGAAGGCGAAGATTAAGTTCGTCGGCAAATGA</t>
  </si>
  <si>
    <t>ATGTTCGATCCGCAAACTGAGTTCGAGTGCCCAAAGAAACAGCCGCATGGTCTTTGTGGGCACCAACTTAGCCCAGACACTAATGGCAACTGGACTATGACCGTGTTGGATCCCCCTGATGACAATTTTCCGCTCCAGTTTAACTGGTGCGAGGACCCAGAGACTACCTTCTGCGGCGATCATATAATGCGTTACATCATTCTCTCAGCGGAGCCCTCAGAAACCATACCAGATGACGCGGAGTTCCACAAGCATTGTACCGAGCAGAAACCAGTCAAGGCCCCGGGGATGTAG</t>
  </si>
  <si>
    <t>ATGGAGAAGAAACTGTTCACGTGCCCACACTTTGGCTACTGCACCAATCAAGAACTAATTACTATCCCAGTCTCGTACGACATCGGCCCCGTTTACATTCCACAACCGAGCATTACCTACACGAACTTCCTCACCTGTAAGCAATCCCAACTGCCGATTGGACCAGCAAAGAACTCATGTTGCGATCACGCCATTCCAGGTGTGGAGTCGCGTGCCAGTAACGACCCAGTCAATATCTCGTACAATGATTACACAAACAAGTACAAGTGCCATGAAGTCCCGTACACGAACTGA</t>
  </si>
  <si>
    <t>ATGTTCTCCGCCAACATTATCTGCAACACGGTGCCGAGGACCGTGGGCGTGTGCCTGCTACCCTCTACAAACCAGGGAGGGGCCATTGCCAACTACTGGACGCTGCCAGCCAGTAAGAAACAAGGCGGAGTCTTTACTTGTGATGACCAGACTATGGGCGGTTCCTACGCTAAAACTAAAACTAGTTGTTGCGACCCACTGCTCCAGCTCAGCCCACAGCCTCCAGCCGCTGCAAAGCCACAGTTCAAGGAGATACCGGTGTCAGACTTCAACAGATTTTGTAACACCCCGTCCTGA</t>
  </si>
  <si>
    <t>ATGGCGAGCGAGGTCACGCACGAGAACCACCATGAGGGCAAGTTCCTCCCTTCAAGGAGACTCGCGAAGCGCATGAACAAGATCACGCCTTCCTTTAGACTGGTCGCCGGTAAGGATAGCAATCAACTCAAGGTTGTGACTAGGAAGGTCGGAGAGGCCGTTGAGGGGTTGAAAACCGCCGCAGCCTCCGATGGCGAAAGCGTGGTCAGAGAGCAAGGCGGAGTGTCCGCCTTCTGGGACAAGACCACAATCCTCGGTAAGTCGGCTGGGGTGCCATACGGCCTGCAGAAGAATTAG</t>
  </si>
  <si>
    <t>ATGATGAATGTCATTGTGTGTACTGCTAGCGAGCAATCGCTTTGCGGCAAGCCTAGGGCTAAAGGCCCACCGAAGATGTTCCGCAAGTCGCTGACGGTTAAGATTGGTACAATGACGGGGACCAATTACTGCCCCGACACCGATGTACCATATTGTTGCCCACAGGGCACCATTAGATTCACCAGCTCTAACGAGAAAAAGTACGCCAAGTTTGCCGACGTGACCCACACCCACTGTAGGGCCTACAAGAACCGTCATGGGGTCCAACCAGTCTGGTTCGGCGATCAGCAAAATTAA</t>
  </si>
  <si>
    <t>ATGGCTTACTCGTCATCTGCGCAAGTGTGGATTAACCAAGGGGACACAATACTCATCAGCCTTGGCGACCTGCAAGATGTCAAGGCCCATGTCATCCAGAAGTATACCAGTGACGAGGCACGCAACCTCAAAGCCTACGGCGAGTTGCCGGAGAATGGCCAAATCGACGAGACTGACACCTTTGGGCCAGGCGAGGATGCAGAATTCAACTTCAAGTCTAGGCGGAGCCTTATCCCCTTCAGTCTCAGCCTCTTCACTCACTGTCGCACTCCGGAAGATCTGGTCATACCAGACATGTGA</t>
  </si>
  <si>
    <t>ATGGGAACGTGTTCTTTTCCAAACGTAGAAGATACGCTCGAGCACGCGTGCGACGATTTCCAATCTCTGCGCGTCGCCCGGTATACCGGCACAGAGACGTTGGCAGGTGATGAAGATGAGCTCCCGGTAAGCGAGATCGACGGGGTGATCTCCAAGGAGACCATCAAGGAAGGCGCGGGACAATCCGACCTCATCAAGCAACGCGGAGAGAAGGCATTCCCAAACCTTATACGCTTGGATAAGCGGAGTTTTTCCAAGGAGAACATGGAGGAAAACAAACAAGACATTTACCGGTTTTGA</t>
  </si>
  <si>
    <t>ATGGAGTTTATTTGCAACGATAACGGAACGCCGGCACGGGTGGCCGCGAAGGTCGGCTTCTGCGCGCGCCCAATAATTCCCGCTGAGAGGGTAAACCAGCGTCTCGACCCCTCAGCTACATTCTGGGTGTACCAGGCCTCACCAGGGCGGGGACGCTCGTTCACCTGCGACGGGGTTAGCATCGCCTCGCACCCTACGACTTCCCGTTTCTGTTGCAAGCTGAACAAATTGCCATATGCCCAAGGAGTGACAAACGCCTTCCTACGGGACAGCTGCTACACTAGAGACCGGAAGCGGTGA</t>
  </si>
  <si>
    <t>ATGGACGATCTGGACTACGCGTATCGGTATTACCCGTCAGGCAACGAGCTCAGAGTTGATGGCACCAAGGACAGCTACGACTGCCCAGCTAACTGCCAATCATTCTACCACGCCACCGGTTGCACGATCGATGACGGCTCTTCCAAGGAGAAGACTACCCAAGTGTGTTCCAATAGATACGCGCCCTCGGGTGCCAGTGGTAAGGCCTGCACCAATGCCGCGCTCAAAAGATATATCTGTACCGGGGTTGAGGGTTCTTCCAAGTTCAAGTGTTCTGGTTGCAAGATTGTCCCGCCATAA</t>
  </si>
  <si>
    <t>ATGATGCCGCTTTCCGGACCAACATCCTTGATCAAACGCGAAATCCCAGGTGCCGATTTGTATCGGCTCGAAAAGAGAGCCCTGGCCGGGGGCGGTGATTCCAATGGAGGTTCTGGTGGCTCAGGGGGCTCTGGTGGCTCGGGCCGCGAGACACGGATCGCGGCCGCAGAGGTTGATCAGAAAATTCGCGAGATTCGCGAGTTGCAGTCACAGGTGGATGTGCAGGCCTCGCGGATCGCAGTGGCTCTGAGCTCCCTAACCGAAGACCAAAGGATCGAGGTACTGCGCCGGCTAGGGCGTTGA</t>
  </si>
  <si>
    <t>ATGAAGGAAGAGGCTAGGCCAAAACTTTCCCTGCCACCCGCTCCCCAGCAATCTTTCCCCTGCCCAGCGCCGCTGAAAGGATATTGTACGAGTCCATACCTCACTAACGGCGTGGCTTATTACGTAAGTAGCCGCCCAATCGTGGACGGAAAATATAGCTGCCAGGCATACGGTGGCAGCAATTCTTCCTGTTGCGACCCCGCGAAGCTCAGATTCATTGACGCGCCAGACAATCAAAAGGTCTTGACAGCAAACTTTCAAGCAGCTTGCTCAGATCCCAATAAAAAGGTAGCTAAGTCCTGA</t>
  </si>
  <si>
    <t>ATGAAACAAGAGGATCGCACTAAGGTCTCGCTTCCCCCGGCTCCACAACAGAGTTTCCCTTGCCCGGCCCCGCTAAAGGGATACTGCACATCCCCGTACCTGACCAACGGTGTCGCATATTACGTGAGCTCTAGGCCGATTGTCGATGGAAAGTACTCCTGCCAGGCGTACGGTGGGTCTAATTCGTCATGTTGCGACCCGGCTAAGCTGCGCTTCATCGACGCTCCTGACAATCAGAAGGTGCTCACAGCAAACTTCCAAGCTGCATGTTCCGATCCAAACAAAAAGGTCGCGAAGTCTTGA</t>
  </si>
  <si>
    <t>ATGCCAGAGGTAGTGAAAATCATGTGCAATCACTGTAACCGGCAGACCAACGTGATGGAAAGGTGCCAAACCAGCCTACCTTGCGGCCACGCGTGCCCATTCATCAACTCTACTCAGTGCCCACAATGCCAAGGCATCATACAGACCGGCCATGACCATGCCCGCCCTATCAAGTGCTCGACATGCAAGGCGCACGGCGGAGCTACGGCACCGCCCTCCGGACCTCACTCCGCGTCAAGTAGCCGTTCCTCGTCTAAGTCTGCATCCGGCTGGTCGCTCAAACGCTTCTCGGGCGGACGGTAA</t>
  </si>
  <si>
    <t>ATGCCAGAAGTGGTAAAGATCATGTGCAACCACTGCAATCGTCAAACCAACGTGATGGAGCGCTGCCAAACCTCCCTTCCCTGCGGCCACGCCTGTCCCTTCATCAATAGCACGCAGTGCCCACAGTGTCAAGGAATTATCCAGACCGGCCACGATCATGCCCGTCCAATCAAGTGCTCCACCTGCAAGGCGCATGGGGGCGCGACTGCCCCGCCATCAGGCCCGCACAGCGCCTCCTCTTCCAGGTCCTCGTCCATGAGCGCATCGGGGTGGTCTCTGAAGCGCTTTTCTGGAGGCCGCTGA</t>
  </si>
  <si>
    <t>ATGAGTCCAACCTGTTGCAATCTCCAAGTGTATGATGACCGCTGCAACGTGAATCCGACCCCACGGGTCGACTTCAAGCCGACTCCCCGGAAAAAGACGGGCGCGACGAATCTACACTCTCTGCCGCCACTCCTGTTCAACCCTCGTGTTCACCGCAACCAGTTCAACATGCAACGGAGGGCATCTTGCCTTAATCTTCAAAGTTACGCGCTGATGCAACAGAGCTTCTTGAACGCCATGTGCATAGGACCGTTCCCAGCCCAAAACCACCCAACCCAGTTCGCTCATTCCTTTGTGGGGTAA</t>
  </si>
  <si>
    <t>ATGCAATCCAATTCCAGCAAATTCTTTAAGTGCCCCGGCCTGAAGGGCAAACCAACCCAAACACACGCGTACTGCACTCGCTCGATTACAGACCAGGAACGCAAGGCCGAGAACATCGGCCAAGACTTCACTATGTGGAAGGAAGAGATCAAGAAAGGGGTCGGCGGGTTTACATGTGACACAGTTACACTGAAGGGCCTGGCAGCCACCGATAGATTCTGTTGCGATGTCGCGGGAGTCATCGGGAAGGTTGAGAAGTCCAAGCAAGCAATGTGGACTAATAACTGTAGCAAGGCCTCTTGA</t>
  </si>
  <si>
    <t>ATGATGCCATTGTCAGGTCCAACTTCTCTCATCAAGCGTGAGATCCCAGGGGCGGATCTATACAGGCTTGAAAAGCGCGCCCTGGCGGGCGACTCCAACGGGGGCTCCGGCGGGTCCGGCGGGTCTGGAGGCTCGGGTGGATCAGGACGGGAAACTAGGATCGCTGCCGCAGAAGTGGACCAGAAGATCCGGGAAATTAGAGAGCTCCAAAGCCAAGTTGACGTCCAAGCATCAAGAATCGCCGTGGCTCTATCTTCCCTCACAGAGGATCAACGGATCGAAGTCCTTCGCAGGCTGGGCCGCTGA</t>
  </si>
  <si>
    <t>ATGCTAGAGCTGCGTATACAGTATTACGCATCCGGCCACCGCGCTCGCCCCACATACCTACTCCTGAACCTCCGTGGATCAGGGACTATTCTTTCCCCCAGCCCGCTCGTTACTCGCGTGATGCAGTCCTACGGAAGAACCGTCCCTAGCTGTGTCCTAAGCCGCTGGTGTTTCACCTCAAGTACTGAATTTTCCTCGCCAACCCAGACGCAGACCGAGGCCACTTGCTTCAACGGCGCCAACTTCCAACGCTCTAACCCAATCAGCAACTTGTATTCTTACCAGCAAGCCTGCGTTCGGCTCTAG</t>
  </si>
  <si>
    <t>ATGAACATCAACCCGCTGATAAGGTCCTACCTATCTAGAATCTTCCAGAAGACACTGGAAAAGACCCCAAGCAAGTCTTGCAGCAACAGCATCCCAATCTGGCTCAAGTCTGAGCAGAGCCAGGAGGACCGCACTTCACACAGTTGGAACATGTGGATGCTCCAAGCGCAAGTCTCCCCAAAGATGCTATACATCATTACTTCACTTATGGCTAACATCAAGCTCAAATCACTCCTGTTGTCGTCTAACAGTACTTCACACATAATCTCTTTTCCGATCTTCCTGCATAAAGCGTACCTAACATGA</t>
  </si>
  <si>
    <t>ATGATATCTAGCTCCCCGCCCCTGAGCAAATATTCCGGATTTACCCCACGTAACTCACATAAAAAGTTCGGGCAACCACTTGTTTCCAATGTGTGTACCAGAACCAACCGTGCAAGGTTGCCGGAGGCGCAGGTGGGAGAGCCCAATGCCCGGACCTCGACCAACCAATCGTTGAATATGCGGCGCGCGCACCCTACAAACAGGGTCCTGTCTTGTACCGAGCTGTCTAGGTTCTACTTTTCAAGCTGTCCAACGCGGTTCCTCGCATCAATTCTCTACATCTCCGGCTTTTTCAGCTTTTCCTAA</t>
  </si>
  <si>
    <t>ATGGTGGACGTGACGGACACATACGGCTATTACCCGGCGGGCGATTTGCTCCACGTGGATGCGAACGCCGGTGCGTTCAAATGCCCGCTGAAGTGCGCCTCTTTTCTTCGTGCCACTGGATGTACAAATAACGCTGAAGAGGATAACAAGAAAACGACCGAGACCTGCACCGTTATGTTCGGTAAGGGCGGAGCGGCCCACAAGATTTGCGGGAATACGCTTAACGGAAAACGCCAGACTTTTACGTGCGACGTCGTTGACACCACGTCCAAGTTTTCATGCTCTGGGTGTACGGCCACAACCTCGTGA</t>
  </si>
  <si>
    <t>ATGAAAGTATTCAATTGCCCAACTCTTGCTGGCGACCCACGTAACAATATTGGGTGGTGCTGGCGCGAAATTGTCGACAAGGATAGAGCCAACGAGTCCGAAGCCATGCGTCTTACTGGCCAGGCTTACTTCGGTAAGAGGGCAACAGCTGTCACTCCATCCGTATTTTCGTGCGATAAACTGAAGCTCGGGCCTAAGAACCCGCAAGCTCCAACAAAGAAATTGTGTTGCAGGCTGCAGCAACAGGATGGCATCGAATTCACTTTTGCCGGGGATGACATCAAGTTCTGCGACGAAGTCAAAGTGTAG</t>
  </si>
  <si>
    <t>ATGACCGGGCCCACGGCGTCTACAAGTACGCGCGAGGTGGAGAAGCGGATTAATAAGGATCAAGTGGGCTTTCTCTACGTGGGATCCCACAATCTGACCCCGGCTGCGTGGGGCAAATTCACTTCAAAGAGCGCCTCGAATGAGACGGGGTCCCTCGAGATCAGCAACTGGGAAATGGGCGTGGTCTTGCCGTTGAAGTCACAGGCACAGGTGGAGGAATACGTGACGTGGCAGCGCCCAGTCAAGCCCTATGGTCATGGTGGCAAGGACACGGGTATTCCATGGATGCAGTTCTCCCACGGCAGGTGA</t>
  </si>
  <si>
    <t>ATGGTCCCGACTGTCGCCCCGAGGGCTGAGGTAACAAACGAGGCCGCTACCAAAGGGCAATCCGAGCAAAAGTGTCTGATCTACGGTTGCGGCTTGGGCTACCCAGGCTACGCATACGGAAACAGCTTCCTAGGTGGCCGCATCTACGGCGGTCTGGGTACAAACCTTCTCGGAGGCAGCTGGGGAAATAGCATCTACGGCTCCGCCTACCTGAATGGCAATCCCCTCCTGTCACTTTCTGGTGGGCTCGGGCTTTACCTTAAAGATGCCCCTGACGCCGGGAAAACACACGCCGATAACTCGGCATAG</t>
  </si>
  <si>
    <t>ATGAAGGTCTTTAACTGTCCTACGTTGGCAGGCGACCCACGTAACAATATCGGCTGGTGCTGGAGAGAAATTGTGGACAAGGACCGCGCAAATGAGAGCGAGGCGATGCGCCTCACCGGACAAGCGTATTTCGGCAAGAGGGCTACCGTGGTCACTCCAAGTGTGTTTTCTTGTGACAAGCTAAAGCTTGGCCCCAAGAACCCTCAAGCACCCACAAAAAAGCTGTGTTGCCGGCTTCAACAGCAAGATGGCATAGAGTTCACGTTCGCGGGTGATGACATTAAGTTTTGTGACGAGGTGAAGGTATGA</t>
  </si>
  <si>
    <t>ATGACCGGCTCCACCGCGTCTACCAGCACGAAGGAAGTGGAGAAAAGCATTAACAAAGACCAGGTCGGCTTCCTCTACGTCGGTAGCCACAATCTGACGCCCGCGGCCTGGGGAAAATTCACGAGCAAGAGCGCATCCAACGAGACGGGTTCACTCGAAATCTCTAACTGGGAGCTGGGCGTAGTGCTGCCACTGAAGTCACAGGCACAGGTGGAAGAGTATGTGACCTGGCAGCGCCCAGTCAAGCCTTATGGTCACGGAGGCAAGGACACCGGTATTCCCTGGATGCAATTCTCTCACGGTCGGTGA</t>
  </si>
  <si>
    <t>ATGGAAGAGCCTAGCTCGTCAGGACATATTGTGGCACTCTCGACCCGTTGGTGGCTGGTGTGCCGCCTCAGGTTTAGTAAAAAGTGCCAACAGCCTGAATGGGAATTCGAGCACTTGCTCCGTGATGCTACCATCGACAAGCAGCGCATTCACGTGTTTTTCGACAACCAAATAGTTCTCCTGAACCTGCGCCTTACAACCCTCCACCGCTGGTGGCTTAGTACCATGCGGCTTGAGCCAGTCAGGCGTGGTGTGAAACGTCGCATCGATTTCGGATACTCTGGCGTTCCAATCTGCACGAGCAGGTAA</t>
  </si>
  <si>
    <t>ATGCTGTATCTCGCTAAAAAGGACATTAACGAGCGCCGGCGCGACCTAGCTAGACGCGGTGTGAGAGCCACAGACACTCGCGAGTGTCACGAAAGGGGTGCGGATGACCAAACCCCAAATCATCAAGATGTAGACACACGTACGGCGCCAGCAGTCAAAAAGACCAGCCCTGCCACCAATCTTTCTTCCACGGCGGGCCACGGCCTGTCATCTACTTTTTCCACTCTCGACAGGCCATCTCACCGTACCCCAGGGTCTCGGTCCGATCCATCACAAACACGCGAGAGCCGTGCCAAGGATGAGCCGTGA</t>
  </si>
  <si>
    <t>ATGGTGGACGTCACCGACACATATGGGTACTATCCTGCAGGCGACTTGCTGCACGTCGATGCAAACGCGGGTGCCTTCAAGTGCCCGCTTAAGTGCGCCTCGTTTCTCCGCGCGACAGGCTGCACCAATAACGCGGAGGAAGACAACAAAAAGACCACTGAGACGTGCACCGTCATGTTCGGGAAGGGTGGCGCAGCCCACAAGATTTGTGGGAATACGCTCAACGGAAAGCGCCAAACATTTACCTGCGATGTTGTCGACACCACTAGCAAGTTTAGCTGTTCGGGATGCACTGCCACGACCTCATAA</t>
  </si>
  <si>
    <t>ATGATGCCACTCTCTGGGCCAACCAGCCTAATTAAGAGAGAGATCCCGGGAGCGGATCTTTACCGCCTGGAGAAGCGCGCGTTGGCCGGGACAGGAGACTCAAACGGAGGCTCAGGGGGCAGCGGTGGCTCAGGGGGCAGCGGTGGGTCCGGTAGGGAGACTCGGATCGCAGCCGCTGAGGTTGACCAGAAAATCCGGGAGATTCGTGAACTGCAGTCTCAAGTCGATGTCCAGGCTTCCCGGATTGCCGTGGCTCTAAGCTCCCTGACCGAGGACCAAAGAATTGAAGTACTCCGCAGACTCGGCAGATGA</t>
  </si>
  <si>
    <t>ATGATGCCCCTCTCTGGCCCAACTTCACTCATCAAGAGGGAGATCCCAGGAGCGGATCTATACAGGCTGGAGAAGAGGGCATTGGCTGGAGGGGGCGACAGCAACGGAGGCAGCGGTGGCTCCGGCGGTTCGGGCGGATCTGGCGGTTCAGGTCGGGAGACGAGGATCGCTGCAGCCGAGGTTGATCAAAAGATTCGGGAGATACGTGAACTTCAGTCGCAAGTGGACGTCCAGGCCTCTAGGATCGCAGTGGCTCTCTCGAGCCTTACGGAGGACCAGAGGATTGAGGTCTTGCGCAGGCTCGGGCGTTGA</t>
  </si>
  <si>
    <t>ATGCACTGCGATCATTGCATTCGGATGTCAAAGCGCGTCGATTGGCTTACGAAGTGCCATTACACTGGCGGAAACGGAATATGCACGCGCGATGTGATCCACTTCAAGTACGTTTGCAAAAAGTGCAAGGGACAAATCCTCCCCATGTCCATGGCCTACTGCGACGAACACACCTCTCCGGTCAATCCAAGGTTCTTTACAGACCGCGAGAAGGCTAAGGCTCGCAAATTGAAGGAGAAGGTTGAGAAAAAGGAAAAGGCGGTGCGGACGCAACAGAAGACCATCGTCAGCTCCGTGCACCTTTGCTGCTGA</t>
  </si>
  <si>
    <t>ATGGCGCCCAGTCCAGGCCTCGCCAGCACCTCTCTCGCCTCAGTTCAGAAGGAAGTGCCAGCCTCATGCCAAGAGGGGTTCAAGAGCGAGGACTCCATCACTACCGCTCCCTCCAGAAGCAGTCTTTTCCATCAGGACGAGTCCACCGAGAGGATACACACCCCGATATCAGATCCGCTACAGCAAGGCAACGAACAACTAATCGCCCATCAGAACCAACCACTAACGAACGGAAATGTGCAGGGTAGCGACCGCAAGACCGAGGATACCATCAGAGCAATTCTTGATTGGGAGGACAATGGTCCCAACTGA</t>
  </si>
  <si>
    <t>ATGGGCACTCCTCCAGCGCCGGCGTCAGCCCCAGCACCCCTCTCGCCAAGGAAGTTCCCCTGTCCGCTGCGCCTTTACGGTGAGTGTGCCTACGCCGTGAAAAAGCCCAAATCCGGTACGAAGCACCCACTCGTTGGAGAACAGGTGACCCTGCTCGACGCCACGGAGGATGAGCACAATCCTGGCACTTGGGCCTGCCCGGCAAAGGATATAGGCATCGCGGAACCCTCATGTTGCGAGTCCCAAAAGAACGGGTTCCATATGGCACGCGAGATATGGCTGAAGGAATGTCCCCCAAACCAGACAAAATGA</t>
  </si>
  <si>
    <t>ATGAAGACAAACGCTAAGAACAGGAAGTGCACGTTTTACTGCCGGGGGCAGGGGGTCTGCGCCGTAGTGCTAAAGAGAGACCCAGTGGGCGCGCCCAGCGTAACCACAGTGCAACGCGCCAACCCCACCGACAACTTCGAGGACTTCTACAACTGCGTAGATACCCATACCACAACCAACTTCTGTTGCTCTCCTGATGGCTTCCCACTACCTATAATTGGCACTACACGCACCATCCGCGGAGACCTGGTGGACCGGAAGTGCCGCGAACCAACTGACCAAGACCCTCACCTGCCAGCCGGGTGCCGGTAA</t>
  </si>
  <si>
    <t>ATGCATTGTGACCACTGCATCAGGATGTCGAAGCGTGTCGACTGGCTTACCAAGTGCCACTACACCGGGGGCGATGGAATCTGCACAAGGGATGTAATGCACTATAAGTACGTTTGCAAGAATTGCAAGGGCCAAATCCTCCCGATGTCCATGGTCTACTGCGACGAGCATACCAGCCCTGTTAACCCCCGCTTCTTTACCGACCGGGAAAAAGCCAAGGCCAGGAAGTTCAAAGAAAAGGTGGAGAAAAAGGAGAAGGCTGTCCGCACTCAACAGAAGACGATCGTAAGCTCCGTGCATCTGTGCTGCTGA</t>
  </si>
  <si>
    <t>ATGAGCAATATTGACGGAGGTCATATCTGCGGAACCTGCGGCCAACCAGTCATATTTACAGCCACACAATTCGGGTGCCTCCGGAAGATGAAGTGCCGGCACGGGACAGAAATACCAGATTCAAGGTGCGACTATACAAATGACGGCCACGTGGTTAGATGCTGGGCCAATTGCGGCCTGGAGAGGAATCTGTTCCAACCTTGCCGGCGCACCCACCTCACCGCACCGTGCCCGAGCAATTGCCCATCTGCGGCATGGGCAGGCTCCCTCGCGGACCAACAGGAGCCAAACTATCAGAGAGCCGGCAGATGA</t>
  </si>
  <si>
    <t>ATGGGCCACCAACGCCAAACCAACGCGTACTATCACTGCATCTCCCCAAGCTTCCCCGCCGCATACTGTGCGACCAAGATCCCAGGCAGGGTTGTCTTCTACGAGGCGAAGCTCGCCCACGCCGGACCCATCCCGTTCCATTTTGACTGCCTTAACACCGATGAGGAAAATCGTTATTGTTGCCGCCGTGCACTCTACCCGGAAGCTGTGAATGGTGACACCCTTACAGTACGCCAAGACGAGTTTGAGCACGGCCTCCCGGGAGAATTCCTGGGCGACCTGAATTGCTACCCGGCTCCTGCCGATCACTGA</t>
  </si>
  <si>
    <t>ATGTCACCATGCGCTTTGCATAAGCGTACAGACTATTTTCGTTCCCTCCCGAGAATCCTTTACGATGACAGGGTGTACCGGAAGTTGCAGGTGGGTATGATCGACTGTTGCGACCGCGTGTGGGTCCAAAACGATTACCCCACGAAGCTGCATTACTGCGCGTACCATGTTAGCAAGCGCGACATCGTGCGCCTCGATCCAAACCAAGGTCAATACCTCAACATCGATCCGACCAACAAATTTATACTGGTCAGCGAAAATCCCAGCGCCACTTTTCCAACGGAGGCATTTAATGAGGCCTCCAAGCTGTGA</t>
  </si>
  <si>
    <t>ATGTCTATATCTCCAGGTTCTCACAGCGTTTCCTCACAGTCTCAGTCAGCTCACACGGCGCGCAGCCCTAAGGCCGCGAGCGGCACTGAGGCCCCAAAGAGCGTCTACATCATAACCCTCAAGGACGGGACGACAAAGGAACAGTTCCAGGCATACAAGCAGCAATTGATCAAGCAGGGAACTGATGTGAAGTTCGACTACGAACTTATCAAGGGGTTCGCAATTTCGATCGCCCCAAGCCAGGTGCAATCATTCAAGACTGACCCGCTGATAAAGTCTATCGAGAAGGACAGCGAAGTGCATATTGCGTAG</t>
  </si>
  <si>
    <t>ATGTCTATTTCGCCAGGTAGCCATAGCGTGTCCAGTCAATCCCAGTCTGCCCACACCGCACGGTCTCCGAAAGCCGCTTCTGGAACAGAAGCACCAAAGTCCGTCTACATTATCACATTGAAGGACGGGACTACAAGAGAGCAATTCCAAGCTTACAAGCAACAGCTTATCAAGCAGGGAACAGACGTGAAGTTCGATTACGAGCTGATCAAGGGGTTCGCAATCTCAATTGCGCCTTCGCAAGTTCAGTCATTTAAAACAGACCCGCTGATCAAATCAATCGAGAAGGACAGTGAGGTGCACATCGCTTAA</t>
  </si>
  <si>
    <t>ATGGTCCCGACAGTGGCTCCGCGCGCCGAAGTAACCAACGAAGCAGCGACAAAGGGTCAGTCGGAACAAAAGTGTCTTATTTACGGTTGTGGTCTCGGTTACCCAGGCTATGCCTACGGGGATTCATTTCTTGGTGGACGGATCTACGGCGGAGGCGCTCTCGGGACAAACCTGCTCGGGGGCTCCTGGGGGAACAGCATATACGGGTCCGCCTACCTCAACGGGAACCCACTGCTCAGCCTGAGCGGTGGCTTGGGCCTCTATTTGAAAGACGCTCCGGACGCGGGCAAAACCCATGCCGACAATTCTGCCTAA</t>
  </si>
  <si>
    <t>ATGGTTCCCACAGTGGCCCCAAGGGCCGAGGTGACCAACGAGGCCGCAACGAAGGGGCAGAGTGAGCAGAAATGCCTCATTTACGGATGCGGCCTGGGCTATCCTGGGTATGCGTACGGAAACTCATTCCTTGGGGGTAGAATATATGGAGGTGGCGCATTGGGCACAAATCTCCTGGGCGGGTCATGGGGCAATAGCATCTACGGCTCCGCGTACCTCAATGGTAACCCGCTGTTGTCTTTGTCAGGCGGACTGGGCCTCTATCTGAAGGATGCACCCGACGCTGGGAAAACTCACGCGGACAACTCCGCCTAA</t>
  </si>
  <si>
    <t>ATGGGGAATACCCTTAATTTGTGGCACGACGATCGCAAATGCCAGCAAGCTAACATTGTCCAGTCGTTCAAAAGCAAGTACTGCGAGGACTGCGGGGATCGGCAGGGCAAACAGGTGATAGTATGGGAGTGCAAGACATGCTTCCAATTCGATCCCCACCCAATCTCTACGGTTGCGTGCACCTCCGAGACCGAAAACGGATGCTTTCGTTCAAAGGGTCATACGAGGCTCACAGCTCTTCGTAACAGACTACAAAAGGTGTACGACCCCAATCAGTACCACGATAGCGGTAGCAATAGCGGCAGTACTACTTGA</t>
  </si>
  <si>
    <t>ATGGGTGGCTCCCTGCCAAAGTTGGGGATGATTATCGCAGACCACGATACATGTCCCCTGTGCGCGCTCATCTCGCATCCGGGCTACCTCACATTCTCGGATCAAGAGAAGAGCCAGAGACTCGAGCGCAATCCCGTTAGCAGATTTGAAGAGTATATCACCGCTCACCATCACGAAACATCAGAAGACCGGGCCCACGAAGAGTTTATTTTCGGCCAACTAATCAACAATCTGCTTAAGTTGGAGAGCTTTACTGGCCAGATTGACATGATCAGGAATTGGAAGATGAATCAGTCCAAGGCCTTCTCGACATGA</t>
  </si>
  <si>
    <t>ATGCGTCCGACCCCCTCCGAGGAAAGCACCCTCAACGCCTCAAAACAACTCGTGGAGGTGAATGGCCCTAAACCGCATTTCCAAAATAAGAACAGTCAGGAGGCGAAGGCATGGGAGAAGTCCGACGGCCTCATCATGTCCGATCTTAGGAAAGATACGAGCATGAAGCTGTCCAACTATCAGCCGAATAAATCCGGCTTCTCCGTCTCCATGGCCTCGGGTAGCGAAAACAAAGGCAACGAGGGCCAAACCCGCGAAGACGGCTTGCATTCCTGGGGTCACGTTGTCTCATCGTGGTTTAAAGGTGGCCATTAA</t>
  </si>
  <si>
    <t>ATGAGGCCAACCCCATCAGAAGAGAGCACCCTAAACGCTTCCAAGCAGCTCGTGGAGGTCAATGGCCCGAAGCCACACTTCCAGAACGAGAACTCGCAGGAGGCCCAAGCCTGGGAGAAGTCGGACGGGCTCATCATGAGCGACCACAGAAAAGACACCTCAATGAAACTCAGCAATTACCAGCCGAACAAGTCCGGTTTTTCTGTGAGTATGGCCTCTGGTTCGGAGAACAAGGGGAACGAGGGACAGACCCGTGAAGACGGGCTACACTCCTGGGGCCATGTGGTAAGCTCATGGTTCAAAGGGGGCCAATGA</t>
  </si>
  <si>
    <t>ATGAAGAACCCACTGGCTTTCGTCTGTAACACGGCCGCGGATAAAAAGATCGGACAAACGCAAGGGTTTTGCGCCGCTAAGTATAAGCAAGCGCCCGGTAACGACGGCACGGGCCTCCCGCAAGGGTTCACCACAGAGTATACCATGATGCAACCCAAATTTGATCCTCGGTCCGGGAGATACGACTGCTCCGGCGTGCTGACAGACTCGACGTGGTGTTGCGCCCTGAAAGGAATACCTGTTAGTGTGCCGTTCGGAAACCAGGCCCCCGTGTCGTACACAGTGGTTGACCGTCTGTGCCACATGAAGCCTTGA</t>
  </si>
  <si>
    <t>ATGACCCAAGGTGAGAAGGTCACTAACGTCATCACCTACGTCCCTGCAGTGCACAAAGAGGGTTTCGTCATAAACGGCTTTGTCGGGAAAACGGGGGTGTACTGCCAAACCTGCAAACACTTCGTGGTTGCCGAGGGATGTAAGCTGCCGAAGGATACGGGCCCTGGGGTTGAGATTACGTGTGACCAAATGTGGAGCAAGTCCGGTGGCGATAAGGTGTGCAAGACAACCGCGGGCGATGACGATTACACATGCGATGGAAAAAAGGATGGACAAAAGCCAACAGTCTGCTATGGTTGCGACCAGACTCAATGA</t>
  </si>
  <si>
    <t>ATGGATCCTGTTATCTTTGACTACGAAATTGGCCCTGATCAAAATAACTACAATCATTGCCGGGGGTCATCTGATTTCCAATTCAAATGGTCCTTCTCTAGGGTTCAAGTGTCGGTCCACAAGTGCCGTGTGGGGAACAAGACCCCATCGGAATCCTTCGACAGCTTCCATCACCCGAAATCGCCAAGCTCGTTTTGCCCGGGCCTGCCTATCATTGCAGATTGGACCGACATCCCGCCAGTGATACTCCACGAAGAGCCTGAACCTTGTCTCAGCATCGTTTGGGAGTGCACCAGGTCAGAGCTGCAAAGGAACTAG</t>
  </si>
  <si>
    <t>ATGTCAACTCATGTTCCCTCAACTTGCAAGCCGCTTCTCACCGTCGAGGCGCCGATAGAGTGCCATAGTTGCCATTCCGAGGCCATGGTGTACGAGGAATCTCGCCCGTGCGGTCTGGAGCTCATCTGCAAGGATCATCAATCTAATCTTCCTAAGCTGACGTGCAACCATCAAGTGTCCATATGGGTTCACAAGTGCCCTAATCATAACTGGCGCCAGGAGACTTCCCCAAGGTCCGCTTGTCCGCCTGCCTTGCATGCAGTGAATTGTCCAGGGCCGACCTTGTGTCAGCATAGCAAAATCCTAAGTCATCTGTGA</t>
  </si>
  <si>
    <t>ATGGCCGGTTGCCCGCCTAACCAGACCGATTTGAAAGACTTCTCACACTCCGCCTGCTTCAACCCAGATAACAATAACGACACGCCGAGCTTCCCCGGAGTGCCGAATATGGACGCCGACTTCGGCTGCGCCGACGGCAAGGTGAGGGTCAAGCTTTGTTGCAAGAAAATAACAGCCAGATGCACGCCGGACAACCAAAAGCCATCTGCCAAGCGCGATTGTACAACCACTGTCAGTCCCACTCCAGTGAAGGGTGGGGACCGCACTAAGAGGAACCTGCCAAAAGTGTGCCCAGGCGGTCCCAAACCGCCCAAGTAA</t>
  </si>
  <si>
    <t>ATGGCCAAGCAGATGTCCGTTGACAAGGGCAGCAAGAGGATCGAGTTCCGGTCGTATTCATACTTTTTCGAAGATGCCGCACCCTGGACAAATCAGTCCCGCAGCGCCCACTACGATCCCCTGCCTACCCCTGCGTCGACCCTCATCAAGCCAGAGATCGGGTCGATTGCCCACCATTACCGCAGCTTCCACGAAGAGAACAATTTCTCCGGCCCACCTCCCAGCCCTTTCTCTAGAACTCTTGTGTTCGTCTCGACCCAATCATGCATGAAGCTCGGATACCTTTTGTCACTCCAGAAGAAATCCGAGAAGAGGTAA</t>
  </si>
  <si>
    <t>ATGCTGTTTTCCTGCTGTAAGGGCGAGAAGGCCGTTAAGGCGGCCAGGCCACGCAAGGTCCCGAAGCCCCCTTCTTCCGGCTCAGCGGCCAGAGCCGGTACTGGCAGTTCCGCCGGCCACAAGGGATCAGGGGAGAGCTCGGGGCTTTTCTGGTGGTCAGCATCCGGAGGCGGTGGCGGGGATGGGGGTTATTCCGGTGGCGGGCACGCGGCATCCCATGGCGGTGGGGGCTGTGGGGGCGGTGGCGGTGGCGGGGGCGGTGGCGGAGGCGGTTGCGGGGGCGGAGGGGGAGGGGGTGGGGGCGGAGGCGGATCATGA</t>
  </si>
  <si>
    <t>ATGGATCCAATAATCTTCGACTACGAGATCGGCCCGGACCAAAATAACTACAACCACTGCCGTGGATCATCTGATTTCCAGTTCAAATGGTCGTTCAGTAGGGTACAGGTCTCGGTCCACAAGTGCCGTGTTGGAAACAAGACGCCGTCAGAGTCCTTCGACTCCTTCCACCATCCGAAGAGCCCTTCTAGCTTTTGTCCTGGGCTTCCGATAATTGCCGATTGGACCGATATTCCGCCAGTAATATTGCACGAAGAGCCTGAGCCATGCCTCTCCATCGTCTGGGAGTGCACCAGGAGCGAACTGCAACGCAATTGA</t>
  </si>
  <si>
    <t>ATGCTGTTCAGCTGTTGCAAGGGAGAGAAGGCTGTTAAGGCCGCGCGTCCAAGGAAGGTGCCAAAGCCTCCGTCCAGCGGTAGGGCGGCCAGGGTTAGGACGAGCAGTTCCGGAGGCCACCAAGGCCCGGGCGAATCATCTGGCTTGTTCTGGTGGTCAGCATCGGGTGGGGGAGGCGGAGACGGGGGCTACTCAGGCGGGGGCCACGCAGCGTCACATGGTGGCGGGGGCTGTGGTGGCGGAGGGGGTGGCGGAGGCGGAGGGGGCGGAGGTGGCGGTGGCGGAGGCGGAGGGTGCGGGGGCGGTGGAGGCTCCTAA</t>
  </si>
  <si>
    <t>ATGATGTTTGGCGGTCTGGGCAAACTGGTGGCCGATGACTCGAGGGAGGGTCTATACTATCCACTTGCTGACGAGTCCAGTATGGAGTCCAGCAGTAAGACGAGTAGCTCCAAGGGGATTTTCTCCTCAATAAAGCGGAAGTACAAGGGCCTCACCTCCTCGACCACTAACCCAAAGTCCGACGCCCAGTTGCAGTCTTGGCTCGACAAAATTTACCACGTTGAGGCGACACGGATGTTCCTGATTGACTGTAGCGAGCCCTGGCGGGGTTCAGCCAAGCTGCAATCCGTGTTTAGACGCAGCCATATGTGCTGGTAG</t>
  </si>
  <si>
    <t>ATGCATAAGCATCACGATAAGAACACCAAGGTCGTGTTTTCTTGCGTAGATTCTCCCGATGAAGCCCTCCAGTACACCCAAGCCGCTTGCGGCAGGGCAACCGAGCTGGAGAAGCCTTCTATCCCGAGCTCTCCGCCTAAAAAGTTCTCCTTCGTGCAGGCTAACCAAGTGAAAAACTCCCAGACGGATTACAATTGCATAGGTACGAACATGGACAATAACTACTGTTGCCTTGAGAACGCTTTTACTTTCCAGAACCATGCGATCGAAGCACTTGCTAAGTTCGTTAACGATAACTGCATCGTGATCCCGGGCAACTGA</t>
  </si>
  <si>
    <t>ATGGTGCCAACCGTGGCACCGAGAGCAGAGGTTACCAATGAGGCCGCTACTAAGGGCCAAAGCGAACAGAAGTGCCTGGTTTACGGCTGCGGAGCCTACGGATACCCCGGCTACGCCTACGGCAACAATCTCGGGGGCAGGATCTACGGGGGAGGCGCTCTGGGACTTAATCTGTTGGGCGGTGGACTGGGATGGGGAAATAGTATTTACGGGAGTGCTTATCTCAACGGGAATCCACTCTTGTCGTTGTCCGGCGGGCTCGGAATCTACCTTAAGGACGCACCAGACGCGGGCAAGCCACACGCGGACAACAGCGCTTGA</t>
  </si>
  <si>
    <t>ATGAACACTACCCATGCTAACCTGACCCAGGCTCCAATCCCGTTCTCTCCAGGCATCGGTCTGGGTGTTGCGCTTCGCAGACCGAAAGGGGGCACATGTATGCAAAGCCCAGGCAGTGGAGGGCGCGGCTTTTTCCAGAAGCCACAGAATTGCGGATTTTGGACATTCCCACTGTTCTGCCCACCGTCGAGCCGTCGGCCAGCAGGTCCGATAGGGTTCTCTGAGAGCTTGGCCTCCGCCCCACAGTTCGAACTAATAATGAGCATCAGTGATGCGACTGGGTTGAAGGAATCCTGGATCCCTATAGCTCACTTCCCCTAG</t>
  </si>
  <si>
    <t>ATGCGCATCGACAACACAGGAACAAACCCTAACCCATACCCGGGTTTCGTCTGCCCAGCAGGGAGGATTCCCTGGTGTATCGCGAGCGTGTACCAGAACCTACCCACACACAAGGTCTCTAAGGCAATAAACGCGAAGCAATACCCCGGAGTGGCCCCATACCCAGGTGTGCGCTATGACTGCGAAGATACAACTCATGATAACCAGGCGTGTTGCTCACAACAGTTCAACACTGCGGGTGCACAAGCTGTCGTGTTCTCAGACGTGAAGAGTTTCTGCCTCGATCCATCAGGCCACCAGTACTCAGATCCCAGCAAACAATGA</t>
  </si>
  <si>
    <t>ATGCAAACGATTGCGAATGTTGTCAGCTACGGTGCCAAGGCGAAATGTCCGGTCTCCGGAAACAAGACAAAGGCCGTGTGCAGAACCGCCTCTGCATCGCAGTTCACGGCGCCCCAGAAGGCCACGGATAGGTCGGGAACCTTCCAGTGCCCTTCCATTCCCTTCCCCTTCGACCCAGTCTGCTGTGACATCGACCCCTTCCAGGGCAATGGGGGTTCCGGCGGACCGGGGGAGGGGTCACCACAGTCGAGCGCACCGTCCAGTCCTCATTCTATTGGTTCCAATCCCCCTGTCCCAAAGTGCGGGAAGGCGCAGACTGCGTGA</t>
  </si>
  <si>
    <t>ATGGCACCACCGCCTGTGCCAGATGAACTCCCTTGGTGCAAGGAAGACTACAGATTTCCAACCTCTTTTAAGGAGATGAAAAATTGGGAGGCCGGAGTACACCCAGTGGGCGTTATCTATGAAGTCAAGCACAAGAAAATCGTGAGACTCGAGCTGCAAATTATGGGACATGATGGAAGAGTCAGACTGCGCAACCCGACAGTGCAAAGCGCTAAGTTCTCGATCTATAATGCCAAGACACTAGACTGGCTATGGGAGCAAAACCTCAAGGCCGGGCGCAGCATCGAGTTCACCGCTTTTTCTGGCATTGTTCTCCTGCTTTGA</t>
  </si>
  <si>
    <t>ATGTCGCCTCTCAGTATACCAAGGGCTCTGATGAAGAGGGAACTGACCGGGGCGGACCGCTACAGGATCGAAAAGCGGGCCTTTAGAGGGGGTGCAAAGGAGGCGAGTGAGGGTAGCAGGGGGAATCACTCAGCAGCCGTGAATAAGCTTATGGCCACCCTCGATGAATTTCAGTCGTCCCAAGAGGAAATGCTAAAAAAGCTCGATCGTATGGGCGAATCCGTGTCTCGCACCAGCGCAAGTATGTCCGAGATCTCTGCGAGCGCCGATCGTTCATCTAGCTCGGCGGAGAAGATCGACCAAACGCTTCGTGGAAGCAAGAAGTAA</t>
  </si>
  <si>
    <t>ATGATTAACCTCGGCAGGGTGCTGAAGGGCTCCAGCCGGTCTGTGTACATCTATATCAGCTTCCTCGTTATTTGGTTCCGCCTAAGTACGGACACATGCTTTCCCCCGCCATTTGTCAGCTACAGCTCCTGGACCATCAGCACCATGCCTCGCCTGGCCTTTTGCCTCATCAGCGAGCGCTTCAAGATAGTCGAGTTGTTCATCGTTCGCAGCAACTCCGACCATCTGAGTCCTAGCATCTTCTGCCTGGGATTTTATTTTTACAACTCGGCATCTCGGGGTTGCAGTTCGGTCCTCGTTTTTTTCAGATACCTCGGCGAGAGCTGA</t>
  </si>
  <si>
    <t>ATGTTTTTCGTGAGCACCAAGCCAACTATGTACTCCTGCGACAATTGGTGCTGTGTCTTCGATCCGCGGCTCAGCACTTACCGGGCAAGCTCGGTCCCCATCTTCCAGAATTGCTTTTTCGCAGGACCCTGTAGTCTTAGGTTTTGGAAGAACACTACCACGGATAGCAGTGACTCGAGTGACGGCTTCCTGTTGAGTCTCTCGATGGATCCGGCTCAAACAGGTGGATGCGTGCTGGCGAATTGGCCAAACCAATCCAAGCGGCCACTTGGTCAACCCAACAATCTTCCTGAGGCGGGCTTTTACTTCCTCATCAACGAGAGCTGA</t>
  </si>
  <si>
    <t>ATGGTCCCTACCGTGGCCCCGCGCGCAGAAGTTACGAACGAGGCTGCCACCAAAGGCCAGTCTGAACAGAAATGTCTTGTGTACGGCTGCGGGGCGTATGGCTATCCTGGCTACGCTTACGGAAACAATTTCCTAGGCGGTCGGATCTATGGGGGTGGCGCGCTTGGACTCAACCTTCTCGGCGGTGGCGGTCTGGGTTGGGGCAACTCCATCTACGGCTCAGCCTACCTGAACGGCAATCCGCTTCTCAGCCTGAGCGGTGGGCTCGGCATTTACCTCAAGGACGCGCCTGATGCTGGAAAGACCCACGCCGACAACAGCGCCTAA</t>
  </si>
  <si>
    <t>ATGGTCCCAACCGTGGCCCCGAGGGCCGAGGTCACGAACGAGGCAGCGACTAAGGGTCAGTCGGAGCAGAAGTGCCTGGTGTATGGGTGCGGAGCCTACGGGTACCCGGGCTATGCCTATGGCAACAATTTTCTCGGGGGCCGCATTTACGGTGGGGGAGCCCTGGGCTTGAACCTTCTCGGCGGAGGCGGTTCCGGCTGGGGCAACTCAATTTACGGCAGTGCGTACCTAAATGGGAATCCACTGCTAAGTCTTTCTGGGGGTCTGGGTATCTACTTGAAGGACGCCCCTGACGCGGGAAAGACACATGCGGACAACTCTGTATGA</t>
  </si>
  <si>
    <t>ATGGTCCCGACAGTTGCTCCTAGAGCTGAGGTGACCAATGAGGCGGCCACGAAGGGACAAAGCGAGCAAAAGTGCCTGGTTTATGGTTGTGGGGCCTATGGCTACCCAGGGTACGCTTACGGCAATAACTTCCTTGGGGGCAGGATTTATGGAGGGGGCGCGCTCGGCCTCAATCTTCTCGGGGGCGGAGGTCTGGGCTGGGGCAACTCCATCTATGGTTCTGCGTACCTCAATGGTAACCCGCTACTCAGCCTCTCCGGTGGGCTGGGCATCTACCTGAAGGATGCACCAGATGCTGGCAAGCCCCACGCAGACAACTCCGCGTAG</t>
  </si>
  <si>
    <t>ATGGATTGCCAAATCAACTTGTACCCTTCGTTCATGGGGAGTTCATCGTTCCCGAATCAGACATTTTGGAACCTGTTTTCACAGAGCTTCTTTTCTCTCTTGACGAGTTGGTCGATCCATAGTGACGATATCTTGTACACGACTGACTTCATATCGTTTAACGGTAGTAGCTTCATGACAGTCCTCGACTTTGCCTTCCAGCCAGGATCCGATCTGAATACATGCGTCGAGTCGTCCGCGCAAAGTATTTCATCCCCTGAAGAGCGGATCACATTCAACAGCTCCACGGAGTTGCTGGAAGAGTGTGCCGAGCTCATGATGAATTGA</t>
  </si>
  <si>
    <t>ATGACTCCGGCCTACGGCACCCAAGGAGAGAAGGTGACTAACGTTATCACGTATGTTCCAGCCGTCCACAGGGAAGGTTTCGTGATTAACGGATTCGTCGGCAAGACGGGCGTCTACTGCCAAACGTGCAAGCACTTTGTCGTGGCCGAGGGATGCAAGTTGCCGAAGGAAACGGGTCCAGGCGTGGAGATCACCTGCGACCAAATGTGGAGTAAATCCGGGGGCGATAAGGTGTGCAAGACAACGGGGGATGACGATTATACATGCGATGGAAAAAAGGACGGTCAGAAGCCAACCGTCTGTTATGGCTGCGACCAAACGCAATAG</t>
  </si>
  <si>
    <t>ATGCATGACTGCCAGCAACCTCAGTCCCCTGGCTTTACCCAAGCCCTCTGCGCTCCTTATGCTGCCGAGTTGGTAAGGCGCTCCTACGAGGACCCGGAGTATGGTGGGGTGATCGGGGCAGGAGGTGGCAACCAGGGCAAGAACTGGGGCAACTTTCCCGGCGGGACCAAGGGCGCCCAGGACATAATTCTGACCAAGCCGACCGCGACCAAAGATGACAACAAGTGCGTCGCCCCTGCAGATGAGGTCTGTTGCCGTCCAGATGTGAAGGCGGGGACCCGTTACCACAGGGAGGCCGACCTCTACTCGGACTGCGATTACGTCCACTGA</t>
  </si>
  <si>
    <t>ATGTCTATTCTGGCGCCCAGCCTCAAGCGGCCACCGTCCTTCTCCCCGGCCTTCAGGGAACCAAATTACGGGTTCGGCGAGAGCCGCGAACTGAAGTTTAATTCTGTGTCCCCATTGACCAAAAAGGCTCGTCTGGCGGATCACCGCGTGGACCTTCCATTTCCAGTCGAAATACCAGAGGCCCCGAGACTCGCCACCAGGCCGCTTTTGGCAGGGAATCCAGTTCAAAATCCGGATCTGAGTATCGCGGAGATCAGCGGCCAAGGGGATATCGGCGCCCATGATAACGGCGGTCTTGACGATAGCACCAACCAGTCTCTCTTTTCGTGA</t>
  </si>
  <si>
    <t>ATGAGTGTGTACAACCTGCGCAGAAATTACTGTTGCTTGAGTAGCGGGGGCGTCATGCTATTCGGCCGCTTGATCAAGATACTATCAAAGAACATCGTTTTCGTAAAGATTGTAAAGCCATGCAACCTGTCGAAGAAAAAGTCCTACAAGCAGCTTAAGACCAAGCACGAGCGGGATGTCGAGAGGCTCAAGACCATGATTTCTTGGTACCCCATACTCACCATCCAGATATTGTTTATCAACCAGCTGGTCTTGCAAATAGTGAAAAAGGTTATCTTGATCCTGAATAGGTTCGTTCGCTACTATTACTCCCTAAAGCTTGTCCTGTAG</t>
  </si>
  <si>
    <t>ATGCAGCCACCCGCACTTCCGATGGAGCAGTGGGACACCATCACCAAGTACCCGGAGGTGACCGGCTCCCTCGGTAATCGCATGTGGGATGCGAAAAAGGCTTGGTATGGAAACGGGCAGCCGGTACCGGCCAAGTACCGCCATAGGCTAACCCTTACGGTGATCAACGAGAAGGGCCTCGTCCACCTACATAACCCCTCGAAGCTGCCAACCATTTTCACTGTCAAGAGGACCGATGACGTTGGGGGCTGGATCTGGAAGGCGACTCTTGGCCCTGACGAAACGACCACATTCGTGGGTATGGAGGGCATCGTTAACATTATCGAATAG</t>
  </si>
  <si>
    <t>ATGCAACCCCCGGCTCTGCCAATGGAACAATGGGACACCATCACGAAGTACCCAGAGGTAAAGGACTCGCTAGGGAACCGGATGTGGGACGCTAAGAAAGCCTGGCTCGGAGATGAGCAGCCGGTTCCAGCGAAGAACAGGCATAGATTGACCCTGACGGTAATCGACGAAAAGGGGCTAGTGCATCTGCACAATCCGAGTAATCTGCATACTAAGTTTACCGTGAAGAGGACAGATAACGTCGGAGGGTGGATCTGGGAGGCGGAGCTCGCTCCCAAGAAAACTACCACATTCGTAGGAATGGAAGGGATAGTTAACATAATTGAATGA</t>
  </si>
  <si>
    <t>ATGGGCACCCCACCTGCTCCAGCTCCGGCCCCTGCCCCAGCGCCGGCCCCAGCCCCACTGAGCCCACGGAAGTTCCCGTGCCCACTTAGGCTATACGGCGAATGCGCTTACGCGGTGAAGAAACCTAAGTCCGGCACCAAGCACCCACTCGTGGGCGAGCAGGTTACTCTGCTTGACGCGACAGAGGACGAACACAACCCCGGCACGTGGGCCTGCCCGGCCAAAGATATTGGCATCGCCGAGCCTTCGTGTTGCGAGTCTCAGAAGAATGGCTTCCACATGGCAAGAGAGATCTGGCTCAAGGAGTGCCCGCCCAATCAGACGAAGTAG</t>
  </si>
  <si>
    <t>ATGCTCCGTACAGGTGCGCTCCTATCAACCGGGAGCGGGGCCCTCGACGGCCAGTCAGCAACCGACTCACTCGAGATGAATCAAACTCCTATGAGGTCCGGAATCGACCTTGAGGATGAGCCTGTGTGGCAACTCATGGCGGCTCTGGCGGTATCCACAGATTCCGATGGACAGCAAACTTTGGTGGGCGGGCTGCGGGGTAAGGTGCTAGAGAATGTCATCGCAGCCTCGAAAAAGTCCGTGCCAGACCAAATCGGCGCACTCAAGATACGGAATGTCAACTTGATGCTTCATGCACTTGGGCTCGACGCCAGTATGATCAAGCTATGA</t>
  </si>
  <si>
    <t>ATGCTCTATTTCGCCAAAAAGGACATAAACGAGAGACGCCGGGACCTCGCGCGCCGTGGTGTGAGGGCCACTGATACACGGGAGTGGCACGAGCGGGTCGCAGACTACCAGAAGTCCCCATCTTCCACCAACGAGCAGCAACAGGATGTCGACAACGGGACCGCACCGGCTGTTAAGAAAACGCCCAGTACCTCCACTTTGTCGAGTACTGCTGACCCAGGTCTGTCTTCGACGTTCAGTACCCTGGACCGCCCCTCCCACCGTACGCCAGGTAGCCGGTCCGGTCCATCGTCCCAACCTCAGGAATCCAGGGCCAAGGATGAGCCTTGA</t>
  </si>
  <si>
    <t>ATGATTCTTCTCCATAAGCCGGGGTGTTCCACCAAGGTGACCTTTTTCCTCCACGAGGACCAACAGGAGAAGGCGTGTATAATCCCAAACTGCTTGAATAAGTGTCCAGTCACGATAGTGTCTTGCAAGAACTGTGGGGGTATGGAGGTCCCTGTTAACGAGGAAGGCCTGTGCTTGGAGCACATGATGTCCTTCAAATCTAAGCGGAAAGCGATAGATAGCTTCGAGGAAGATAAGGTCCAATCCCAAGCCACAATGGGACGCAGGCTCAAGATAAAAAAGGTGCAATCTTGTCCGGGCTTTGAGCACATCTGGTCAGACCAGGCTCAGTGA</t>
  </si>
  <si>
    <t>ATGCAAGCCACCTCCAATGCATCCGGCGTGATCTCGTGCACCTCATACGACTTCTCCGGCAATACGAAGGTGTGCAACGACAAGGATAACGTTGCGTGGACGTGCGCAGGAACGTGCACGGGGTCCGTGACAGCCCATAGCTGCCTCCTTGATAACTCGAGGCAAAAGGACCCAGACACGATCGACTGCAAGGTTAAGCTCATCCGGGATTCCACAGACGAGTCAAAGTTCGCTTGCATAGATGGCTTCCGCCACTCACACACTTGTAAGAGTGGAGGCTTCAGCGACGATACTGCCACTTGCACGGACTGCCAACTCAGCAAGTCCACCTGA</t>
  </si>
  <si>
    <t>ATGAACAATATTCTGAATGGCCTGTCAACACTGGAAATCGAAAGGGCGCGCCAGGCCAAACGCGCCAGTCGCGAGGCAGGCGTGAAGCTCTGGGTGCCCTCGCCAGCCTCAGACGGACAGCCCAGGGGCAAGGTGATCTTCGTCCCGCCAGACCTCCCCATTTTCGACCTGGGTCCAAAGCTCAATTTCCAGCACATAATGGGTAAGCAAGTCTGGCACTGGTTCGTACCGTGGACCATTGGCCACTTGCCCGACGGAGTGGAATGGCCAATAAGTGACAAGTGGATTGACTACCTCAGGTCATTGGATGTGTACCACGAGGGTGAGCTCTGA</t>
  </si>
  <si>
    <t>ATGGGACTGCCCTTCGGCCAATTGCTATCCCCCGGAGGGGGCATTCCAGTCGTGGGAGGCCTCATCCCGGGGCAGACCGCGGGCTCGGGTAATGTCGTGGCTTGCGGTAACATGTTGGGGTCCGTCCTGAACGTCGGGGCCTTGAACACCAACACCTGTGGTTCAACCGGCAATAACCAAGCGGGTGGCAACGCCATCTATTGCGGCAATGGCGTGGCTCCAATAAACGTCTATCTTCTAAACTCGAACACGTGCGGTCAAGCAAACGGCAACCAACAGCCACAACCGCTTTACAAAAGGTCCGTCAGCATGGAGAAGGAGTCCCAGGAATGA</t>
  </si>
  <si>
    <t>ATGTTGGCGCCAACGGGGGACCCAACCACACAACCTTTGGGTGGGTGCTCCTCTGTGTATTACAAGAACTACGCTCAATGCATCGCCCAAAATGAACGTGCGTGTTCCGCGGTTACCATTGAAAATTACGGAAATTGTTGCAAACTCGTTTTGGGCAGGATGTACGCCAACTTGCTAGCGACCGAGAGCCTCGCACTATGGCCACTGGGCAAAAAGCGGTCAAACCATAGCGGCCCGTTTTTCCACGCACTACTCGGGAACTTCCGTCGCAGTCTTAGTTGTTGCTACAGGGAGCTCATCGAGAAGACTCCAGTAGAGATCAACACCCATACCTGA</t>
  </si>
  <si>
    <t>ATGCTTAAGACTATATACGAGTTTGTCCATGACGATACGCCGTGTACCATTGTACACGTTTCCCACCGCAGTAGGGATGACGAAAAGTCGCCCTTCCGTTTCGCCCAGTACTCCGCTTCTGAGGCTAGTCCCACTCCAAGCATCAAAAACATCAGCAAAATTAACCTTATGGTGGAATCTATTCCAGATTGCCCAAGCAAATCGCAGGTCTTGAGAGAGAACGAGAGCCTTTCCACAGGCGCGCTCTTCTGCGATTCGTGTGGTTGGGCGATCGTGACCGAATATCCCCATAAAAAGCGCGACGAACGCGAGTGTGCACGTGTATGGCGGAAGTAA</t>
  </si>
  <si>
    <t>ATGCAGCCACTCTGGGCTGACGCATTGCGCACCATCTTTACAAGAACCTCTAATCCTAAGCAGGAAATTATCTATGAGCGTATCGTGTCCGACAAGAACGAGGTGACGCATCGCGCCCTGCTCGCTGTCAACAGAGATATAAGCAAGAACCAGATGAAGCTGTCTAATCTAAGCGACAGGACCCTCAGTCCAAAGCTGGTGACTACCACACGCATCGGCTACTTCGAGTCGCCGGAAGCAGAGACAACCGTTATTAGAAACGTTATGCTAAACGCAGGAGAGGCGAAGACGTTGCGTCTGAGGCAGCTAGGGTCCGTGAAGCTCTCCATTGAGTGA</t>
  </si>
  <si>
    <t>ATGCAACCTCTTTGGGCGGACGCGCTCAGGACTATCTTCACTCGCACCAATAACCCCAAGCAAGAGATAATCTATGAGCGGATTGTTTCCGATAAGAACGAAGTGACTCATCGGGCTCTCCTTGCTGTTAACAGGGACACTTCAAAAAACCAAATCAAATTGTCTAACCTGTCCGATAGGACCCTTTCACCGAAAGTTGTCACAACGACTTCCATCGGGTACTTCGAGTCACCCGAGGCAGAGACAACTGTGATCAGGAACGTGATGCTGAACGCGGGAGAGGCTAAGACCGTGAGACTACGGCAATTGGGATCAGTGAAGCTATCCATCGAGTAA</t>
  </si>
  <si>
    <t>ATGCTGCCGATGTATGAGCAAGGGTTTAACTTGTGCCACAGCTCCGGGCAAGTTACAGCTCAGCTCAGGACGGGACAGCAAGTGCCGGCGGATGCTCGCACAACTGCCTTCGTACACGCCCTAGCTTACAAGCAAGCGGAAGCGGAGGCGGAGAGCCGCGCCGGAGGCGCCATGCGGGTCGGATACACTTCGACCACTGCCGAAGACGAGCTGAAGACTTTGAAAGTCGAGCCATGCCGTTCTCGCTGGTGGGAGATCCCGGGCATGCTGGGCCAAAGACTCCACGACCTCGCAACCTCACCGCTGAGGTTTCTTTCCTACCTCCGTGGGCAATGA</t>
  </si>
  <si>
    <t>ATGATGAAATGGTTCGGTCAGAAGAATGAACAGGCGATCGTCAAGGACAGGGACTTTAAGCAGCCGTTCGTGCCCTTCTCTAGCGAGGGCCGCGTCACCTACGATTTGCGCCAGCCAGCCATCGTCTTGCAATCTCCGAATACTTCGAGCAAAAAGCTCCACATTAGCACCAACGCCAAGGACCAGATCAGGATAGAATCCCTGGGAAGCGAACCAGTCCAATACTTTCTCAGGCATCCGCGCGAGGAAAAATATACAGTTGCCAAGATCCTCCCATCGGGGCATGTTACTGAGGTCATTCTCAAGAGGGCCAACAGAGTCGACATTTATATGGCCTAG</t>
  </si>
  <si>
    <t>ATGATGCACGTGGTCGCAAGCACGCCGGAAGAGGCGCTGGCCTCTGACGCTATCTCTGCGAGCGACGGCGTGACTCACTGGAGGCCACACGACGCGTACATGCCAGATGAGAGATGGCACGCCGAGAATTGCGTGACTCCTAAGGTCTTGTGGCACCGCGCCGGAATTTTTATCCCCGAACCCGTACGCCCAGGACTCCATTGGGAGGGACGTGGCTACTTGTGGTGCTCCAACTGTCAGCGGCAGGGCCCAGCACAACTGGCAATGGACTTCTGCAAAGAGGCATGTTGCCATCGCAGCCCAACTGACCACGCACCGAAGTGTACCCACCGGAGCTAA</t>
  </si>
  <si>
    <t>ATGATGCCAATGGTTTGTGTGGCACGGGACGCCCCAGTTCAAGGCGAAAAGGTTGGGAGTCTGCTCCAGCAATCGGAGGTCACTTGGCCAGACAACACCTCGCGCTATATGTCGGTACGCGAGGCACTCAGGGCTCAGGGTGTCACCGACGCTGAACCACAGGAATTGCAGGATGTCGGAAGCAACATCAGGGACTATCACGTGGCCAGTGAGCCGCCAATCGGCGAAGAGGTTAAGGACGCACTTGACCTGTGGAGCTCCTTGCAGAAGGCCTATTACGGAAGGACAAGCGCCCCGGTCAACAGGCCAATGTTCATGCTTAATCTTTTGTTTAGGTGA</t>
  </si>
  <si>
    <t>ATGCAGAGCCCATACCAATACATGCGTGTGTTCCCCCACGAGAGAAGCACTCTCGTAGAAAATTCAGAGTCCGTCCCTGATTTGGAGTCGGGAGAAATAAAACGCAAAACATTCCAGACCCAGCAACTATACAGCGCGCTAGGAAGCGACATCAAGCAAGCCTTGGAGCAGAACGCCTGGCGCAACTCAAGATCCCCTGTTCATTACCTTGTCGCCGACGCAGCGACAGTGACCCAGGGGACATACTGGACCCTTGCGGACCGCATCGGCATCCCAATGGCCATCGATGCGGGGCTCTCGGCCAAGATCAATGACGGCATTGGTAAGATGCTCCCATAG</t>
  </si>
  <si>
    <t>ATGTTCGAGGATCATCCTCCGCCACACTCCACACAGGTTATCCACAACAGGCAAATCAAGGGAAGCACCGAGGTTACCATCCCTATCAAGGGGCACACAATCTACCCGCCATTTGTCGATACTGACCTGCAGAACAGGTGGTTTGACTTCGGAGGGAGCGCAAGCAAGCTCTCGCTTCTCCTTTCCCTGATTCGGGAGTGGACGTACGTGGGGACGTCGATCGCAGAGATCGGGGAGGGGGAGCTGCCTATTGTGTGGCAGAAGATCTACGAGGATGTCAAAAGCAAACAGTGGCGTAAGAATAAGCAAGAGCGCCCGGACGAGCGTGACAAGCGTTGA</t>
  </si>
  <si>
    <t>ATGCAAACTCTCCCCTCTGCTACGACCTGTGCGAAGGGCAGCCCAATCTCCATCAAACGGAATGATTGCAAACAAGCATTCGGGCAATTCGCTATCGAGAGCGGGGTGATCTTTTGGTCTCCCCATGCAAACAGTCACTCCTGCGGGACTTGCAAGATCACCATTACGAAGCCCTCCGTTCCGCACTCGATTCACCATGCTGCGGTGTCCCTGGACGTGCTGACGGCATTTCAACAGGGGATCGACGCCTGCGAAGGATCACCAGTCAATGTGACCATTGGAGCCTCCACCCAACCAATTTCCGTCCTGCTTGACAACGGAGGCTGGGAAACCTGCTAG</t>
  </si>
  <si>
    <t>ATGGCTCCAATTAACATTTCAGACTTTTTCTGCGGGTTCAAAATGTCTCGTACCGGGAGTATGAAGGAGCCCGTCGAGACTCCAGTCCTCACAGAGGTTGAAAAACTCGGAAGGGCCTCAACATCAGAGCATAACCTCCATCCTGACCGGCCTTATGGCGTCTCACACAGTTCGTCTCCAAGCGCCTCTCCGGAACGCTCCGCCGGAGAGACATCGGAGGAAGGCAATCTGATTGAACACGACCAGGCCGAGCCGTCGAACCCAGATCCATTCGAAGTGGATAGTATGATCTACAAGGACTGGCTTAATAGTGTCTCCATACCCCCTCCAGCGAAATGA</t>
  </si>
  <si>
    <t>ATGTCCCCCGAAAGCGTCGCACCAGAGCTCCTGGCACCTCCAAAGCTGAAGATATTTCTAGACAAGCTAGATGAGTCGATCAACAAGTTCGGCACCGAGCTTGGTATCCGCTCCGTCGAGAACGTCAAGTACATCCAGGAGAAGTTTGATCAGAGGGAAGAGGATGTTAAGGAATGGATGAAGGGCGTGTCATACCCGAAAAAGACCCACGAGATATCGCAGAAGACCTTGGAAGAGACTGTGAAGGACCTCGGACTAGCCGGGGTGATCCCAGATTCCAATAAGGTGATGATTCCCGACCAACTCGTGAACACGGAAGTCGCTAAGGTCACCAACGCTTAG</t>
  </si>
  <si>
    <t>ATGGATCTGACCCCAGACCAAAAGAAAAAGTGTACCTTTGGTTGCATACTTGGGACTCAGGGACGGAGATTGGGTGGCTGCACTAAGATCACTGACCGTGATCAGTTCGGGACCCCCACGCAATGGCAGATTATGAAGGCGAACCCCACCGAGAATCACGTATACTATTACAACTGCATCGGGACCGAAATGCATTTTTCAAGTTGCTGTTCCTCAGGTTCTATAGGCTATCCTCCGGACACCAATGTGATGACACTTAATGGAGCGGGCGCATACAAGGCAATCTGTGTCGACGCCAAGGCCCTGGACTCAGAGCTGGGATCCCCAAAGGACTGCCGTTGA</t>
  </si>
  <si>
    <t>ATGGACCTGACCCCAGAGCAGAAGAAAAAGTGCACCTTTGGATGCGTTATCAACGTGCAGGGCCGCAGGCTGGGCGGGTGCACCACAATCACTGATAGAGACCAAGACGGAACACCCATTCAATGGCAGATCAAAAAGGCAAACCCCACTGATGGTTTCGAAGGTTATTACAACTGCCTGGAAACGAAGGCGGATCTTTCTTCCTGTTGCGCGCCCGGGTCTATTATGTACCCACCGTCCTCGGACGTTATGATATTGAACGGACTGGGCGCCTACAAAAAGATTTGCACAGACGCAAAGCCCCTGGACCCGGGGCTCGGTGATCCTAAGGAGTGCGTGTGA</t>
  </si>
  <si>
    <t>ATGGCAACCGTCAGATTCCCCGCCCTCTCTCTCACCGTGTCCCCTTCACCTCTCTCGTTGTCTCATCTCAACACCTGCTTCTCGGTCATCTGCTCCACCTCATGCTCCGTTCCATGTCCAGTTACCTGCCCCGTCTTGAGCCCCGTCCTAAGCCACGTCCTCTCCTGCCACTTGTCCCGCCCTGTGAATCTGTCTTGCAGCGTGCACCTTTCCTGCCCAGTACTCTTCCTCTTCCTGAGCTGCCACAGTCCGGTAGTGGTTCTGGTGCTGTGCCGTCCCCCGTTGGATCTGGCACGGGGGCTTTCTTCGTGCTACTATCTCCGGTGCCCCTTGCCACAGTGA</t>
  </si>
  <si>
    <t>ATGGCGCCAATTAGGGTTTCCCAAGTGGGGTCAGACAACCAACAGCGCGACGTTAGACAAAGCATGGAAATGGGTTCGATGAGAAAGCTGGGCTGGTCCAATCTAGCGGACAATGCCGGAAACACTAGTCAGAATCCGACTAACTTTCAACTGCCAGCATTCTATCAAAAGCTATTTTGGTGGTACGACAACCCCGACGCAGACGAAAGAGACTGCCTGCACATCGAGACCTATTACCCACCGGTGAGGGCCCAACTCTCTACAGCGTCCCTGGTGTCTGAGGACCAGGTCGAAGTCAAGTCGATGAAGCTCTCGAAAATCCCAGATGCGCACCATAAGTAA</t>
  </si>
  <si>
    <t>ATGGGCACTACATCGGTACCCCTAGATAACGTGCACCCTACCAGTTATGAATTTACGATTGATTCTGCTCACCCGCAAGGTGTGTTTGCCATAAAGACAGACACCGCCTCCGGTATCCTTAACTGCAACACATGCAAGGATTTTTACACGGCAAAGGGCTGTGTCAAGCTGACCTCCCGCAAGGGGGACTCGGGAACTCCTCAGACGTGCACCAAGGGCTACGTGCCACTCGCTAGGAAGCAGAGCGGGAAGCTCTGCACCACGGACAGAGATGTATTTAGCTGCACTAATGAGGTCGACAGCTCAAATAAGCCCACCTGCAACGGCTGTGTGGCTAAGTAG</t>
  </si>
  <si>
    <t>ATGGGTACCACAAGTGTTCCCCTCGACAACGTGCACCCAACGTCTTACGAGTTCACCATCGATTCTGCGCATCCACAGGGCGTCTTTGCAATCAAGACGGACACCGCATCAGGGATTCTGAACTGTAACACCTGCAAGGACTTCTATACCGCGAAGGGATGTGTCAAGCTGACGTCTCGCAAAGCAGATAGCGGAACGCCCCAGACGTGTACGAAAGGCTACGTCCCGCTCGCCCGTAAGCAGTCCGGCAAGCTCTGCACCACGGACCGGGATGTGTTTTCTTGTAGCTCCGAGGTTGACAGCTCCACGAAACCGACCTGCAATGGCTGCGTGGCCAAGTAA</t>
  </si>
  <si>
    <t>ATGGATCACTTGGGCCCCCGGATCCAGTACTCCTACCACCTCCAGCCCCACCATTTCACCGAGAACGAGCGTCCCTTTAGCACTTACGGCAGCTCTACACTGTCCTACACCGTCGGCGGAAATCCGTCTATAATCGAGCATGGTGAGAAGAAACTTTCAGTCTCGACATTGTCAGAGTACGGTTCGGTGAGGGTGTGTAACAGGGGTCGCTCCCCAGTTGACTACTTCGTGAGCTACCAGGACCGGCAGGGCAAGACGCACTTTACCCCATCACAAACCTTGCCGTGTGGCGACGCTCATCAGGTTTTCGTGGACTCAGTGAAGATCTTCATGAATGAGCAATAA</t>
  </si>
  <si>
    <t>ATGTTGACGAAGACCGGCGCTTTTCTTGAGCCGTTGTTTACGAAAGTTACTAAACGCGAGGACAAATTCTGCACCAACGGAGGGGCTCATTACTGTTTTAAAAAGATCGCAAAGGAAGGAGGCCTCTTCGTCCATATCGCCATCCCGACCTCCCCGAACGAGAAGACGGACGATTCGTTGTGCAACAAGCTGAGGAGCGGGTTTAAGGCGACAAAGAGTTGTTGCGAATACAAAAAGTTCGATCAAATCCCGCAGGAAAAGGACATAGACAGGGATATCTTCATTGTCACTAACAAAGGCTTTGAAACCGCCTGCAGTCAAGATGTCGGCAGATCCACCTCGTGA</t>
  </si>
  <si>
    <t>ATGCAACGCGACGCGAGCTCGTCTCCCGAGGTTACACTGCCCCGCGTGCCAAAAAGGGAAGATAAGTTTTGTACCAAGGGAGGTGCGCATTATTGCTTCAAAAAGATTGCTCGCGATGGCGGGCTTTTTGCGCACATCGCCGTTCCAACTAGTCCTGACCAGAAGACGACCGACACCACATGCAATAAGCTGCGGAGCGGCTTCAAGGCCACCCAGTCGTGTTGCGATTACCAACAGTTTGATCAGTTCCCCGACAAACAGAACAAGGATAAGGACATTTTTGTCGTGACTAATAAGGGTTTTGAGACTGCCTGCCCACGTGACATCGGCCGCAACATTCCGTAG</t>
  </si>
  <si>
    <t>ATGCAGAGGGATGCTTCGCCATCGCCGGAGGTCACCCTCCCAAGGGTGCCGAAGAGAGAGGATAAGTTTTGTACTAAAGGGGGCGCCCATTACTGCTTTAAGAAAATAGCTCGCGACGGCGGACTGTTCGCTCATATTGCCGTCCCGACCAGCCCTGACCAAAAGACCAACGACACCACTTGCAACAAACTCCGGAGCGGGTTTAAGGCTACACAATCGTGTTGCGACTACCAACAGTTTGACCAGTTTCCCGACAAGCAGAATAAGGACAAGGACATCTTCGTCGTGACGAATAAGGGTTTCGAAACGGCATGCCCAAGAGATATCGGCAGGAATATTCCTTAG</t>
  </si>
  <si>
    <t>ATGCAGCGCGACGCCAGCTCCTCACCTGAGGTTACACTCCCCCGGGTCCCAAAGCGCGAGGACAAGTTCTGCACAAAGGGAGGGGCGCACTACTGCTTTAAAAAGATTGCCCGGGACGGCGGACTTTTCGCTCACATCGCTGTGCCGACCTCTCCAGACCAGAAGACTAACGACACCACTTGCAATAAGCTCAGAAGCGGCTTTAAGGCGACTCAATCGTGCTGTGACTACCAGCAATTCGACCAATTCCCTGATAAGCAAAATAAGGACAAGGATATATTCGTCGTTACGAATAAGGGTTTCGAGACAGCATGTCCCCAGGACATTGGCCGCAACATGCCGTGA</t>
  </si>
  <si>
    <t>ATGTCAAGCCCTCAGTTCTGCGGTCTCTATTTCGCCCCCGTACCCAAGGACCCGGCTTACCACTACTGTGACAATCCCGGATTCATGGCGTACAAGTGTCACACGAACACGTGTGGTGACGTGAAGTCGCACACATTCGAGCACTGTGCGCCCTACCTTCCAAGCGGGGTCGTTGGCAAAGGCGACGTGACCGTGCAGTTCAAGGCCTTCTTTTCATTCCCCCAGGAGGGATATCTAGACGCGTACGATAGTTCCGGAAAAAAGTACAAGTGCTCGACTGACGATGCCCACCCGCATAACCAGCTCCGGCCAAAATGTGGCTCCTGCGATCCACGCAAATACTGA</t>
  </si>
  <si>
    <t>ATGTCAGTGCTACATAGTAGGAAGGTTGATGCGTTGATAGGCCAGGACAAGACCTGCGGGAAGATTGGCCTTACACGGTACTGTAACATTAAGAGGTTTCGTACAACCACGACCAAGCAAGTGTTTCAGGAAGTGCTGCCGCCAAGGAAGGACGGCACGATTCCGGCAATAGCGGACTGTGCGAACTTGAACCAAAAGGAACCGAAGGACCCAGCAGGGATCCTCCCAAAGTGGGACCTAAGCGGCTGTTGCGACGCTACAAAGTTCGACAAACTCGATAAGACTCCCAACAAGAAAATCCTGATTACAGAGGACTCCTGGAACTTGGGGTGTGGGATCCGTTAA</t>
  </si>
  <si>
    <t>ATGTTCTGGGAGCTGCTCCTTGTGCTTGTCGAGTGCCTAACTCTCAATTGCTTCGACTCGGTCGTTCTCATCCGTCTGTTCGTGCAAATCAACCTCCACCAAAAATTCGCATGGACCCTCTCCTATTGCTACGAACTTGAGAACCGTCTGCAAAGACTGATCACGGACCACAAGGAGCCAACTAAAAGCCTAAAGCAATTGTCCGTGGACTTGTGGTCCCTGTGTTTTGTTGCAGGTCCTTCAACCTCATCGCTGGTGCCTCTGCACCGGCGCTGGTCTTTTCATATTATAGCCGACGTTAGCTCTAGCCTGCTAGTGCCCCCGGTGTGCCGTTGGTCACTGTAA</t>
  </si>
  <si>
    <t>ATGTCCCTAAGGCCAGGGGGAGTGCCGCCTATTTGCGGGGATTGCAACAAGAACCTCAACCTCTCCTTTGACCAACGGCATTCCAATATGAAGCCATGGATCACGAAGCGCAATTGCCCGGGAGTTTTCGAGTGTAGCGAGGGACACTACCATGGCTGCCCGGTGGTCCAGTACGGCATGTACGCCAAGTGCCTCGAGTGCGATACAGTGACACAGCCACAGTTCGCAGTGTGCCCTAGGAACCACGATGAAAGGTCTACACAACCCTGCCTCGAACACTCGATTAGGCCCCGGTTGGTCATCCCGACCTCGACCCCTAGGGGTCCTCCCCCAGCGTCTGACCATTAG</t>
  </si>
  <si>
    <t>ATGCACTTCATTGCGGAGCATTATGTATGGAACGATGACGGCGGGGAACAAGAGACATGGTCATATTACGGTCCCCTTAATATCCTGGCCTACAACGTCGGCTACCATAATGAGCACCATGACTTCCCTTCGATCCCGTGGACAAGGCTGCCCGAACTTAAAGCGATGGCCAGCGAGTACTATGATCCACTCCCACAGCACTCAAGCTGGCCGTTGGTCATTGTGAAGTTTATATTTGACAACAGGGTGGGGCTATTCTCCAGGGTGAAGCGGCTACCCCTGGGGCCTCACCTGCCAATCGTGCCCTATAAGAACCTCTCTAAGCATGAAGATCGCAAAAATATATGA</t>
  </si>
  <si>
    <t>ATGGCCGCACTGTTCATCCACATGAATCTGCTCAAGCAGATCCCGTCGGGGATCACCAGGGGAACTACATCCGTCCTAAAGCTACCATTTCTTACCAACCTAGTTGTCATCGCAGGATCTTCCCCGAGCTCGATATTCAGTCGCTTCAAAAGGACTCGTCACGTAAACGTTAAGATGATTGGCAATGAGACTGAGGTGGATCACGGGATCGAGGCCGATATGTTGGCTAATGCCGACGAGACAGGTAAAGCGATCCTGGACGCCCCAGCGCCTGTCCGCCGGCGCGCGGCTCTCGAGAGAGGACTGCAGCCTTTCCTCCACGTGAACAATCAATTCCAATCTATCTGA</t>
  </si>
  <si>
    <t>ATGCGCGTGAACTTCCTCCTGCAGACGTCCCATAAGAAAAAGATGACTATGAAGAGTAAGATGAAGATTGCGCAGGTTTTCGATCATCTGCACCCGAGTTCAAGTCTGGCCTGCCTCTGCTTCATATACAAATCTCTGATTAGTGAGTTCATGATGGTTGACAGTCTCGCCTGCACGTGCTTCGCAGGGCCGATTCTGGACCATCCACACCTGTTTTTCTTTACGTTCTTTCTATTCCACGTTCACCTTGACCATGTGAGCGCTTGCGTCTTCCTAGTCATTTGTTGCAACTCGACCTTGATCTACTTGACGAGGATTATCCACCTACTGTCCATGGGCAGATCTTGA</t>
  </si>
  <si>
    <t>ATGGGGACAAAGGTCGATTGCACATACCACTTTTGGCCGAGCCCAGACTCACCCCGGGCATCCTGCATCTCCCAGGACGATCCAAAAAAGGACCACAGTTGTGCACTGGACTCCTGCAGGACCCCACTCAAGGGCAAGCCGCCCCATCAGACTACAACCAGTTGGTTCGAACTGACCTTTCAGCATTGTCACATCGGAACCGCACCCGTTTCGTTTATCAACGTCCAGCAATACTTCAGGCGGGAGGGCTTTGTGTCTGCCCAAGACAGCAAGGGAAACTGGATGGACTGTAACTACGCCGATGACCCAGATAACAATCAATATCTCTCTTGTTCCGATTGCAGATAA</t>
  </si>
  <si>
    <t>ATGATCTCCTGGAGGTTGCTCAGCGCTGTTAGGAACAAGAGAGGATCGAGCTCCGTCATTCACGACCCTGAGCTCTACCTCCCCAAGAGGCTGAAGGTTGAGGGGAAGCAAGTCAACTGGGTCCGGCTCCACCGCAAGAATACAAAGATTCTCTCTTGCTATCTCTCGGGGCAACGCATCTGGATGGTGCAAAATGAGACGCATTACCCCGTGGGATTCTCAATAAGGATTAACGGTGAAGAGGCCGTAGTTTTCCAGAACACAATCGCACCACGCGCCACATCGGTCACGGGGATCCCGGGAAGCTCCATTCTTAGCCTTGACGTGGACTTTTGGGGCCAGGTGATTTGA</t>
  </si>
  <si>
    <t>ATGATCTCGTGGCGCCTGCTAAGTGCAGTGAGGAACAAGAGAGATTCGAGCTCGGTCATCCACGATCCAGAACTGTATCTGCCAAAGCGGCTCAAGGTCGAAGGCAAGCAAGTGAATTGGGTTCGCCTCCATCGCAAGAACACAAAGATTCTGAGCTGCTATCTGTCCGGCCAGCGCATATGGATGGTGCAAAACGAGACTCATTACCCCGTGGGCTTTTCAATCAGGATCAACGGAGAAGAGGCGGTTGTCTTTCAGAATACGATCGCGCCTAGGGCGACCTCGGTCACTGGTATACCAGGATCGTCTATCCTTTCCTTGGATGTCGATTTCTGGGGCCAAGTGATTTGA</t>
  </si>
  <si>
    <t>ATGTTTGGTTGCGCCGACCCGCACTACCCAATCGGCCTCTGCACAACCGTGGGTAAACCCCCGGCCTCTCCTGGGAAGCCCGTCCCAATCGCAAAGTTCTATGACGTTCCCCCGGTCATAAGACATCGGTCACCCACATACTCGCTGGTGCAGCAAATGCTGGGCATGAACGCAGCTAGACGGAGGCTGGAGGATCGGTTCAGGCAGCTAAGTCTGACTACCAGGATATTCGCTGATGAGCAAATTCGTCTGGGTGTGAAGACATCACGCTGTCAGCGCTTCAGGCATTATTGCATTTTCACTCGGTTCATGCGCGCCGCGGTCGAACAACTGTTCTCCTTTCTGCCATAG</t>
  </si>
  <si>
    <t>ATGGGAAAGGTTGACTGCACCTCTCATTTTTGGGCCAATCCAAAAGCGCCGAAGGCATCTTGCATCTCTGAAGCGGATCCCAAAAAGGACCATTCATGCGCACTTGACTCATGCTCTTCAACCATTCCCGTGATTGGAGAACCGGGTAAGTTCAAGACGACCAGCTGGTTCGAGTTCACCTTTCGGAACTGCCACCATGGCAAGACTCCCGCTAACATTGTCAACGTTAAACAGTATTTTAGGCATAAGAGACTGGTCTCGGCTCAGGACGGGAATGGACAATGGTGGGACTGCAACTACACCGACGATCAAAGCAACGACGATTACCTGTCCTGTTCCAACTGCTCCTGA</t>
  </si>
  <si>
    <t>ATGAAGTTGAAGGTGTCAGCGACAAAAAAGATCAAGGAGCATCAGCACATGAGGAATCAGTCTCCCCAGTCCCAGGAAAAAGCTGAGGCAATCTTCTCACAACCGGAGCCAAACTCTCAGGAGGTGCACGGCCAGACACATACCGATTCGGACCTCCTGATCCTCGTGGAAAGCATCAACCTCTACTATGATATCGTCCTAAAGCTCACCAATTGCACGATTCGGATCAGTGCCCTTTCACCAAGGTTCAGCGTTCACCAGGTGATCCAGACCCAAGACAGTCTCCAGGTTTTGTATCAACCGGACGGGCCCAAGACCAGGCAGCCCCAAAACATCGACCATATCTGCTAA</t>
  </si>
  <si>
    <t>ATGGCAGCTACGCAGTCCAGGTCGTGTAATCAATACTTCTTTGTCGGGAATACCCCAGGAGTCAGCTTTTGCAGGTCAGACCACGTGTCTTATAAGTGCCGCCTTAACTCATGTACTATGGATAACAAACCATGGGCCAGTGCTCTCTTTAAGCAATGCGACCTTCTCGATAAGCAGCGCGGCAACGTGATCCCAGGCCACCAACTTGAGACCCTCATCGCACTACAATACCATGTTGAGGACGAGGGCGTCGAGGTCCAAAACAAAAATGACGCGAGGTGGTACAGATGCCCCCAAACCGATTTCAACGACCACACAGCAGCCTGTACTAGTTGCACAGTGCAGGCGTGA</t>
  </si>
  <si>
    <t>ATGGAGAATGGCAAGCCGAAGCCACCCACCAAGCCAGCGCCAGCTCCTGCACCAAAGCTAGGCACGGGTTCCCCAAACTGTGGCGGTGGCCTAACGACTATTTGTCTCAATAACCTAAAGGATAAAATTTCGGCGGCTACCCACACCGAAACAACGCCAGTGCCAGGGGGAAAAAATATGGGCGCGTGCCCCGTCGCATTGCATAAGGCTTGCTGTCGCAAGGGCTTCGTCGCGGAGGCAGCGAAAAAGGGGACCCAGAAAACGATCTACGGTACTTTCTGTTCCGAGCTCAAGGCTGCGGCCACCGACAAGAAAGCCCCTACCACGAAAGGCGCGGCCCCGAAAAAGCCCTGA</t>
  </si>
  <si>
    <t>ATGGAGAACGGCAAGCCAAAACCGCCCACAAAGCCCGCACCCGCCCCCGCGCCTAAACTTGGGACGGGGTCGCCGAACTGCGGTGGCGGTCTGACCACTATATGCCTTAACAATCTTAAAGACAAGATCTCTGCGGCAACGCATACCGAGACTACGCCTGTGCCAGAGGGCAAGAATCTCGGAGCGTGCCCCGTCGCGCTGCATAAAGCTTGCTGTAGAAAGGGTTTCGTCGCCGAGGCGGCCAAAAAGGGGACACAGAAGACCATATACGGGACCTTCTGCTCCGAATTGAAGGCGGCAGCTACGGACAAAAAGGCTCCGACAACCAAAGGCGCGGCCCCAAAAAAGCCCTGA</t>
  </si>
  <si>
    <t>ATGCAATCGCAATACGAGTACATGAGGGTGTTCCCCAATGAGAAAAACACCGTAGTTCAATACAGCGAAAGCGTGCCAGAAGATTTGTCCTCAGACAGAATCAAGAGGAGAGTGTTCGATACTCAAAAGCTATATTCGGCGCTCGGCCAAGATGGGGCTGACATCAAAGAGGTGCTTGAACAGAAGGCGTGCCATAACCCGAAGAGCACTAGCGACGAGTACTATCTGGTTGCTGACGCGGCTACCGTTGCTCAAGGGACCCACTGGGCAACGGCTGATCACGCACGCGTGTCCCTGACAATAAACAAGGACCTATCTGCAAAGATGAACGACGTCATAGGCAAGATGATCCCGTGA</t>
  </si>
  <si>
    <t>ATGGCAACGACTCCCGCCCCCACTCCGACATGCGATGAGTACTTCTACCTTTCAGGTAAGCCTGGGGAAGCGATGTGCAGATCAAATCATGTCACCTACACTTGCCCGCTGGATAAGTGCAAAGTGGATAACAAGGATTGGACTTCCGCGACTTTCACCAAGTGCGATCTTCTCGATAAAAAGCGTGGCAACGTTATCCCCGGGAGGCAAAAGGAGAGCATCGTGCCAATCCAGTACCACGTCGAAAACACCGGGGTCGAGGTACAAAACCAGGGTGATCGGTTCTGGTACCGTTGTGTTAGCACGGCAGCTGACAAGTTTAATGACCATCGCGCAGTGTGTGAACAATGCAAATGA</t>
  </si>
  <si>
    <t>ATGACTGACCATCCTGTGGCCCCACCGTCCCTGCCAAACAAGCGTGATAAATATCTCATCGAGGCGCCGATGAGGGTGATCGATTCCCTCATGCTTGTTCTCGTCGCCATGGCAGGCAGAGCTGCGTCAAGCCCTATGACGGAACGGGCCAAGACCGATCTCGTGGATCAGATCGCAGCTACACTTGGGGGATCAGGTTCCAGGTCTGTTGCATCACAGATAGTTGACGATGCGCTGAGCGCCACCTCAAGCGGGGCCCGCCAGAGCGGACAGCAAGCGCTCCATGAAAGGCTGTCGGCCAGGGTTCAAGCGTACCTGGCCGGTTCCAAATCCAACGACCGGGCCCAACGTTCGAAATAA</t>
  </si>
  <si>
    <t>ATGGCTGTCCTGCCAGCTCAGAGAAGGTGGTGGACTCCTGGGACTCTAACTGAGGGGCACATGCCAGTAATTGCGCGTCACATTTCCACAGGGACGCCATGGGACCTGCGCCTCAGCACACCTTCGATCGACGCTAGTCACGGCGACGCCAAAGCCATGATACAGTGGGACGATGGCTACAGGGGAGTCATGGTTACGTCCCGTTCTCAAATTCCTGTGACCTACATCATACAGGACTTCGTCACCAAGACGTTCACAACCGGCGACCTGAATCCCGGGGATCGCCAGCAAGTTGTGTTCCCGAACATGGCCGACTACAACCACGTTAGAGTGTGGGCCCAGCCGTGGGTGCTTCCGTAG</t>
  </si>
  <si>
    <t>ATGGCTCCCGAGAAGTTCATCTCTGAACCCCACGTTAACACAAGCCTCAGGATCTACCCACCGTCAGTCTTTCTAGAGCTGCTTGGAAGCTTCAGTAGGGCCATCACCAGGGAGGAATCCACCGCCCATTTTTGCCTTATACTTCTCGAAATGCCGCTCACCACTAGGCAAAGCCACTCCAGAAGCAACGTAAAGCTCCTTATCGACACGTTGGCTCCATGCCTATGCTCAAGCGACTGCTACCACAGCATACACTGCCTTTCGCACAACTCCCTAACCTACCAAAGAACTCTCATCGCCACGTCATCGCTTTCGAATGGGGGCAGAATCTCAGTCTCAGACCTGTGCTGTCGGGTTGTGTGA</t>
  </si>
  <si>
    <t>ATGGCCCCGCTCCCTTCCGCTGACATAGCCGCTTCGACGCCCGCGACACATGAAAAGGAGGCCACCCCCGCGGCTGCCTCCGGCTCCACCGGGAACGTCGCCGAGAAGAATGGAAGCTCAGCTCAGACGGCTGATGCTGCCGGACATGGGGAAAAGGCAGAGCAGGCCGCGCAGGCAGTGTCTCAGTTGAATGCGGCAACGACCGATAGCGCCGATCAAAGCCACGCCGTCGCACATGAGAAGCGCGACGAGCATGCGGCCCCAGAGGGTTCGCAGGCTACACCTCATGACGCACAACAGCTAAACGCATCTACCCCTTCATCGGAGAGCGGGTCTGAGACGACCGCCAACCCACATAAGTGA</t>
  </si>
  <si>
    <t>ATGGCCACCACACCAGCCCCCACGCCAACGTGTGACGAATACTTCTACCTATCAGGGAAACCGGGTGAGGCCATGTGCCGCTCAAACCATGTTACGTATACTTGTCCACTGGACAAGTGCAAGGTGGACAATAAGGACTGGGCCTCAGCTACTTTTACAAAGTGCGATTTGCTAGATAAACCCCGTGGTAATGTGATTCCAGGCCGCCAGAAGGAGTCCATCGTGCCCATGCAATATCATGTGCAAAACACGGGCGTGGAGGTCCAGAACCAGGGCGACCGGTTCTGGTACCGGTGTGTAAGCACAGTCACGGATCGCTCGAATGACCACCGCGCGATGTGTACTGCATGTCAAAAGGTGTGA</t>
  </si>
  <si>
    <t>ATGGGGGAGACAGCGCGCTGCGGCACTGGTTTCCGCCCAAGTGACCAGACCCGCGGATGGTATATCTGCCGGGATGACGGGTACAAGAAACACAAATGTCCCCTCACCAGCTGTACGGAGGGCAACCATCCATGGAAGGATTTCATGTTCAACGGATGTACCGAGTGGGGCTACAACAGCCCAACCGGCAAGGTCGGGATCAACTTCCATGTGCACGATTTTAAGGCTGACAATACGGCCCGCACCGTCAGCGCCACAGGCATCAATGGCCTTTATTACGAGTGCACGTTTGACAAGCCCACGGATTTCAACGCACGCCGGCCCACCTGTACCAACTGCAACCCGCCCTCCCCAGATGACGACTAG</t>
  </si>
  <si>
    <t>ATGGTGAAGCTCCACTCATCCAGTAGCTTGGTCACCTACCTCGTGAACTCCAGGAACCATCAGCGGAACATTTTTTATCTGTCATTTGAGTCTCATGCAATCCAACCGACGAAGCACCATGTTGCAAATCAGCAAGAACCCAGCGTTGAGTCAAACAGAGACGAGCTCCCGCGTCCTAGGCTCCCGCAAAGACTGCCTGTCTATAACGAAATTAGCCCAAACCGTCTGGCCACCGGGCCCCCACGTCACGCGAGACATCACTGGATCCGTAGCGGCGACTCGTACCGCAGCGACAGCAAGCTCCGTTGTAGCATGCTCAGGTTTCTCCCGTGGGCTTGGTCCACCGTCTACAGGCAACGCCTCTGA</t>
  </si>
  <si>
    <t>ATGGCTGCCGATCTGAAGGCCGACCAAAAAAAGTATTGTACGTTCAGCTGCGGCCAATACGGCGATGTCGAGAAAACGGACGGGGGTTGCGCGTCGATCACTGGCCACGACGAGCAGGGTAGGGCAAACCAATGGACTATCATGAAGGCATTTAAAACGGCTAAGCATGACCACTACTTTAATTGCATCGGCACCAAAATGGCGTTCACAACCTGTTGCCGCCCAGGTTCGATCGTCATTCCCCCGCACGCCAAACCACCTGTTATGACACTTAAAGGGATAAGCTCCTATCCTGACATTTGCACGAACGCCGTCCCAGTGTCCCCACAGGAGGGTGACCCTCAAGATTGCGTTTACAATCCATAA</t>
  </si>
  <si>
    <t>ATGGCCCCAATGGTCGGAGATGTTGTGAGGGCCGGCGAACTCGATGTTCGCGGCACTGGGCTGGAGGGCACGCCATTCACCCTCGCCTGGCTCGCTTACATGGTGTTGGAGCGGCCGGGCGAGCTGAAGAACTTCATGGAGGGCACAGAAGAGGGGCTAAAGTTTAGCAAGTTCTTGCCACATGTCCTCGGGCCCCATGCACTGATTGGCGACATCGGCCTCGTTACCAAGGCATTGCAAAAGACCGACCCAGCTCTGGCGGAGAAGGCCCTGGCGTACATCAAGTCGATTCGCAGCGCGGCATATAACGACGTGCTGGAGGCTACAAGACCTGCTGGGGGCCACGTTGCGATTGCAGCCACATAG</t>
  </si>
  <si>
    <t>ATGGCGCCGGAAAAGTTCATCAGCGAGCCCCATGTGAACACGTCGCTCAGGATTTATCCCCCAAGTGTTTTTTTGGAGCTTCTGGGTAGCTTCTCCAGGGCCATCACACGCGAAGAGTCCACCGCCCACTTTTGCCTAATCCTCCTGGAGATGCCGCTCACTACACGCCAGAGCCACTCTCGGAGCAACGTAAAGCTGTTGCTTATCGACACCCTCGCGCCTTGTCTTTGTTCCAGCGACTGTTATCATTCCATCCATTGTCTCTCCCACAATTCTCTCACTTATCAAAGGACCCTCATTGCTACCTCTAGTCTCTCAAACGGCGGGCGGATCTCAGTCTCTTATCTCTGTTGCAGGGTCGTGTAG</t>
  </si>
  <si>
    <t>ATGGCTCCAATGGTCGGCGACGTGGTTCGCGCAGGCGAGTTGGACGTGCGGGGGACTGGCCTTGAAGGAACTCCGTTCGCCCTTGCGTGGTTGGCCTACATGGTTCTCGAGAGGCCAGGAGAACTCAAGAACTTCATGGAGGGAACCGAAGAGGGCCTCAAGTTCTCGAAGTTCCTACCGCATGTACTGGGCCCACACGCCCTCATAGGGGACATCGGTCTTGTCACCAAGGCGTTGGAGAAGACTGACCCCGCGTTGGCCGAGAAGGCCCTTGCCTACATCAAGAGCATTCGCAGTGCAGCCTATAACGATGTGTTGGAAGCAACCCGCCCGGCGGGAGGCCATGTGGCAATCGCCGCTACCTGA</t>
  </si>
  <si>
    <t>ATGATCAACACTCTGCTCCTGGAAGAGTCACTCGACCTGCATGAACTGCGTTCCTCAGGTCTCCTGAACACTCTGATCACCTCCCTCAGCCCCAGCCGGAGCATCCCCGCTGGAAAGGATGGCGACATCTCGGCCCAAGACGAGGATTATGTGGAAAAGGTGCTCAGGACCATCACTACCATTCTCATCAACGCGTCAACTCGGCCAAACCAGATTCTGCTCGAGGACGAGAAGAACGTCGTTAAGGAAGTGTTGAAGGAGATGAAACTTGACTCCACCTCTCTCAAACAGCTCATCGAGTCTAGCGGAATCGGCGAAAGCGAGTGGTCGGAAGCCATCGCGACTCTTGCACCCTTCTCTCTAGAGTAA</t>
  </si>
  <si>
    <t>ATGACGGAAGGCCCGGCCGTGACGGAGGTCGTAAAGGAGGTGCAGGAAGCCACAAAGGCTCCCCGCAAGTGTTGCGGTGGCTGCGGGGGCGGAAAAAAGGCGGAGGCTCTGGACTTGAACCAAATTAAAGCCGCTTTGCCAGTAGAGTCGGAGGCGGGGGCGGTTGAGCCGGAGGCCGTCAAAACTACGCCGGTGATTGAGACCAAGGGGGAGGCTAGCCAAGCGACCCCCACTGTCGAGAACGAGGAAGAGTCCACTGAGACCAAGCCGAAGGTAGAGACCAATGAAGAGACCAGTGAGAACACACCGACCAACACCATCGAGGCCGAAGAGGGTGCGACTAAGGTCGCTTATAAGAAAGACACTTGA</t>
  </si>
  <si>
    <t>ATGTCCCCAATAGCCTTGGCTCCGAGGTATTACATTAACAATAACGATTATGGCCGCCAGACTGGAGCCGGAGGCACTTCTGCCACCACTGTGACTCCATGGGGAGGCAACAGCGACACGACCGCTTACAATTACGATGCCGCTCACCAAAACTCTAACACGGCGTGGGGCCCAGACTCGTATCCTACATATATTGGCGGGGGTTTCGTTCCACCCGGGGGTTTTCCCACCGGACTTATCAATAACGGATTGCCAACCGGACTCGACCGCATAAATGGCGTGCCCTCAACCTCCCCACTCATCGGAGATCCGACTCAATCGCTGGGCGCCGGTCGCCCCGGTTTCGGGTCTGCCGTTTTCAAGAAGTAA</t>
  </si>
  <si>
    <t>ATGTATCCACGTCGCGACTTCAGTATGATTATCATTACCGTACCATCTAGATTCGGCCTAATGGCCTTCAAAGTTACTTCCAGGCGCACCGGCGCTCTCGCGATAAGGCCATCGATGTGGCGGATTTCCTGGGGTGATCCTGAGGTTCCAGAGTCATCCAGAGTCATCAGCGAGCATTTGATCCAGCGCGTTGAGGCCTTTACGCAGCGTATGTGGGGTAACCAGGGCGGGTACCTTAGGGAGCATAGCTCCGGTGCCGGGTGGCTCCTTGACGTCCTGCGGCGCGAGTTCCGCCATAACTTTTTCGATCATCAAAGACTGCACTTGGTCATCGAGATAATCGTCTCACTTCTCAATTCAGACGAGTAG</t>
  </si>
  <si>
    <t>ATGAACAGCATTGTTAGCCCCAAGCCCAACCAGACTTTGAACCCGGGAGAGAAGTTGGCCGTCGTGGTTAAAAAGAATTCAACCGATTCGACGGACCAGACCCTGGCGTTTGCCGTGGGTTTGTCCGTCTATAAGGACTCCTTGGGTCGGCCATTCCTTCGGACAGTCGACGTCGGGAAAGGGGAGGCTACATGGAACTCCCACGAATCGACCTACACTTTCGAAGTTACGGTGCCGCCAACATCTGACTTCATCGATCAATTTTCCAAACCATACAACTTTGCGGTGTCCGAGTATTACCTTAAGGGTCCATCTAACGTACCAACTCTTGGCCTAAGCGAGACTCCAGTGACGATCAAACAGGATTAA</t>
  </si>
  <si>
    <t>ATGCTCCCGGTTGGCGCCGTGGTCAATTGCGCCGACAACAGCGGCGCTAAGAACCTTTACATAATCAGTGTTGTGGGCTTTGGCGCTCGGTTGAACAGGCTCCCAGCCGCTTCATGCGGAGACATGGTGATGGCCACCGTCAAAAAGGGAAAGCCAGAATTGAGGAAAAAGGTGCATGTTGCTATTATCGTCAGACAACGGAAGCCATGGAGAAGGAGAGACGGAATTTTCCTGTATTTCGAGGACAATGCAGGCGTAATCGTCAACCCCAAAGGCGAAATGAAGGGATCTGCAATCGCTGGGCCGGTGGCGAAGGAATGCGCCGATCTCTGGCCGCGTATTGCGAGCAACGCAGGGACGGTGGTCTAG</t>
  </si>
  <si>
    <t>ATGAGTCCGATCGCACTGGCGCCGCGGTATTACATCAACACCTCAGACTATGGAAGCCAAACTGGAGCCGGGGGAACGTCAGCTACTACCGTGACGCCATGGGGAGGCAACTCTGACACTACCGCTTATAACTACGATGCAGCCCACCAGAACTCGAACACCGCTTGGGGTCCCGACTCATATCCAACCTACATCGGGGGTGGCTTTGTGCCCCCTGGTGGGTTTCCAACTGGCCTCATCAATAACGGCCTGCCGACTGGGCTCGACCGTATAAACGGCGTTCCAAGCACCTCCCCTCTCATAGGCGACCCCACGCAGTCCCTCGGAGCCGGTAGACCGGGTTTTGGCAGCGCGGTTTTCAAAAAGTAA</t>
  </si>
  <si>
    <t>ATGTACCCGCGCAGGGATTTTTCGATGATCATTATCACGGTCCCGTCCCGCTTTGGACTGATGGCGTTCAAGGTCACGTCAAGGCGCACCGGTGCCCTCTCCATTCGCCCCAGCATGTGGAGGATCTCGTGGGGAGACCCTGAAGTACCTGAGAACTCCCGGGTCATAAGTGAGCACCTGATCCAGAGAGTCGAGGCGTTTACGCAACGCATGTGGGGCAATCATGGGGGATACTTTAGAGAGCACTCGTCTGGCGCGGGCTGGCTACTCGACGTCCTGAGGCGGGAGTTCAGGCATAACTTTTTCGACCACCAGCGTCTTCACCTTGTTATCGAGATTATCGTCTCGCTTCTCAACTCCGACGAGTAA</t>
  </si>
  <si>
    <t>ATGAATTCGATCGTCTCGCCAAAGCCTAATCAGACGCTCAATCCTGGCGAAAAGCTGGTTGTCGTGGTCAAAAAGAACTCTACCGACAGCACAGATCAGACCCTCGCCTTCGCTGTTGGTCTTTCTGTGTATAAGGACTCGCTGGGTAGACCCTTCCTTCGCACTGTTGAGGTAGGCAAGGGCGAGGCAGCCTGGAATTCCCATGAATCCACTTACACCTTCGACGTGACCCTGCCCCCGACCAGCGAGTTTATAGATCAGTTCACTAAGCCGTATAACTTCGCGGTCTCGGAATATTACCTGAAGGGCCCCTCCAACGTGCCCACATTGGGTTTGTCAGAAACCCCAGTTACAATAAAGCAGAACTAG</t>
  </si>
  <si>
    <t>ATGGACTTCTACGACCCTCAGACCAAGACGACATACTTCGGCTGCCACAAGAACGTCGACGCCGTCTGCTCGGAGCCAGGGCGTTTGACGCAGAAACTAACTTGGGCAAAGCGGCTCCACCCTGGTAAGCGCGACTACGCGTGCCACGACAAAAAGCACCCCCACTGTTGCGATCAAGGTAAGTGGCAAGACCTCGATTTCCGCCCAGTGAATTGTATCGGCGGTACCCGCTCGATCCTGTATTGGGCCCGTCCAATGAGAAGCTCCATCAAGGTCAAGACCCTGAAGCACTTCCGGGCCCCATTTCCACCTAAAAAGAACAAACAGAAACCGGGTTCCATAGTCGTTGATGTCTGTGCGCCCGGCTGA</t>
  </si>
  <si>
    <t>ATGACCCGCCTCCCGTGCGTGAGTTCGTCTGGCCGGAGGAGTAATATGGTCGTGGACTCGACCTGGAAGCTCGCCAAGAACAGGAAGCTAAGCGGAGAGTCGCGCATCAATGAGGGGCGCAGCCACCCAGTCTACCTGAGAGACGGCTACGCAGTGGTCTTTAGTTATCTTTCCGGCAACCCAAATTGGCACGTCCGCAACCCTACTCAGTACCCCGTCACCATGAAAATCAGGTATGAAGTTGAGCATGAGAACACAAAGGAGGTCGTGGAGCTCGATTATGATATTCAAGGGGATCCCACAAGGGATATAGGGATACCCAAGTCCAAGGCACTCGAGGTCGACATTATGAGCTTCGGGCTCCTGTGA</t>
  </si>
  <si>
    <t>ATGAGCTCCTGCTATTACGACAGTTTCACCGGACGCACAGTCTGCGATGGCCTATCGTACGGGGCCAGACTTGCGATCGCTGCCGCGATAACTATACTCGGCGCCCTCGCCCTCACTGGAATCAGTTTTGTAGTGCGCAAGCGCTTCTATGGGGCAAGGACACCCCCACCTGTCTCTGCTGGTTACTATGGACCACCCCAGACCAGCTACCCACCCAACGTTGCCTACGTCCAGCAACAGCAACCAAACCTCTATCCAGGCGCACCGCCACCGGTCCCAGCATACGCACCACCTGTGGGGCCTCCACCCCCAGGGTACAACCCAGACTTTTATAAGCAAGGACCTCCGCAGCCGCCACAGCACCCATGA</t>
  </si>
  <si>
    <t>ATGGAGACTATTCACACGTTCACCTATAAGCACATTCAGTCGCAACTGTCGAGCTCATTTTTCCAGATGCTGTCACTCGTGAGTAACTACCAGGTATACAGCTTGCACATAATTAACGCACATCTGTCAATCTTCTTGCATCTCACCCAACCGGTCCATCACGAGATTAATCTCGATGCCAAGTTCCGCGACATCCATACTGCGGCCTTCAACGTGGGCGACTTCAGGGAAACGGGAACGATGCCCACAGCAAGTAACGATGCCCAGACGGGCTCCCGCGCTCAAACTCTGCTTGCTGACCAATCGCCTAGAGGGGCCATAGGCACCAAGGCCATGAGGGACATCGTCGTGTTCACCGACGATCAGGGGTAG</t>
  </si>
  <si>
    <t>ATGCAATTCGGGAACATTTTCGAGCAGTTTTTCCATCAAGAGGGTGGCGAGGGTGGCGGGCATCACCAGCAACACGGGCAAAGGCATCACAACCAGGGCAGCGCTGACAAGTTCATGATGATTCGGGACCAAACGAAGTGTTCGAATTATCTCTGCCCAGCCAGCTTCGACTGCGTCCCAACCCCAAATGACTGCCCCTGTCCGTTCATCGAAGACATAAAGTGCCCAATCACCTTTCCCATCGACACCTCGAGTTCAAGTGATTCATCCAGCACAAAAAAGATAAAAAAGGACTCATTCGTGTGCACCAGGGCGCCAGGGTGTGGGGACCACGTTCAAAAGGCGCTCATGTTCGGGTCATCCCATAAGTAA</t>
  </si>
  <si>
    <t>ATGCCGCACTTGCTTCAACATGTTTCTATCGTACAGGAGGACACAAAGAGCTACTGGAATCCGACAGCAATCACAAACGCCCTTATACCAGCCACAGTCCATTCTCTGCAACTCCAACATCTGATCTCCATAGTGAGCGTGAAGTGCTCCTCAAACGGCCACTGTACGTTCAGGAGAGACGGTTGCAGCAACAGAGTGGCTCAGCTGACCATCACCCGGCCTCAATTTCGGACTCAGGGCATCTGGAATGACAGCACCCAACAGTCTTACATCCTTAGCAGTTATCTGCCGGTTTCTTTCACCCCTCCGCCACCGACCAAGAAAAAGACTATGCAGCAACCCCCATTGGTCGGATCGATTTCGAATAATTGA</t>
  </si>
  <si>
    <t>ATGGATGACATTAGTATGGAAAGTTACAACCGCCTCGTGGAGCTGTATCACGAGGCACGTAAGGGCCTGGAGGACGTTGACGTGTATGTGCACAGGAACCTAAAAAAGGAGCCATCCTTGACGGATGCCGAGCGCGAGTTTATGGTGGAACTCATCCGCTTGGAGCCGAGTCTGTTTTACGACAAGCTAATGGAGGCGTTTTTCGAGTCTAACGGCACTATCACAATGGGAATGATCAAGTACAAGGATACGCTCATCGAGAAATTGTCCCTCGCGCTAGATATCATTTACTCCAAAAACGGAAAGACGCTGCAAGATAAGTTCAAGTACATCACCAGAATCTTTCGTCTGCACTGGCTGGCCCTCGCGTGA</t>
  </si>
  <si>
    <t>ATGCAATTTGGCAACATCTTCGAGCAGTTTTTCCACCAAGAGGGCGGAGAGGGTGGCGGTCATCACCAACAGCATGGTCAAAGGCATCACAATCAGGGGTCGGCGGACAAGTTCATGATGATCCGTGACCAGACCAAATGCTCCAATTACCTGTGCCCAGCTTCCTTCGACTGCGTGCCAACCCCCAACGATTGCCCCTGTCCATTCATTGAGGACATTAAGTGTCCCATCACGTACCCAATTGACACCAGTTCAAGCAGTGACAGCTCGTCTACAAAAAAGATCAAAAAGGACTCGTTTGTTTGCACACGCGCCCCGGGGTGCGGCGACCATGTTCAAAAAGCGCTGATGTTTGGATCCAGCCATAAGTGA</t>
  </si>
  <si>
    <t>ATGTCCAAAAAGCGTAAATGTCGCGGGACTCTTAACTCCGATGCGTACGGTAACTCTTGGGAGAAAGCAAACGTCGTGTGGAAGTCACCCAAGCACCAGAAAGAAGGGGTGGTCGAGGCAACGATACACGGACGTATCGATATCCCTACAAATGATGGTGCAACGATCCAAAGCCACGTCTGCTACGCTACAGTGAAGGTCAACATTACGGATTGTAGCATGGTTCTCGGCAAGAACGCTACAGCGGACCAAGGTTGGGACCTGCACAAGTCGCCAATCTACCGGAACCAGGACACGTGGAACTGGAATGAGACACTGACATTTCGTCCTGATTGCCCAGAGAATATCCATGTGGAAGTCTTTGAGCCATAA</t>
  </si>
  <si>
    <t>ATGAGCAAAAAGCGCAAATGCCGCGGCACACTGAATTTGGATGCGTACGGTAATTCCTGGGAAAAGGCCAATGTGGTCTGGAAGTCCCCTAAGCATCAGAAAGAGGGAGTAGTCGAGGCCACCATCCACGGTAGGATAGACATACCGACCAACGACGGCTCCACCATCCAGTCACATGTTTGTTACGCAACAGTGAAGGTGAACATTACTGACTGCTCAATGGTGCTGGGCAAGAACGCAACGGCTGACCAAGGATGGGACCTCCACAAGTCACCCATATATCGCAACCAGGATACTTGGAACTGGAACGAAACCCTTACCTTCCGTCCTGACTGCCCAGAGAATATACACGTCGAGGTGTTCGAGCCCTAA</t>
  </si>
  <si>
    <t>ATGGAGTACTGGGACTACATGAGAGTGTTTCCAGATGTCCATTATACCACGGTTCAGCACGTTCGCATGGCTCCCGAGAATTTTTTCGAGGCGGTTTATGCGCCAAAGCAGAGTATCCCGACACGTAACATCTACTCCGCTCTGGCTGGCCTTGAGAACGAACGCGAGATAAAGGAAGCGTTTGAACGCACCATCCCATACAACTCCGAGGTGGATCCACCTTATCAGTCCTACTTGAACGCGGACGCCGTCCAAGGGACTCACTGGGATTTCGATCCATACGCCAATATGTCCGAGCCTCTAACCCTGCAGATGTCACAAGACATCAATAAGGTTATCAGACCAATGCTTAAGGACCCGAAGACCTACGGATAA</t>
  </si>
  <si>
    <t>ATGGGCCGGTTGGCGCTGCCACAGCTGGCCTGTTGCACTAGCTACAATCTCGATCTCGGGAGGGTGTATATTCCACTCGAAACTGACCCAAATTGCCGCCGGATTATCAGCGAGATCCCCTACTCCTGCCCAATGGGGGTTCTGCCAGTGCGTGCTCGCCAATACGAGACCGCACGCGGCCCAATTGCTTGGCTCCAATCTACCCTGGCGGAACAATCTAGCACCCCATCATTCAAGACTGTCAAGCGCAAGCAAAATTCCATTAACCACGATTCACTAGACGGGCTTGTCCTTTCCGGAATCAACCCACTCCGCATGATTTTCGTGACATTTTCCCACTTCGTCCTAGCAACCGTGAAATACCATACTTCATAA</t>
  </si>
  <si>
    <t>ATGAAATATGTGGGCCAGAATTGGAGAGACATCTTTTTCCGTAACCAACACAAAAAGATATACGAGCTTAACAGCCCGGGCGGTTCCGGGAAGGTGGTTAAGGATCAGCAAAACCCACACCTTACGACCTTTCCCCAAATCCTCATATCCCAACACCGGCTCCTTCCCCTGGACAGGGTCGAAAACTTGAAGCAAGACCTTTTGTTTCCACACATCCCGTCTCACCAGATATATAATAAGCATCGCATGTGGACTGGCTCATTTAGTATCTATTCAAGCTCCGAGTTCGAGAGCAGACCCGTATTCCTGTCGCTTTTCAGCGGAAGTAGGAGCAAGCAAAAAAGGTCCTTCCTCCCACTCTTCCCACTCACTTAG</t>
  </si>
  <si>
    <t>ATGGTCATCGAGGAAGAGGTAGTTTACGACGCGAGAAAGTATATTATCGTGAAGGCAAACGACTTCCCAAAAGAACTCAACACCGCGGCACAGAGGGGGAATATCCGTGAAATCGCTTGCAGAAATAACGAGGAATTCCCAGTGAAGATTTGCTTCAACGGAGAGGTGCGGAGACTGGCTTCCAAAAAGACGCGTTTCTTGACATGGGATGTGGAGAAGCGCCCATGGCTGGTGCGGACGCATCACGAGGACCCTATCCTCGACCATGCTATCGCCAACGAGATCATTAAGCAGAAGGAACACAGGCTCTCTCTCCAGCGCGACGAGCCACCCATCCCAGTGAGCTATAGCAGTGATGACATTGAGGTGGCCTGA</t>
  </si>
  <si>
    <t>ATGACGACAGCGGCCTACCATAGCGTGCGGCTAACGAGGCGTATGGAGAGTGCCGTGGTTAAGGGTGAGCTCGAGTCGAAGTCGGCCAAGGAGTCTAAAATTTTCACACACCCGGAGTTGAACTCCCACGCCGCTGAACCTGGGGAGCTCGGTCTCACGCTGATGCAGTTTTGCACCAGAGGGGGCAGGGAAATGGACGTGGAGAGCAAGGACATGGAGAGGTTTCTCAACGCCTTCGTCAGCAGTTACATGAGACATGAGTACGCCACGAAGCGTTTCACTACGCAGGATCTGTACCGGGACCACCTCGAGTGGCTACACCTGCATCACAAGACGCAATGCGCTTTCCTATCCAGCATTTCGAGTCTCCCGAGATGA</t>
  </si>
  <si>
    <t>ATGCAATCTCAAAGCCACAGGAGAAGGCACAGACAACGGAGGCGCAGGCGGCAGAGGCAGCAAACGCAGCAACGGCAGCAAGAGAAGTGCAAGTTTCACGCTCACGAGCTCCATATTAGCACCCATACTACGCATCGCCACACGAATTGGAAAAAGAAAAAGAAAAAGGAGAGTAAGCGGAAAAAGAGCAAAAGGAAACGCTGGGAGAAAGAGAGAAGGATGTACATGTACGTCTGCATCTGCATAAGCCACCGCGACATTAACAAGTACGAATACATGTTGTGTAGGGAAACGAAGGCGAAGTACATGGCCTGGATCAAAGAAGAGGAAGGAAGGATCCAGGTCTACAACCGGGCCTATATCAAAAAGCGCACTTAG</t>
  </si>
  <si>
    <t>ATGTCCCCACAACCTTTCCTCGTGTACATCGCCTTCTCCGTCTTGACACCCCCGCCCCTATTCAACCCGGTGTCTGCTTTCATCTGCACTTATTCCCATGAGAAGCTCGCCAACTCCATCAGGACCTTGTCGGAGCTCGCGCCGCACTTCTTTTACTATGAAAACATCTCTACCATTACGCGTAAGTTCTGGAGAAAGACGAGCGTTCAGTCGAGCAGGAAGACCGCAATCGGTTTTAAGATCACGCTGCATTTCGGGCAAGGGTATCAAGGAGCGCTCCGCGAGCAATTGACGAGAGAGGACCTCCAGGTTTCTCGTTGGATGGGATACACGCGGGACTTCGTTTATGACTCGGCGGACGGCACCAAGAACGAGTGA</t>
  </si>
  <si>
    <t>ATGCGGGACACGCCCCCACTGCTCGCGAAAAGATCGGTTCTAGGGCTGAACTTCTGTCTCGCTAGGAATAACCTCGAGGGGTGCCGCGGTGGCGATCAGGGCTGCTGTGCGAATTTTTGCCACTCCCACCGCGTTATGATTGAGACCGAGGCCGCTCAGCAATTCTGTAATCCAGGAAAGCCAATTGAGAAGACACCCGATCCAGAACCAAAGCCGACACCACCGCCCCCTCCGCCTGCCCCCATTCCTACAGTGGTCCAGGTGCCACCCCCACCGGTATACCAGGTAGGACCACCGCCACCGGTATATTACACCCAGGCCCCACCGCCTGTTGCATACTCACCGTACACGCCAGCGCCAGTTCTCGTCCAAGCTCATTGA</t>
  </si>
  <si>
    <t>ATGATGAAATTGCCAGGAGGTTTCGACCCAGCTCCTCTTACGGGGTTCCGCAGCAGGGTGCCACAAGCACAACCGTACCGTGAAGGGGAGCTTGCTCTGAACAAGGAGGACCAAACGATCCAGCGTCAGCGCATTGCATCGACTTCGCAACTGGAGAACGCGTCTGGCCATGTCGGGGCCAATAGCTTCAACGGCCCGGTTAAGTTCCACGAGGGAGGCCAGCTATCGGGCGATAAGATCTCCGACACCTACCAAGAGATACAGCAAAGGCAAAGAGTTAGGAACTCTCAGGCAAGATCGATTGGACAATCCTACGCCACAACTGTGGCCCGCATGCCGGACAACCTGGTGAAGAACCGGCGTGAGTACCCTTCGCTATAA</t>
  </si>
  <si>
    <t>ATGGGAACCGATCAAGGTCTGAGTCCCGTCAGACGCCAGACTTTGGAGAAGAGGTGGGGCGTTTGTATGGTCCCAAACCGTAGAAAGGGGTGCGTTGTGTGGGGGTCCCAATCATGTTGCCGCGACTGTTGCTCAGAGTATCTCCAGGGGATAAGACCAGAGAGCTGGCGTATCCAATGCGGCTGTCCTCCAAGACACGCGCCTCATACAGTTGTCGTAGTCCAACAGGCTGCGCCCCCACCTCCCCCAGCTCCGGCACCAGCGCCGGCCCCTGCACAAGGGCCGACTATAGTCATCAACCACCCAGGGGCGCAGCCAGCCGTCGCGTACCCGCAGCCCGTGGTCGCCTACCCAGCCCAACCTGGCGTCGTTTATGTTCATTAG</t>
  </si>
  <si>
    <t>ATGGTAGGCGGTGGGTCGACTATAGGCCAGGCCCTGGAGCACAGCGACATGGAGTGTGATCACACCGTTAAGCAACTCGCTGACGGGGACAGCCGGCGCTCCAACCCGATGCAGTTCGGAAGCTCAGCAACGAATGAGATGGCGACAGACCACGGCTGGCGCGATCTCGCGGAGAAGAGGAAGTACGAGGACATGGACCATACCATCGACAGTATCCTTCGTCCAGGCAGGTCGTTCTCCATCCCTCTTCTGCACGACGGCGGGGGCAGTAACACATTGGATCATAAAAAGCCCAAGACGGGATCTGTCAAGCGGTATATCATTTGGAGGAACGTCGCCTTTAGATTGCTGAAGATCGGGAAGGCCGGCAAGACTACCCTCTAG</t>
  </si>
  <si>
    <t>ATGGGCCTGATAAGTACGATAACACATGAAAACATCGAGTACAATATCGTCAACGCCTTGACCGACCTCCATGGTGTAGACGGCCCACTGCACAACTTTGTTTCAGACAACGCCGTTAGAATCGGTCATACCAACATAGCAAACGACTCACCCCGCAAGGTCGGGTTTTACACGAATCTGCCAGGCTCTACATACGTCCTATGGCTTGACCCAGGTGAAAAGGGCACATTGCACTTCAATAAGGATTACCCGTGGGTCCTCGCCTCTGGCGAGCCCCGGGCCAATCTTAACAAGGAGATATACGAGATCTTGGTGCCCCAAGTCATCAACATGAACGAAGATGTGCTTGGCATCATGACATTCCTGCGCTCTCTGAGGGACTGA</t>
  </si>
  <si>
    <t>ATGCAACGCATCACCATTTTGTCTCCAGCCAAGGGCGCCGTGTTGAAGTCCGGCCAGTCGACTCATTTCGAACTTCACGTCGAATCCACAACGTCCAGTGTGCAAACCATCGCAGTGACCCTTGGACTGAAGTCCGCCAAAGACCAGTCCCCAGAGGGGGCGCTCGGACAAGTAGTTTTGAAGACACTATACGCGTCAGATCTACATCTCAACCCCCAGGGTCCTAGCTACAATTTCAGTATTGTGCTGCCCCAAGCCAAGGCCTTCGATGACCAGTTTTCCAGCACACCCTACGAGCTCGTGCTCTCACAATACTTGCTGCTCGGTGCGACCCAGTCCCCCATCCTCTTCTCAGACAGCACCCAAGTGCAGGTTACCAAGTAG</t>
  </si>
  <si>
    <t>ATGCAGAGAATCACCATCCTTTCTCCAGCGAAAGGCGCCGTTCTCAAAAGCGGGCAGTCCACTCACTTTGAGCTGCACGTCCAGTCAACCACGTCCAGTGTGCAGACAATCGCCGTTACATTGGGGCTAAAGAGCGCAAAGGATCAGTCTCCTGAGGGAGCTCTGGGCCAGGTCGTGCTCAAAACTCTGTACGCTTCGGACTTGCACTTGAATCCCCAAGGCCCATCGTACAATTTCTCCATCGTCCTGCCGCAGGCAAAGGCCTTCGACGATCAGTTTAGCTCTACCCCTTACGAGCTAGTGCTCTCGCAATATCTCCTGCTCGGAGCTACACAGTCACCGATTCTCTTTTCAGACTCTACGCAGGTCCAAGTGACTAAGTGA</t>
  </si>
  <si>
    <t>ATGTTCGACTCGGTTGTCATCGCACTCACCGAGGCAGGTTACACCACATCGAATATAGAACTTCCCTCTCGTGGTGGCCAGGACGGTCTCAGACAATCCGAGCGGGACGATGCTGAACACATAAGGTGCCAGATACTCAAGGAGATCGACAAGGGTGAGGATGTCGCTATAGTCTGTCATTCATACGCGGGTATCCCCACGTGCGACGCAGTCAAGGGCCTTGGCATAAGCGAGCGGCAAAAGAACCGCCAAGCCGGTGGGGTCTGCAGTCTTATTTTTGTCGCCGCGTTCGTCCTCTGGTCAGGCAAGAGCGTGAACGATACCTCTGACAATAACCGTCATGAGAATTTCCACTACCAGGTCATTTTTTTCATTCTCATATAA</t>
  </si>
  <si>
    <t>ATGATGGTCACACACGTCAAGCGGTCTGGGTCGTTCCCCTCAAGCATGTGTACCGCTACACTCAAGCGCAGTGACCACAAGAATGCTGCGCGGTTCAACTGGCTCTTCTGGAAGACTAAGCATGTTACCTGGCAGATTTCATATAAGCAGGGAGCAGTTGAAAGGACACCAGTGACCCTGTTCGATGACTCCCAATGTTCCGCCAAGTTCCAGGTGGAACTCAAGTCCTGCACCATCTATCAGGATCCCAAGTTTCCAAAGACCAGCACATACGAGACGGAGAAGCACACGAGTCAACCCTCCCCAATCCTGGCAGAGGGCCAAACTTCCAATGGATACGTCAAATGGACCAACTGCCCCTCCGGGATGTCTGTGCATGTCGATTTCTGA</t>
  </si>
  <si>
    <t>ATGATGGTGACCAACGTGAAAAGGTCAGGTTCTTTTCCTAGCTCAATGTGTACCGCCACCCTTAAGAGGTCCGATCATAAGAACGCGGCTCGCTTCAATTGGCTCTTCTGGAAGACCAAGCATGTGACGTGGCAGATATCCTACAAGCAGGGTGCAGTGGAACGCACCCCGGTCACCCTCTTTGACGATTCCCAATGTTCTGCCAATTTTCAGGTGGAGTTGAAGTCCTGTACCATCTACCAGGATCCTAAGTTCCCAAAGACCTCAACATACGAGACAGAAAAGCACACGAGCCAGCCAAGCCCTATCCTGGCTGAAGGCCAGACTTCAAAAGGCTACGTGGAATGGACGAACTGCCCATCGGGCATGAGTGTTCACGTGGACTTTTGA</t>
  </si>
  <si>
    <t>ATGAGCGCGTTTCCGAATATGTTCGTGAAGGACGGAAAGACATGTTATCACTTCTCCGCAGTGACTGAAAAGAAAACCGTAACCATCATGTCAGGCAAGGTACTCCCACTCTCACTGGGCCCACTCCGGTTGGACCACCCAGAGAAACTCAGAACAATCAAGTCGGAGAGCACAGACCACATGATGATTATCACACACCGCTCTAGGATACCCTTTCCACCGGGAGCCAAAGCTGATTTGCTCAAGACTGAGGTGATCGACTCAGGTCGCATCTTCGTTGTGACCCCATGGGACCCGGCCGAGGTCCCTACTGGAGAATTCAGGTTTAAAAAGTTGCTGGATATTGCCATGGATTCCCAACCGAGGATCAGAGCAATACCCGTTGACTGA</t>
  </si>
  <si>
    <t>ATGATGATTAGGCGCGAAGAGGCATCATCTATTACACGCAGCCGCGGCAAACGCCTGGCCATCGTCTTCGGCGAGCCTGCGACACTCGATCCTCCACACCCCGTCTATATTAGACGCCGGAGGCCCTATTCCCCAACCCCAGACTTCTCGAATCTTTCTATCGGCGCTCTCAGGAAGAGCGGGTCCTGCTCTGGCCAGCCTGAGTTGCGCGAGATCGTGATTGTCGAAACCCGCAAAGTCGGGGGACCCGTCGTGATCAGCCCGCCACATAAAACTAACGCCGAGAAAAAGACGGCAGCCTACAGCTACAATTGGCTGCGCAGCCAAGCCAATAACGCTCTCTCGAAGATGATAAGCTATAGGCACTCAGATTCCCAGAGGTTGCCGGTCTGA</t>
  </si>
  <si>
    <t>ATGCGCCCTGTGTGGCAAACTGCCGGCTCAGTCTCCCCGGAACTAGGGCTTTCCAACGTGGAGCGCACTGTTGACCAAAATGTGCATGGCATTCAACATTCTACGAACCTCATGGACCCCGAAATGCAGTGCGGCCTCACCGCACCAGCCATCCTTGAGCGGAAGAATCAAGCAAATCTGACGAGCGGACGGTTCACTAAGTCCGTTCTCAAAAAGGGCAAGTCCGCAAAAATAGCTTCTGGGGACTCATGCGCCACCGTGGGTAAGGAGGCGAACTTGCTCGGCTACCTTGAACCGCAACAGCAAAACGCCAAAAAGGTATACGTCGGCGGGAAGCTACTTCTCTCATTCTGGGATCGCTTGCCAAAGAGGAAAAAGCTGAAAAATCAATAA</t>
  </si>
  <si>
    <t>ATGCGGATTCTACAAACCGACCAGGAGCAAGATAAGTGCGCGATATGCTTTAACACTGAGGAAGGAAAGCTAGTGGAGTGGTGGGGCTGTGGGCATAGGATACACGAGGAATGTATCCTGGATAAGTTCACCACTAAGCCAAGACTCATGAAATGTCCGTATTGCAGGAACACGAAGCCAGGAAGGGCTTGGACCGCAAGTATGTGGTCCCCACCCCCAGGTCAGGAGCCACTACCGATGCACCATCCATGCTACACGACTCCCGCAAACTGGGTGCCCCCGAGCATTAGGTCTACGGACCGGCCAAGGCCGGTGGGCCAGCCTTATCAGCCGATCCAACCGGGCCGCCATCCAGTGATCTCACCAGCGGTCCAGCCAGGCAGGCCAATGTGA</t>
  </si>
  <si>
    <t>ATGGCCGTGCCGGTGGACGAAGACAAGCTTTGGTCAGAATCTGGGGGCTGCCTCATGGTGGAGGTGATGGCCGCGTGGTTCGTCGCCGAGAGAGTCGGCTGGGCGGCATTGGTAGACCATGAGCCCACCAGAACGGAGACTGTCGGAGGCGGGATGGAAGAGGCTGGGATCCGCCTGCAGGAGAATCTACTGGACATTATCATTACACACTCGATTGGTCCAGACTCGAGCCGCGTCCCTAGCAACAGGCGCTCCGATCTGAGGCCTTCACACCGCATCACACGCGACACAAGGCGGATCAGACCCTCTTCATCCCATTGGCTGGGCTGTAGGCTCTTCCAGTGGGGTCACGAACTCCTGAACGGAAGGAGCTGGAACATCTGCGACCAATAG</t>
  </si>
  <si>
    <t>ATGATGAAACTCCCTGGAGGTTTTGACCCAGCCCCGCTTACTGGATTCCGTAGTCGGGTGCCACAGGCCCAACCGTACCGTGAGGGCGAACTTGCCCTTAATAAGGAAGACCAAACCATTCAGCGGCAAAGGATCGCCAGCACGTCTCAACTGGAGAATGCCTCAGGTCATGTCGGCGCCAATTCGTTCAACGGACCAGTCAAGTTCCACGAGGGCGGACAGTTGTCCGGAGACAAGATTAGCGACACCTACCAAGAAATCCAACAGAGGCAACGGGTGCGTAATTCCCAGGCGCGTTCGATCGGTCAAAGCTATGCCACTACGGTCGCACGGATGCCGGACAACCTAGTCAAGAATCGGTGCCGCAGCAGTTTCGTGAGTTCGTTGATGGATTGA</t>
  </si>
  <si>
    <t>ATGCTGCCCGCCGAAGAGATTCTGCAGCAAACTCACGTCACGCGGTGTCTGGATAGGGCTCAAACTGACCCTCGCTTGATGAAGCGGATGGAGAGAATTGAAGAGGGAGCCGAAGTAGTTGCCTCCGCCAAATCGGAGAATAACCTGGGGAAGGCCAGCGCGTCTGTCGAGAATAGCGCACAAAAGGACTCCGAAGTGTGCAGCACTCGTAAGTCCTTGTCAAGAAAGGTGAAACAGAAGTACCATAACTTTTGCGAGGCCCGTCGGCAAAGAAAAGAAGAGTCAAGGAAGGCAGAAGAGGAAGAGAAAAAGCTCCAGGAGGCGCTCCAAGCGAAGAGGGAGAGACCCGATGACTCAGATGACGAAATCTATGGAGATGAATCCCCGCAGTACTGA</t>
  </si>
  <si>
    <t>ATGGACCAACCGGCGTCTGAGCCTCCAGCCAAGCCAAAAAAGCTCCAAATTGGTGTGAAGTTTAAGCCTGAGAAGTGCGACATAAAGACTCAGAATGGGGACGAATTGTCAATGCATTACACCGGCACGCTTCTGGCCACTGGTGCTAAGTTCGACAGTAGCCTTGACCGGGACTCACCCTTCGAATTTACCCTCGGCAAGAAACAAGTGATTGCGGGTTGGGACCAAGGCCTTCTGGACATGTGCATCGGCGAGAAACGCAAACTGGTCATCCCACCCGACATGGCTTACGGAAAGAACGGAGCGGGTGGGGTGATCCCGCCAGACGCAGCCCTCGTCTTCGAGGTCGAATTGCTCAATATCACCAATAGACAGGCGCCCCCACATGACGATCTCTAG</t>
  </si>
  <si>
    <t>ATGAGAACAATCGTCAATCTCGACCAGGAGACGGGCACCATCCTGCATAAACGCTCGCCATTCCGCCCTTATGTAGAAAACCCACACTCACGCAATCACATCGTCCATAAGCAAAACCCTACCGGGGTAATTGGACCAGCTGCGCCTAAGGCCAAGGAAAATAAGGGGGACGAGGCAAACGCGAAGGCGATTGCCGCACAACAGGAGGTGGTTAACTGCCTTAGGGCAGAATTGGACGCGGCCATCGTAAAGCTAGAGAAGCTTAAATCCGGGCAAGTTGGGGAGGGAGGCGAAGAGGAAAAGGAGGGACACCATAAGGGCGGATCGTCCGGCCATCCAAACCCTTCCTCGGGATATCACCTAGATTCTACCCCTGGCAGCACCTCTCCAGCCGTGTGA</t>
  </si>
  <si>
    <t>ATGCATTGCCTCAAGTTGCGGTCCTCAAGTCCTTCAGTGCAGGAGCTCAAGTCCACAACTCTTATGCGTAGGAACCTTTGCAAGTGGTTGCACAAAGGTGACAAGAAAGAGGATGACCCGGAAGAGAGTTACGCCAAAAAGCCGGAGGACCCAAGCTCGTACGGAAAAGGGGGCGGGGATGAGTACCCGGGAAACGGCGACGGTGGCGACGATGAGTGGCCTGAGAAGGAAGACGGAGAGGATGACCCGTGGGGACACGAGGATGGCTCCTCGGCGGGGGAAAATGGATCCAAGGCTTCTGATGGTAGTCAAAAGGCTTCAGATCCCGAGTTCAAAAAGTCCGGAGGTTCTGATGGGGGTAGTTACCCTTCCGATAGCTCTAGCTACTCTAACCATTGA</t>
  </si>
  <si>
    <t>ATGCATTGTCTAAAGGTGAGGTCCAACTCGCCGTCTGTGCAAGAGCTGAAGTCAACCACACTGATGCGCAGGAATCTTTGCAAGTGGCTACATAAGGGCGACAAAAAGGAGGACGATCCGGAGGAAAGCTACGCTAAAAAGCCAGAAGATCCGTCGAGCTACGGCAAAGGCGGTGGCGACGAGTACCCAGGGAACGGGGACGGCGGTGATGACGAGTGGCCGGGAAAAGAGGACGGGGAGGATGACCCATGGGGCCATGAAGATGGCTCGTCTGCCGGCGAAAATGGCTCCAAGGCCAGCGATGGATCTCAGAAGGCGAGTGACCCGGAGAGCAAGAAAAACGGAGGCTCGAACGGCGGATCTTACCCTTCTGATTCGAGCTCCTACTCGAACTATTAA</t>
  </si>
  <si>
    <t>ATGCAGGTTATCCACCGGGACCACCGTACCATTCAGTTTTACTGTCCCGGGAAGAACCCACAGCCAGTTTGCACAAGGGTCACCGAAAGGCAGAACGATCGTCCAGATGCAAATCCACTCTTCATGGCTGTTAGGGACGCAACAGCGGTTTACGGCAAGACGAGCGCCTACAACTGCATCAACTTGAAGTCCGATGACCACTACTGCTGTCCAACGAACAGCTATCATTTCCACGGGGATGACGAGATTACACGCGTGAGGAGAGGGCAGCTTAAGAGGAAGTGCGTGCACATCCCGCAGCTAAATGAGGTGCCCCCATGCTGTGGCGGTCACCCGAAGGCCACGCTCATAAGGCGCCAAGACAGTTCGAACATGCATGAGAAGAGTAGAACGGCTTGA</t>
  </si>
  <si>
    <t>ATGCATCCAAGTCTGCACACGGCCTTTTCCGAGCCTCCGCTCACCAGTCAAAAGCCATTCAAGGCCGCTATTCTCGTCTCGGGTTTTAAGCTCCGTCATCCACCCGTGTGGGACAGGTCCTCGGAGGGTGTAGACACAAAGCTGACAACGCGTTCCCTGCATGTTATCGGCAAGACTGACACTGTGATCGGGGACGATCTTTCACAAAGTCTCGTGGACGCGTTCGCCGAACCCAGGGTCGAAAGACATGACGGAGGCCACTTCGTCCCCTCCAAAAAGTCGTGGCGCGACTTCTTTGCACTGTACATGCAGTCCCTGAACCAACCCGACAAGCCTGACGAATCCCTCATCGCTTCTCCCGGGCCTAAGCTGGACGTGCTCGATGCAGGAGCCAAATTCTGA</t>
  </si>
  <si>
    <t>ATGGCACCCCCTACGCCGCCAACGCTCCCTCCGCCTGCCACCGCCCCACCCGCGCCTCCGAAGCCTGTTCTCCCGGATTCCTGGCCTTGCCAATCGGGAGATAAAAAGACTACCCATACCTTCTATGCAAAGGATTGTACAAAGGCGGCCAAGTTCCTGGCGAAAGGCACCAATTCATCCGCAAGCTGTAATGATTGCCTCATTGCCCTTCTCGGGCCCGACAACAAGCTGTACCAGCCAACGAAGGCCCCATCTTATGACGCCATTATGGCCAGCGTAATGCAAATCGCGGACGGATGTCGCAACACCACAGCAAAGGCCCACCTCAAGAGAACCGACAAAAAGCAAGACCAGGTTCAAGTGATCTTGGGCCTCAGTACCACAAAAAAGTGCGACGTCTGA</t>
  </si>
  <si>
    <t>ATGGCCAACTCAATGACTTGCGAGGATTCCTTTTCCCCAACAGAGAACCCCCAAGTGTACTCGTGCATGGGAAAACAAGGAACCCAATCCTGCCAGCTGAACTCCTGCGTCGTTTCCAAGAATCAACCGTGGGCCAGCGCAACCTTTAAGAACTGTGGCGTCTACTCACTTGCTGTAACAGGCCGGGTGGGCCGCGGTGGCCGCGGGGGCAGGGGGCGCGAAACGACCGGTGCAGAGATCCCAGGAGACCCACGGTTTACCGTGCAACCCCAATCTTATACAAAGTTCCCTGGCGGACTCGCCGTCCTTGACCGGGACCCCGGTAAGGGCTGGTACACATGCCTGGTTGCTGATAATGCTATAAACGCCCAACGGGCCACATGCAGCCAGTGCACGTCCTGA</t>
  </si>
  <si>
    <t>ATGCGGCACACAATCCGTGTCAATAACAATTGCGGAGAGCGCTTCATTATGCAAGTGCCGGGACGGGGTGTGGTTACGAGCGGGGGAGGTGGAACCTGGAACTACGACGGCGATACCAACGGGGTTATCGCCGCTGTCGGCAACAATTGTGACCTCAATGGCGTTCCCTGCACCGCCGCTGAATTCAGCCTGGTGAGCGGCGTGACATCAGCTGATATTACCCTTATCCCGCCACACCAATACAACAAGAGCCTCCGGATAACCCTAACAAACGGTCTCTCTAAGGTCTGCACTAGCGCAAACTGCCCAGGTGCCTTCCACACCGACGGCAATGATCAACTGTACCAAATACAAGAATCCGGGAACCCTAACAGCGGAATCACCCTCGACTTCTGCATCTGA</t>
  </si>
  <si>
    <t>ATGTACCCACAAGTCATCGAAAAGGACTTGGTTAAAGGGTCAGAGGGAATTCTCGGTGGGGCCACCTCTAACAGCCACCTTCCGGAACCTGTCACGCTCACTTCCGGGGAGTTGCAGTCCGGAAACCATCAACTCGAGGGTACCAGCCTGGAGAATCATAGGGAGTGGCTTGTCGGGGAGATAATCCCAACTTCAGGAAATGTCGGCCACCAAGAGAACAAGATTCATTCCAGCAAGGGCGAGACCGAGACCGGTGTCGAGCGGGGCGAGCAAGCCTCCCATAGCTCTGTTCTCGAAGAGGTGAAATACAGGGACGAAGAGTCATCTCAACAGGCAATAGGAATCCAACTGTTTTTGAGCCACTCTATAGAGTCAGCGCTCTTTTTCTGGTCCACGATCCAATAA</t>
  </si>
  <si>
    <t>ATGTCCCCAGTGGCCTTGGCACCTCGGGGTTTTTACTCCAGCTATAACAATAACGGCCGGACGACTGACATGGGTCACACCGACGCGACGACCGTCACACCGTGGGGCGGAAACACTGCAACTACCGACTACAACAAGGACTCACGCTTCCAAAACTCGGGAACCAGCTACGGGATCGACCCCACGACACAATGGCCTGGTCAGACCAACGGGTTCAACCCGGGCCAGGTTAACGGGTTTCCTAACCAGGCAAATGGTTTCATCGGAGGTGGCTCAACCTTCCCCGGACTGAACCCAGCAGCCGGCGTAACCCATGCCAACGTCCTCCCGGGTCAAACCAACGGACTGGTCCCATCAGGCCCTACAACTCGTTTCGAGCCCTCGCCCGCGCCAGCTATCCTCTAG</t>
  </si>
  <si>
    <t>ATGAAGACCAACGCCAAGAATCGCAAGTGCACCTTCTACTGCAGGGGACAAGGCGTCTGCGCCGTTGTCCTAGAGCGTGACCCGGTCGGGGCTCCTTCTGTGACGACAGGGCCAATTCAACGGACCATTCTGAAGACCTCCACAATTGCGCTCACGCCTACCCCGCCCCCTACGTTTGTCGCAAGGAGAACCGACTTCCATTTTCTTCTCCTGGGACGCCTCGAACAGTTCGCTGCGATTTTGTCCACAGGGAATGTGGTTAACCGCAGAATAAGAATTCTCATATATCAATTGGTGGTTGACTCCGAAAAGGCCTCGAGCTCCGTGCGCTTTTCCATCAAGGAGATTATCATGAAAACCATCGCCATTTACCTTCGTACGCCGCGGTCTAGTATCCAACCCATGTAG</t>
  </si>
  <si>
    <t>ATGTCACCCGTGGCGTTGGCCCCAAGGGGCTTCTATTCCAGCTATAACAATAACGGTCTCAAGACGGATATGGGTCACACCGACGCCACTAGCGTTACCCCTTACGGGGGCAACACCGCCACCAGCGACTACAATAACCGCTCTGGCTTTCAAAACTCTGGAACCTCGTACGGCATAGACCCCACCGGTCAATTTCCTGGCCCAGCACCGGGCCCGCTTCTGGGCGCCGGGCAACCGGCTTTCGGGCAGAACACCGGATTTGGTGCAACTCCAGTGGGAATCCCCCAGAGTTTCGCCGCAGGCCAACCGGGTTTCGGGCAGAACACAGGCTTGGGGGCTACCCCGGTTGGCATCCCTCAATCATTCGGCGCAGCCCAGCCCGGGTTCGGACCCACGACAGGCTTTTGA</t>
  </si>
  <si>
    <t>ATGGACGCAGCGGTGAGGCCGAAGACAGCCGCACCGGCGTCCGACATAATTGAGCTCACCCTTGAGAACTTCGATACAGTAGTGGCCACGACTCCTCTCATCCTGGTAGAGTTCATGGTCCCGTGGTGCCACTTCTGCCAGGACCTCGGCCCAGAATACAAGCGTTCGGCAAAGATCCTCAAGGAGCAAGGCATTCCATCCGCGAAGGTGGATTGCACAGAGCAGGACGAACTCTGCGCCGAGCATCTGCTACCGTCCTACCCAACGCTCAAAGTATTCTCCAACGGCCGCATGGCCGTCTATAAGGGCCCGGAAAAGGCCGATTCAATCGTTTCCTATATTGAGAATAAAGAGTACCTCGGTCACAACAAAGTGAGGATCTCCAGTCGGCGTGACAGCAACACTGTGTGA</t>
  </si>
  <si>
    <t>ATGGATGCTGCGGTGCGGCCGAAGACGGCAGCCCCAGCTTCAGACATCATTGAGCTAACCCTGGAGAACTTCGACACAGTCGTGGCTACTACACCCCTGATCCTTGTCGAGTTCATGGTACCATGGTGCCATTTCTGCCAGGATCTCGGCCCAGAATACAAGAGGAGCGCGAAGATATTGAAGGAGCAGGGGATCCCTAGCGCGAAGGTGGACTGTACCGAGCAAGACGAGCTGTGCGCCGAACATCTGCTTCCAAGTTACCCTACCTTGAAGGTATTCTCTAACGGCAGAATGGCCGTTTACAAGGGTCCAAAAAAGGCCGATTCTATCGTGAGCTACATCGAGAACAAGGAGTACCTCGGCAGCAACAAGGCCCGCATAAGTTCCCGCCGGGATTCTAATACGGTTTAA</t>
  </si>
  <si>
    <t>ATGTTTTTGCCACTTTTGCCTCAGCTCCACAGCGTGATTGTTCTTATCGCTAGAACAATGATGTACATCAAGTCTACCCTGATGTCCATGGTCACCACGGCATTGGTTGGACTGTCAGCCGCTGAGAACATACATCACTGTGAAGAGAACTTTCCGTCCTCATATTGCGCGACCAAGCTACCGCCTGATTCAGACGGACTGGTGTATTACCGTGCCAAAAGAGCCGACGTGGTCCGCGACCTTGTGAGGACGTTCAGTTGCGACGGCAAGGGGGAAGAGGGCAAGTACTGCTGTCATAGACCGATCGCTTACACGTTCGGGACTAAGTTCCTGGTCATCTCCGATGAATTCGAGCATGGACAAGAGAGTGAGTTTCCGGACAAGACCCAATGCAAACCGGCCACCTTCTGA</t>
  </si>
  <si>
    <t>ATGAGCCTACCCAAGCCCCCAGAGAGCACAATCTGTCCTCGCTGCCATAAGGGAACCTTGGACCCAGTCATCATAGGTGACGCGGTGGGCGCACCCCCTTGCAAGGAGCCCGTTAGGTGCGATCAGGGCCATACCATCAGGGAGGGATGCAACGGCAAACAAGCACTATTCTACAAAAAGTGCAGCAATGAAGTGAGGAAGTCGCTACTGGGCCCCAAGGTACCCTGCGGATATAGGGGCCAGCATTACCTGAGCTGCGGCGCCCCGCGCATCCACGGCAGGACTGAGCCATGTCGTTGTGACCTCGCGGGCTCGGCTAGCTTCGGCTCCTCAAGCTCTCAATCCGGGCGCGAAAGTTCTTCGAGTAGATCAGGCTGGGAGTCCAGCTCTTTTGGCTCAGGATGGGGATAG</t>
  </si>
  <si>
    <t>ATGGCCGAGTATAAGTATGAGCCGGATTACGCCCACCCAATTTACCAGGGGTTCATGCCACCCGAGCTCGTGAACCCTTCCACCACAGTTTCCGGGTCCACTTCGGATAACCAGGAGTCCATAGGGTACCCATTCTTGAACCCAAGGTCCAAGCGCATAGACCAGCAAACGTCCAGTGAGGATGACAACCAGGGAAACGATATAAACCACAGCGATCCCCAGAAAGATGACCAAATCCCACGCCAGACTTTGGACAACGGAACCTATCAGATCAACTCGCAGTCTACCGATCAGTCCTCATGCAAGGAAGGCACTTTGATCGATCTCGATCTTTTGCGTCAATGGGAAAAGCGGTTCAACCGTGGGAAGCCGTGGATAGGACGGGACCGGCTCCAACAGCAACAGCAATGA</t>
  </si>
  <si>
    <t>ATGTCCCCAAACCCTAGCTTCAAGCCGATTCTTTCCCGGCACGATTCTCTTATCTTTGATTCACCATCGATTTTCCCGGAAAGGGTTTCGGAAGAGTTCATACCACATGACATCCGCGAGATCGGTCTGCCCTCCATCCCATGTGAACCCATTATCTATAGGAAGGTGATACAGGAGGCCCTGCCGCCATTGCCGAAGGCCCAAGCCGAAAACAGCGAAGAGAGAGAGAGCATAAGGAGCGCCCAGTCTCACAAGGTCTCCAAGCTGGGGTCGAGAGAACCTCTCCCGGTCAAGGAAAGAATCGAGGCCGAAAGCATCTCCCAGCCACACCAGGAAGAGTTGTCGGTTGCCAAGGGTGATCGCATGGCACTTCAAAAAGGCAAGCAGGGGACATCTAGATCCGTCGCCTGA</t>
  </si>
  <si>
    <t>ATGAGGCCCACCCCGTCGGAGGAATCCACGTTGAATGCTTCTAAGCAATTGGTTGAGGTTAACGGGCCAAAGCCACACTTCCAAAACAAGAACTCCCAGGAGGCTAAGGCATGGGAAAAAAGCGACGGGCTCATAATGTCCGACCTGAGGAAAGACACCAGCATGAAGCTCTCAAATTATCAACCGAACAAGTCTGGATTCTCGGTGAGTATGGCCTCTGGGTCGGAGAACAAGGGTAATGAAGGCCAAACTAGAGAGGATGGTCTCCACTCCTGGGGCCACGTCGTTTCGAGCTGGTTTAAGGACAGGGGCCCAATTAACCACGTTCCCCAAAAACAGAAGCTAGTGAACTCGATGAACGAGGATCCAAAAGAAATAATCAACTACGGCCTGTATAAGCTGCCGTATTTTTGA</t>
  </si>
  <si>
    <t>ATGAGACCCACGCCGTCGGAAGAGTCGACCCTAAATGCATCAAAGCAGTTGGTCGAAGTTAACGGACCGAAGCCACACTTCCAAAACGAAAACTCGCAGGAAGCGCAGGCTTGGGAGAAGTCCGACGGGTTGATTATGAGCGACCATCGGAAGGACACATCGATGAAGTTGAGCAACTACCAACCGAATAAGTCCGGGTTTTCCGTGAGCATGGCCTCCGGATCTGAAAACAAAGGTAACGAGGGCCAGACCCGCGAAGACGGTCTTCACAGCTGGGGTCACGTGGTTAGCTCTTGGTTCAAAGAACGTGGCCCCATTAATCACGTGCCGCAAAAACAGAAGCTAGTGAACTCAATGAACGAGGACCCAAAGGAGATAATCAACTACGGACTTTACAAGCTGCCATACTTCTGA</t>
  </si>
  <si>
    <t>ATGATGCCAACCTCTAGCACTCTACTCAGCAGAGTAGAGACCAAGACCCCCGGCGTGCTCCCAGGATACGGTAGCATGGCCAAGACCCACGCAGAATCCTATACGCACAGTGATATAGGCTTGGAATCTAACGGACCGAGGGAATATACGCAAGGGGGACAAATCCAACGTGAGCCAATCAGGCAAAATAAGCACAAGGATTCCCCTCATAATCAGGCTATTGGCGGTCTCGCGCAGCTCTTTAGCGAGGTCCGTCCAGACCCAACGCCCCCAGAGAGAAAGATCCGGATCAAATCTGTCAAGAGCACACGCAAACCGGTCTATCTCAATACGGAGCCTCCGCAGAAGACGGCTGGCTACAAGGCCGAGGATGAGCTCACAGAGGCTGAGGTCTGGACGATCCTTGATTCATAG</t>
  </si>
  <si>
    <t>ATGATGCCGACCTCTTCCACCCTTCTCTCCAGGGTTGAGACCAAAAGGCCGGGAATGCTCCCAGGGTACGGTTCAATGGCCAAAACTCACGCCGAGTCCTACACACACAGCGATATCGGGCTCGAATCTAACGGCCCGAGGGAGTATACGCAAGGGGGCCAGATACAAAGGGTGCCGATTCAGCAAAACAAGCACAAGGACTCGCCTCACTCTCAGGCCATCGGCGGGCTGGCCCAATTGTTCTCAGACGGCAGGCCAGACCCTCCACCTCCGGTCAGGAAGATACGCATCAAGTCGGTCAAGAGCACACGCAAGCCCGTGTACCTGAACACAGAGCCACCTCAGAAGACAGCTGGGTATAAGGCCGAGGACGAGCTCACGGAGGCCGAAGTTTGGACCATACTCGACTCGTGA</t>
  </si>
  <si>
    <t>ATGTCGATCCTCGCCCCATCACTCAAGCGGCCCCCGTCCTTCTCCCCCGCGTTCCGTGAGCCAAACTATGGGTTCGGCGAGAGCCGTGAGCTTAAATTCAACAGCGTTTCACCCCTCACGAAAAAGGCACGCCTCGCCGACCACAGGGTGGATCTCCCATTTCCTGTAGAGATACCAGAAGCACCTAGGCTTGCGACGAGGCCTCTACTCGCCGGGAACCCGGTGCAAAATCCAGACCTTTCGATCGCCGAGATCAGTGGCCAAGGGGACATCGGAGCGAGGAAGCTGTCGCTTGATCACACCGGCGCCACAACGTCCACTGATCAGTTGAGCCGCCATAAGGGTCACCCGGTGCGCATTAACCTGAGTATGGGTCGGTACACTGATATGTTGGGGAGCAGTATCCGCGGCTCTTGA</t>
  </si>
  <si>
    <t>ATGGCCAACCCTGCCGGAGGGCTTCCGGGACGCCTCGGGGAGACCGAACCCCATTCTCTCACCGAGAAGTCTGCCAGCTACGGCGAGGTCGACAGCGTGGGATGGAACCCGCCATACAAAAACCTCCGGTTCCACAGGAAGCGGTCATCCAACGAGTGCAGCATATGCCTCGAGGATCTAGCGACCAACCAAGGCAAGCCTTGGCCTCGGTGCGGGCACCTCTTTCACGAGTCATGCATCACCTCATGGCAAAGAACACCTGGGGGCGCATCTTGCCCCATCTGCAGAGCAACCCCTCCAGCAAGACCACCTGCCTCCGAGGATACTAGCAGACGCAACGGACCTCAGGACGCCTCGCGCTCGCGCAACCGCAACGGCTCTACAGGGATGGCCTCCTCTGTATATTACATGAGATGA</t>
  </si>
  <si>
    <t>ATGAGTCGCAACATCATAAGGGCTGATAGAGAGCTCAGGTGCAGTCTTGCATGCGGCACCCTCAGCACAGTTAAGCCGCTCACCTCGCTGCAGCTCCACCTTTTGCACAGTACCTACACGAGGATGGAACCGGCACCACAGAGTAGCACCTTTCAACCATTGTCCAGGCGGGAAGAGGACGAGTTCCAGAAGCGGATTAAGCTGGCGGCACTGAAGCAATGCGACCCCGTCGTTGCAGCCTTTGCCTCTTGCTCATCCACGCGCACGATTTCTGTCGCCTGGGCTTGCAGGAAGGAGTGGAAGGCCGTGCAAGAGTGCATGCAAATTCATATGACCGAAGAGAAACTCGACTTGGCTCGCCGTGAGTATATGACCAAACGTGAAGAGCTGAGGGTCCCATACAAAAAGCTGAGTTAA</t>
  </si>
  <si>
    <t>ATGTCCCAAAGCATCGCGCCAAGCTGGAACCGCATCCTCGTCGCCACACCAGGGGAGCTTGGCAACCGTCTTCGCCTGCCAAATCATGACCGCGGCGATATTCTCTATTGCTACGACAGCTACGAACAATGGAAGGTTGTCAACATGTCCCCGATCCGTGTTCAGTTCACCATTCTTAAGGACAGGGAGCCTACGACCGAATCTTTTGATCTGGAGCCGGGCCAAAATGCTGTTGTCCATGGGATCCCAACTAGCGAGAAGCTGCACCTATTCCTTGACGTGGTACACGTCAAGCCAGATGAGAGCATCGAGGCGGACCATCCACCGCTACAGACAGCGCACGCCGAGCCCAACCAGTCCCCAGAAGACAACACCGCCTATATCCAACACCTTGCTGTGACTGGGCCATTCCACTAG</t>
  </si>
  <si>
    <t>ATGAATGATATCGCTGACACGTACAGCTACATGAAGGTAGTGCCAAACCGGGAAGCGTTCATCGTTTATTACTCTCGTGAGCCACCTTCATTGCTTCATGGGGGCGTGCACGAGGCCATCTTCAAGACCGAGGATGTGTATTCGGCGCTCCAGAAAAAGTACCAGGGCGACGTGGTCAAAAAGCTGCAAGAGGTGGCGAATCTTAACGTTGACAGATGCGCCGCGGAGCAACAGGAGTACCATCTTGAGGTGGACAAGATCCAGGAACAGTTCCACTGGAAGGACTTGGGTCGGGGAGGCGAGAGGTTCGGGTATTACCCGCCCACCAGAGTTCCAGCAGAGATCTTCGATGTCATCAGGCAAGTGATGAACGAGATGATTCATTCTAAGCTCAAGTATGAATCTACCCTCAGGCATTAA</t>
  </si>
  <si>
    <t>ATGGCACCTGCGCCGAGCTTCGGCTCCCATGAGTTGGGGGACCCGCTGTTCAGGCCCCCTGGCTACATCGAAGTGCAAGACCCTTTGGCATCTATTGGCGAACCCTCATCTGAGAGCGTCGCGGATGCTCTACGGTACGCAGGCTTCACCCTGACTGAGGGTGAGCTCAAGGTGAAGGAGCGCCCGGTGTCCGACCAGCTTGTCCAAACCAACAAACACCAAGACTATAAGGACCTGGGCCCCTCCCACTCCCAACACCAAATTCCACGGAGAGTGAAGCATGTCCATGCGGTGGGGCCATCAGGGTCCAAGGAGAACGTTAGGCAACAGTCGACCAACGAGGTAGACCACATTATGAAGATGATTTCGAGCGAGCTCGTGCGGAGAGATAGGTGGTGCAAGTCCGACGAAGAGCCTTTCTGA</t>
  </si>
  <si>
    <t>ATGCTCCTGACCCCAAGGCCTCCCGGCGCCAGCGTTCAACACTGCGGCAGAGCACTGCAGCTGACCTTCGGGAAGCCACTAGCCCCCAACGTGAACACCTATAGTTGCACAAACTACGGTGGAGTCCGCTACCGTTGCGCAGACTGCAATGGCGGGGAAGAGCTAAACGATCCAGTCCAAACCGACTTTACCCGTATGCGCTGGACCAACTGTGAGCGGTCCCGCGACCTACGGTCGCCGAAGGCCAGTGGAGTGACCGTTACCCAAACGAAGGAGTTCACGACAAATCGCGATAAGGGTCGGGTAGAGCTGACAGGCAAGGAAGACGGAGACGCCAGAGAACATTTTTACACCTGTCATTGGAAGACCAACCATGACTTCAATGGTCACAGGCCTTACTGCCGCACGTGCGTTCTCGTTTGA</t>
  </si>
  <si>
    <t>ATGGATGGCACCGCGTCCACTGACGGGCCTAGGAAGTGCACATTCTACACAGGGGCAAACACCAACAGCGCTACCTGTAATGAAATTCCCGATTTGGTATGCAACCAGGGATGTCAAGATTCCTTTGTGACTGCGGAAGGGTGCCTCCCCAACGACGGCAGCGGATCAGATACAAAGCCCACCACTCAGCTGTGCAACGTGGGTTTCGGCCGGGATACCGCGCGCGCGAAAGCATGCCTCACGCTAACCGGGGGATACAGCTGCACAGGCAAGACATCGGGTTACACCAACTGCTATGGATGCGTGAACACGCGCATCACGTTCAAGGTGCCGCTACCCTCAGAGAATGTTCCTGACTCGTGGGTGAACGCCTCTCATGTAAAGCCAGTACCGTCTCCCCCTCCAGTGCAACTTCAGTGGTGA</t>
  </si>
  <si>
    <t>ATGTCCACAGAGCTGGCCCGCCAGATTGTTGTCTCCACAGGCCGCTTGTCCCGTCCGGCCTGCGATCACTGCAGGTCGACCAGCGAGCTCATCGTCACGCCAGTGGACCAGTATTGCCAGAGCCTGAAGCGGTGCCGTGTTCACAGGTGTAATCTTTTTCAAACAGGACTGCGCTTCGAGTGTGAGAGCTGTCCTCAATGGGCCGGAATCATTAAGTGGCGCCGGTGCGAAGGTCATAAAAGGTTCCACCGCGATTGTTCCACGTGCGGTAACGTCGGCGAGGTGAACATCAACCCCCTCCCACGCAGACGCAGGTACCGGCACAGCCGCGATCGTAGTAGGGCCAGCCCAAGTTCGTCTACCGGGTCTAACAGCGTAGAGATGGATAGGCGTCCACCGGACCGTCCATTCTATACCTTTCTGTAG</t>
  </si>
  <si>
    <t>ATGTCAACCGAGCTGGCCAGGCAGATCGTAGTCTCTACGGGGCGCCTCTCCCGGCCTGCGTGCGACCATTGCCGCTCCACATCTGAGCTTATTGTCACACCGGTTGACCAATACTGCCAATCCCTTAAGCGCTGTAGGGTGCACCGTTGCAACCTCTTCCAAACTGGACTCAGGTTTGAGTGCGAATCATGCCCTCAATGGGCATCTATAATCAAGTGGAGACGGTGCGAGGGCCACAAGCGGTTCCACAGGGACTGCTCGACATGCGGGAACGTCGGCGAAGTTAACATCAACCCTCTTCCACGCAGGCGGCGTTACCGCCACTCACGTGACAGGTCGCGGGCCTCCCCGAGCTCGTCAACCGGCAGCAACTCCGTTGAAATGGATCGCCGTCCCCCTGATAGACCGTTCTACACCTTTCTCTGA</t>
  </si>
  <si>
    <t>ATGCAAAACCTGGGCACTCTTCACAATTTCACAAAGGATGGAAAGGACTTTACGATTTTGCATATTGATCACGGCCGTATGGATAACGACCTCAGTGGCATCGGCGAGATCGTGATCCAAGACGAGCTCAGGAATAAGAAATTTTCCAACGGCCGCGGTAATGACTATTACGTGTACACCAGACGCGGCGTGGTCTACAAGTGGGCGGCCGGGCAAGAACTCGACCTGTCATTTGCAAGATCAGACCCTTGGATGCTCGTGAGCAAAACGAAATTGGATACACCACTGGAGGCCGACCAAATTACCGGCGAGGAAATCACTCGGATGGGACGGGTCGAGAGCTTCAAGCCTGCAGAGGCTCAAACATACATCCCTCCAGCAGATGGCTACCTTAATATGAGATTGCAATCCAATCCCGATGCATGA</t>
  </si>
  <si>
    <t>ATGCAAACACTGGAGACGCTCCGCAACTTTACGAAGGATGGTAAGGATTTCACTATGATGCACATCGACCACGGAACGATGGACGATGACTTTTCAGGGATCGGGGAAATAGTCACGAGGGGCCCGATCATGGATAAGAAATTCTCTAATCGCCGGGGCACTGATTACTATGTCCACACTGCCTGGGGCGCTGGGCACAAATGGCCAGCAGGCGAAGAGCTCGATCTGAGTTTCGTGTCGCGCGAGCCCTGGGTCCTCCTGAGCAAAGACCAATCAGTGACCTTTAACGAGGCCATGGAAATCCTCCATGAGCAGGTGGAGAAGGTGCAACCCGGAGGCCTAATCAAGCCAGTAGAATCGCAAACGTACCCGCCTCCCGCCAATGGGTATTTCAACTTTCGGCTTCCAAGCAACCCGGATGCTTAG</t>
  </si>
  <si>
    <t>ATGATTGCTGGAGCCAACCCCGCCGGCGGTCTCCCAGGCCGGCTTGGAGAGACGGAACCGCATTCTCTGACCGAGAAGTCAGCCTCCTATGGCGAGGTGGACTCGGTCGGTTGGAACCCTCCGTACAAAAACCTCAGGTTCCACCGCAAGAGAAGCTCCAACGAGTGTTCAATCTGCCTCGAGGACCTTGCCACAAATCAGGGCAAGCCATGGCCACGGTGCGGACATCTGTTCCATGAGTCTTGCATCACTTCATGGCAACGGACACCGGGAGGCGCCTCCTGCCCAATATGTCGGGCGACTCCCCCAGCTCGGCCACCTGCTTCCGAGGACACCAGTAGGAGAAATGGCCCCCAAGACGCAAGCCGGTCCCGCAATCGCAATGGGTCCACGGGAATGGCATCTAGTGTGTATTACATGAGGTAG</t>
  </si>
  <si>
    <t>ATGGCAACCGTCGAGGCCTCGGCTTCAGCCAAGCATCAAGTGGAGTGCCACCGGCGTTGGTCAACGGAGGATCCATACAAGGACGAGGACTCCGTTACGTGCGAAGGCGACAAGGTTAACGTCTGCAACGCACGTACCTGCCACATGGGTGGCCCAACCGGAACCGCTGACACGCATCCAGTCGGGAAGGATCTCTTTTTCGACAAATGTGCTAAGATCGACAATCAGGGAAAAGAACTCACCGACGCCATTTACCAAATCTTCCCGCGCACGTACAAGTTCTCTAACAGGTCCAACATAATCATAGCTCGCGGGTTTGCGCCGAGCGAAGCCACCTACCAGCCCGCGACCTTTAAGTGTACATTCGACCGTGCAACGAACTTTAACACCCGCACCGTGTGGTGCGATGCGCCAGTGGCCAAGTGA</t>
  </si>
  <si>
    <t>ATGATCGCCGGGGCTAACCCTGCTGGCGGATTGCCTGGGAGGCTCGGCGAGACAGAGCCGCATTCATTGACCGAGAAATCGGCCTCATACGGGGAAGTGGATTCGGTCGTGTGGAACCCACCTTACAAGAACCTGCGTTTCCATAGGAAGCGCTCCTCGGGAGAATGTTCTATATGTTTGGAGGACCTGGCTACTAATCAGGGAAAGCCCTGGCCTAACTGTGGACATCTGTTTCATGAGTCGTGCATCACTTCATGGCAGAGAACCAGAGGAGGCGCCTCATGCCCAATCTGCAGGGCCACACCCCCAGCCCGTCCCCCAGCCTCTGAAGACACCTCGAGGCGTAACGGACCGCAAGACGCCTCACGTTCTAGAAACAGAAATGGATCGACCGGGATGGCTAGTAGCGTCTATTACATGCGCTAG</t>
  </si>
  <si>
    <t>ATGATGCCCTCTTTCCGCGGCATTGTTGGCCAGCTGAAGGATTGCTACGAATCCGTCTCATGGTGGTCCGTCCAACTACCTAAGAACCAGGTAGCAGTGAAAGGCAACGTGGTTTGGGTTAAGCTCCCAGACTCGGAAATCACCCTCCTTAGTCTCAACATCGTGGATGACGTTTGGACTATCCGTAACGATTCTGATCTTCCAGTTGGTTTTACCATTCACAAGCATCTGAGAGAAGATATTCTTTTCCTGAAAGGCGTCGCTCCCCCACGCCCTCCACCCCCGAAAAAGCAATCGCCGAGCTCCAGCCTCACGAACTCCCCGGAGAGTGACGTAGCGCAACAGCAACGTGAGCAGGCACCAGTCATCACGACAAAGATACCTGGCTCAGAGGCGCTCTGGGTGAGCGTCACGAGCTGGAAATGA</t>
  </si>
  <si>
    <t>ATGATCCCCTCATTCCGGGGCATTGTCGGCCAACTGAAGGACTGTTATGAATCAGTGTCTTGGTGGTCGGTGAAGCTTCCAAAGAACCAAGTGGCCGTCAAGGGCAACGTTGTGTGGGTGAAGCTGCCTGACAGCGAGATCACACTCCTGAGCCTGAACATCGTCGATGACGTCTGGACCATCCGCAACGATTCAGATCTACCGGTGGGATTCACAATCCATAAACACCTCCGTGGAGACATCCTCTTTCTCAAGGGCGTCGCCCCTCCGAGACCACCGCCACCTAAGAAACAGAGCCCATCTAGTTTGCTCACCAACTCACCTGAATCCGACGTGGCGCAACAGCAACGCGAGCAGGCCCCTGTTATAACTACGAAGATCCCCGGCTCCGAGGCTCTGTGGGTCAGCGTTACGTCGTGGAAGTGA</t>
  </si>
  <si>
    <t>ATGAGGCTGTCTAGGCTGTTTTTCAAAAAGCTTCTCCGTGATGGCATGACCAACCAAGAAGTGCCTTTTTGCACCGAAATGAGCTCCCAACAGCTGGACAGTTTGCAAAACGCGGTTTCAAATATCGTGCGCAGTATTTTCGACCTCGTGGCCTCTCTCCAAAACGCTGAAGCCGAAGATGACGCCGAAGAGGAAGATGAAGGTCTTCTGGTCGGAACAAGACAGGCTATGTTGGATCACATCGGTTTGCTCCTTAGACATTTCAGGACATGCCTTTTCCTCGCAGACCTCTACATAATCCCTATAATTAGTGACATAAACGTTCCTTCATCCCAAAACTATTTCAAGACGTGGTTCATTGACTGGAATACACTTTTCAGCCGCGCCACCCACGACGCCTACGAGACGTGTCACTCCTACCTAGATTAA</t>
  </si>
  <si>
    <t>ATGCAAATTAATCCCGACAGCCTGGTTAGTCTGTTCGGCCTACCTCCCTTTAAGGCCTCCTATTTCCCTTTTGCGATGCTTGCTCTCGACTACGCTCGCGGTGGCATGCCCCTCATGAGCCAATCGCTCTCTGGCGTGATTGCCGGGTACGGGATCCACTACTTGAACAATGTATACCCGCCCTCTAATGGTGGCCAAAGACCGTGGTTCATGTATGCGCCGTCATTCCTGGTTCGGCTGCTCGACGGCACGCAGCAAACGGCCGGCGGTGGAGGCGGGGGCCAGCGGCTGGGATCGGGGACCGCCTTCGCAGCGCGTAGCCGTACGTGGGGTGGGCAAGCCCCTGTGAATCAAGCCGGCGAGCCGGCGAGGCAGGCAACCTCCGCCACCAGCAGACACACATGGGGCACCGGTAACCGTCTCGGCTGA</t>
  </si>
  <si>
    <t>GTDQGLSPVRRQTLEKRWGVCMVPNRRKGCVVWGSQSCCRDCCSEYLQGIRPESWRIQCGCPPLHPPHTVVVVQQAAPPPPPAPAPAPAPAPAPAPAPAPAPAPAPAQGPTIVVTHPGGQTAVAYPQPVVAYPAQPGVVYVH*</t>
  </si>
  <si>
    <t>GGTACCGATCAAGGACTGAGTCCAGTCCGTCGACAAACGCTCGAAAAAAGATGGGGCGTATGTATGGTTCCTAACCGACGAAAAGGATGCGTTGTATGGGGATCCCAATCATGTTGTCGAGACTGTTGCTCAGAATATCTCCAAGGTATTCGCCCAGAGAGTTGGAGGATTCAATGTGGTTGTCCACCACTACACCCCCCACACACTGTCGTAGTTGTTCAGCAGGCCGCCCCACCACCACCTCCAGCTCCAGCTCCAGCTCCAGCTCCAGCCCCAGCTCCAGCCCCAGCTCCAGCTCCAGCCCCAGCTCCAGCCCCAGCACAAGGCCCCACAATCGTAGTCACTCATCCCGGAGGCCAAACAGCTGTTGCCTATCCTCAACCAGTTGTTGCCTATCCAGCTCAGCCAGGTGTTGTGTATGTACACTGA</t>
  </si>
  <si>
    <t>ATGGGTACCGACCAGGGTCTGTCTCCCGTGCGGAGACAAACCCTGGAGAAGAGGTGGGGTGTCTGCATGGTGCCTAACAGGCGTAAGGGGTGCGTAGTGTGGGGGTCTCAGAGCTGCTGTAGGGACTGTTGCTCTGAGTACCTGCAGGGCATCCGTCCAGAGTCATGGCGCATCCAGTGCGGATGCCCGCCCCTCCATCCTCCCCACACCGTAGTCGTTGTGCAACAGGCTGCACCCCCGCCACCTCCAGCCCCCGCCCCGGCGCCGGCCCCAGCACCTGCGCCGGCTCCCGCGCCGGCCCCAGCACCGGCCCCAGCTCCAGCTCAAGGCCCGACCATCGTCGTTACCCACCCCGGCGGGCAGACCGCCGTAGCATACCCTCAGCCCGTCGTGGCTTACCCCGCCCAGCCTGGCGTAGTGTACGTGCACTGA</t>
  </si>
  <si>
    <t>AIPTSKSLSEIEALKRIPSQWRAVEPQSVKLTGFGKQFMDKNGELRFLHDGQVQLTAQIVEMYPKTDIPNVQEVIEKDIDRLDQKHPSPPGSPLHALQIFNPIRGSVVTLAIIDTKNHIKLENFAILLKLRLRITKTKTKKK*</t>
  </si>
  <si>
    <t>GCAATTCCAACCTCGAAATCTCTCTCCGAAATTGAGGCTCTGAAAAGAATTCCATCTCAATGGAGAGCCGTTGAACCTCAATCCGTCAAGTTGACCGGCTTTGGCAAACAATTCATGGACAAAAATGGAGAACTTCGCTTCCTTCATGACGGGCAGGTACAATTGACCGCACAAATAGTCGAAATGTATCCCAAAACAGACATACCAAACGTCCAGGAAGTGATCGAGAAAGACATTGATCGACTTGATCAGAAGCATCCAAGCCCTCCAGGTTCGCCGCTGCATGCTCTGCAGATTTTCAATCCTATCCGGGGAAGTGTCGTCACATTGGCTATTATTGACACGAAAAACCATATAAAACTCGAGAATTTTGCGATCCTGTTGAAACTAAGACTTAGAATTACTAAAACCAAAACTAAAAAGAAATGA</t>
  </si>
  <si>
    <t>ATGGCTATTCCGACCAGTAAGTCCCTGTCTGAGATCGAGGCCCTCAAGCGGATCCCGTCGCAGTGGAGGGCAGTCGAGCCCCAGAGCGTGAAGCTGACGGGATTTGGCAAGCAGTTTATGGATAAAAACGGTGAGCTTCGCTTCCTCCACGACGGCCAGGTGCAGCTCACGGCCCAAATCGTCGAAATGTACCCAAAGACAGACATCCCGAACGTGCAAGAGGTGATAGAGAAGGATATCGACAGGCTTGATCAAAAGCACCCCTCCCCTCCCGGCTCGCCATTACACGCTTTGCAGATCTTCAACCCTATACGCGGGTCAGTTGTCACCCTTGCCATTATCGACACGAAGAATCACATTAAACTGGAGAATTTTGCGATTCTACTCAAACTGAGGCTGCGCATCACTAAGACTAAGACAAAAAAGAAGTAA</t>
  </si>
  <si>
    <t>VMIEVMHHNQPYWICSIDHEFTGRENAPIRLVGPIKTRENGFPNDHGRSRGIVNLSSTEQVWITNGCGNGATNKILSAGESCDRYTFRSSSQRMEGPLEDDDLGYFIVLTKADPAAHHGVWSYLLRQHADRIRQAVNGEKNI*</t>
  </si>
  <si>
    <t>GTGATGATTGAGGTCATGCACCATAACCAGCCGTACTGGATATGCAGCATTGATCACGAGTTCACAGGGAGAGAGAATGCACCGATCAGACTGGTTGGACCAATAAAGACTCGAGAGAACGGGTTCCCAAACGACCATGGTCGAAGTAGAGGGATCGTAAATCTCTCATCCACCGAACAAGTTTGGATTACCAATGGGTGCGGTAACGGCGCAACTAACAAAATTCTTTCTGCTGGCGAATCTTGCGACCGATACACGTTCCGCTCCTCTTCACAAAGAATGGAAGGTCCCTTAGAAGACGACGACCTGGGATACTTCATCGTCTTGACCAAGGCCGATCCTGCGGCTCATCATGGAGTGTGGTCTTATCTCCTAAGGCAGCATGCCGACAGGATTAGACAGGCTGTTAATGGGGAGAAAAACATATAA</t>
  </si>
  <si>
    <t>ATGGTGATGATCGAGGTCATGCATCACAATCAGCCCTACTGGATCTGCTCTATTGACCACGAGTTCACTGGGCGTGAGAACGCCCCTATCCGGTTAGTGGGCCCAATCAAGACACGGGAGAACGGCTTTCCAAACGACCACGGTAGATCACGCGGCATAGTCAATCTTTCCAGCACCGAACAAGTGTGGATTACGAACGGATGCGGCAATGGCGCAACCAACAAGATCCTATCCGCGGGGGAGTCTTGCGACAGGTACACGTTCCGGTCCTCATCCCAGCGCATGGAGGGTCCCCTCGAGGACGATGACCTCGGATATTTTATCGTTCTAACGAAGGCAGACCCAGCAGCCCACCATGGCGTATGGTCGTACTTGCTGCGGCAGCACGCCGATCGGATCCGACAAGCAGTTAACGGCGAGAAGAACATTTAG</t>
  </si>
  <si>
    <t>RTTGFPATCPRDWSLDPNELVVRCPSVEYETPVKCIPSSCSDFPVCGSCTNVATQERRNKMTCRNGFNMIDTGSSSYAMCFDQDENAFECTDSCEGILTCDSCAFDASPFRVQKLQKRANPMVNGMNVGVSGSGGFGGRLDW*</t>
  </si>
  <si>
    <t>AGAACGACTGGCTTTCCAGCCACTTGTCCAAGGGACTGGTCGTTGGATCCCAATGAGCTGGTGGTACGTTGCCCGAGCGTAGAATACGAGACTCCAGTCAAGTGTATCCCTTCTAGCTGCTCCGATTTCCCCGTGTGTGGCAGCTGCACCAACGTGGCCACTCAAGAGCGACGTAACAAAATGACTTGTCGCAACGGCTTCAATATGATCGACACTGGTAGCTCAAGCTACGCCATGTGCTTTGATCAAGACGAGAATGCGTTTGAATGTACTGATAGTTGTGAAGGCATCTTGACTTGCGACAGCTGCGCTTTCGACGCGAGCCCGTTTCGAGTGCAAAAGCTTCAAAAGAGAGCCAATCCGATGGTCAATGGAATGAACGTTGGTGTATCCGGTTCAGGTGGTTTCGGAGGTCGCCTTGACTGGTAA</t>
  </si>
  <si>
    <t>ATGCGGACCACTGGTTTCCCGGCCACCTGTCCAAGGGACTGGAGTCTGGACCCAAATGAGTTGGTCGTGCGTTGTCCGTCGGTCGAATATGAAACTCCAGTCAAATGCATCCCGAGTAGCTGCTCAGATTTCCCAGTTTGCGGATCCTGCACGAACGTTGCTACACAAGAGCGGCGCAATAAGATGACATGCAGGAACGGTTTCAACATGATAGACACCGGGAGCTCCTCGTACGCCATGTGTTTCGACCAGGACGAAAACGCCTTCGAATGCACGGACTCGTGCGAAGGGATCTTGACCTGCGATTCATGTGCGTTCGACGCGTCCCCCTTTAGAGTGCAGAAGCTCCAAAAGAGGGCCAACCCAATGGTTAACGGAATGAATGTGGGCGTGTCAGGCTCGGGTGGCTTTGGCGGGCGGCTCGACTGGTAG</t>
  </si>
  <si>
    <t>RTTGFPATCPRDWSLDPNELVVRCPSVEYETPVKCIPSSCSDFPVCGSCTNVATQERRNKMTCRNGFNMIDTGSSSYAMCFDQDENAFECTDSCEGILTCDSCAYDATPFRVQKLQKRANPMVNGMNVGVSGSGGFGGRLDW*</t>
  </si>
  <si>
    <t>AGAACGACTGGCTTTCCAGCCACTTGTCCAAGGGACTGGTCGTTGGATCCCAATGAGCTGGTGGTACGTTGCCCGAGCGTAGAATACGAGACTCCAGTCAAGTGTATCCCTTCTAGCTGCTCCGATTTCCCCGTGTGTGGCAGCTGCACCAACGTGGCCACTCAAGAGCGACGTAACAAAATGACTTGTCGCAACGGCTTCAATATGATCGACACTGGTAGCTCAAGCTACGCCATGTGCTTTGATCAAGACGAGAATGCGTTTGAATGTACTGATAGTTGTGAAGGCATCTTGACTTGCGATAGCTGCGCTTACGACGCGACCCCGTTTCGAGTGCAAAAGCTTCAAAAGAGAGCCAATCCGATGGTCAATGGAATGAACGTTGGTGTATCCGGTTCAGGTGGTTTCGGAGGTCGCCTTGACTGGTAA</t>
  </si>
  <si>
    <t>ATGAGGACCACAGGGTTCCCCGCTACCTGCCCGCGCGACTGGAGCTTAGACCCGAACGAACTAGTAGTTAGGTGCCCATCAGTAGAATACGAAACTCCAGTCAAGTGCATCCCTTCCAGCTGTAGCGACTTCCCAGTTTGCGGATCCTGTACTAACGTTGCCACGCAAGAGCGCAGGAATAAAATGACTTGCCGCAATGGGTTCAATATGATCGATACCGGCTCGTCTAGTTATGCTATGTGCTTCGACCAAGATGAGAACGCTTTTGAGTGCACAGACAGCTGCGAAGGCATCCTCACGTGCGACTCCTGTGCTTACGATGCCACTCCGTTTCGCGTGCAAAAGCTGCAGAAGCGGGCAAATCCGATGGTCAACGGTATGAACGTGGGGGTTTCCGGCAGCGGAGGTTTTGGTGGGAGGTTGGACTGGTGA</t>
  </si>
  <si>
    <t>RPAYSQESGSGIEDVHAFFEHSKPFGKSPEGKDSAYSSPAREYRRDYQRGFSHGSGSSHDERNRRLTESVVVGEISAPDHEQGKWSSDLAKWFSNVAWGASAHDASSGKSADGIHFEDQVVSSQMPFDVLTPAEAAHNRASA*</t>
  </si>
  <si>
    <t>CGACCTGCTTACAGTCAGGAATCAGGCAGTGGTATCGAAGATGTGCATGCATTTTTTGAACATAGCAAGCCCTTCGGGAAATCTCCTGAAGGCAAGGATTCAGCATACAGTTCACCAGCTCGTGAATACCGAAGAGATTACCAAAGAGGATTCTCCCATGGTTCCGGATCGTCGCATGACGAGAGGAACCGCCGCCTTACTGAATCAGTTGTAGTGGGAGAAATATCAGCCCCTGATCACGAACAAGGGAAGTGGAGCTCGGATCTAGCCAAATGGTTTTCCAATGTCGCTTGGGGAGCTAGCGCGCATGATGCAAGTAGTGGCAAATCAGCCGATGGAATACATTTCGAGGATCAGGTGGTCAGCTCACAGATGCCCTTCGACGTACTCACACCGGCGGAAGCAGCGCACAACCGTGCCTCTGCTTAG</t>
  </si>
  <si>
    <t>ATGCGACCGGCGTACAGTCAGGAAAGCGGCAGCGGAATTGAGGACGTACATGCCTTTTTCGAGCACTCCAAGCCATTCGGTAAGTCCCCCGAGGGAAAGGACAGCGCCTACTCGAGCCCCGCCAGGGAGTACAGGCGAGACTACCAACGCGGGTTCTCTCACGGCTCTGGGTCATCCCATGATGAACGTAACAGGAGACTTACGGAGAGTGTTGTGGTTGGGGAGATCTCCGCACCGGACCACGAGCAAGGTAAGTGGTCTTCAGACCTCGCGAAGTGGTTCTCGAACGTCGCGTGGGGAGCTAGCGCCCACGACGCCAGCTCGGGTAAGTCTGCAGACGGTATACACTTCGAGGACCAGGTGGTCTCAAGCCAGATGCCCTTCGATGTGCTTACCCCGGCGGAGGCCGCTCACAATAGGGCAAGTGCCTAG</t>
  </si>
  <si>
    <t>RPAYSQESGSGIEDVHAFFEHSKPFGKSPEGKDSAYSSPAREYRRDYQRGFSHGSGSSHDERNRRLTESVVVGEISTPDHEQGKWSSDLAKWFSNVAWGASAHDASSGKSADGIHFEDQVVSSQMPFDVLTPAEAAHNRASA*</t>
  </si>
  <si>
    <t>CGACCTGCTTACAGTCAGGAATCAGGCAGTGGTATCGAAGATGTGCATGCATTTTTTGAACATAGCAAGCCCTTCGGGAAATCTCCTGAAGGCAAGGATTCAGCATACAGTTCACCAGCTCGTGAATACCGAAGAGATTACCAAAGAGGATTCTCCCATGGTTCCGGATCGTCGCATGACGAGAGGAACCGCCGCCTTACTGAATCAGTTGTAGTGGGAGAAATATCAACCCCTGATCACGAACAAGGGAAGTGGAGCTCGGATCTAGCCAAATGGTTTTCCAATGTCGCTTGGGGAGCTAGCGCGCATGATGCAAGTAGTGGCAAATCAGCCGATGGAATACATTTCGAGGATCAGGTGGTCAGCTCACAGATGCCCTTCGACGTACTCACACCGGCGGAAGCAGCGCACAACCGTGCCTCTGCTTAG</t>
  </si>
  <si>
    <t>ATGCGCCCCGCGTACTCCCAGGAGTCCGGGTCCGGTATTGAGGACGTTCACGCCTTTTTCGAGCACTCGAAACCCTTCGGCAAATCACCAGAAGGAAAAGACTCAGCCTACAGTTCCCCAGCCAGGGAGTACCGTCGGGACTACCAACGGGGCTTCTCGCACGGATCGGGGTCTTCCCATGACGAGAGGAACAGACGTCTTACCGAAAGCGTCGTGGTCGGAGAGATTAGCACACCTGACCACGAGCAAGGCAAGTGGTCTTCGGACCTTGCTAAGTGGTTCTCCAACGTCGCATGGGGCGCGTCCGCACACGACGCCAGCTCCGGTAAGAGCGCAGACGGCATCCATTTCGAGGATCAAGTGGTATCCTCACAGATGCCCTTCGACGTCCTGACTCCAGCAGAGGCGGCCCACAATAGGGCCTCAGCGTAA</t>
  </si>
  <si>
    <t>MPYHSAGLSIRTTEYASDAASPSAGSSGSKTKSDDAADAMPKAVSKNVEQDQNAHAPDSPTVAPWEDKTSLDGDASPQNATNTTQKPVVNDTPTVPPSSSNGTSPSREHQKPIRHTNAAAYLESTKLQLIAYWSAVSLFAFIA*</t>
  </si>
  <si>
    <t>ATGCCATACCACTCCGCAGGACTATCAATCAGGACTACGGAATACGCCTCGGATGCGGCAAGTCCTTCTGCAGGATCGTCCGGGTCCAAAACGAAATCAGATGATGCAGCAGACGCCATGCCCAAAGCTGTCTCGAAAAACGTCGAGCAAGATCAGAATGCTCACGCACCGGACTCGCCCACTGTAGCCCCCTGGGAAGACAAAACCTCGCTTGACGGCGACGCCTCCCCCCAGAACGCGACCAACACGACCCAGAAGCCCGTTGTCAACGATACGCCAACTGTACCCCCATCCTCGTCCAATGGTACCTCCCCATCAAGAGAACACCAAAAGCCTATCAGACATACCAACGCGGCCGCTTACCTCGAATCAACCAAGCTACAGCTTATCGCCTATTGGTCCGCCGTCAGCCTCTTCGCTTTCATAGCTTGA</t>
  </si>
  <si>
    <t>ATGATGCCGTACCATAGCGCCGGCTTATCTATAAGAACCACAGAATACGCGTCCGATGCCGCGTCCCCCAGCGCAGGTTCGAGTGGATCGAAGACTAAGTCTGATGACGCAGCCGACGCAATGCCTAAGGCGGTTAGCAAAAACGTGGAGCAGGACCAGAATGCACACGCCCCGGATTCTCCAACAGTTGCACCCTGGGAAGACAAGACAAGCCTGGACGGGGACGCTAGCCCCCAAAATGCAACAAACACAACTCAAAAACCCGTCGTGAACGACACCCCGACCGTTCCCCCTTCCAGCAGTAACGGCACCTCACCGAGCAGGGAACACCAGAAGCCCATCAGGCACACAAACGCGGCCGCATATTTGGAGAGTACCAAGCTGCAACTGATCGCGTATTGGTCAGCTGTCTCATTGTTCGCCTTCATCGCGTGA</t>
  </si>
  <si>
    <t>HSVMIEVMHHNQPYWICSIDHEFTGRENAPIRLVGPIKTRENGFPNDHGRSRGIVNLSSTEQVWVTNGCGNGATNKILSAGESCDRYTFRSSSQRMEGPLEDDDLGYFIVLTKADPAAHHGVWSYLLRQHADRIRQAVNGEKNI*</t>
  </si>
  <si>
    <t>CACTCGGTGATGATTGAGGTCATGCACCATAACCAGCCGTACTGGATATGCAGCATTGATCACGAGTTCACAGGGAGAGAGAATGCACCGATCAGACTGGTTGGACCAATAAAGACTCGAGAGAATGGGTTCCCAAACGACCATGGTCGGAGTAGAGGGATCGTAAATCTCTCATCCACCGAACAAGTTTGGGTTACCAATGGGTGCGGTAACGGCGCAACTAACAAAATTCTTTCTGCTGGCGAATCTTGCGACCGATACACGTTCCGCTCCTCTTCACAAAGAATGGAAGGTCCCTTAGAAGACGACGACCTGGGATACTTCATCGTCTTGACCAAGGCCGATCCTGCGGCTCATCATGGAGTGTGGTCTTATCTCCTAAGGCAGCATGCCGACAGGATTAGACAGGCTGTTAATGGGGAGAAAAACATATAA</t>
  </si>
  <si>
    <t>ATGCACAGTGTGATGATAGAGGTCATGCATCACAACCAACCGTATTGGATATGCAGCATCGACCATGAGTTCACCGGCCGCGAGAACGCTCCCATTAGATTGGTGGGCCCAATCAAGACTAGAGAGAACGGATTCCCCAATGACCACGGCAGGTCAAGAGGGATTGTTAACCTGTCAAGTACGGAGCAGGTCTGGGTGACCAACGGCTGTGGCAACGGGGCAACGAACAAAATACTCTCTGCCGGCGAGAGCTGCGACAGATACACTTTCCGCTCGAGTTCTCAAAGGATGGAGGGCCCGCTAGAGGACGATGACCTGGGGTACTTCATTGTGCTCACCAAGGCCGATCCTGCTGCCCATCACGGCGTGTGGTCTTATCTGCTTAGGCAACACGCCGACCGTATTAGGCAAGCTGTCAATGGGGAGAAGAATATTTAG</t>
  </si>
  <si>
    <t>QQVGGCQSAAARLVGMYGITGTAYFRNTPGGVAVNLVVDGFARQENHPFHIHASAAINNNCASTGGHFNPNRAPFPCPGNGNNQAACEVGDLSGKGGPLRARGDRSTTTVQYVDRVINIPEILNRGVVVHDSQGQRIACGNIVCY*</t>
  </si>
  <si>
    <t>CAGCAAGTTGGCGGCTGTCAGTCCGCCGCAGCTCGTCTCGTAGGCATGTATGGTATCACCGGCACGGCTTACTTCAGGAACACTCCAGGAGGCGTTGCAGTAAACTTGGTTGTGGACGGCTTCGCACGTCAAGAGAACCACCCATTTCATATTCACGCCAGTGCCGCCATCAACAACAATTGTGCCTCAACAGGGGGGCACTTCAACCCAAATAGAGCCCCTTTCCCCTGCCCCGGAAATGGAAACAATCAAGCCGCATGCGAAGTCGGTGACTTGTCGGGTAAAGGAGGACCCTTGAGGGCCAGGGGTGACCGGTCGACTACAACTGTGCAATACGTGGACCGAGTCATCAATATTCCAGAGATCCTTAACAGAGGCGTAGTTGTTCATGATTCGCAAGGCCAGAGGATTGCATGTGGTAACATTGTGTGTTACTGA</t>
  </si>
  <si>
    <t>ATGCAGCAAGTGGGCGGATGTCAGAGCGCCGCGGCTCGCCTTGTGGGCATGTACGGCATAACTGGGACCGCATATTTCCGGAACACCCCAGGTGGGGTTGCCGTTAATCTCGTGGTCGACGGGTTCGCAAGGCAGGAGAACCACCCGTTTCACATCCACGCGTCAGCAGCTATCAACAATAACTGCGCTTCGACCGGTGGCCACTTTAATCCGAACAGGGCGCCCTTCCCATGTCCGGGTAATGGCAATAACCAAGCGGCTTGCGAGGTGGGCGATCTCTCGGGTAAAGGGGGCCCCCTGCGCGCGAGGGGCGATAGAAGCACCACAACCGTCCAATACGTGGACCGGGTTATTAACATCCCGGAAATTCTAAACCGGGGAGTGGTAGTTCATGACTCGCAGGGCCAACGCATTGCGTGCGGCAACATCGTGTGCTACTGA</t>
  </si>
  <si>
    <t>QQAGGCQSASARLVGMYGITGTAYFRNTPGGVGVNVVVNGLARQENHPFHIHASAAINNNCASTGGHFNPNRAPFPCPGSGSNQAACEAGDLSGKGGPLRARGDRSTTAVQYVDRVINIPEILNKGVVVHDSQGQRLACGNIVCY*</t>
  </si>
  <si>
    <t>CAGCAAGCTGGCGGCTGTCAGTCCGCCTCCGCTCGTCTCGTAGGTATGTATGGTATCACTGGCACGGCCTATTTCAGGAACACCCCGGGAGGCGTAGGAGTCAACGTTGTTGTGAACGGCTTGGCACGTCAAGAGAACCACCCATTTCATATTCACGCCAGTGCCGCCATCAACAACAATTGTGCCTCAACAGGGGGGCACTTCAACCCCAATAGAGCCCCTTTCCCCTGCCCTGGAAGTGGAAGCAATCAAGCCGCATGTGAAGCCGGTGACTTGTCGGGTAAAGGAGGACCCTTGAGGGCCAGGGGCGACCGTTCGACCACAGCCGTACAATATGTGGACAGAGTCATCAACATTCCAGAGATCCTCAACAAAGGCGTAGTTGTTCATGACTCGCAAGGCCAGAGGCTTGCCTGTGGCAACATTGTGTGCTATTGA</t>
  </si>
  <si>
    <t>ATGCAACAGGCGGGTGGCTGCCAGAGCGCCTCCGCCCGCCTCGTAGGCATGTATGGAATCACAGGGACGGCCTACTTTCGAAACACTCCCGGCGGGGTTGGAGTGAACGTGGTCGTGAATGGCCTCGCCCGCCAGGAGAACCATCCTTTCCATATCCACGCCAGCGCAGCGATCAATAACAATTGTGCGTCGACGGGCGGTCACTTCAACCCAAATAGAGCTCCATTCCCGTGCCCGGGGAGCGGGTCTAACCAAGCAGCGTGCGAAGCCGGCGATCTGTCAGGCAAGGGAGGGCCTTTGAGGGCCCGCGGGGATCGGAGCACGACCGCAGTGCAATATGTGGACCGCGTCATCAATATCCCAGAGATCCTCAACAAGGGTGTTGTGGTTCACGACTCTCAAGGGCAACGGCTGGCGTGCGGCAACATAGTTTGCTACTGA</t>
  </si>
  <si>
    <t>RSAPQTCTYIYQPITSGDQPGTQMTCRGALNPERSFTCDQNSCHGTTTCQNCVSQLTNVSVNSIECTKYYVDDKQKTNCWTSGDEVFNCVGKCQGAAVCMDCTLDQHTPSISNCASDTSAKHTAKGSHPPTSSNGAGVTTWLAWD*</t>
  </si>
  <si>
    <t>CGCTCAGCACCACAAACTTGCACGTATATCTACCAGCCCATAACCAGCGGTGATCAACCGGGAACTCAAATGACCTGTCGGGGTGCCCTAAACCCGGAAAGGTCCTTCACGTGCGATCAAAATTCATGTCACGGAACAACAACATGTCAGAATTGTGTGTCTCAGCTGACAAACGTTTCTGTAAACTCGATTGAATGCACGAAGTATTATGTGGACGACAAACAAAAAACTAATTGCTGGACGTCGGGCGATGAAGTGTTTAACTGTGTTGGCAAGTGCCAAGGAGCCGCCGTTTGCATGGATTGTACTCTAGACCAACATACTCCTTCCATTTCGAACTGCGCCAGCGATACCTCAGCCAAACACACTGCCAAAGGTTCACATCCTCCGACCAGTAGTAATGGCGCAGGCGTGACAACGTGGCTTGCCTGGGATTGA</t>
  </si>
  <si>
    <t>ATGAGGTCTGCCCCTCAAACATGCACCTACATCTACCAGCCGATTACGAGTGGGGATCAACCTGGTACCCAAATGACTTGCAGGGGTGCCCTAAATCCCGAGAGGTCCTTCACTTGCGACCAAAACAGCTGTCACGGCACTACGACCTGCCAAAACTGCGTCTCGCAGCTCACCAACGTTAGCGTCAATTCCATAGAGTGCACCAAGTATTACGTTGATGACAAGCAAAAGACTAATTGTTGGACTTCTGGCGACGAGGTGTTCAACTGCGTGGGAAAGTGCCAAGGCGCTGCCGTGTGCATGGACTGCACCCTGGATCAACACACTCCATCCATATCAAATTGCGCATCAGACACCTCGGCAAAGCATACAGCCAAGGGAAGCCACCCGCCTACTAGCTCGAATGGCGCTGGCGTTACCACTTGGCTAGCCTGGGACTAA</t>
  </si>
  <si>
    <t>APVVITEHGHITTAPETAKAIIGQGSELPAYHLAPIDPEDSRTSVSDSKELVQPNMHEDSRSTQGKKDEPTSFGGGNDVGEHGQTQEKLSDQPSDRPVRGASGVGNVIDKPEYLYDEEESGILDRLTFYLFYNLFAKRFWPRYSV*</t>
  </si>
  <si>
    <t>GCACCCGTTGTTATAACTGAACATGGACACATCACGACCGCTCCAGAGACCGCGAAAGCGATTATAGGACAAGGCTCAGAACTTCCAGCCTATCATCTCGCGCCGATTGATCCGGAGGACAGCCGTACATCAGTCTCAGATAGTAAAGAACTCGTCCAACCAAATATGCATGAGGACAGCCGAAGCACTCAAGGCAAAAAAGACGAGCCAACCTCTTTCGGCGGAGGCAATGACGTTGGCGAGCATGGTCAAACACAAGAAAAATTATCTGATCAACCTAGCGATCGACCTGTTCGTGGTGCCAGTGGAGTTGGCAATGTCATTGACAAACCGGAATATTTGTACGATGAGGAAGAGAGCGGGATTCTAGATAGACTGACATTTTATCTGTTTTACAACCTCTTTGCAAAACGTTTTTGGCCGAGATATTCTGTCTAG</t>
  </si>
  <si>
    <t>ATGGCCCCTGTGGTCATTACTGAGCACGGTCACATCACAACGGCCCCGGAGACAGCGAAGGCTATAATCGGCCAAGGATCCGAGCTCCCTGCCTATCATCTGGCCCCAATCGACCCAGAGGACAGCCGCACTTCCGTGAGCGACTCTAAGGAACTAGTCCAACCGAATATGCATGAGGATTCCCGATCCACCCAAGGAAAGAAAGATGAGCCCACCTCATTCGGAGGCGGAAACGACGTTGGCGAGCACGGTCAGACTCAAGAGAAGCTCTCCGATCAACCTTCTGACCGGCCGGTGCGCGGCGCCTCAGGCGTCGGGAATGTAATAGACAAGCCAGAGTACCTTTACGATGAGGAAGAGTCTGGCATCCTTGACCGCCTCACGTTCTATCTTTTCTACAACCTCTTCGCAAAGAGGTTTTGGCCCCGGTACTCCGTTTAG</t>
  </si>
  <si>
    <t>APVVITEHGHITTAPETAKAIIGQGSELPAYHLPPIDPEDSRTSVSDSKELVQPNVYEDSRSTQGKKDEPTSFGGGNDVGEHGQTQEKLSDQPSDRPVRGASGVGNVIDKPEYLYDEEESGILDRLTFYLFYNLFAKRFWPRYSV*</t>
  </si>
  <si>
    <t>GCACCCGTTGTTATAACTGAACATGGACACATCACGACCGCTCCAGAGACCGCGAAAGCGATTATAGGACAAGGCTCAGAACTTCCAGCCTATCATCTCCCGCCGATTGATCCGGAGGACAGCCGTACATCAGTCTCAGATAGTAAAGAACTCGTCCAACCAAATGTGTACGAGGACAGCCGAAGCACTCAAGGCAAAAAAGACGAGCCAACCTCTTTCGGCGGAGGCAATGACGTTGGCGAGCATGGTCAAACACAAGAAAAATTATCTGATCAACCTAGCGATCGACCTGTTCGTGGTGCCAGTGGAGTTGGCAATGTCATTGACAAACCGGAATATTTGTACGATGAGGAAGAGAGCGGGATTCTAGATAGACTGACATTTTATCTGTTTTACAACCTCTTTGCAAAACGTTTTTGGCCGAGATATTCTGTCTAG</t>
  </si>
  <si>
    <t>ATGGCCCCAGTTGTGATAACAGAGCACGGCCACATTACAACCGCCCCGGAGACCGCCAAGGCGATTATCGGGCAGGGGTCAGAGCTACCGGCTTATCACCTTCCCCCAATTGATCCCGAGGATTCCAGGACTTCCGTCAGCGACTCTAAAGAGCTTGTCCAACCGAACGTTTATGAGGACAGTAGATCTACTCAAGGCAAGAAAGACGAGCCGACCAGCTTTGGAGGCGGAAACGATGTGGGAGAGCATGGTCAAACTCAGGAGAAGTTGTCAGACCAGCCGTCGGATAGACCCGTCCGCGGTGCCTCAGGAGTGGGTAATGTCATCGATAAACCCGAGTACCTTTACGATGAAGAGGAATCAGGCATTTTGGATCGCTTGACCTTCTACCTTTTTTATAACCTGTTCGCCAAGCGATTTTGGCCTCGATACTCTGTCTGA</t>
  </si>
  <si>
    <t>QQLPSPLQSPAALGLQLKAQFAGSGNQIYKCVASSTGSTWVSAGAEAQLQGSGPTAGQRGHHYFENGKPVFNLNTVGRVDVVKVAEAPAPSGPGDVKWLELRVVSGPFRAVYRTQSQGGVPRAPPSNPCSQQYSQVPYSATYSFYA*</t>
  </si>
  <si>
    <t>CAACAGCTTCCGTCTCCGTTACAGTCCCCTGCAGCCTTAGGCTTACAACTTAAGGCTCAATTCGCCGGATCCGGAAACCAGATCTACAAATGCGTAGCTTCTTCCACTGGTAGTACCTGGGTTTCAGCTGGAGCAGAGGCCCAATTACAAGGTTCGGGACCAACCGCAGGACAAAGAGGTCATCATTACTTCGAAAACGGAAAGCCTGTCTTTAACTTAAACACTGTTGGTCGAGTCGATGTAGTCAAGGTCGCCGAAGCCCCTGCTCCATCCGGACCCGGGGACGTCAAATGGCTCGAGCTCAGAGTGGTTTCGGGTCCCTTCCGAGCTGTCTATCGGACCCAGAGCCAAGGTGGTGTACCCCGGGCACCGCCCTCCAATCCTTGCAGTCAACAGTACTCGCAAGTGCCCTACTCTGCTACCTATTCGTTCTATGCTTGA</t>
  </si>
  <si>
    <t>ATGCAGCAACTGCCATCCCCATTGCAGTCGCCGGCCGCACTGGGGCTGCAGCTCAAGGCTCAGTTCGCCGGATCTGGGAACCAGATCTATAAGTGCGTAGCCAGCTCCACCGGAAGCACTTGGGTGAGCGCCGGCGCGGAGGCGCAGCTCCAGGGTAGCGGACCCACTGCGGGACAGAGAGGTCATCACTACTTTGAGAACGGTAAGCCTGTGTTCAATCTCAACACCGTGGGACGGGTTGACGTTGTCAAGGTGGCAGAGGCCCCCGCGCCATCCGGCCCTGGAGATGTAAAGTGGTTGGAGCTGAGGGTGGTCTCCGGACCCTTCAGAGCTGTTTACAGGACGCAAAGCCAAGGAGGGGTGCCCAGGGCGCCACCCTCTAATCCTTGCAGCCAACAGTACAGTCAAGTACCGTATTCAGCAACGTACTCATTCTACGCCTAG</t>
  </si>
  <si>
    <t>TPAYYGRSSGDFRSPLMAHLGDGLPLQVSPDVIAAALERAQRKAEAEAEVSADGRMRIATPTFRKAGSDSKARDAEWTSARNQRKAEAAAAYHANGRSAKAATAEKVHPEEFKVEPYRSPSMELTSKLLGNIYYYANNPHRFLQYLRGAR*</t>
  </si>
  <si>
    <t>ACACCGGCATACTATGGAAGATCCTCCGGGGACTTCAGGTCGCCGTTGATGGCTCATCTTGGTGATGGTCTGCCATTGCAGGTCAGCCCCGATGTCATCGCGGCGGCCTTGGAACGTGCCCAGCGCAAGGCTGAAGCCGAAGCTGAAGTCAGTGCTGATGGGAGGATGAGAATCGCTACTCCTACCTTCCGAAAGGCTGGTTCCGATTCCAAGGCACGCGATGCCGAGTGGACCTCGGCAAGGAACCAGCGTAAGGCTGAAGCCGCAGCTGCATATCATGCCAATGGAAGAAGCGCTAAGGCTGCCACCGCTGAAAAGGTTCACCCCGAGGAATTCAAAGTGGAGCCCTACCGCAGTCCTTCGATGGAACTCACAAGCAAACTACTCGGAAACATCTATTACTATGCGAACAACCCCCACAGATTCTTACAGTACCTTCGTGGTGCTAGATGA</t>
  </si>
  <si>
    <t>ATGACCCCGGCCTATTACGGGCGCTCCAGCGGCGATTTTCGCTCCCCACTCATGGCCCACTTGGGGGATGGGCTGCCACTCCAAGTCAGCCCTGATGTCATCGCGGCCGCTCTGGAGCGGGCACAACGTAAGGCTGAAGCTGAAGCTGAGGTATCGGCAGATGGACGGATGAGGATCGCTACTCCCACTTTCAGGAAGGCAGGGTCGGATTCAAAGGCACGGGACGCCGAGTGGACATCGGCTAGGAACCAGCGAAAGGCAGAGGCCGCTGCGGCTTACCACGCCAACGGACGTTCCGCAAAGGCTGCCACAGCGGAGAAGGTGCACCCAGAAGAGTTCAAAGTTGAGCCGTACCGTTCTCCTAGCATGGAGCTAACATCGAAGCTTCTCGGAAATATCTACTATTACGCCAATAACCCCCACAGGTTCCTCCAATACCTGCGGGGCGCGCGTTAG</t>
  </si>
  <si>
    <t>TPAYYGRSSGDFRSPLMAHLGDGLPLQVSPDVIAAALERAQRKAEAEAEVSADGRMRIATPTFRTAGSDSKARDAEWTSARPQRKAEAAAAYHANGRSASAATAEKVHPEEFKVEPYRSPVMELTSKLLGNIYYYANSPYRFLQYLRGAR*</t>
  </si>
  <si>
    <t>ACACCGGCATACTATGGGAGATCCTCTGGGGACTTCAGGTCGCCGTTGATGGCTCATCTTGGTGATGGTCTGCCATTGCAGGTCAGCCCCGATGTCATCGCGGCGGCCTTGGAACGTGCCCAGCGCAAGGCTGAAGCCGAAGCTGAAGTCAGTGCTGATGGGAGGATGAGAATCGCAACTCCTACCTTCCGAACGGCTGGTTCCGATTCCAAGGCACGCGATGCCGAGTGGACCTCGGCACGGCCCCAGCGTAAGGCTGAAGCCGCAGCTGCCTATCATGCCAATGGAAGAAGCGCTTCGGCTGCCACCGCTGAAAAGGTTCACCCCGAGGAATTCAAAGTGGAGCCCTACCGCAGTCCTGTGATGGAACTCACAAGCAAACTACTCGGAAACATCTATTACTATGCGAACAGCCCCTACAGATTCTTACAGTACCTTCGTGGTGCTAGATGA</t>
  </si>
  <si>
    <t>ATGACGCCGGCATATTACGGAAGGTCTTCGGGCGACTTCCGCAGCCCCCTGATGGCGCACCTTGGGGACGGCCTCCCCCTGCAAGTCTCTCCCGATGTCATAGCGGCTGCCCTAGAGCGCGCCCAAAGAAAGGCCGAGGCCGAGGCCGAAGTTAGCGCCGACGGCCGCATGCGTATAGCAACACCGACCTTTCGGACTGCGGGTAGCGACAGCAAGGCCAGAGACGCCGAGTGGACTTCCGCTCGTCCGCAGAGGAAAGCGGAAGCCGCAGCTGCGTACCATGCGAACGGACGTAGCGCGAGCGCGGCAACCGCAGAGAAGGTCCACCCGGAAGAGTTCAAAGTCGAACCATACCGCAGCCCGGTTATGGAACTCACAAGTAAGCTCCTGGGCAACATTTACTATTACGCCAACAGCCCCTATCGCTTTCTTCAGTACCTGAGGGGCGCAAGATGA</t>
  </si>
  <si>
    <t>SQTSPNSVSKLVRRGKSEDHAPFTNTYIMNDKLDYSQGALRINYPNGALAFLFDKSFKDVRRGISTTVVKDSSFQPVLYLNSQDDTCFSKSHYVEPPVSGSHNRVFSIDPRGLRRDSWVFRFIAVWGEEITYRYDRNYWNKGGKFHMYFYV*</t>
  </si>
  <si>
    <t>AGCCAAACTTCGCCGAACTCTGTTTCCAAGCTCGTCCGCCGAGGCAAGAGCGAAGACCACGCTCCATTCACCAACACTTACATTATGAATGATAAGTTAGATTACTCTCAAGGTGCCTTGCGAATTAACTACCCGAATGGTGCTCTGGCCTTCCTGTTCGATAAATCTTTCAAGGATGTGCGCAGAGGAATATCAACTACGGTGGTAAAGGACTCCAGCTTCCAGCCTGTCCTCTACCTCAACTCCCAAGACGATACTTGTTTCAGCAAGTCACACTACGTAGAGCCACCCGTCTCTGGTTCTCACAACCGCGTTTTCTCTATTGATCCAAGAGGCCTACGTCGCGATTCCTGGGTTTTCAGATTTATTGCGGTGTGGGGTGAAGAGATCACTTACCGCTATGACAGAAACTATTGGAATAAAGGAGGCAAGTTTCATATGTATTTTTATGTTTAA</t>
  </si>
  <si>
    <t>ATGAGCCAGACCTCTCCCAACAGCGTTAGCAAATTGGTGCGCCGTGGGAAGTCCGAGGATCACGCCCCATTCACTAATACCTACATTATGAACGACAAACTTGACTATAGCCAAGGGGCCCTTCGGATCAACTACCCGAATGGGGCCCTCGCCTTTCTATTCGATAAGTCTTTTAAGGATGTTAGAAGGGGAATTTCCACTACGGTGGTTAAAGACTCCTCGTTCCAACCAGTACTTTATCTTAACAGCCAAGATGACACCTGTTTCTCGAAGTCTCATTACGTCGAACCACCGGTCAGCGGCAGCCATAACAGGGTGTTCTCCATAGATCCCCGCGGCCTCCGGAGAGACAGTTGGGTCTTTAGGTTCATTGCCGTCTGGGGCGAAGAGATTACTTACCGCTACGATCGGAACTACTGGAACAAAGGGGGAAAATTCCACATGTACTTCTACGTCTAG</t>
  </si>
  <si>
    <t>GMTERLIVHEDHQYRIVNAVTDLKGYDHTAEEQENYHYDVPTGWALVHNKSDKTRSYYTNLPENNYVWNLGPHRTGILLYNAQYPWVLVSENIKAAPLNQQIYESIVPQKVQKLVAEQRVGRNYSFDYGGHNWWIKWCPFLQSKKEIGNEFKV*</t>
  </si>
  <si>
    <t>GGAATGACTGAGAGATTGATTGTCCATGAAGATCATCAATACCGAATTGTGAATGCAGTCACTGACCTCAAGGGATACGACCATACGGCCGAAGAGCAAGAAAACTATCATTATGATGTCCCGACTGGCTGGGCACTCGTCCACAATAAATCCGACAAGACCCGTAGTTATTACACCAACTTACCCGAAAACAATTATGTCTGGAATCTCGGCCCTCATCGAACTGGTATCCTGCTCTATAATGCCCAGTATCCGTGGGTCTTGGTCTCTGAGAACATCAAGGCTGCTCCGCTCAACCAACAGATATACGAAAGCATTGTACCCCAAAAAGTTCAGAAGTTGGTTGCAGAGCAAAGGGTCGGCAGGAACTACTCATTCGATTATGGAGGCCACAACTGGTGGATCAAATGGTGCCCCTTCCTTCAATCTAAGAAGGAAATTGGGAATGAATTCAAGGTTTGA</t>
  </si>
  <si>
    <t>ATGGGCATGACGGAAAGGCTTATTGTCCATGAGGATCACCAATACCGCATAGTGAACGCCGTTACCGATTTGAAAGGATACGATCACACTGCAGAGGAACAAGAGAATTACCACTATGACGTACCCACCGGCTGGGCTCTAGTTCACAATAAGAGCGACAAGACCCGGTCATACTATACCAACCTGCCAGAGAATAACTACGTGTGGAACTTGGGTCCGCATCGCACCGGAATCCTCCTGTACAACGCCCAGTACCCTTGGGTACTAGTGAGCGAGAACATTAAAGCCGCACCGCTGAACCAGCAAATATATGAATCCATTGTTCCTCAAAAGGTGCAGAAGCTGGTTGCGGAGCAAAGGGTGGGCCGGAACTATTCATTCGATTATGGGGGACACAACTGGTGGATCAAGTGGTGCCCCTTCCTACAGTCGAAAAAGGAAATTGGAAACGAGTTCAAAGTCTAA</t>
  </si>
  <si>
    <t>GMTERLIVHEDHQYRIVNAVTDLKGYDHTAEEQENYHYDVPTGWALVHNKSDKTRSYYTNLPQNNDVWNLGPHRTGILLYNAQYPWVLVSENIKAAPLNQQIYESIVPPKVEKLVAEQRVGRNYSFDCGAQNWWIKWCPFLQSKKEIGNEFKV*</t>
  </si>
  <si>
    <t>GGAATGACTGAGAGATTGATTGTCCATGAAGATCATCAATACCGAATTGTTAATGCAGTCACTGACCTCAAAGGATATGACCATACGGCCGAAGAGCAAGAAAACTATCATTATGATGTCCCGACTGGCTGGGCACTCGTCCATAATAAATCCGACAAGACCCGTAGTTATTACACCAACTTACCTCAAAACAATGATGTCTGGAATCTCGGCCCTCATCGAACTGGTATCCTGCTCTATAATGCCCAGTATCCGTGGGTCTTGGTCTCTGAGAACATCAAGGCTGCTCCGCTCAACCAACAGATATACGAAAGCATTGTACCCCCAAAAGTTGAGAAGTTGGTTGCAGAGCAAAGGGTTGGCAGAAACTACTCATTCGATTGTGGAGCTCAGAACTGGTGGATCAAATGGTGCCCCTTCCTTCAATCTAAGAAGGAAATTGGGAATGAATTCAAGGTTTGA</t>
  </si>
  <si>
    <t>ATGGGGATGACTGAACGGCTGATCGTCCACGAGGACCATCAGTATCGTATAGTGAACGCGGTGACCGACCTGAAAGGTTACGACCATACCGCGGAAGAGCAAGAGAACTATCACTATGATGTGCCAACCGGCTGGGCCCTTGTGCATAACAAGAGTGATAAAACCAGGAGCTACTATACGAACCTGCCACAGAATAACGACGTGTGGAACTTGGGGCCCCACCGGACGGGAATCCTCTTGTACAACGCACAATATCCCTGGGTGCTCGTGAGCGAGAACATCAAGGCCGCGCCCCTTAACCAACAGATCTACGAGTCGATTGTGCCCCCTAAGGTGGAGAAGCTCGTCGCCGAGCAGCGCGTTGGCCGCAACTACTCCTTTGACTGCGGCGCCCAAAACTGGTGGATCAAGTGGTGCCCATTCCTGCAGTCGAAGAAAGAAATCGGAAATGAGTTCAAAGTTTAA</t>
  </si>
  <si>
    <t>IDDVTEALPRMREVKKMDNSLLATSEDESLSYASAIHQGHQLAETIILSDRDCYSKVAQRHLPQALFDSESSGGLWDSSIFRENVLTIQDYSQDERNYLLDGFISTMINAFHENKKSNSPEGPSLHPRFFGYCPTKSTTWRTVRRRVLWASWKKV*</t>
  </si>
  <si>
    <t>ATCGACGACGTGACCGAGGCGCTGCCAAGGATGAGAGAAGTTAAGAAAATGGATAACTCATTACTGGCTACGAGTGAGGACGAAAGTCTTTCCTACGCGTCAGCTATCCACCAGGGCCACCAGCTCGCAGAAACAATTATCCTTTCCGACAGAGACTGTTATTCTAAGGTTGCTCAAAGGCACTTGCCCCAAGCACTATTTGATTCCGAATCTTCGGGAGGTTTGTGGGATTCGAGCATTTTTCGTGAAAACGTGTTGACAATTCAGGATTACAGTCAAGATGAAAGGAATTATCTTCTCGATGGCTTTATATCTACTATGATAAATGCGTTTCACGAAAACAAAAAATCAAACTCACCTGAAGGGCCAAGTCTTCATCCCCGTTTTTTTGGATATTGTCCGACAAAGTCAACGACCTGGAGGACTGTTAGACGACGCGTTTTGTGGGCCTCTTGGAAAAAAGTCTAA</t>
  </si>
  <si>
    <t>ATGATAGACGATGTCACGGAGGCTCTCCCCAGGATGCGCGAGGTCAAAAAGATGGACAACAGCTTGCTTGCCACCTCAGAAGACGAGAGCCTGTCCTACGCAAGCGCAATCCACCAAGGCCACCAATTAGCTGAGACCATTATCCTGTCCGACCGTGATTGTTATTCTAAGGTTGCACAACGCCATCTTCCACAGGCTTTGTTTGATTCTGAGAGCTCCGGAGGGCTCTGGGACAGTTCAATCTTTCGTGAAAATGTGCTCACGATTCAGGACTATTCACAAGATGAGCGTAACTACTTGCTTGACGGGTTCATCAGCACGATGATCAACGCGTTCCACGAGAATAAAAAGTCTAACAGTCCAGAGGGCCCGTCCCTGCACCCTAGATTCTTTGGCTACTGCCCCACGAAGTCGACCACGTGGAGGACCGTGCGCCGGAGGGTCCTCTGGGCGTCGTGGAAAAAGGTTTGA</t>
  </si>
  <si>
    <t>QPGGGSSEVPHKEGCHQADHPEVQLCSGLCEVANCPSRIRQKKRRLHCTTCRSVTEWEVQQPFCVKHTPIEHQLYLSLIHHTRRCTTQHLDTLFIPGHCLTNGCHGLITQNAHYLRCPTCYSEGTPYYHHLWCPECLSKIESPPDPCSYPAFPLH*</t>
  </si>
  <si>
    <t>CAGCCGGGCGGAGGGTCAAGCGAAGTGCCTCATAAAGAAGGCTGTCACCAAGCCGATCACCCTGAAGTTCAACTCTGCTCGGGCCTCTGTGAAGTCGCGAATTGTCCGAGTCGAATCAGACAGAAAAAGCGCCGTTTACATTGCACCACTTGTCGAAGTGTCACCGAATGGGAAGTCCAGCAACCGTTTTGCGTGAAGCACACTCCAATTGAACATCAGCTTTATTTGTCGCTCATCCATCATACCAGAAGATGCACGACCCAACACCTCGACACTCTTTTCATTCCCGGTCATTGTCTCACTAATGGCTGTCATGGACTCATTACTCAAAATGCTCATTACCTTAGATGTCCTACTTGTTACAGTGAAGGCACACCCTATTATCATCATCTATGGTGTCCAGAATGTCTTTCCAAGATAGAATCTCCTCCAGACCCATGCTCATACCCTGCCTTCCCATTACATTAA</t>
  </si>
  <si>
    <t>ATGCAGCCAGGAGGCGGTTCCTCTGAGGTACCGCACAAGGAGGGCTGCCACCAAGCCGACCACCCCGAAGTACAGCTTTGCTCCGGCCTGTGTGAGGTGGCGAACTGCCCATCGAGAATCAGGCAAAAAAAGAGACGCCTACATTGTACCACATGCCGGTCAGTGACCGAGTGGGAGGTCCAGCAACCGTTCTGTGTGAAACACACCCCCATTGAGCACCAATTGTACCTAAGCTTAATCCACCATACGAGGCGGTGCACCACGCAACATCTCGACACACTGTTCATCCCGGGCCACTGCTTGACAAACGGGTGCCATGGTTTAATCACGCAGAATGCCCATTACCTCCGCTGTCCGACTTGCTACAGTGAAGGGACACCGTATTACCATCACTTATGGTGCCCAGAGTGCCTCTCAAAGATTGAGTCCCCACCCGACCCCTGCTCGTACCCAGCATTTCCGCTCCACTGA</t>
  </si>
  <si>
    <t>QPGGGSSEVPHKEGCHQADHPEVQLCSGLCEVANCPSRIRQKKRRLHCTTCRSVTEWEVQQPFCVKHTPIEHQLYLSLIHHTRRCTTQHLDTFFIPGHCLTNGCHRLITQNAHYLKCPTCYSEGTPYYHHVWCPECLSKIESPPDPCSYPAFPLH*</t>
  </si>
  <si>
    <t>CAGCCGGGCGGAGGGTCAAGCGAAGTGCCTCATAAAGAAGGCTGTCACCAAGCCGATCACCCTGAAGTTCAACTCTGCTCGGGCCTCTGTGAAGTCGCGAATTGTCCGAGTCGAATCAGACAGAAAAAGCGCCGTTTACATTGCACCACTTGTCGAAGTGTCACCGAATGGGAAGTCCAGCAACCGTTTTGCGTGAAGCACACTCCAATTGAACATCAGCTTTATTTGTCGCTCATCCATCATACCCGAAGATGCACGACCCAACACCTCGACACTTTTTTCATTCCCGGTCATTGTCTCACTAATGGCTGTCATAGACTCATTACTCAAAATGCTCATTACCTTAAATGTCCTACTTGTTACAGTGAAGGCACACCCTACTACCATCATGTATGGTGTCCAGAATGTCTTTCCAAGATAGAATCTCCTCCAGACCCATGCTCCTACCCTGCTTTCCCATTACATTAA</t>
  </si>
  <si>
    <t>ATGCAACCAGGGGGTGGCAGCTCCGAGGTACCACACAAGGAGGGATGTCACCAGGCGGACCACCCAGAAGTCCAATTATGCAGCGGGCTCTGCGAAGTGGCCAATTGTCCATCACGCATTCGGCAGAAAAAGCGACGCCTTCATTGCACGACCTGCAGGTCTGTCACCGAGTGGGAGGTCCAACAGCCATTCTGTGTGAAGCACACTCCAATCGAGCACCAACTTTACCTCTCCCTGATACACCATACCAGGAGATGTACCACTCAACACCTCGACACGTTCTTTATCCCAGGGCACTGCCTCACAAATGGGTGTCACCGCCTTATCACGCAGAACGCGCATTACCTGAAGTGTCCCACGTGCTACAGCGAGGGCACCCCCTATTACCACCATGTGTGGTGTCCTGAGTGCTTGAGCAAGATCGAGAGCCCACCCGACCCTTGCTCTTACCCGGCCTTTCCCCTTCACTGA</t>
  </si>
  <si>
    <t>SPIIDGPSINARSAGISQRMQEAIQMIQKDMWKIDNKLTIIEKYALPNLSYSKSSNLNEEIENTIQHSNHADGRCQRIVDTFPNSAAAADAMRTILQYGQAFGTALAQSKRPVGGDATDLPANLNTVRGYLRTINAARNTLIGVAQSGDATSFWT*</t>
  </si>
  <si>
    <t>AGCCCTATCATTGATGGGCCAAGCATCAATGCCAGATCCGCCGGAATAAGTCAGCGAATGCAGGAAGCTATTCAAATGATCCAGAAAGACATGTGGAAAATCGATAACAAATTAACAATTATTGAGAAGTACGCTCTGCCCAACTTGTCCTATTCCAAATCTTCGAATTTGAACGAAGAAATCGAGAATACCATCCAACATTCTAACCACGCAGACGGCCGTTGCCAAAGAATTGTGGACACGTTCCCCAATAGTGCTGCCGCTGCGGATGCCATGCGAACGATCTTGCAATATGGACAGGCCTTTGGTACTGCTCTCGCCCAATCGAAGCGTCCAGTTGGAGGCGACGCAACTGACTTGCCAGCAAACTTGAACACCGTCCGAGGCTATCTCAGGACAATCAATGCCGCCCGCAACACGCTGATCGGAGTTGCTCAGTCAGGAGACGCAACGAGCTTTTGGACGTGA</t>
  </si>
  <si>
    <t>ATGTCTCCTATTATCGACGGACCATCGATCAACGCTCGGTCGGCGGGCATTTCTCAGCGCATGCAAGAGGCCATTCAAATGATCCAAAAGGACATGTGGAAAATTGATAATAAGCTGACCATAATCGAGAAGTACGCCCTCCCTAACCTGTCGTACAGCAAGTCCAGCAACCTGAACGAAGAGATTGAAAACACGATCCAACACAGTAACCACGCTGACGGCAGGTGCCAACGCATCGTAGACACCTTCCCAAACTCTGCTGCGGCAGCCGATGCCATGCGTACCATCCTCCAGTATGGCCAAGCATTTGGGACAGCCCTAGCACAATCCAAACGCCCAGTGGGAGGCGATGCTACGGACCTCCCAGCAAACCTCAACACCGTCCGCGGATACTTGCGCACAATCAATGCCGCTCGCAACACCCTGATTGGCGTGGCACAGTCAGGGGACGCGACTTCATTCTGGACCTAG</t>
  </si>
  <si>
    <t>SPVALAPRYYINNNDYARTTDVGHQDGTSISPAGGIRYVNDHSNDASRANSNTAWGPDGYPFYPTMDPINNPGFIPGTHNALLPGSFPDGYQRYPTMDPINNPGFIPGTHNALLPGSFPDGLTRLNGIPSTRPLIGDPSQILGATQPGLGSAVFKN*</t>
  </si>
  <si>
    <t>TCACCCGTCGCTCTTGCACCCCGTTATTACATCAATAACAACGACTACGCCCGTACAACTGACGTGGGCCACCAAGATGGGACTTCGATTTCCCCAGCGGGGGGTATTCGCTATGTGAACGACCACTCTAACGATGCATCGCGCGCAAACAGTAATACCGCGTGGGGACCCGATGGTTATCCATTCTATCCGACCATGGACCCCATTAACAACCCTGGCTTTATACCCGGTACACACAACGCCCTTCTTCCAGGCTCCTTCCCCGATGGTTATCAAAGGTATCCGACCATGGACCCTATTAACAACCCTGGCTTCATACCCGGTACACACAACGCCCTTCTTCCAGGCTCCTTCCCCGATGGTCTTACTCGACTCAACGGCATCCCTTCAACCCGCCCCCTCATTGGCGACCCTTCTCAAATTCTCGGCGCCACCCAGCCTGGTCTCGGCTCAGCTGTCTTCAAGAACTGA</t>
  </si>
  <si>
    <t>ATGTCGCCTGTCGCTCTAGCCCCACGATACTATATCAACAATAACGATTACGCTCGCACCACGGATGTGGGCCACCAAGACGGCACCAGCATCTCACCGGCTGGGGGCATCCGTTACGTAAACGACCACTCCAACGATGCCTCGAGGGCGAACAGCAACACTGCCTGGGGTCCAGACGGCTACCCATTCTACCCGACTATGGATCCCATTAATAACCCAGGCTTTATCCCTGGCACCCATAACGCTCTGTTGCCAGGCTCTTTTCCAGACGGCTATCAACGCTATCCAACTATGGATCCGATCAATAACCCTGGGTTTATCCCGGGCACACATAACGCATTGCTTCCCGGTAGTTTCCCAGACGGCCTGACCCGCCTTAATGGCATTCCGTCGACCCGGCCACTGATCGGTGACCCAAGCCAAATCCTGGGCGCTACACAGCCAGGGCTCGGCTCGGCCGTCTTTAAGAATTGA</t>
  </si>
  <si>
    <t>SPVALAPRYYINNNDYARTTDVGHQDGTSISPAGGIRYVNDHSNDASRANSNTAWGPDGYPIYPTMDPINNPGFIPGTHNALLPGSFPDGYQRYPTMDPINNPGFIPGTHNALLPGSFPDGLTRLNGIPSTRPLIGDPSQILGATQPGLGSAVFKK*</t>
  </si>
  <si>
    <t>TCACCCGTCGCTCTTGCACCCCGTTATTACATCAATAACAACGACTACGCCCGTACAACTGACGTGGGCCACCAAGATGGGACTTCGATTTCCCCAGCGGGGGGTATTCGCTATGTGAACGACCACTCTAACGATGCATCGCGCGCAAACAGTAATACCGCGTGGGGACCCGATGGTTATCCAATCTATCCGACCATGGACCCCATTAACAACCCTGGCTTTATACCCGGTACACACAACGCCCTTCTTCCAGGCTCCTTCCCCGATGGTTATCAAAGGTATCCGACCATGGACCCTATTAACAACCCTGGCTTTATACCCGGTACACACAACGCCCTTCTTCCAGGCTCCTTCCCCGATGGTCTTACTCGACTCAACGGCATCCCTTCAACCCGCCCCCTCATTGGCGACCCTTCTCAAATTCTCGGCGCCACCCAGCCTGGTCTCGGCTCAGCTGTCTTCAAGAAGTGA</t>
  </si>
  <si>
    <t>ATGAGCCCAGTGGCTTTGGCTCCAAGGTATTACATCAATAACAATGACTACGCGAGGACCACGGACGTTGGGCATCAAGATGGCACTTCTATTTCGCCGGCCGGGGGCATCCGCTACGTGAACGACCATTCTAACGACGCATCGAGGGCAAATAGCAACACGGCATGGGGCCCAGACGGATACCCCATCTATCCTACCATGGATCCAATCAATAACCCCGGATTTATACCAGGAACGCACAACGCCCTCCTGCCCGGCTCCTTCCCAGATGGCTACCAACGTTATCCAACGATGGACCCAATCAACAATCCTGGGTTTATACCTGGAACACATAATGCTCTCCTGCCAGGGTCGTTCCCTGACGGCCTCACCCGTCTCAACGGAATACCAAGTACCCGCCCTCTGATTGGTGACCCTTCACAGATCCTCGGGGCAACGCAACCGGGATTAGGGAGCGCTGTATTCAAGAAGTAA</t>
  </si>
  <si>
    <t>VEVLGMFTCFKEPKGTSRWSRVSTGASRSNSLLENSKEELMIPRAIDLEISETGHPQNLQTHFVEGVEETASAGDRGEGATKSERLKSECEICRKKLRANQQIVKLLPCDDRFHSTCIMSRLSSGTLVIDANMPCPVCQGTIARHKVYPPQEPLPR*</t>
  </si>
  <si>
    <t>GTTGAAGTTCTGGGAATGTTTACATGCTTCAAGGAACCAAAGGGGACCAGCAGATGGAGCCGGGTTTCTACGGGAGCATCGAGGTCAAACTCACTGCTCGAGAATTCCAAAGAAGAGTTGATGATACCACGCGCAATCGACCTGGAAATTAGTGAGACAGGACACCCGCAAAATCTACAAACTCATTTCGTTGAGGGGGTTGAAGAAACTGCTAGTGCTGGTGATAGAGGGGAGGGAGCTACCAAATCAGAGCGTCTCAAGTCAGAGTGTGAGATCTGTCGGAAGAAATTACGAGCTAACCAGCAGATAGTCAAGTTGCTACCCTGCGATGATCGCTTTCATTCAACTTGCATCATGAGTCGTCTTTCTTCTGGCACTCTAGTGATCGACGCAAACATGCCTTGTCCTGTTTGTCAAGGGACAATAGCTAGGCATAAAGTCTATCCGCCCCAAGAACCACTACCACGCTGA</t>
  </si>
  <si>
    <t>ATGGTTGAGGTGCTGGGAATGTTCACTTGCTTTAAGGAGCCTAAGGGCACTTCTCGCTGGAGTCGTGTTTCTACCGGCGCTAGCCGGAGCAACAGTCTTTTGGAGAACTCCAAGGAGGAACTCATGATACCGAGAGCCATCGACCTGGAGATTTCTGAGACGGGGCACCCGCAAAATCTCCAGACCCACTTCGTGGAGGGCGTGGAAGAGACCGCAAGCGCAGGCGACCGCGGCGAGGGAGCGACCAAGTCAGAGCGCCTCAAGTCCGAATGCGAGATATGCAGAAAAAAGCTCCGGGCCAACCAGCAAATCGTCAAGCTCTTGCCGTGCGATGACCGTTTTCACAGCACCTGTATTATGAGCAGACTGTCTAGCGGCACACTGGTGATCGACGCAAACATGCCCTGCCCTGTCTGCCAGGGAACTATCGCCCGCCACAAGGTCTACCCTCCACAAGAGCCACTCCCTCGATAA</t>
  </si>
  <si>
    <t>VEVLGMFTCFKEPKGTSRWSRVSTGASRSNSLLENSKEELMITRATDLEISETGHPQNLQTHFVEGVEETASAGDRGEGATKSERLKSECKICRKKLRANQQIVKLLPCDDRFHSACIMSRLSSGTLVIDANMPCPVCQGTIARHKVYPPQEPLPR*</t>
  </si>
  <si>
    <t>GTTGAAGTTCTGGGAATGTTTACATGCTTCAAGGAACCAAAGGGGACCAGCAGATGGAGCCGGGTTTCTACGGGAGCATCGAGGTCAAACTCACTGCTCGAGAATTCCAAAGAAGAGTTGATGATAACACGCGCAACCGACCTGGAAATTAGTGAGACAGGACACCCGCAAAATTTACAAACTCATTTCGTTGAGGGGGTTGAAGAAACCGCTAGTGCTGGTGATAGAGGGGAGGGAGCTACCAAATCAGAGCGTCTCAAGTCAGAGTGTAAGATCTGTCGGAAGAAATTACGAGCTAACCAGCAGATAGTCAAGTTGCTACCGTGCGATGATCGCTTTCATTCAGCTTGCATCATGAGTCGTCTTTCTTCTGGCACTCTAGTGATTGACGCAAACATGCCTTGTCCTGTTTGTCAAGGAACAATAGCTAGGCATAAAGTCTATCCGCCCCAAGAACCACTACCACGTTGA</t>
  </si>
  <si>
    <t>ATGGTTGAGGTCTTGGGGATGTTTACCTGCTTCAAGGAGCCAAAGGGCACGTCCAGGTGGTCTCGCGTTAGCACCGGCGCGAGCAGGTCTAACTCACTACTGGAAAACAGCAAGGAAGAGCTGATGATCACAAGGGCCACCGACCTGGAAATCTCAGAGACCGGCCATCCACAAAATCTACAAACGCACTTCGTGGAGGGGGTGGAAGAGACAGCATCAGCCGGCGACCGCGGAGAGGGCGCAACAAAGAGCGAGAGACTGAAGTCAGAGTGCAAAATTTGCAGGAAAAAGCTCCGGGCCAACCAACAGATCGTAAAGCTCCTGCCGTGCGACGATAGGTTCCATTCCGCCTGCATCATGTCAAGATTAAGCAGTGGGACCTTGGTGATTGACGCCAATATGCCGTGCCCAGTGTGCCAAGGCACCATCGCCCGGCACAAGGTCTATCCCCCGCAGGAGCCTCTCCCTAGGTAA</t>
  </si>
  <si>
    <t>FLCTDSNVVSLGQTQPVCAIFFDGTHKALADQEGEPPSAPPGSTGQSGGGTGGGTGGGSAGGKGSGTGKGSGTGKGSGTGKGSGTGKGSGTGKGNGGKGESDPFAYHIGKPTVVKDKHNKVIDYLCKPRHQTCCEQGIKVGHDISFKTWELKCTAMY*</t>
  </si>
  <si>
    <t>TTCTTATGCACAGATTCGAACGTCGTCTCATTGGGCCAAACTCAGCCTGTCTGTGCGATATTCTTCGATGGCACACATAAAGCCCTGGCTGACCAGGAGGGGGAACCACCCTCGGCACCTCCTGGATCAACGGGGCAGAGCGGAGGGGGAACAGGTGGCGGAACAGGGGGTGGATCGGCGGGGGGGAAAGGGAGTGGAACTGGAAAAGGTAGTGGAACTGGAAAAGGGAGTGGAACTGGAAAAGGGAGTGGAACTGGAAAAGGGAGTGGAACTGGAAAAGGGAATGGCGGGAAAGGAGAGTCCGACCCATTTGCATATCACATTGGCAAGCCGACAGTGGTTAAGGACAAGCACAACAAAGTTATAGATTATCTCTGCAAACCTCGCCACCAGACGTGCTGTGAACAAGGAATCAAAGTTGGCCATGACATTTCGTTTAAGACTTGGGAACTCAAATGTACCGCCATGTATTAA</t>
  </si>
  <si>
    <t>ATGTTTTTGTGCACTGATTCCAACGTAGTGAGCCTTGGACAAACACAGCCCGTCTGCGCTATCTTTTTCGATGGTACGCATAAAGCGCTCGCCGACCAGGAGGGGGAGCCACCGTCAGCCCCGCCAGGCTCTACCGGACAGAGCGGTGGGGGCACTGGTGGAGGTACGGGAGGCGGAAGCGCCGGGGGCAAAGGTTCGGGCACCGGCAAGGGGTCGGGTACCGGCAAGGGGTCTGGCACGGGCAAGGGTTCGGGGACCGGTAAAGGCAGCGGGACCGGCAAGGGAAACGGCGGGAAGGGGGAGTCTGACCCATTCGCTTACCACATCGGGAAGCCGACTGTGGTTAAGGATAAACATAACAAGGTGATCGACTATTTGTGCAAGCCTAGACACCAAACCTGCTGTGAGCAAGGAATAAAGGTGGGGCATGATATTTCGTTCAAGACCTGGGAGCTTAAGTGCACTGCGATGTACTGA</t>
  </si>
  <si>
    <t>VNSFQCKNSDKSQALCSHANGDTTVVEKAYPDGLGYYCSSNIKDAKQNCCNADFKIGATYPGIPKTVQTSSVSQNCDVAVVTSFQCPNPDKAQALCTIVEGTTARLVKPFPSGRNYFCPVWLVNPLKSCCNTDFKIKYLLPGNNTAVPASTFSSNCQ*</t>
  </si>
  <si>
    <t>GTCAATTCATTCCAGTGCAAGAATTCTGACAAAAGCCAAGCTTTGTGCTCCCACGCAAATGGTGATACAACCGTTGTTGAGAAAGCTTATCCCGATGGACTCGGCTACTACTGCTCTTCGAACATCAAAGATGCAAAACAAAATTGCTGCAATGCTGACTTCAAGATTGGGGCCACGTATCCCGGAATCCCCAAGACAGTCCAAACGAGTTCCGTGTCCCAAAACTGCGATGTTGCGGTGGTCACGTCATTCCAGTGCCCCAATCCTGATAAGGCCCAAGCTTTGTGCACCATCGTCGAGGGTACTACCGCGCGATTAGTGAAGCCTTTTCCCAGTGGACGCAATTACTTCTGCCCTGTGTGGCTTGTGAATCCGCTAAAGAGCTGCTGCAATACTGACTTCAAGATAAAGTATCTGTTACCCGGAAACAACACGGCAGTGCCCGCCAGTACCTTTTCCAGTAACTGCCAATAG</t>
  </si>
  <si>
    <t>ATGGTCAATTCGTTCCAGTGCAAAAACTCCGATAAGAGCCAGGCCCTTTGCTCACACGCCAATGGTGACACCACAGTGGTTGAGAAGGCGTACCCAGATGGCCTGGGTTATTACTGTAGCTCTAACATTAAGGATGCCAAACAAAACTGTTGCAACGCTGATTTTAAGATCGGGGCCACCTACCCGGGGATACCGAAGACTGTCCAAACAAGCTCCGTCTCGCAAAACTGTGATGTCGCCGTAGTCACCTCTTTCCAATGCCCAAACCCCGACAAGGCCCAAGCCCTGTGCACCATCGTCGAAGGAACTACGGCTAGGCTAGTGAAGCCTTTTCCTTCAGGAAGAAACTACTTCTGTCCAGTGTGGCTTGTCAATCCCCTAAAGTCGTGTTGCAACACCGACTTCAAGATCAAGTACCTGCTCCCGGGAAACAATACGGCTGTCCCAGCATCAACGTTTTCTAGCAACTGTCAGTGA</t>
  </si>
  <si>
    <t>DSAQPNAAMAGPQPKLVAMKCDNIYLPLSPFDIAEMQSKGSIDPSQRAKLSKDPAEAVCKGSAAGNKGGMCDFKTCSGKPAVCGTCFPVTMKEGKLVKSSETSVEKVECGKNYFLKTEKDHNVCTASDNKMYSCTGECTASIECQSCVSMDDPAFQKTS*</t>
  </si>
  <si>
    <t>GACTCAGCCCAACCGAACGCTGCGATGGCAGGACCTCAACCAAAGCTGGTAGCTATGAAATGTGACAACATCTACCTTCCTTTGTCCCCGTTCGATATTGCTGAGATGCAAAGCAAGGGCAGTATCGATCCCAGCCAGCGGGCCAAATTATCCAAGGACCCAGCAGAAGCCGTCTGCAAAGGCAGCGCGGCCGGAAACAAAGGAGGAATGTGCGATTTCAAGACATGCTCCGGGAAGCCTGCCGTGTGTGGCACCTGCTTCCCAGTCACAATGAAAGAGGGAAAGCTCGTGAAGAGTTCCGAAACTTCTGTCGAGAAAGTGGAATGTGGAAAGAATTACTTCTTGAAAACCGAGAAGGACCACAACGTGTGCACTGCTTCCGACAACAAGATGTACAGCTGCACTGGCGAATGCACTGCTTCAATTGAATGCCAATCCTGCGTCTCTATGGATGACCCAGCCTTCCAGAAGACTTCCTAG</t>
  </si>
  <si>
    <t>ATGGACAGCGCGCAACCGAACGCTGCCATGGCCGGCCCACAGCCGAAACTTGTCGCCATGAAGTGTGACAACATTTACTTGCCACTATCTCCATTCGATATCGCAGAGATGCAGTCCAAGGGCTCGATCGACCCGAGCCAGCGCGCGAAGTTGTCCAAGGACCCGGCAGAGGCCGTGTGCAAGGGCTCTGCTGCGGGCAACAAAGGGGGCATGTGCGACTTTAAGACCTGCAGCGGTAAGCCAGCCGTGTGCGGCACGTGCTTTCCCGTGACCATGAAGGAAGGCAAGCTAGTGAAGTCTTCAGAGACCTCGGTCGAGAAGGTGGAGTGCGGTAAAAATTACTTTCTCAAGACCGAGAAGGATCACAACGTGTGTACGGCGTCCGACAACAAAATGTACTCATGCACTGGGGAGTGCACCGCCTCGATCGAGTGCCAGTCTTGCGTGTCAATGGATGACCCGGCCTTCCAGAAGACGTCTTGA</t>
  </si>
  <si>
    <t>EDPLKVKISTKDDFCLVVPKDPYTKIGDSEKPGGEAVWCQDSYGKTSPSNGVFNGKFWTDVEISKPQDGVIQMTGCINVNACDRLNPKDDGGQYDSNGGTNSQGNPAGSYCGNYHSYVQLIEPAANRACIRCCANPADCNLSNDERGCPVVVPGKYFTCG*</t>
  </si>
  <si>
    <t>GAGGACCCTCTGAAAGTTAAAATCAGCACGAAGGATGATTTCTGTTTGGTGGTGCCAAAAGATCCGTACACCAAGATCGGTGATTCCGAAAAACCAGGTGGTGAAGCAGTCTGGTGCCAAGACTCCTACGGCAAAACCTCTCCATCTAACGGAGTGTTCAACGGCAAATTTTGGACTGATGTCGAGATTTCCAAGCCACAGGATGGAGTCATCCAGATGACCGGATGCATCAATGTCAATGCCTGTGACCGTCTGAATCCGAAGGACGATGGCGGTCAATATGACTCCAACGGTGGGACGAATAGTCAAGGGAACCCAGCAGGCAGCTATTGCGGAAATTATCATTCCTATGTACAACTGATCGAACCTGCGGCCAACCGGGCTTGCATTCGTTGTTGCGCCAATCCCGCCGACTGCAATCTTTCCAACGACGAACGGGGCTGTCCTGTTGTTGTCCCCGGGAAATACTTCACCTGCGGCTGA</t>
  </si>
  <si>
    <t>ATGGAGGATCCATTGAAGGTCAAAATTTCCACCAAGGATGACTTCTGCCTCGTCGTGCCTAAGGACCCTTACACAAAAATCGGCGATTCGGAGAAACCAGGGGGTGAGGCCGTCTGGTGCCAGGACAGCTACGGCAAAACCTCACCCAGCAACGGCGTTTTTAACGGAAAGTTCTGGACCGACGTGGAGATTTCAAAGCCACAGGACGGTGTCATTCAGATGACGGGATGTATCAATGTGAATGCGTGTGACAGACTGAATCCAAAGGATGACGGGGGTCAATACGACAGCAACGGAGGTACGAATTCCCAGGGCAACCCGGCTGGATCTTACTGTGGCAACTACCACAGCTACGTCCAACTTATCGAGCCGGCAGCCAACCGTGCCTGCATTAGGTGCTGTGCTAATCCGGCTGACTGCAATCTCTCAAACGACGAGAGGGGGTGCCCTGTTGTCGTGCCCGGTAAATATTTCACCTGCGGCTGA</t>
  </si>
  <si>
    <t>ATVRDSPTTRARRRQDYIDGTYEANARVMPDVCPNSSACSIMDSSWPTKGFNCPQKPDSYGVPDYSFVTAQDTAMVYGGGDAITAKEWPKSCPLPRKGSKMMKYSNGAWSAIYSITPTCNCVQGVQPKCTRANGLSRDTCNIAVLKFCEMRSGTDLCPPK*</t>
  </si>
  <si>
    <t>GCGACAGTGCGTGATAGCCCCACTACCCGAGCTCGTCGTCGCCAAGATTATATCGATGGGACCTACGAGGCGAATGCCCGAGTGATGCCCGATGTGTGCCCGAATTCGAGCGCCTGTTCGATTATGGACTCTAGCTGGCCTACCAAAGGGTTTAACTGCCCCCAGAAACCTGATTCCTACGGCGTCCCGGATTATTCGTTCGTCACCGCTCAAGATACCGCGATGGTCTATGGCGGGGGAGATGCGATTACGGCCAAGGAATGGCCCAAGTCCTGTCCTCTCCCTCGCAAGGGATCCAAGATGATGAAATATTCAAATGGGGCCTGGAGCGCAATCTACTCGATCACTCCGACCTGCAATTGTGTTCAAGGTGTTCAACCTAAATGTACCAGAGCCAATGGGCTTTCGAGAGATACTTGCAATATCGCCGTCCTCAAGTTTTGCGAGATGCGTTCCGGCACCGACCTTTGTCCGCCCAAGTGA</t>
  </si>
  <si>
    <t>ATGGCCACGGTTCGTGATTCGCCAACGACAAGGGCACGACGCCGGCAGGACTACATTGATGGTACCTACGAGGCAAACGCACGCGTCATGCCAGACGTCTGCCCCAACTCTAGCGCATGCTCTATCATGGACTCTAGTTGGCCCACCAAGGGGTTTAACTGCCCTCAGAAGCCAGATTCCTACGGTGTGCCGGATTACTCCTTCGTGACAGCCCAAGACACAGCAATGGTATATGGGGGCGGGGATGCGATCACCGCTAAGGAGTGGCCAAAGTCCTGTCCTCTGCCTCGTAAGGGATCTAAAATGATGAAGTACTCGAACGGAGCCTGGTCAGCAATTTACTCGATCACCCCAACTTGCAACTGCGTGCAAGGGGTCCAACCAAAGTGCACCAGAGCTAATGGCCTCTCGCGCGACACCTGTAACATAGCGGTCCTCAAGTTTTGTGAGATGCGGTCCGGGACCGATCTCTGCCCACCGAAATAG</t>
  </si>
  <si>
    <t>ATVRDSPTTRARRRQDYIDGTYEANARVMPDVCPNSSACSIMDSSWPTKGFNCPQKPDSYGVPDYSFVTAQDTAMVYGGGDAITAKEWPKSCALPRKGSKMMKYSNGAWSAIYSITPTCNCVQGVQPKCTRANGLSRDTCNIAVLKFCEMRSGTDLCPPK*</t>
  </si>
  <si>
    <t>GCGACAGTGCGTGATAGCCCCACTACCCGAGCTCGTCGTCGCCAAGATTATATCGATGGGACCTACGAGGCGAATGCCCGAGTGATGCCCGATGTGTGCCCCAATTCGAGCGCCTGTTCGATTATGGACTCTAGCTGGCCTACCAAAGGGTTTAACTGCCCCCAGAAACCTGATTCCTACGGCGTCCCGGATTATTCGTTCGTCACCGCTCAAGATACCGCGATGGTCTATGGCGGGGGAGATGCGATTACGGCCAAGGAATGGCCCAAGTCCTGTGCTCTCCCTCGCAAAGGATCCAAGATGATGAAATATTCAAATGGGGCCTGGAGCGCAATCTACTCGATCACTCCGACCTGCAATTGTGTTCAAGGTGTTCAACCTAAATGTACCAGAGCCAATGGGCTTTCGAGAGATACTTGCAATATCGCCGTCCTCAAGTTTTGCGAGATGCGTTCCGGCACCGACCTTTGTCCGCCCAAGTGA</t>
  </si>
  <si>
    <t>ATGGCCACCGTCCGGGATTCCCCCACGACCCGGGCCAGACGCCGTCAAGACTACATTGACGGCACCTACGAAGCAAACGCTAGAGTGATGCCAGATGTGTGCCCCAACTCATCCGCCTGCTCAATCATGGATAGCAGTTGGCCGACCAAAGGTTTCAATTGCCCCCAAAAGCCGGACTCGTATGGCGTCCCAGACTACAGCTTCGTGACTGCGCAGGATACCGCGATGGTTTACGGCGGGGGCGACGCCATCACGGCGAAGGAGTGGCCCAAGTCGTGTGCCTTACCCCGCAAGGGTTCTAAGATGATGAAGTATTCCAACGGTGCATGGAGCGCTATATACAGCATCACCCCTACATGTAACTGTGTCCAAGGGGTGCAACCAAAGTGTACGCGCGCGAACGGCTTGAGCCGCGACACATGCAATATCGCCGTGCTTAAGTTTTGTGAAATGCGCAGTGGGACTGACCTATGTCCCCCAAAGTGA</t>
  </si>
  <si>
    <t>MQFWRVGRAPEHPPAITNPPVEVAQTSLAPISHEEIAISSLERVDNAKEADSLGLSRKQGEHRITITSDTESTTSSTLHQIQPSQDNAISKFESTPEMDHPTRVPNQQSRYMSQHRPMQRDITIKCPPCLAYATSPFAFCGGIVLVVLAALIYLAVQTFKG*</t>
  </si>
  <si>
    <t>ATGCAATTCTGGCGGGTGGGTCGGGCGCCTGAGCATCCCCCAGCTATCACCAATCCTCCTGTGGAAGTGGCCCAAACATCGCTCGCTCCTATTTCCCACGAAGAAATAGCTATCAGCTCCCTGGAACGGGTGGATAATGCGAAGGAAGCAGATTCCTTAGGTCTGAGTAGAAAACAAGGGGAACATCGGATCACAATAACTAGTGACACTGAAAGTACTACTAGTAGTACCCTGCACCAAATCCAACCAAGCCAAGATAATGCTATATCGAAGTTTGAATCTACTCCAGAAATGGATCATCCTACCCGAGTACCTAATCAGCAGAGTCGTTATATGTCTCAACATAGACCGATGCAAAGGGACATTACAATCAAATGTCCACCATGTCTTGCTTATGCTACATCTCCATTTGCATTTTGTGGGGGTATAGTTCTTGTCGTACTTGCAGCTCTTATCTATCTCGCTGTTCAAACCTTCAAGGGGTAA</t>
  </si>
  <si>
    <t>ATGATGCAATTCTGGCGCGTTGGGAGGGCGCCGGAGCACCCTCCGGCCATCACCAACCCGCCCGTGGAGGTCGCCCAGACCTCACTCGCCCCTATCAGTCACGAAGAGATCGCGATTAGTTCCCTGGAGCGTGTTGATAATGCAAAGGAGGCGGACTCCCTCGGCCTCTCACGAAAACAGGGAGAGCACCGCATCACCATCACATCAGATACAGAGAGCACAACTTCAAGTACGCTGCATCAGATACAACCGTCACAAGACAATGCAATCAGCAAGTTCGAGTCTACCCCGGAGATGGATCACCCAACAAGGGTCCCGAATCAACAGTCACGTTACATGTCACAACACAGACCTATGCAGCGCGACATCACTATCAAGTGCCCACCCTGCCTGGCCTACGCTACCAGCCCATTCGCGTTTTGTGGCGGTATCGTCTTAGTGGTTCTTGCAGCCCTCATATACCTCGCGGTGCAGACCTTCAAGGGGTGA</t>
  </si>
  <si>
    <t>MEFNAPRMQASVPIDKSHFIENKPAFIDYGKDPFEYEKGMSKFIPIEKGTMKLSVSSSDCCLKFRNDGTENIEYFLKNTKINKGQFTASKILPPGHTHQVVMDKVKLFLKNNSPDQLASVPKPADIRGRGGAGKASDLPSQARATKGAPKSSRKAGAKKGRK*</t>
  </si>
  <si>
    <t>ATGGAATTCAATGCTCCACGCATGCAAGCCTCAGTCCCGATCGACAAATCACATTTCATCGAAAATAAACCTGCGTTTATAGATTATGGCAAGGATCCTTTCGAATATGAAAAGGGCATGTCAAAATTTATACCGATCGAAAAAGGCACGATGAAGCTATCTGTTTCATCATCGGATTGCTGTTTGAAATTTCGTAATGACGGGACAGAAAACATCGAGTATTTCTTGAAGAACACCAAGATCAACAAAGGCCAGTTTACAGCCTCGAAAATTCTCCCGCCAGGCCATACTCATCAAGTTGTTATGGACAAAGTGAAACTCTTCTTGAAGAACAATTCTCCGGATCAGCTTGCAAGCGTACCAAAACCCGCGGACATCCGTGGTCGTGGAGGCGCAGGCAAGGCTTCCGACTTACCAAGCCAAGCCCGAGCAACAAAAGGTGCTCCAAAATCATCAAGAAAAGCCGGTGCAAAAAAAGGTCGAAAATGA</t>
  </si>
  <si>
    <t>ATGATGGAATTCAATGCGCCACGGATGCAGGCAAGCGTCCCTATTGATAAATCTCACTTTATTGAGAACAAGCCTGCGTTTATCGACTACGGGAAGGACCCCTTTGAGTACGAGAAGGGGATGTCTAAGTTTATACCTATCGAGAAGGGTACGATGAAGCTGTCTGTGAGCAGTTCCGACTGCTGTCTTAAGTTTCGCAATGACGGTACTGAAAACATTGAATACTTTTTGAAGAACACTAAGATCAACAAGGGACAGTTTACTGCCTCGAAGATTCTGCCCCCAGGTCACACCCACCAAGTAGTTATGGACAAAGTGAAGTTGTTTTTGAAAAATAACTCACCCGACCAGCTCGCCTCTGTACCAAAGCCAGCTGATATCCGGGGCAGGGGAGGTGCGGGCAAGGCAAGTGACTTGCCATCGCAGGCCCGCGCGACAAAGGGGGCTCCTAAATCATCCAGGAAGGCAGGGGCGAAAAAGGGCAGGAAGTAG</t>
  </si>
  <si>
    <t>MEFNAPRMQASVPIDKSHFIENKPAFMNYGKDPFEYEKGMSKFIPIEKGTMKLSVSSSDCCLKFRNDGTENIEYFLKNTKINKGQFTASKILPPGHTHQVVMDKVKLFLKNNSPDQLASVPKPADIRGRGGAGKASDLPSQARATKGAPKSSRKAGAKKGRK*</t>
  </si>
  <si>
    <t>ATGGAATTCAATGCTCCACGCATGCAAGCCTCAGTCCCGATCGACAAATCACATTTCATCGAAAATAAACCTGCGTTTATGAATTATGGCAAGGATCCTTTCGAATATGAAAAGGGCATGTCAAAATTTATACCGATCGAAAAAGGCACGATGAAGCTATCTGTTTCATCATCGGATTGCTGTTTGAAATTTCGTAATGACGGGACAGAAAACATCGAGTATTTCTTGAAGAACACCAAGATCAACAAAGGCCAGTTTACAGCCTCGAAAATTCTCCCGCCAGGCCATACTCATCAAGTTGTTATGGACAAAGTGAAACTCTTCTTGAAGAACAATTCTCCGGATCAGCTTGCAAGCGTACCAAAACCCGCGGACATCCGTGGTCGTGGAGGCGCAGGCAAGGCTTCCGACTTACCAAGCCAAGCCCGAGCAACAAAAGGTGCTCCAAAATCATCAAGAAAAGCCGGTGCAAAAAAAGGTCGAAAATGA</t>
  </si>
  <si>
    <t>ATGATGGAGTTCAATGCCCCTCGTATGCAAGCCTCGGTTCCGATTGATAAGTCACATTTCATTGAGAATAAGCCCGCCTTCATGAACTACGGCAAGGACCCATTCGAATACGAGAAGGGGATGTCAAAGTTCATCCCGATCGAGAAGGGTACGATGAAGCTGTCCGTCTCCAGTTCCGACTGTTGCCTCAAGTTCAGAAACGATGGCACCGAGAACATCGAGTATTTTCTCAAAAACACTAAGATCAACAAGGGACAGTTCACCGCCAGCAAAATTCTGCCGCCCGGACATACGCACCAAGTTGTGATGGACAAGGTTAAGCTCTTCCTTAAGAATAACTCGCCTGATCAGCTAGCGTCTGTGCCAAAGCCTGCTGACATCAGAGGCCGGGGAGGCGCCGGAAAGGCTAGTGACCTGCCCAGCCAAGCGCGTGCAACGAAAGGAGCCCCAAAGTCCTCGCGCAAGGCCGGCGCCAAAAAGGGCCGTAAGTAG</t>
  </si>
  <si>
    <t>TTLCGDWYHKLGKQGHTLEVKVLKPHSWGGINSKGSGRPTRELSADVGVCETYTNTTRGACLWIGDNARTATPHGLTPGWLTDNDKSNCGKHFIVKRGQKHCGGRIVDACSFVGDGAPLTTTQGCSAIYVTKALYTELGGNVDDPNDVGSVQIDSWDFTSPPV*</t>
  </si>
  <si>
    <t>ACCACTCTCTGTGGAGACTGGTATCATAAATTAGGGAAACAAGGGCATACCCTCGAAGTCAAAGTGTTGAAACCCCACTCATGGGGGGGGATTAACTCTAAGGGTTCGGGACGCCCAACGAGAGAGCTATCAGCAGACGTTGGTGTTTGTGAGACCTACACAAACACCACCAGAGGCGCTTGCTTGTGGATAGGTGATAATGCAAGAACCGCGACCCCTCACGGCCTGACGCCCGGTTGGCTCACGGATAATGACAAGAGTAATTGCGGCAAGCACTTTATCGTAAAGCGAGGGCAAAAGCATTGTGGAGGTAGAATAGTTGATGCTTGTAGTTTTGTTGGTGATGGCGCCCCGCTTACAACTACACAAGGTTGCTCGGCAATCTACGTCACCAAAGCGTTGTACACTGAACTAGGTGGAAATGTCGATGATCCTAACGATGTCGGTTCTGTCCAAATCGACTCCTGGGACTTTACCAGCCCTCCGGTTTGA</t>
  </si>
  <si>
    <t>ATGACGACCCTCTGCGGGGACTGGTACCACAAGCTGGGGAAGCAGGGTCACACCCTCGAAGTCAAGGTTTTGAAGCCACACTCGTGGGGCGGTATCAACTCGAAGGGCTCGGGCAGGCCTACCCGGGAACTTAGCGCTGACGTTGGGGTATGCGAGACATATACCAATACCACTAGGGGCGCATGTCTGTGGATCGGTGACAACGCTCGCACTGCAACTCCTCATGGTTTGACCCCTGGCTGGCTCACTGACAACGACAAGTCCAACTGTGGTAAGCATTTCATTGTCAAGAGAGGGCAAAAGCATTGTGGAGGCCGCATCGTCGATGCGTGCTCATTCGTGGGGGATGGTGCTCCCTTGACTACGACCCAGGGCTGCTCGGCGATATACGTCACTAAGGCCCTCTACACCGAGCTCGGGGGCAACGTCGACGATCCAAACGACGTCGGTTCTGTGCAGATCGACTCGTGGGATTTCACCTCACCTCCAGTTTGA</t>
  </si>
  <si>
    <t>SPYPPPVSGPKTMKCTRYSNLQGPNTTCNDDPNEVCTGGCTGAVVASECKKEGDSSVQSAQVMCTISYSQPSLDHGVCVNDQGTFTCQGIPQGEATCTGCSSVASEPVVSGPQITNTSHPDSHLPGETTNLSLSTAAPATRNLRQTIASLFVFSGIGIITLIL*</t>
  </si>
  <si>
    <t>AGTCCCTACCCTCCACCGGTAAGCGGCCCGAAAACCATGAAGTGTACCCGTTATTCAAATCTCCAAGGGCCTAATACGACTTGTAATGATGACCCAAATGAAGTTTGTACCGGTGGATGTACGGGAGCAGTTGTTGCAAGTGAATGCAAAAAGGAAGGCGACTCGTCAGTTCAATCAGCCCAAGTGATGTGTACAATCAGTTACAGTCAACCAAGCCTGGATCACGGAGTGTGCGTCAACGATCAAGGCACGTTCACTTGCCAGGGGATCCCACAGGGTGAAGCGACGTGTACAGGATGCTCTTCCGTCGCGAGTGAACCCGTAGTCTCCGGTCCTCAAATCACCAATACCTCTCATCCAGATTCCCATTTGCCCGGAGAGACGACAAATCTATCGCTTTCTACTGCAGCACCAGCGACAAGAAATCTGAGGCAAACTATAGCTAGCTTATTTGTCTTTAGCGGGATCGGTATAATAACATTGATCCTATAA</t>
  </si>
  <si>
    <t>ATGAGCCCTTATCCTCCGCCCGTTAGCGGACCGAAAACCATGAAGTGCACCCGCTACAGCAACCTCCAAGGCCCAAACACCACATGTAATGATGACCCCAACGAAGTATGTACTGGGGGCTGTACGGGAGCCGTCGTGGCATCGGAGTGTAAAAAGGAAGGGGACAGCTCCGTGCAGTCAGCGCAAGTGATGTGTACCATCTCATATTCCCAACCGTCGTTAGACCACGGAGTTTGCGTCAACGATCAGGGCACCTTCACCTGTCAAGGAATTCCGCAAGGCGAGGCCACGTGCACGGGCTGCAGCTCCGTCGCATCTGAACCTGTCGTGTCTGGACCTCAGATCACCAACACATCCCACCCAGACTCTCATCTGCCTGGCGAGACCACTAACCTCTCCCTCTCGACAGCCGCTCCTGCGACAAGGAATCTCAGACAAACAATCGCCTCCTTATTTGTCTTCTCCGGCATTGGCATAATCACTCTCATCTTATAG</t>
  </si>
  <si>
    <t>SPYPPPVSGPKTMKCTRYSNLQGPNTTCNDDPNEVCTGGCTGAVVASECKKEGDSSVQSAQVMCTISYSQPSLDHGVCVNDQGTFTCQGIPQGEATCTGCSSVASEPVVSGPQITNTSHPDSHLPGETTNLSLSTAAPATRNLRQTIASLFVFSGIGIIKLIL*</t>
  </si>
  <si>
    <t>AGTCCCTACCCTCCACCGGTAAGCGGCCCGAAAACCATGAAGTGTACCCGTTATTCAAATCTCCAAGGGCCTAATACGACTTGTAATGATGACCCAAATGAAGTTTGTACCGGTGGATGTACGGGAGCAGTTGTTGCAAGTGAATGCAAAAAGGAAGGCGACTCGTCAGTTCAATCAGCCCAAGTGATGTGTACAATCAGTTACAGTCAACCAAGCCTGGATCACGGAGTGTGCGTCAACGATCAAGGCACGTTCACTTGCCAGGGGATCCCACAGGGTGAAGCGACGTGTACAGGATGCTCTTCCGTCGCGAGTGAACCCGTAGTCTCCGGTCCTCAAATCACCAATACCTCTCATCCAGATTCCCATTTGCCCGGAGAGACGACAAATCTATCGCTTTCTACTGCAGCACCAGCGACAAGAAATCTGAGGCAAACTATAGCTAGCTTATTTGTCTTTAGCGGGATCGGTATAATAAAATTGATCCTATAA</t>
  </si>
  <si>
    <t>ATGTCTCCATATCCGCCACCCGTATCCGGCCCGAAGACGATGAAGTGTACCCGCTACTCTAATCTCCAAGGCCCCAATACTACGTGTAACGATGACCCTAACGAAGTGTGTACTGGCGGATGCACTGGCGCCGTCGTTGCAAGCGAGTGCAAGAAAGAAGGAGACTCCTCGGTCCAAAGCGCCCAAGTGATGTGCACCATCTCTTACTCCCAACCTAGCCTTGACCATGGCGTCTGCGTGAACGACCAGGGTACATTTACGTGCCAGGGCATACCACAAGGGGAGGCCACCTGTACTGGATGCAGTAGCGTTGCCAGTGAGCCTGTCGTGAGCGGGCCACAGATCACCAATACGTCCCATCCCGACTCCCATCTCCCTGGGGAGACTACCAACCTCTCACTGAGCACTGCTGCGCCGGCCACCCGTAACTTGCGCCAAACCATTGCATCCCTCTTCGTGTTCAGCGGCATAGGGATCATTAAGTTAATCCTTTGA</t>
  </si>
  <si>
    <t>ESVCHKWWKTLPNGKGKMEIRLAKRASDPAVGRIKSGDLKVTTTTIAGGTGACGTTYGPKNMGGCLWGGANYLGDAPDKSLTLGWVNGSAKGNCGKKFFANRGDKRAEGTVYDTCSFDEGGRKLTIEQGCSTMYVTAALYNALGGTGGRIIIDDWDFKADTPPV*</t>
  </si>
  <si>
    <t>GAATCCGTCTGTCATAAATGGTGGAAAACTTTACCAAACGGTAAAGGTAAAATGGAGATCAGATTGGCCAAGCGTGCTAGTGATCCAGCTGTCGGTAGAATCAAAAGTGGAGATTTAAAGGTTACGACCACTACGATTGCCGGGGGAACCGGGGCTTGCGGAACTACCTACGGCCCTAAAAACATGGGTGGCTGTTTATGGGGTGGAGCGAATTATCTCGGAGATGCACCTGACAAAAGTCTTACCCTTGGTTGGGTCAACGGATCTGCTAAGGGCAATTGTGGCAAGAAATTTTTCGCCAATAGAGGTGACAAACGTGCCGAAGGGACAGTCTACGATACCTGTTCGTTCGATGAAGGGGGAAGGAAACTTACCATCGAACAAGGTTGTTCCACGATGTATGTTACAGCTGCTTTGTACAACGCGCTTGGCGGAACCGGGGGGCGAATCATCATTGATGACTGGGACTTCAAAGCTGACACTCCTCCCGTCTAG</t>
  </si>
  <si>
    <t>ATGGAATCGGTTTGCCATAAGTGGTGGAAGACCCTCCCCAATGGTAAAGGCAAGATGGAGATCCGCCTGGCTAAACGGGCCAGTGACCCGGCCGTGGGGCGCATCAAGTCTGGGGATCTCAAGGTAACTACCACAACCATCGCTGGTGGGACGGGAGCCTGCGGGACAACCTACGGCCCTAAGAACATGGGAGGCTGTTTGTGGGGCGGTGCCAACTACTTGGGCGACGCCCCGGACAAGAGCTTGACTCTCGGGTGGGTTAACGGCTCAGCAAAGGGTAACTGTGGGAAAAAGTTCTTTGCGAACCGCGGCGATAAGCGGGCAGAAGGGACGGTGTACGACACCTGTTCCTTCGACGAAGGCGGACGTAAGCTTACCATCGAGCAGGGTTGCTCTACCATGTACGTGACTGCTGCCCTCTATAATGCGCTTGGTGGGACCGGAGGCCGGATTATCATTGATGACTGGGACTTTAAGGCCGACACTCCGCCTGTCTGA</t>
  </si>
  <si>
    <t>LSNTPNKLRNKATEATLGGIARIHGNLNVSGLFQFSAPEESDWVNMVISMRGLLQFNQTDGFSYHVHEHPVVGGNCSTTLGHYNVLNTKPSCTSKDPKQCQPASLSARDGNLPGLVDVFTLRINDNAIELTGPNSIIGRSIVIHGPNMTRIACGTVESWVPGTKE*</t>
  </si>
  <si>
    <t>CTGTCGAATACTCCAAACAAGCTACGCAACAAAGCTACCGAAGCAACTCTAGGAGGCATTGCCCGCATTCATGGAAACCTAAATGTATCCGGCCTGTTTCAATTTAGTGCTCCCGAAGAATCAGACTGGGTGAATATGGTCATCTCGATGCGAGGCTTGCTGCAGTTCAATCAAACCGATGGTTTTTCTTATCACGTGCATGAACATCCGGTCGTTGGTGGGAATTGCTCAACTACCCTTGGCCATTACAATGTCTTGAACACAAAACCCAGTTGCACTTCGAAAGATCCTAAGCAATGTCAACCAGCCTCGCTTTCAGCCCGCGACGGGAACCTGCCGGGACTGGTGGATGTTTTTACATTGAGAATCAATGACAACGCGATTGAATTAACCGGTCCCAATTCTATCATCGGCAGAAGCATCGTTATTCATGGGCCAAACATGACTCGGATTGCTTGTGGCACTGTCGAATCTTGGGTACCTGGCACAAAAGAGTGA</t>
  </si>
  <si>
    <t>ATGCTCAGCAACACACCTAATAAACTTCGTAACAAGGCTACCGAGGCTACCTTAGGTGGGATCGCCCGTATCCACGGCAATCTTAACGTCTCGGGACTGTTCCAATTCAGCGCCCCGGAAGAGTCCGACTGGGTTAATATGGTGATTTCCATGCGCGGACTTCTCCAATTCAACCAGACGGACGGTTTCAGCTACCACGTCCACGAGCACCCAGTTGTAGGAGGTAACTGTTCCACGACTCTCGGACATTATAATGTCCTGAATACTAAGCCCTCGTGCACGTCGAAGGACCCAAAGCAATGCCAGCCCGCATCGCTGAGCGCCAGAGACGGTAACCTGCCAGGCCTGGTCGATGTGTTCACCCTGAGAATCAACGACAATGCCATAGAGCTTACCGGACCCAACTCTATTATCGGCCGGTCGATCGTGATACACGGCCCGAACATGACACGCATCGCATGTGGCACGGTCGAGTCCTGGGTGCCAGGTACTAAAGAGTAA</t>
  </si>
  <si>
    <t>VPLELEQVTHNGSKYWVAIVAESPKVSENLLDHLGDYDTAPNGDHGLAAIFNVKNHEIRIANGCPQGRHEVLTLPARKQTAMAYNKFLPWVLVSADPGAKMDKETFDEIVPKTVGSEEWNFRLEVAAAARRPSDQDLPPKVRLQPESKDYWSHAAASFDLLFPLLN*</t>
  </si>
  <si>
    <t>GTCCCACTAGAACTGGAACAGGTAACACACAATGGATCGAAATACTGGGTAGCAATAGTAGCCGAATCCCCAAAAGTGAGCGAGAATTTATTGGATCATCTGGGCGATTACGATACGGCACCAAATGGAGATCATGGCTTAGCGGCGATCTTCAACGTCAAGAATCACGAGATCAGAATCGCAAATGGTTGTCCTCAAGGTCGACACGAGGTATTGACCCTACCCGCTCGAAAGCAAACCGCTATGGCTTACAATAAATTCCTACCTTGGGTACTCGTCTCCGCTGATCCTGGCGCCAAAATGGATAAGGAGACTTTTGACGAAATCGTACCCAAGACCGTCGGTTCAGAGGAATGGAATTTCAGGTTGGAAGTAGCTGCTGCTGCGAGACGGCCATCGGACCAAGATTTACCGCCAAAAGTTAGACTACAGCCCGAAAGTAAAGACTATTGGAGTCATGCGGCAGCTTCATTCGACCTCCTCTTCCCACTCCTTAATTAA</t>
  </si>
  <si>
    <t>ATGGTGCCACTGGAACTAGAGCAGGTGACCCATAATGGGTCTAAGTACTGGGTCGCCATTGTCGCTGAGTCTCCAAAGGTCTCCGAAAACCTCCTTGATCACCTAGGTGATTACGACACCGCACCGAACGGGGACCACGGACTGGCTGCCATTTTCAACGTCAAGAATCACGAGATTCGAATCGCGAATGGCTGCCCACAGGGCAGACACGAGGTTCTCACCCTCCCTGCCAGGAAGCAGACAGCCATGGCCTACAACAAATTCCTACCATGGGTGCTCGTTAGCGCGGACCCGGGTGCCAAGATGGACAAGGAGACTTTCGACGAGATAGTTCCTAAGACAGTGGGGTCAGAAGAGTGGAATTTCAGGCTCGAGGTGGCTGCCGCGGCAAGGAGACCATCCGATCAGGACCTACCCCCTAAGGTCAGGTTGCAACCGGAATCTAAAGATTATTGGTCGCACGCAGCTGCAAGCTTCGACCTACTTTTCCCGCTGTTGAATTAG</t>
  </si>
  <si>
    <t>APMDLAPHPCLSPDVPFTCPHVEYPAEQAVQSGMRQELVGQESSDGMYPSDPQITMKPPEYLPMEARSPPTEEQKKKIDDILKNYPVGQAYQIGRSNLYTLVQQPYSSKEYMCGRVKIYDLDGELLHDTGCCHCNCGCLTNCCCRLLWRVLEGMFRSKGKCECKCK*</t>
  </si>
  <si>
    <t>GCCCCCATGGACCTAGCACCACATCCATGTCTGTCTCCAGATGTTCCGTTTACTTGTCCACATGTGGAATACCCAGCGGAACAAGCCGTCCAGTCAGGAATGCGACAGGAACTCGTCGGTCAAGAGTCAAGTGATGGCATGTACCCATCCGATCCCCAAATCACGATGAAACCACCCGAATACCTGCCGATGGAAGCCCGCTCGCCGCCAACTGAAGAGCAAAAAAAGAAGATTGACGATATTCTCAAGAATTACCCCGTAGGACAAGCTTATCAGATCGGTCGATCCAACTTATACACTCTGGTACAACAACCTTACTCTTCAAAAGAATACATGTGTGGTAGAGTCAAAATCTATGACTTGGATGGTGAACTGTTACATGACACAGGCTGCTGTCATTGCAACTGTGGTTGCCTGACGAACTGCTGTTGTAGACTCTTGTGGCGGGTCTTGGAGGGGATGTTTCGGTCGAAAGGAAAGTGCGAATGCAAGTGCAAGTGA</t>
  </si>
  <si>
    <t>ATGGCCCCCATGGACCTAGCACCTCACCCTTGCCTATCGCCAGACGTCCCGTTCACATGCCCACATGTGGAGTACCCCGCGGAACAGGCAGTCCAATCCGGCATGAGACAAGAGCTGGTTGGACAGGAGTCTTCGGATGGAATGTACCCATCTGACCCGCAGATCACCATGAAGCCTCCAGAGTACCTACCGATGGAGGCCCGCTCACCCCCGACTGAAGAGCAAAAGAAAAAGATTGATGACATCCTTAAAAACTACCCAGTCGGCCAAGCCTATCAAATTGGCCGGTCCAATCTATACACTCTAGTTCAGCAACCATATTCAAGTAAGGAATACATGTGCGGTCGAGTCAAAATATACGATCTCGATGGAGAGTTGCTCCATGATACCGGCTGTTGCCATTGCAACTGCGGATGTCTTACCAATTGTTGCTGTCGCCTTTTGTGGAGGGTGCTCGAAGGGATGTTCAGGTCCAAGGGAAAGTGCGAATGCAAGTGTAAGTGA</t>
  </si>
  <si>
    <t>APMDLAPHSCLSPDVPFTCPHVEYPAEQAVQSGMRQELVGQESSDGMYPSDPQITMKPPEYLPMEARSPPTEEQKKKIDDILKNYPVGQAYQIGRSNLYTLVQQPYSSKEYICGRVKIYDLDGELLHDTGCCHCNCGCLTNCCCRLLWRVLEGMFRSKGKCECKCK*</t>
  </si>
  <si>
    <t>GCCCCCATGGACCTCGCACCACATTCATGTCTGTCTCCAGATGTTCCGTTTACTTGTCCACATGTGGAATACCCAGCGGAACAAGCCGTCCAGTCAGGAATGCGACAAGAACTCGTCGGTCAAGAGTCAAGTGATGGCATGTACCCATCCGATCCCCAAATCACGATGAAACCACCCGAATACCTGCCGATGGAAGCCCGCTCGCCGCCAACTGAAGAGCAAAAAAAGAAGATTGACGATATTCTCAAGAATTACCCCGTAGGACAAGCTTATCAGATCGGTCGATCCAACTTATACACTCTGGTACAACAACCTTACTCTTCAAAAGAATACATATGTGGTAGAGTCAAAATCTATGACTTGGATGGTGAACTGTTACATGACACAGGCTGCTGTCATTGCAACTGTGGTTGCCTGACGAACTGCTGTTGTAGACTCTTGTGGCGGGTCTTGGAGGGGATGTTTCGGTCGAAAGGAAAGTGCGAATGCAAGTGCAAGTGA</t>
  </si>
  <si>
    <t>ATGGCACCAATGGATCTAGCCCCGCACTCTTGTTTATCCCCCGACGTGCCCTTCACTTGCCCGCACGTGGAGTACCCGGCTGAGCAGGCAGTGCAGAGCGGCATGCGACAAGAGCTTGTGGGACAAGAGTCTAGCGACGGCATGTACCCATCCGACCCACAGATTACAATGAAGCCGCCTGAGTACCTCCCGATGGAAGCCCGGTCTCCTCCGACCGAAGAGCAGAAAAAGAAAATCGACGATATCCTGAAGAACTACCCTGTGGGGCAAGCCTACCAAATAGGCCGGAGTAATTTGTACACCCTCGTCCAGCAACCATACAGCTCTAAAGAATACATCTGCGGCAGAGTCAAAATCTACGATCTTGATGGCGAGCTCTTGCATGACACGGGGTGTTGCCACTGCAACTGCGGCTGCCTCACCAACTGCTGTTGCAGGCTGCTCTGGCGGGTGCTCGAGGGCATGTTCAGGAGCAAAGGCAAATGTGAATGTAAGTGTAAGTAG</t>
  </si>
  <si>
    <t>KCEGVMIVSADAPEIPDMSAKDQTYHPEVGRISYSLDSAGTLELTSTTPGFNCGPITNFVSSNATSKTPVKDPSAHKSSRDKKESQDPVQSVGAQLHCARDPDTVGVDLMTPWQTITFYGSLFFQIEMKNNTCAKPAELVLDYSRCSYNATTNTGRQGSAIPCNWSTC*</t>
  </si>
  <si>
    <t>AAGTGCGAAGGGGTTATGATCGTTAGTGCTGATGCGCCGGAAATTCCGGACATGAGTGCGAAGGATCAAACATACCATCCTGAAGTAGGACGCATTTCATACTCTTTGGATTCGGCTGGTACCTTAGAACTTACTTCTACCACACCCGGCTTCAATTGTGGCCCTATCACAAACTTTGTCAGCTCAAATGCCACCTCCAAGACTCCCGTCAAGGACCCCAGTGCCCATAAATCCAGCCGAGATAAGAAAGAGAGCCAGGACCCGGTCCAAAGCGTTGGAGCACAATTACACTGCGCTCGCGACCCGGACACCGTCGGAGTGGACTTGATGACACCATGGCAGACTATCACCTTCTATGGCTCTCTATTTTTCCAGATCGAAATGAAGAATAACACATGTGCCAAACCCGCTGAGCTTGTCCTGGATTATAGCCGTTGCAGTTACAATGCCACTACAAACACTGGGCGACAGGGCTCTGCGATACCTTGCAACTGGTCTACTTGTTGA</t>
  </si>
  <si>
    <t>ATGAAATGCGAGGGCGTAATGATCGTCAGCGCAGATGCGCCAGAGATCCCGGACATGTCAGCCAAAGACCAAACTTACCATCCCGAGGTCGGCAGGATCAGCTACAGCCTCGATTCGGCTGGCACCCTTGAGCTCACGTCCACGACCCCGGGATTTAACTGCGGGCCCATCACTAACTTCGTTAGTTCCAATGCTACCTCCAAGACCCCCGTCAAGGATCCGTCAGCCCACAAGTCTAGTCGGGATAAAAAGGAGTCCCAGGATCCGGTGCAGTCAGTCGGCGCCCAGCTACATTGTGCTAGAGATCCTGATACCGTCGGCGTGGACCTGATGACTCCATGGCAAACAATCACCTTTTACGGTTCGCTTTTTTTCCAAATCGAGATGAAGAATAACACCTGCGCCAAACCGGCCGAGCTGGTCCTTGATTACTCAAGGTGCAGCTACAACGCGACCACAAACACTGGCCGCCAAGGTTCAGCAATTCCATGCAACTGGTCCACTTGCTAA</t>
  </si>
  <si>
    <t>DLTPDQKKKCTFGCILGTQGRRLGGCTKITDRDQFGTPTQWQIMKANPTENHVYYYNCIGTEMHFSSCCSSGSIGYPPDTNVSDDPQRRWCLQSHLRRRQGSGFGIGIPKGLQIRLHQVVAKMPTSLRCDHPLEGRFPILTTFKCLFLAGQTSVVQYYCTIGNSLNELG*</t>
  </si>
  <si>
    <t>GATCTGACGCCGGATCAGAAAAAGAAGTGTACATTCGGATGTATTCTCGGCACTCAAGGCCGACGCCTGGGAGGTTGCACCAAAATAACGGATCGCGATCAATTCGGGACGCCAACCCAATGGCAGATCATGAAAGCAAATCCAACAGAAAACCATGTTTACTACTACAATTGCATTGGAACCGAGATGCATTTTAGCTCTTGTTGTTCGTCTGGCTCAATTGGCTATCCACCCGATACCAACGTAAGTGATGACCCTCAACGGCGCTGGTGCCTACAAAGCCATTTGCGTAGACGCCAAGGCTCTGGATTCGGAATTGGGATCCCCAAAGGATTGCAGATAAGATTACATCAAGTTGTTGCAAAAATGCCGACATCCCTTCGCTGTGACCACCCGTTAGAAGGGCGATTTCCCATCCTCACGACCTTCAAATGTCTCTTTCTTGCTGGACAAACGTCTGTTGTACAATACTACTGTACCATTGGCAACTCACTCAATGAGCTAGGCTAA</t>
  </si>
  <si>
    <t>ATGGATCTGACGCCGGACCAGAAGAAAAAGTGTACATTCGGGTGCATCCTGGGGACCCAGGGCCGGCGCCTCGGGGGATGCACTAAGATCACCGATAGGGACCAATTTGGAACTCCAACTCAGTGGCAAATCATGAAGGCCAACCCTACAGAGAACCACGTTTACTATTACAATTGTATTGGGACCGAGATGCACTTCTCTTCCTGTTGCTCCAGTGGTTCGATTGGATACCCGCCCGATACGAATGTTTCCGACGATCCTCAACGTAGGTGGTGCTTGCAGTCCCACCTGAGGCGGCGCCAGGGATCCGGGTTCGGGATTGGAATCCCGAAGGGCCTCCAAATCCGGCTGCATCAGGTCGTTGCTAAGATGCCTACTTCTCTCCGGTGCGACCATCCGCTGGAGGGCCGCTTCCCAATTCTCACAACGTTTAAGTGTCTATTTCTGGCCGGCCAGACTAGTGTAGTGCAGTACTATTGCACCATTGGGAACTCGCTCAACGAACTCGGATGA</t>
  </si>
  <si>
    <t>QVPAGAAAGAQVASAGKPAPPGGKQPTLVPMNCTQAYLPFSEADVAAMSSNDPKAAAGGNYSTIPTEAACKGPAGSVDGLCDIGSCGNHPVCNTCVELIITGPNTTTKGTKTIPQVTCTNNYFFGNSTDPIKNVCTDANDKTYTCTGGCASYTSCQLCVSVNDPALQGP*</t>
  </si>
  <si>
    <t>CAGGTACCTGCCGGTGCAGCCGCAGGTGCCCAAGTTGCTTCAGCTGGTAAACCTGCTCCTCCCGGTGGCAAACAACCCACTTTGGTTCCCATGAATTGTACTCAAGCGTACTTACCCTTCTCGGAGGCCGATGTTGCGGCCATGTCCTCCAACGACCCCAAGGCTGCCGCCGGTGGAAACTACTCCACTATTCCCACCGAGGCTGCTTGCAAAGGCCCCGCTGGAAGTGTTGATGGTTTATGTGACATCGGCTCATGTGGAAACCATCCCGTTTGCAATACTTGTGTTGAGTTGATCATCACCGGGCCCAACACCACCACAAAAGGGACCAAGACTATCCCCCAAGTCACCTGCACAAATAACTATTTCTTTGGTAACAGCACGGACCCTATCAAGAACGTCTGCACCGATGCAAATGACAAAACTTATACTTGCACCGGTGGTTGCGCCAGCTACACATCCTGTCAATTGTGTGTTAGTGTCAATGACCCTGCACTCCAAGGCCCTTGA</t>
  </si>
  <si>
    <t>ATGCAAGTCCCCGCCGGAGCCGCGGCAGGAGCCCAGGTTGCGTCGGCGGGCAAGCCAGCGCCTCCAGGTGGGAAACAGCCAACTTTGGTACCCATGAACTGCACACAAGCGTACCTCCCCTTCTCAGAGGCCGACGTGGCGGCCATGTCCTCGAATGACCCAAAGGCGGCCGCTGGGGGCAACTACTCTACAATCCCAACGGAGGCAGCTTGCAAGGGACCAGCCGGCAGCGTCGACGGCCTCTGCGATATCGGCTCTTGTGGCAACCACCCGGTTTGCAATACCTGTGTCGAGCTTATTATCACAGGCCCAAATACAACGACCAAGGGTACCAAGACCATCCCACAGGTTACGTGCACTAATAACTACTTTTTCGGTAATAGCACAGATCCTATCAAGAACGTCTGCACCGATGCGAACGACAAAACATACACCTGCACGGGCGGGTGCGCCTCCTATACGAGCTGCCAACTGTGCGTGTCTGTGAACGACCCTGCTCTTCAAGGGCCCTGA</t>
  </si>
  <si>
    <t>TSLNNHIKASQVKRSTLVKRIVTPPRFVIIPLYGPVSFDDIFNAGSGIRDSNQPEPLSRFKMQATQALGDVVQRYAKAHPEMSKRVALDMHEVWLEESGQLDPQVDEDKVLQARADLAAFFKEHPELQQQAQDDFKDQIDQLFHSRKMTDWDNKDEIPNDWAHIKPNDD*</t>
  </si>
  <si>
    <t>ACATCTCTGAACAACCACATCAAAGCTTCCCAAGTGAAACGATCGACATTGGTCAAGCGAATCGTTACTCCACCTCGATTCGTGATCATTCCGCTCTACGGACCGGTATCGTTCGACGATATTTTCAATGCGGGGTCGGGGATACGAGACAGTAACCAGCCTGAACCACTCAGCAGATTCAAGATGCAGGCCACTCAAGCGCTGGGCGATGTTGTCCAACGGTACGCCAAAGCACATCCCGAAATGTCCAAGAGGGTCGCATTGGATATGCACGAGGTATGGCTGGAAGAATCCGGTCAACTTGATCCACAGGTCGACGAGGATAAAGTTCTTCAAGCTAGGGCCGATCTCGCTGCGTTCTTCAAGGAACACCCTGAACTACAGCAACAGGCCCAGGACGATTTCAAAGATCAAATCGACCAACTCTTCCACTCGCGCAAGATGACTGACTGGGATAACAAAGACGAAATTCCGAACGATTGGGCTCACATCAAACCTAACGATGATTGA</t>
  </si>
  <si>
    <t>ATGACATCTTTAAATAACCACATCAAGGCAAGCCAAGTTAAGAGGTCAACCCTCGTGAAGCGTATAGTGACTCCGCCACGATTCGTGATTATCCCACTCTACGGCCCAGTTTCTTTCGACGATATTTTCAACGCCGGCTCCGGAATCCGCGACAGCAATCAACCAGAACCACTTTCCCGATTCAAGATGCAAGCCACCCAAGCACTTGGGGACGTAGTCCAGAGGTACGCCAAGGCTCACCCTGAGATGAGTAAAAGGGTGGCCTTGGATATGCACGAGGTTTGGCTCGAAGAGAGCGGTCAACTTGACCCGCAGGTTGACGAGGACAAGGTCCTACAAGCGCGCGCTGACCTTGCGGCATTTTTCAAGGAGCATCCCGAGCTCCAACAGCAAGCACAGGACGATTTTAAGGATCAGATAGACCAGCTTTTCCATTCGCGCAAGATGACCGATTGGGACAATAAGGACGAGATCCCCAACGATTGGGCGCATATTAAGCCTAACGACGATTGA</t>
  </si>
  <si>
    <t>TTIQPRSLEAADSSQTGARLVRDQPVIYKVEPAEDVGIIGPDLEHLTASESLSLKTGPIIADKEEHLPPKKRKSIYHNSGFQDTLDQEYTRPDKLRSTLDNGDRKSELLRSSITDSLYSQILSNIKREPQDDLGDVGSVIGSHSSVDLLNLPHIQKNLAGPESTASVSA*</t>
  </si>
  <si>
    <t>ACGACAATCCAACCAAGATCCCTGGAAGCAGCTGATAGCTCCCAGACCGGAGCAAGATTAGTTCGAGACCAGCCGGTGATATACAAGGTTGAACCGGCTGAAGATGTCGGCATTATTGGCCCTGACCTTGAACACCTCACAGCGTCGGAATCCCTATCCTTGAAGACCGGCCCCATCATTGCCGATAAAGAAGAACATCTACCCCCCAAAAAAAGGAAATCTATCTATCATAATTCGGGATTCCAGGACACCTTAGATCAAGAATACACGAGGCCGGACAAGCTTCGATCGACTCTCGATAATGGGGATCGGAAGTCTGAACTATTACGGTCAAGTATCACAGACTCTTTGTATTCGCAGATCTTGTCTAATATCAAACGGGAACCTCAGGATGATCTCGGCGACGTGGGATCAGTCATAGGCTCTCATTCCTCTGTCGATTTATTGAATCTTCCTCACATTCAGAAAAATCTGGCCGGCCCGGAGTCGACAGCTAGTGTTTCTGCCTAA</t>
  </si>
  <si>
    <t>ATGACGACTATCCAGCCACGCTCTCTCGAGGCCGCGGATAGCTCGCAAACTGGCGCCCGTCTGGTACGCGATCAACCTGTTATATATAAGGTCGAGCCGGCGGAGGACGTCGGCATAATTGGACCAGATCTCGAGCACCTGACCGCCTCAGAATCTTTAAGTCTGAAGACTGGCCCCATCATTGCTGACAAGGAAGAGCACCTACCCCCAAAAAAGCGCAAGTCGATCTACCATAACTCCGGCTTTCAAGACACGTTGGACCAGGAGTACACCCGCCCAGATAAGCTGCGCAGCACGCTGGATAACGGCGACCGAAAGAGTGAGTTGCTTAGATCAAGCATCACCGACTCTCTATACTCGCAGATCCTAAGTAATATTAAGAGAGAGCCCCAGGATGACTTAGGCGACGTTGGCTCAGTCATCGGTAGCCACAGCTCCGTTGACCTGCTCAACCTCCCCCACATCCAAAAGAATCTGGCGGGCCCTGAGTCCACTGCTTCGGTTTCGGCTTGA</t>
  </si>
  <si>
    <t>TTIQPRSLEAADSSQTGARLVRDQPVIYKVEPVEDVGTIGPDLEPLKASESLSLKTDPITADKEEHLPPKKRKSIYHNSGFQDTLDQEYPRPDKLRSTHDNEDPKFMILRSSITDSLYSQILSNIKREPQDDLGDVGSVIGSHPSVDLLNHPHIQKNLAGPESTASVSA*</t>
  </si>
  <si>
    <t>ACGACAATCCAACCAAGATCCCTGGAAGCAGCTGATAGCTCCCAGACCGGAGCAAGATTAGTTCGAGACCAGCCGGTGATATACAAGGTTGAACCGGTTGAAGATGTCGGCACAATCGGACCTGACCTTGAACCCCTCAAAGCGTCGGAATCCCTATCCTTGAAGACCGACCCCATTACTGCCGATAAAGAAGAACATCTACCCCCCAAAAAAAGGAAATCTATCTATCATAATTCGGGATTCCAGGACACCTTAGATCAAGAATATCCGAGACCGGACAAACTTCGATCGACTCACGACAATGAGGATCCAAAGTTTATGATATTAAGGTCTAGTATTACAGACTCTTTGTATTCTCAGATCTTGTCTAATATCAAACGGGAACCTCAGGATGATCTGGGCGACGTGGGATCAGTCATAGGCTCTCATCCTTCTGTCGATTTGTTGAATCATCCTCACATTCAGAAAAATCTGGCCGGCCCGGAGTCGACAGCTAGTGTTTCTGCCTAA</t>
  </si>
  <si>
    <t>ATGACTACCATCCAACCCCGAAGTCTAGAGGCAGCTGACTCTAGCCAGACTGGGGCGCGCTTAGTAAGGGATCAACCGGTCATCTACAAAGTCGAGCCAGTCGAGGACGTGGGTACGATCGGACCAGACCTAGAACCGCTGAAGGCGAGCGAATCCCTTTCCCTGAAGACCGATCCCATCACGGCGGATAAGGAAGAGCATCTGCCACCTAAAAAGCGGAAGTCCATATACCATAACTCGGGGTTCCAAGATACTTTGGATCAGGAGTACCCGCGGCCTGACAAGCTGCGGAGTACCCACGACAATGAGGACCCAAAGTTCATGATTCTCAGGTCGAGCATAACGGACTCATTGTATTCACAGATTCTATCGAATATCAAGCGTGAGCCACAAGATGACCTGGGCGACGTTGGTTCCGTGATAGGAAGCCACCCCAGCGTGGATCTTCTCAATCACCCGCACATTCAGAAGAATCTCGCAGGCCCGGAAAGTACTGCGAGTGTCTCTGCATAG</t>
  </si>
  <si>
    <t>QTLDRQPAVTSSASGAKAASPGGKQPKLITMNCTRAYMPFSEADVAVLASKDTKAASSGNYSTIPTEVACKGPAGTVDGLCDISSCGNHPVCNNCVEFTIAGPNTTRFGTTTISQVTCTNNYFFSNSTDPRKNVCTDGNKKTYTCSGGCTSYTSCQMCVSVDDPALQSVAP*</t>
  </si>
  <si>
    <t>CAGACACTTGACCGTCAACCGGCTGTTACATCCTCCGCTTCAGGTGCCAAAGCTGCTTCTCCCGGTGGAAAACAGCCCAAATTGATCACCATGAATTGTACCCGAGCTTACATGCCCTTCTCAGAGGCCGATGTTGCGGTCTTGGCCTCGAAAGATACTAAGGCCGCCAGTAGTGGAAACTATTCTACCATCCCCACCGAGGTTGCTTGCAAAGGCCCGGCCGGGACTGTTGATGGTTTATGTGACATCAGCTCCTGTGGCAACCATCCCGTTTGCAATAATTGTGTAGAGTTCACTATCGCTGGGCCTAACACTACCAGATTTGGAACAACTACAATTTCTCAAGTTACCTGCACCAACAATTACTTTTTCAGCAACAGTACTGACCCTAGGAAGAACGTCTGTACCGATGGAAACAAAAAAACATATACCTGTAGCGGTGGTTGTACCAGTTACACATCCTGCCAAATGTGTGTCAGTGTCGATGACCCAGCACTTCAGTCTGTAGCTCCTTAG</t>
  </si>
  <si>
    <t>ATGCAGACCCTTGACAGGCAGCCAGCTGTGACTAGCTCCGCCTCCGGGGCCAAGGCCGCGTCGCCCGGGGGCAAGCAGCCAAAGCTGATTACCATGAACTGCACCCGCGCGTACATGCCGTTCTCGGAAGCTGACGTGGCTGTCTTGGCCTCTAAGGACACTAAGGCGGCCTCGTCCGGGAATTACTCTACCATCCCCACTGAAGTGGCTTGCAAGGGCCCCGCCGGCACAGTCGATGGGCTATGCGACATATCGAGCTGTGGCAACCACCCCGTATGCAATAACTGCGTGGAATTTACCATCGCCGGCCCTAACACCACACGGTTCGGAACCACAACCATCTCCCAGGTTACTTGCACCAATAACTACTTTTTCTCTAACAGCACTGACCCTAGAAAGAACGTGTGCACCGACGGTAACAAAAAGACCTACACGTGCTCCGGTGGCTGTACGTCATACACCAGCTGTCAAATGTGCGTCTCTGTCGACGATCCAGCACTACAATCGGTTGCTCCATAA</t>
  </si>
  <si>
    <t>APADLVPIVPPGVSFDNAPGPMMDFPLYCSENNCRHRKLIQGALPETAAPPAMLPPIPDVMTRKGVKIRKPSPIESRRINDFINSHLARPYTLHSDGFFSQRHKPCWTLDYALGRIRVFDDEDFLIYDSGFCHCVHQSASGCTCNAAELLTVTGGACLLAAWVALETSRTRG*</t>
  </si>
  <si>
    <t>GCGCCAGCAGACCTCGTTCCCATCGTACCACCGGGCGTGTCATTCGATAACGCACCGGGTCCAATGATGGATTTTCCACTATACTGTTCAGAGAATAATTGTCGACATCGCAAACTCATTCAAGGGGCGCTACCCGAGACGGCGGCCCCACCCGCAATGCTACCACCCATTCCCGACGTGATGACACGCAAAGGTGTCAAAATCAGAAAGCCGTCCCCGATCGAATCACGACGCATCAATGATTTTATAAATTCTCACCTTGCGAGGCCTTATACGCTTCACTCAGACGGATTCTTCTCTCAGAGACACAAACCTTGTTGGACTCTGGATTACGCCCTTGGCAGAATCAGAGTTTTTGACGACGAAGACTTCTTGATATATGATTCAGGATTTTGTCATTGCGTGCACCAATCCGCCAGTGGTTGCACTTGCAATGCGGCGGAACTGCTCACTGTGACCGGAGGTGCATGCCTGCTCGCGGCATGGGTAGCTCTAGAAACGTCTCGTACGAGGGGTTGA</t>
  </si>
  <si>
    <t>ATGGCGCCGGCTGATTTAGTCCCGATCGTGCCACCCGGAGTCTCATTCGACAATGCACCAGGGCCGATGATGGACTTTCCACTGTACTGCTCTGAAAACAATTGCCGCCACCGGAAGCTGATCCAAGGCGCGTTGCCAGAGACCGCGGCCCCACCGGCCATGCTCCCTCCCATCCCGGACGTGATGACCAGAAAAGGGGTGAAGATCAGGAAACCCTCTCCTATCGAATCCCGAAGAATTAACGACTTCATCAACTCTCACCTGGCCCGGCCATACACCCTGCATAGTGACGGTTTTTTCTCGCAGAGGCATAAGCCCTGCTGGACCCTTGATTACGCGCTCGGGAGAATCCGGGTGTTTGATGACGAGGATTTCCTCATTTACGATTCTGGGTTTTGCCACTGCGTGCACCAAAGCGCGTCCGGCTGTACGTGTAACGCTGCAGAGCTGCTCACGGTCACAGGTGGGGCATGTTTGCTCGCCGCGTGGGTCGCACTGGAGACCTCTCGTACCCGCGGTTAA</t>
  </si>
  <si>
    <t>APADLVPIVPPGGSFDNAPGPMMDFPLYCSENNCRHRKLIQGALPETAAPPAMLPPIPDVMTRKGVKIRKPSPIESRRINDFINSHLARPYTLHSDGFFSQRHKPCWTLDYALGRIRVFDDEDFLIYDSGFCHCVHQSASGCTCNAAELLTVTGGACLLAAWVALETSRTRG*</t>
  </si>
  <si>
    <t>GCGCCAGCAGACCTCGTTCCCATCGTACCACCGGGCGGGTCATTCGATAACGCACCGGGTCCAATGATGGATTTTCCACTATACTGTTCAGAGAATAATTGTCGACATCGCAAACTCATTCAAGGGGCGCTACCCGAGACGGCGGCCCCACCCGCAATGCTACCACCCATTCCCGACGTGATGACACGCAAAGGTGTCAAAATCAGAAAGCCGTCCCCGATCGAATCACGACGCATCAATGATTTTATAAATTCTCACCTTGCGAGGCCTTATACGCTTCACTCAGACGGATTCTTCTCTCAGAGACACAAACCTTGTTGGACTCTGGATTACGCCCTTGGCAGAATCAGAGTTTTTGACGACGAAGACTTCTTGATATATGATTCAGGATTTTGTCATTGCGTGCACCAATCCGCCAGTGGTTGCACTTGCAATGCGGCGGAACTGCTCACTGTGACCGGAGGTGCATGCCTGCTCGCGGCATGGGTAGCTCTAGAAACGTCTCGTACGAGGGGTTGA</t>
  </si>
  <si>
    <t>ATGGCCCCGGCTGATCTCGTGCCAATAGTCCCACCCGGCGGATCATTTGATAACGCACCGGGGCCGATGATGGACTTCCCTTTGTACTGCTCTGAGAATAACTGTCGCCATCGCAAGCTCATTCAAGGGGCACTACCCGAGACCGCCGCTCCCCCAGCCATGTTGCCGCCAATTCCAGATGTCATGACGCGTAAGGGCGTTAAGATCCGGAAGCCTAGTCCAATCGAGTCACGCAGAATCAACGATTTCATCAACTCACATCTCGCGAGGCCGTACACCTTGCACTCCGACGGCTTTTTCAGTCAGCGACACAAGCCGTGCTGGACTCTCGACTACGCCCTTGGCCGTATCAGGGTGTTCGACGATGAGGACTTCTTGATATATGATTCCGGCTTCTGTCACTGCGTGCATCAGTCAGCTAGCGGATGCACGTGTAATGCCGCTGAATTACTTACGGTGACAGGCGGTGCTTGTTTGCTTGCAGCGTGGGTGGCCCTCGAGACCTCGAGAACACGGGGATAG</t>
  </si>
  <si>
    <t>YPAAPDATPSTTGAILADTATSTTAPKTPSSTGADAPGTGAAATGSILADKPPTADLKIAPVATKAPGTDGKSKAAAAGLTQADLVEACAPLLKDGKLVAGAEAPKKQPTPAIPPPVTGGGKKEGGKEGGKEGGKTPPGKDPKLGAASTLTGASMSSAALPIILSITVGWLFG*</t>
  </si>
  <si>
    <t>TATCCAGCAGCCCCTGATGCAACACCTTCAACCACGGGTGCAATTTTGGCCGATACCGCCACCAGCACCACTGCTCCCAAAACTCCCTCATCCACCGGTGCAGATGCCCCAGGAACAGGTGCCGCAGCAACGGGCTCGATTCTGGCTGACAAGCCACCCACTGCGGATTTAAAGATCGCCCCGGTGGCAACGAAGGCACCCGGTACCGATGGTAAAAGCAAGGCTGCAGCTGCAGGACTGACTCAAGCCGACCTAGTCGAGGCATGCGCACCCTTGTTGAAGGATGGAAAACTTGTTGCTGGTGCTGAGGCTCCTAAGAAACAACCTACACCTGCAATCCCTCCCCCTGTCACGGGCGGAGGTAAGAAGGAAGGTGGAAAGGAAGGTGGAAAGGAGGGCGGAAAAACTCCCCCAGGCAAAGATCCCAAGCTGGGAGCGGCCTCTACATTAACTGGAGCCTCGATGTCTTCAGCCGCCCTTCCGATTATTCTTTCGATCACTGTCGGATGGTTATTCGGTTGA</t>
  </si>
  <si>
    <t>ATGTACCCCGCGGCCCCAGACGCCACTCCTTCTACCACAGGGGCCATCCTCGCCGATACGGCGACATCCACGACTGCTCCAAAGACCCCTAGCTCGACGGGCGCGGATGCTCCAGGCACAGGCGCAGCGGCTACCGGCTCAATCCTGGCCGATAAACCTCCCACTGCAGACCTTAAGATCGCACCAGTCGCCACGAAGGCCCCCGGCACTGACGGCAAGTCGAAGGCGGCTGCAGCCGGGCTCACGCAAGCTGATTTGGTCGAGGCATGTGCTCCGCTGCTCAAAGACGGTAAGCTTGTCGCCGGCGCTGAAGCCCCGAAAAAGCAACCGACGCCGGCCATTCCGCCACCGGTGACCGGGGGCGGTAAGAAAGAAGGTGGAAAAGAGGGCGGGAAGGAGGGAGGCAAGACACCCCCAGGTAAGGACCCAAAGCTGGGCGCAGCCTCTACACTCACAGGGGCCTCGATGTCAAGTGCTGCCCTACCTATTATCCTGTCCATAACCGTGGGGTGGCTCTTCGGCTGA</t>
  </si>
  <si>
    <t>HPLNEQLVGRQINSVTTTESAVSSYQYLSRQFSSLRQGIENGQYTASEAREQFQSISQQASTTITALNNCLQCYPGASSVLSQSASQAYSEMSSLVQISNQRYGQQSGNVIAPLTQLDAPLQQNLNAFSRYGVTPQRIIPPTFLPTLTQAGFGRTAQFASANSVNNRFGSTHFAN*</t>
  </si>
  <si>
    <t>CACCCGCTCAATGAGCAATTGGTTGGTCGTCAAATCAATTCTGTCACCACAACCGAAAGCGCGGTCAGCAGTTACCAATACTTGAGCAGACAGTTCAGCTCGCTCCGCCAAGGTATCGAGAACGGGCAGTACACGGCCAGCGAAGCTCGGGAGCAATTCCAGTCTATCTCTCAGCAAGCTAGTACGACTATCACAGCGCTCAACAACTGTCTGCAATGTTATCCCGGCGCATCAAGCGTCTTGAGTCAGTCTGCTTCGCAAGCCTACTCCGAGATGAGTTCTCTCGTCCAGATTTCCAACCAACGCTATGGACAACAATCCGGCAACGTGATTGCACCCTTGACCCAATTGGATGCACCTCTCCAACAAAACCTTAACGCCTTCTCTCGCTACGGTGTCACTCCCCAAAGGATCATCCCACCCACTTTCCTCCCGACCTTGACCCAAGCTGGTTTCGGTAGAACTGCTCAATTCGCGAGTGCCAACTCTGTCAACAACCGATTCGGTAGCACTCACTTTGCAAACTAA</t>
  </si>
  <si>
    <t>ATGCATCCTCTTAACGAACAACTCGTCGGACGCCAGATCAATTCGGTCACTACAACTGAGAGCGCTGTATCCTCGTATCAATACCTGTCCCGCCAATTCAGCTCTCTCCGCCAGGGCATTGAAAACGGCCAATACACCGCGTCAGAGGCACGCGAACAATTTCAGTCTATCTCTCAGCAAGCCTCCACCACTATCACCGCACTCAACAATTGCCTGCAATGCTACCCTGGAGCGAGCTCCGTGCTGTCGCAGTCAGCATCACAAGCTTATTCCGAAATGAGTTCCCTGGTGCAAATATCGAATCAGCGGTACGGACAGCAAAGCGGCAACGTGATTGCTCCTCTCACCCAACTGGATGCTCCTCTCCAGCAAAATCTAAACGCCTTTTCCCGGTACGGCGTGACACCTCAGCGTATCATTCCACCGACATTCCTGCCTACGTTAACCCAAGCGGGTTTCGGTAGGACCGCCCAGTTTGCCTCCGCTAACAGCGTGAATAACAGGTTCGGCTCTACACACTTCGCAAACTAG</t>
  </si>
  <si>
    <t>ATSTGVGMTPTPGSGAPTSKDLSKDASATPKDASAIPKDDTKDSTTTPAKDGSKDKDASKEGSKDGTTPSDGSATSGSPSGAPKMVMGDMSSGTCMCPPPTGTNPPTNPPTEKDGKPGPPTEDTPPKTDTPKTPSGAPPTAPTGDNNSTSSATSMSGNAAFITGFISVAVASLVV*</t>
  </si>
  <si>
    <t>GCTACCTCCACTGGCGTCGGAATGACCCCTACTCCCGGCAGCGGCGCTCCCACCAGCAAGGACCTGTCGAAGGATGCTTCGGCCACCCCCAAGGACGCCTCGGCTATCCCCAAGGACGACACCAAGGATTCCACCACTACTCCTGCTAAGGACGGCTCCAAAGATAAAGACGCCTCCAAAGAGGGTTCCAAGGACGGCACCACTCCCTCGGACGGCTCGGCCACCAGTGGCTCCCCCAGCGGTGCTCCTAAGATGGTCATGGGAGACATGAGCAGTGGTACTTGCATGTGCCCTCCCCCCACTGGCACTAACCCCCCCACTAACCCACCCACCGAAAAGGACGGCAAGCCGGGTCCTCCCACCGAGGACACCCCTCCCAAGACTGACACCCCTAAGACCCCAAGTGGTGCTCCCCCAACCGCCCCTACCGGTGACAACAACTCGACCTCGAGCGCTACTTCGATGTCTGGAAATGCTGCTTTCATCACCGGATTCATCTCAGTCGCTGTTGCCTCTCTCGTGGTTTAA</t>
  </si>
  <si>
    <t>ATGGCCACTTCAACGGGCGTGGGGATGACACCCACACCAGGATCAGGGGCCCCGACCTCGAAGGACTTGTCTAAAGACGCGTCTGCCACACCCAAGGATGCCAGCGCAATCCCCAAGGATGACACCAAGGACTCCACAACCACACCAGCCAAGGACGGGAGCAAGGACAAGGACGCGTCCAAGGAGGGCAGTAAGGACGGCACGACCCCGTCGGATGGCAGCGCCACCTCCGGAAGCCCCTCTGGCGCACCTAAAATGGTCATGGGCGACATGAGCTCAGGAACGTGTATGTGTCCCCCACCGACAGGGACCAATCCACCCACAAACCCACCGACAGAGAAGGACGGTAAGCCAGGGCCGCCAACCGAGGACACCCCACCCAAAACAGACACCCCGAAAACCCCAAGCGGCGCGCCGCCAACGGCACCTACTGGGGACAATAACTCCACCTCGTCCGCAACATCCATGTCTGGGAACGCGGCCTTTATCACAGGCTTCATCTCTGTGGCCGTGGCTTCTTTGGTGGTGTGA</t>
  </si>
  <si>
    <t>QAPLTVNTPSSAQACLPVALAWSGGTPPVYVSLIPGGQSGGPILHDFGAQNDSSLTWDVDQPAGTSLTVQIRDSKGALNYSDKFTVQPSTQTCKPGSTTPTKPGTPSTPTTPGSPTNTAPGSTTTSTASATPGNPNTATTTPGGSGSPATGASKGDATRVIPGFAVLALAGALSVFA*</t>
  </si>
  <si>
    <t>CAGGCTCCGCTTACCGTCAACACTCCTAGTTCTGCGCAAGCTTGTCTTCCCGTCGCCCTCGCGTGGTCAGGAGGAACCCCCCCAGTTTACGTTAGCTTAATTCCTGGTGGCCAGTCTGGAGGCCCAATCCTCCACGACTTCGGAGCTCAAAACGACAGCTCGCTCACCTGGGATGTAGACCAGCCTGCCGGAACCTCCTTGACCGTGCAAATCCGAGATAGCAAAGGCGCTTTGAACTACTCGGACAAGTTCACCGTTCAACCTAGCACCCAGACCTGCAAGCCTGGATCTACCACTCCCACCAAGCCCGGTACTCCTTCTACCCCCACCACCCCTGGCAGCCCTACCAACACCGCGCCCGGCTCCACCACCACCTCCACAGCGTCTGCCACACCCGGAAACCCGAACACCGCTACCACCACACCCGGCGGCAGCGGCAGCCCAGCAACTGGCGCTTCCAAAGGCGATGCTACAAGAGTCATCCCTGGATTTGCGGTCCTTGCCCTTGCTGGTGCCCTTTCCGTTTTTGCTTAA</t>
  </si>
  <si>
    <t>ATGCAAGCCCCGCTCACCGTCAACACTCCTAGCAGTGCCCAGGCCTGCCTTCCAGTCGCTTTGGCTTGGAGCGGTGGGACACCCCCTGTCTACGTTAGCCTAATCCCAGGAGGGCAAAGTGGCGGACCTATCCTACATGATTTTGGAGCCCAAAACGATTCCAGCCTCACTTGGGACGTGGATCAGCCGGCCGGCACAAGCCTCACAGTCCAAATTAGAGACTCGAAGGGGGCGCTCAACTACAGTGATAAGTTCACAGTGCAACCGTCCACGCAAACATGCAAGCCCGGTTCCACGACTCCAACCAAGCCGGGAACCCCAAGCACTCCGACGACCCCGGGCAGTCCCACCAATACCGCTCCTGGATCCACCACGACCAGCACCGCGTCGGCAACTCCAGGGAACCCAAATACCGCAACAACCACACCCGGGGGCTCGGGTTCTCCAGCTACAGGCGCGAGTAAGGGGGATGCTACCCGCGTTATCCCAGGATTCGCCGTTCTCGCCCTGGCTGGTGCCTTATCCGTGTTCGCCTGA</t>
  </si>
  <si>
    <t>WLPPGPNLVKTGHFQMGQTNVTFCYPRVTPDGVTILKPANKVESSTPVSLTPVRCNRFECRPPTSDPPELSSCKVITQTLLNNLTGSVTLPPQTWVVVSHKNCAAILQNPDSEHDYPLQFTWTQLGLDFINIIEKCVLPHTGSKGGSCMFDSYMGYNFTNPALELQTWSDEANFLESH*</t>
  </si>
  <si>
    <t>TGGCTTCCCCCAGGGCCCAATCTTGTCAAAACCGGACATTTTCAAATGGGGCAGACCAACGTTACCTTCTGCTATCCACGAGTTACTCCAGATGGGGTCACAATCCTCAAGCCTGCCAATAAGGTTGAGTCTTCCACCCCAGTGAGCCTGACTCCAGTCAGATGCAACCGCTTCGAATGTCGACCGCCTACCTCTGACCCACCTGAGCTGTCCAGCTGTAAGGTCATCACTCAAACACTGCTCAACAACTTGACTGGAAGTGTGACTCTGCCCCCTCAAACATGGGTGGTGGTTTCCCACAAGAATTGTGCGGCTATCCTACAAAACCCGGATTCAGAGCATGATTATCCCTTGCAGTTCACGTGGACTCAGTTAGGTCTCGATTTCATCAACATAATCGAGAAGTGCGTTTTACCACACACTGGTTCGAAGGGCGGATCGTGCATGTTCGATTCTTACATGGGCTACAACTTTACAAATCCGGCTCTGGAGCTCCAAACCTGGAGTGATGAGGCTAATTTTCTCGAGTCCCATTAG</t>
  </si>
  <si>
    <t>ATGTGGCTCCCGCCCGGACCGAACTTGGTGAAAACCGGGCACTTCCAGATGGGCCAAACGAACGTTACGTTCTGCTATCCCCGGGTGACTCCCGATGGCGTTACTATACTCAAACCGGCCAACAAAGTTGAGAGCTCAACGCCCGTTTCCCTCACTCCTGTCAGGTGCAATAGATTCGAGTGTAGGCCACCGACATCGGATCCGCCAGAGCTCTCGAGCTGCAAGGTTATTACCCAGACGCTCTTGAACAATCTCACCGGTTCTGTCACACTCCCTCCCCAAACTTGGGTGGTCGTGTCCCATAAGAATTGCGCGGCTATCCTTCAAAACCCCGACTCTGAACACGACTATCCTCTCCAATTCACCTGGACCCAGTTAGGTCTTGACTTCATTAACATCATAGAGAAGTGCGTCCTGCCGCACACCGGCTCAAAAGGTGGCTCCTGCATGTTCGACTCCTACATGGGCTATAATTTCACTAACCCAGCTCTTGAACTACAAACCTGGTCGGACGAAGCCAACTTCCTCGAGAGCCACTGA</t>
  </si>
  <si>
    <t>SPTSIGGWFYHDHIIQPQDYYDANHPQEYKEVVGHQFTSDVIGLPCTSEVDINKNNEVWTSNPFPSDCECLVFYGKQSILPEPIHGNPMPLPPLSARRSMYRVGTKRVEPVKHFRGNLPPRNSRQAPQTITIRYRTWSSNLLDGFTQEAEREATKIAEEPSNRLDPLKRKAQGEPDRL*</t>
  </si>
  <si>
    <t>TCACCCACTTCTATTGGCGGGTGGTTTTACCATGACCACATTATACAACCCCAAGATTATTACGATGCGAACCACCCACAAGAATACAAGGAAGTGGTTGGACATCAGTTCACGAGTGACGTGATTGGCTTACCCTGTACGAGCGAAGTAGACATAAACAAAAATAACGAAGTATGGACCAGCAATCCATTTCCATCCGATTGCGAATGCTTGGTTTTTTACGGGAAGCAATCGATTTTACCAGAACCTATCCATGGCAATCCAATGCCCTTGCCCCCTTTATCCGCCCGTCGTTCAATGTATCGGGTGGGCACGAAGAGGGTTGAACCAGTCAAACACTTTCGAGGAAATCTACCGCCTAGAAACTCTCGTCAAGCTCCTCAAACCATCACAATACGTTACAGGACCTGGAGTTCAAATTTGCTCGATGGCTTTACACAAGAAGCTGAAAGAGAAGCCACTAAGATCGCAGAAGAACCCTCGAACCGATTGGATCCACTGAAACGAAAAGCTCAAGGAGAACCTGATAGACTTTAA</t>
  </si>
  <si>
    <t>ATGAGCCCAACGTCCATCGGAGGCTGGTTTTACCATGATCACATAATTCAGCCTCAGGACTACTATGATGCAAACCACCCACAGGAGTACAAGGAGGTCGTGGGCCACCAATTCACATCAGACGTGATAGGCCTGCCCTGTACCAGCGAGGTGGACATCAACAAGAATAACGAGGTTTGGACGTCCAATCCGTTTCCTTCTGACTGTGAGTGTCTCGTGTTTTACGGGAAGCAGTCTATTCTCCCCGAGCCGATTCACGGAAATCCTATGCCACTACCGCCACTGAGTGCCCGGCGATCAATGTACAGGGTGGGCACGAAGCGGGTCGAGCCTGTGAAGCACTTCAGGGGCAATCTGCCGCCCCGAAACTCTCGGCAGGCACCTCAGACGATCACCATCCGGTACAGGACATGGTCGAGTAATTTGCTCGACGGCTTCACCCAAGAGGCCGAGAGGGAGGCTACCAAGATCGCCGAAGAGCCAAGCAACCGGCTGGACCCTCTGAAGCGTAAGGCACAAGGAGAGCCTGATCGCCTCTGA</t>
  </si>
  <si>
    <t>SPTSIGGWFYHDHIIQPQDYYDANHPQEYKEVVGHQFTSDVIGLPCTSEVDINKNNEVWTSNPFPSDCECLVFYGKQSILPEPIHGNPMPLPPLSARRSMYRVGTKRVEPVKYFRGNLPPRNSRQAPQTITIRYRTWSSNLLDGFTQEAEREATKIAEEPSNRLDPLKRKAQGEPDRL*</t>
  </si>
  <si>
    <t>TCACCCACTTCTATTGGCGGGTGGTTTTACCATGACCACATTATACAACCCCAAGATTATTACGATGCGAACCACCCACAAGAATACAAGGAAGTGGTTGGACATCAGTTCACGAGTGACGTGATTGGCTTACCCTGTACGAGCGAAGTAGACATAAACAAAAATAACGAAGTATGGACCAGCAATCCATTTCCATCCGATTGCGAATGCTTGGTTTTTTACGGGAAGCAATCGATTTTACCAGAACCTATCCATGGCAATCCAATGCCCTTGCCCCCTTTATCCGCCCGTCGTTCAATGTATCGGGTGGGCACGAAGAGGGTTGAACCAGTCAAATACTTTCGAGGAAATCTACCGCCTAGAAACTCTCGTCAAGCTCCTCAAACCATCACAATACGTTACAGGACCTGGAGTTCAAATTTGCTCGATGGCTTTACACAAGAAGCTGAAAGAGAAGCCACTAAGATCGCAGAAGAACCCTCGAACCGATTGGATCCACTGAAACGAAAAGCTCAAGGAGAACCTGATAGACTTTAA</t>
  </si>
  <si>
    <t>ATGTCTCCCACTAGTATCGGAGGCTGGTTTTACCACGATCACATTATACAGCCGCAAGACTACTATGACGCCAATCACCCTCAGGAGTACAAGGAAGTGGTTGGCCACCAGTTCACCTCCGACGTCATTGGGCTCCCATGCACCTCAGAGGTTGACATCAACAAGAATAACGAGGTGTGGACCTCCAACCCGTTCCCTTCAGACTGCGAGTGCCTGGTCTTCTACGGGAAACAATCAATCCTGCCCGAGCCTATTCACGGCAACCCGATGCCCCTGCCCCCACTTTCTGCGCGCAGAAGTATGTACAGAGTTGGGACAAAGAGGGTTGAGCCCGTTAAGTACTTCAGGGGGAATCTACCACCGCGCAACTCCAGGCAAGCTCCGCAGACAATCACTATTCGCTACAGGACCTGGTCTTCGAACCTACTCGATGGCTTCACCCAAGAGGCAGAGCGGGAGGCCACGAAGATAGCGGAGGAACCCTCCAACCGCCTTGACCCACTTAAACGTAAGGCTCAGGGCGAACCGGACAGACTATGA</t>
  </si>
  <si>
    <t>STSKPAPAEGVIASPKPSTTGAFPATITQVTPAHSNITEVIPAHADIAEVTPAANATTGVPPTTSTVTAVVPTGPSLPSHDSLSLPVAAGPPVHGDMSSGKCMCPPPPTCASFVDPKVNADVVSPISSGVTPPMTNSTVDDDTPQGNNTDGNSTSTGTPSVLNSFSLVGFMAAGAVALAL*</t>
  </si>
  <si>
    <t>TCTACCTCCAAGCCGGCCCCCGCAGAAGGTGTCATCGCAAGCCCTAAGCCCTCAACCACCGGTGCCTTTCCTGCTACCATCACTCAGGTTACCCCAGCCCATTCTAACATCACCGAAGTTATTCCGGCTCATGCCGACATCGCTGAAGTTACCCCGGCCGCAAACGCCACCACCGGTGTACCACCCACCACTTCCACCGTTACGGCCGTGGTACCAACTGGTCCCAGTCTCCCCTCGCACGATTCACTTTCTCTCCCAGTCGCTGCAGGTCCCCCAGTTCATGGAGACATGTCTTCCGGAAAATGCATGTGTCCACCTCCTCCAACTTGCGCCAGCTTCGTAGACCCGAAAGTCAACGCAGATGTTGTCTCCCCTATATCTTCTGGAGTCACTCCTCCCATGACCAATTCCACGGTGGATGACGACACGCCACAGGGGAACAACACTGATGGCAACTCCACTTCCACTGGAACCCCCTCCGTGCTGAACTCCTTCTCACTGGTTGGTTTTATGGCCGCCGGTGCCGTGGCTCTCGCTCTTTGA</t>
  </si>
  <si>
    <t>ATGTCGACTTCAAAGCCAGCGCCTGCAGAGGGCGTTATAGCGAGCCCAAAACCTAGTACTACCGGTGCCTTCCCAGCCACAATAACCCAGGTGACACCTGCGCACTCCAATATAACTGAAGTCATCCCGGCCCATGCCGACATTGCCGAGGTTACACCGGCGGCTAACGCCACTACAGGCGTCCCTCCCACTACCAGTACTGTGACAGCGGTAGTGCCTACGGGGCCAAGCCTCCCTTCTCACGACTCCCTCTCTCTGCCGGTCGCGGCAGGTCCACCCGTTCATGGGGATATGTCTAGCGGGAAGTGCATGTGCCCACCTCCCCCTACCTGCGCTTCATTTGTCGACCCGAAGGTCAATGCGGATGTCGTGTCCCCGATCTCTAGCGGAGTTACGCCCCCAATGACCAACAGTACGGTCGACGATGACACTCCACAAGGCAATAACACAGACGGAAACTCCACGTCAACCGGCACCCCGTCTGTGTTGAACTCGTTCTCGCTGGTCGGCTTCATGGCGGCAGGAGCTGTGGCGTTGGCCCTGTAG</t>
  </si>
  <si>
    <t>ETLCEEAPPNQKPSTCDGVLMVQAEIPEILGVTGKPFNQFVGNLTYSLGMDGKLSLNSTTSSWHCTPINTKTTSTNTMRTLKNVFGSAQMSCNADIQDVESSWVTQWTKVAFSGQLFVSIIVHDGVCASPTSLLGSGTTCNYNAVTDGGLKGNAECRWKTVDQPHHLGDQAEGAGQGGGA*</t>
  </si>
  <si>
    <t>GAGACGCTCTGTGAAGAAGCTCCCCCAAATCAAAAGCCGTCAACATGTGATGGTGTCTTGATGGTGCAAGCCGAGATACCTGAAATCTTAGGGGTAACTGGGAAGCCATTCAATCAGTTTGTAGGCAACTTGACTTACTCTCTTGGAATGGATGGCAAGCTCTCGCTGAATAGCACAACGTCGTCGTGGCATTGCACCCCAATCAATACTAAGACAACTTCAACAAATACAATGCGAACTCTCAAAAACGTGTTTGGTTCCGCACAGATGTCGTGCAACGCAGATATTCAGGATGTTGAGTCATCGTGGGTTACTCAATGGACAAAAGTTGCTTTTTCTGGGCAACTCTTTGTTAGCATCATTGTCCATGACGGAGTCTGCGCTTCGCCTACTTCCCTACTGGGTTCTGGTACCACATGCAACTACAACGCAGTCACTGATGGAGGACTCAAAGGCAATGCTGAATGCAGATGGAAGACAGTCGATCAACCACACCACCTGGGAGACCAAGCGGAAGGGGCGGGTCAAGGCGGCGGCGCATGA</t>
  </si>
  <si>
    <t>ATGGAGACTTTGTGCGAAGAGGCTCCCCCGAATCAGAAGCCGTCAACATGCGATGGGGTCCTTATGGTGCAGGCCGAAATCCCCGAGATCCTTGGTGTAACTGGCAAGCCATTCAATCAATTTGTGGGTAACCTCACCTATTCCCTGGGAATGGACGGAAAGCTAAGCCTAAACTCCACGACCAGTTCGTGGCACTGCACGCCCATAAACACGAAGACTACCTCGACCAATACCATGAGGACCCTGAAGAACGTGTTTGGTTCCGCCCAGATGTCTTGCAACGCTGACATCCAAGATGTGGAGTCGTCCTGGGTCACCCAATGGACCAAGGTTGCCTTCTCGGGCCAACTCTTCGTCTCAATAATCGTCCATGACGGAGTGTGCGCCTCTCCTACCTCGCTCCTGGGGAGCGGAACGACCTGCAATTACAACGCCGTCACTGATGGCGGGCTGAAGGGTAACGCGGAGTGTCGGTGGAAGACAGTCGATCAGCCACATCACCTCGGAGACCAGGCGGAGGGCGCAGGCCAGGGAGGCGGAGCGTGA</t>
  </si>
  <si>
    <t>VRDRLADLSGFFWVKCELVRVHWRRFSKWDYLETLSNLRLTVRTSQDMHPHPKRSSGVHPGRSRSLGKIPVGFTTAWYIPKQSSRNRGSARCRPCALFGDLTLSHTRYHKQHCALEDQGPLSSKKNTEKKTYVRKKRGIPRRKRKKKKTDATQQRHKRCSSIKLQYVTNKEEEEGELRGE*</t>
  </si>
  <si>
    <t>GTGCGGGACCGACTGGCTGACCTTTCGGGGTTTTTTTGGGTGAAGTGCGAGCTCGTTCGGGTTCACTGGCGAAGGTTCTCGAAGTGGGACTATCTCGAGACACTTTCGAATCTCAGACTCACAGTGAGAACTTCTCAAGACATGCATCCCCATCCCAAACGATCATCCGGGGTGCATCCAGGCAGATCCAGGTCTCTCGGCAAGATTCCAGTCGGATTCACAACGGCCTGGTACATTCCAAAGCAATCTTCAAGAAATCGTGGTTCAGCTCGCTGCAGGCCATGTGCACTGTTTGGGGACCTCACACTCAGCCACACTCGCTATCACAAGCAGCATTGCGCGTTGGAAGATCAAGGCCCATTGTCGAGTAAAAAAAACACGGAGAAAAAAACTTATGTGAGGAAAAAAAGGGGGATACCAAGACGCAAAAGAAAAAAGAAAAAGACAGATGCGACGCAACAACGACACAAAAGATGTTCAAGCATCAAACTTCAATATGTAACAAACAAGGAGGAGGAGGAGGGAGAATTAAGAGGTGAATGA</t>
  </si>
  <si>
    <t>ATGGTGAGGGACAGACTTGCGGATCTCTCTGGTTTTTTCTGGGTGAAGTGCGAACTGGTTCGGGTGCACTGGAGGAGATTTTCAAAGTGGGACTACTTGGAAACCCTGTCCAACCTACGTCTCACGGTCCGCACCAGCCAAGACATGCATCCGCACCCAAAGCGGTCATCGGGCGTGCACCCAGGCAGGTCCAGGAGCCTGGGCAAAATCCCAGTTGGCTTCACTACAGCATGGTATATTCCTAAGCAATCCTCACGCAATCGAGGATCAGCACGGTGCCGCCCGTGCGCCCTATTCGGCGATCTCACGCTCTCTCATACCAGGTATCACAAGCAACATTGCGCCTTGGAGGACCAGGGGCCCCTTTCATCGAAAAAGAATACGGAGAAGAAAACCTACGTCAGGAAAAAGAGGGGAATCCCACGCCGGAAGAGGAAAAAGAAAAAGACCGACGCTACTCAGCAACGACACAAGAGATGCAGCTCAATCAAACTCCAGTACGTCACCAATAAGGAGGAAGAGGAAGGCGAGCTACGTGGTGAATAG</t>
  </si>
  <si>
    <t>APAGLSNLQSLDGTLSNAPLPSWQLTLDKSQIRNRRFMMEASAPQVQPPMSKQMACFDSKVGKPSIEQSEKIENYLKHCNTGKAYKVPENGDIYPMPKSDLTWKYIFGKVQFYDDCDRLIHETGCCYGKPSDREEFTTGETCCIGAGACCGCINCAAVYAIVKNYRKVIAWMGRELGLSD*</t>
  </si>
  <si>
    <t>GCCCCCGCGGGATTATCAAACCTACAATCATTGGACGGCACATTGTCGAATGCCCCATTACCTTCTTGGCAACTGACCCTTGACAAGAGTCAAATCAGGAACCGTAGATTTATGATGGAAGCAAGTGCACCCCAGGTGCAACCACCCATGTCCAAACAGATGGCCTGTTTTGACAGTAAGGTTGGGAAACCTAGCATTGAACAAAGCGAGAAGATCGAGAACTACCTAAAGCATTGTAACACTGGAAAGGCTTATAAGGTTCCTGAAAACGGAGACATCTACCCTATGCCCAAATCCGATTTGACTTGGAAGTACATCTTCGGAAAGGTTCAGTTCTACGACGACTGCGATAGATTGATACACGAAACCGGCTGCTGCTATGGAAAACCAAGTGACAGAGAGGAGTTCACTACCGGGGAAACCTGTTGTATCGGTGCAGGCGCTTGCTGTGGTTGCATCAATTGCGCTGCCGTTTACGCGATTGTCAAAAACTACAGGAAAGTGATAGCATGGATGGGACGAGAATTGGGATTGTCTGATTAG</t>
  </si>
  <si>
    <t>ATGGCACCCGCCGGACTTTCTAACCTGCAGTCACTCGACGGCACGCTCTCCAATGCCCCACTCCCGTCTTGGCAACTCACGCTCGATAAATCACAAATCCGGAACCGGAGATTTATGATGGAGGCGTCAGCTCCCCAAGTGCAACCACCGATGAGCAAGCAAATGGCTTGCTTCGATTCGAAGGTCGGCAAGCCAAGCATCGAGCAAAGCGAGAAAATCGAGAACTACCTCAAGCACTGCAACACAGGAAAAGCCTACAAGGTGCCGGAGAACGGCGACATCTATCCTATGCCGAAGTCGGACCTAACGTGGAAGTACATCTTCGGAAAGGTGCAATTTTACGATGACTGCGATCGGCTCATCCACGAGACTGGATGTTGCTATGGTAAGCCATCTGACAGGGAAGAGTTTACTACGGGAGAGACGTGCTGTATCGGAGCTGGGGCTTGTTGCGGTTGCATCAATTGTGCCGCGGTCTACGCCATCGTGAAGAACTATCGGAAGGTCATTGCGTGGATGGGTAGAGAGCTCGGGCTGTCCGACTGA</t>
  </si>
  <si>
    <t>APARLSNLPSLDGTLSNAPSPSWQLTIDNGQIRNRRFMVEASAPKVEPPMSKQMACFDSKVGKPSIEQTERIENYLKHCKTGKAYKVPANGDIYPMPKSDSTYGYIFGKVQFYDDCDRLIHETGCCYGKPSDREGYNAMESCCIVAGACYGCICCTAFSAILKNYRGLIAYIREKMEMSD*</t>
  </si>
  <si>
    <t>GCCCCCGCGAGATTATCAAACCTACCATCATTAGACGGCACATTGTCGAATGCCCCATCACCTTCGTGGCAACTGACTATTGACAATGGTCAAATCAGGAACCGTAGGTTTATGGTGGAAGCAAGTGCACCAAAGGTGGAACCACCCATGTCCAAACAGATGGCCTGTTTTGACAGTAAGGTTGGGAAACCTAGCATTGAACAAACCGAGCGGATCGAGAACTACCTAAAGCATTGTAAAACTGGAAAGGCTTATAAGGTTCCTGCAAACGGAGACATCTACCCTATGCCCAAATCCGATTCGACTTACGGGTACATCTTCGGAAAGGTTCAGTTCTACGACGACTGCGATAGATTGATACACGAAACCGGCTGCTGCTATGGAAAACCAAGTGACAGAGAGGGTTACAATGCCATGGAATCCTGTTGTATCGTTGCAGGCGCTTGCTATGGTTGCATCTGTTGCACTGCCTTTTCCGCCATTCTCAAAAACTACAGGGGACTGATAGCATACATCAGAGAAAAAATGGAAATGTCTGATTAG</t>
  </si>
  <si>
    <t>ATGGCCCCAGCAAGACTGTCCAATCTGCCAAGCCTAGACGGCACCCTGTCAAACGCCCCATCACCATCCTGGCAATTGACCATTGACAACGGACAGATTCGCAACCGTCGCTTTATGGTTGAAGCCAGCGCGCCAAAGGTCGAGCCGCCTATGTCCAAGCAGATGGCGTGCTTCGATAGCAAGGTCGGCAAGCCTTCTATAGAGCAGACAGAACGCATTGAGAATTACTTGAAACACTGCAAGACAGGGAAGGCGTACAAGGTTCCAGCGAACGGAGACATATACCCAATGCCTAAGAGCGACAGCACATACGGATACATCTTCGGAAAGGTCCAGTTCTATGACGATTGCGATAGATTGATCCATGAGACAGGCTGCTGTTACGGGAAGCCAAGTGATCGGGAAGGCTACAACGCCATGGAGAGCTGTTGCATCGTCGCGGGAGCGTGTTATGGCTGCATTTGCTGTACTGCCTTCTCAGCCATACTCAAGAACTATCGCGGCCTAATCGCCTATATCCGGGAGAAGATGGAGATGTCAGATTAG</t>
  </si>
  <si>
    <t>VAHGPVGVENGIHDLESIKTLALGNKETGTMGEEAGDELKLGPLERTSSTRNSIVETNRVDLANDDVDSEEAEEEAALLIYCLRERESMETSLVQSRTMTGRQQKTLVKRGHSHKKCHKYNGIPKRQLWWLAAKSRLRQAKHHTQTHFYRFSIRCREMIAALTSKSFWKLWKHKMRWAFFRK*</t>
  </si>
  <si>
    <t>GTCGCACATGGCCCAGTTGGAGTAGAAAATGGAATCCACGACTTAGAGTCCATAAAGACGCTGGCGCTCGGGAACAAGGAAACCGGTACCATGGGCGAAGAAGCGGGAGATGAGCTGAAATTAGGTCCCTTGGAAAGAACCTCTTCGACCCGGAATTCAATCGTAGAAACCAATAGGGTTGACTTAGCAAATGATGATGTTGACTCAGAGGAGGCCGAAGAGGAAGCTGCTCTTCTCATATATTGTTTGAGAGAGCGAGAAAGCATGGAGACCAGTCTCGTTCAATCCCGGACAATGACCGGACGACAACAAAAAACACTAGTAAAACGAGGTCATTCTCATAAGAAATGTCACAAGTATAATGGGATACCAAAACGTCAACTTTGGTGGTTAGCTGCCAAGTCTCGGTTGCGTCAAGCCAAGCACCACACCCAAACTCATTTTTACAGATTCTCGATTCGGTGTAGGGAAATGATAGCTGCTTTGACGAGTAAATCTTTTTGGAAACTTTGGAAGCACAAAATGCGCTGGGCCTTTTTCAGAAAATGA</t>
  </si>
  <si>
    <t>ATGGTGGCCCACGGTCCTGTTGGAGTTGAGAACGGCATCCACGACCTGGAGTCCATCAAGACACTTGCCCTCGGCAACAAGGAGACAGGCACCATGGGCGAAGAGGCGGGGGACGAGCTGAAGCTAGGCCCTCTGGAGCGGACCTCAAGCACCCGCAATTCAATCGTGGAGACGAACCGCGTAGATTTGGCTAACGATGACGTGGACTCAGAAGAGGCAGAAGAGGAAGCCGCACTGTTAATTTACTGTCTCCGTGAGAGGGAATCTATGGAAACCTCTTTGGTGCAATCGCGGACCATGACTGGCCGGCAGCAAAAGACGTTGGTCAAGAGGGGACACAGCCACAAAAAGTGTCATAAGTATAATGGCATCCCGAAGCGCCAATTGTGGTGGCTCGCAGCCAAGTCAAGGCTCCGCCAAGCCAAGCATCACACCCAGACGCACTTCTACCGCTTTTCAATACGATGCAGGGAGATGATCGCTGCCCTTACCTCCAAATCGTTCTGGAAGCTGTGGAAGCACAAGATGCGGTGGGCGTTTTTCCGTAAGTGA</t>
  </si>
  <si>
    <t>VAHGPVGVENGIHDLESIKTLALGNKETGTMGEEAGDELKLGPLERTSSTRNSIVETNRVDLANDDVDSEEAEEEAALLIYCLRERESMETSLVQSRTMTGRQQKTLVKRGHSHKKCHKYNGIPKRQLWWLAAKSRLRQAKHHTQTHFYRFSIWCREMIAALTSKSFWKLWKHKMRWAFFRK*</t>
  </si>
  <si>
    <t>GTCGCACATGGCCCAGTTGGAGTAGAAAATGGAATCCACGACTTAGAGTCCATAAAGACGCTGGCGCTCGGGAACAAGGAAACCGGTACCATGGGCGAAGAAGCGGGAGATGAGCTGAAATTAGGTCCCTTGGAAAGAACCTCTTCGACCCGGAATTCAATCGTAGAAACCAATAGGGTTGACTTAGCAAATGATGATGTTGACTCAGAGGAGGCCGAAGAGGAAGCTGCTCTTCTCATATATTGTTTGAGAGAGCGAGAAAGCATGGAGACCAGTCTCGTTCAATCCCGGACAATGACCGGACGACAACAAAAAACACTAGTAAAACGAGGTCATTCTCATAAGAAATGTCACAAGTATAATGGGATACCAAAACGTCAACTTTGGTGGTTAGCTGCCAAGTCTCGGTTGCGTCAAGCCAAGCACCACACCCAAACTCATTTTTACAGATTCTCGATTTGGTGTAGGGAAATGATAGCTGCTTTGACGAGTAAATCTTTTTGGAAACTTTGGAAGCACAAAATGCGCTGGGCCTTTTTCAGAAAATGA</t>
  </si>
  <si>
    <t>ATGGTTGCACACGGTCCAGTGGGAGTTGAGAACGGGATCCACGATCTCGAATCCATTAAAACACTGGCGTTGGGTAATAAGGAAACCGGGACCATGGGGGAAGAGGCGGGAGATGAATTGAAGTTAGGTCCCCTCGAAAGGACGTCCTCAACCAGGAACTCTATTGTTGAGACCAACCGCGTGGACCTCGCAAACGACGATGTGGACTCCGAGGAAGCCGAAGAGGAAGCAGCTTTACTCATATACTGCCTTCGTGAGCGGGAGTCCATGGAGACGTCCTTAGTTCAGTCCCGGACCATGACCGGTAGGCAACAGAAGACCTTGGTCAAGAGAGGCCACTCTCACAAGAAATGCCACAAGTATAACGGCATCCCAAAGCGACAACTCTGGTGGCTCGCGGCTAAGAGCCGACTGCGTCAGGCCAAACATCACACCCAGACGCACTTCTATCGGTTCTCCATTTGGTGCAGAGAGATGATTGCAGCGTTGACGTCTAAGTCATTCTGGAAGTTGTGGAAGCACAAGATGAGGTGGGCCTTCTTTAGAAAGTGA</t>
  </si>
  <si>
    <t>MDNFPDSSRAIREVADRTTEIPTPQRRHHPNARYQLTSNPNGLISGQPNTQGSHGDRVMFTPSRYGRADSAWPSKLGEHERVDMSGGRSQNPSTEKNVAEVASESVGKNDLAPRRKVRKESSTAYTIRAVWILLEFWFESRRNGFYREIKVHDFNFFTPRNFFNTIFSHSILNLTTRLIEHERKT*</t>
  </si>
  <si>
    <t>ATGGATAACTTCCCTGATAGCAGCCGTGCTATCAGAGAAGTTGCTGATCGGACCACCGAGATTCCTACGCCACAGAGGAGACATCATCCAAACGCCCGTTACCAGCTGACCAGCAATCCCAATGGTCTTATCTCTGGCCAACCCAACACACAAGGATCGCATGGAGATCGTGTCATGTTCACCCCCTCGAGATATGGTAGAGCCGATTCTGCTTGGCCATCTAAACTCGGAGAACATGAACGAGTCGATATGTCGGGGGGAAGGTCACAAAATCCATCTACTGAAAAGAATGTTGCGGAAGTGGCATCAGAATCCGTTGGAAAGAATGATTTAGCACCAAGAAGAAAAGTTCGCAAAGAAAGTAGTACAGCTTATACAATTAGAGCTGTGTGGATTTTATTAGAGTTTTGGTTTGAAAGTCGTAGAAATGGATTTTACAGGGAAATCAAGGTACATGATTTCAATTTTTTTACTCCTAGAAATTTTTTCAATACTATCTTCTCCCACTCAATCTTGAATCTCACCACAAGGTTGATTGAGCATGAGAGAAAAACTTAG</t>
  </si>
  <si>
    <t>ATGATGGACAACTTCCCCGATAGCTCCAGGGCAATTCGGGAGGTGGCCGATCGTACAACCGAAATCCCCACGCCTCAACGTCGCCATCACCCTAATGCAAGGTACCAGCTCACCTCCAATCCAAACGGACTGATATCGGGGCAACCAAATACGCAAGGATCTCATGGCGACAGGGTGATGTTTACTCCGTCGAGATACGGAAGGGCCGACTCCGCGTGGCCCTCCAAGCTGGGCGAGCACGAGCGCGTGGACATGAGTGGGGGAAGATCTCAGAACCCGTCTACAGAGAAGAACGTAGCCGAGGTCGCGTCAGAGTCTGTCGGGAAGAACGACTTGGCCCCACGGCGCAAGGTCAGGAAAGAGAGCTCCACCGCCTACACCATTAGAGCGGTTTGGATCCTGCTCGAGTTTTGGTTTGAGTCCCGCAGAAACGGCTTCTATAGAGAAATTAAAGTGCATGACTTTAATTTCTTTACTCCCAGGAACTTCTTTAACACCATCTTCAGTCACAGTATACTTAACCTCACGACCCGCCTCATCGAGCACGAGCGTAAGACATGA</t>
  </si>
  <si>
    <t>FTINVPSTANYWVQFATNSIAWTNGPNDSPAVTLQIINANQTLLNGIFSITEYVPAALEQYTVTNVTLVVADGYIVQMVNPANSSQVYASSSPFSVKPSDTTPAPGSAGLGSPSTIPGANDMRKMTGMSGMPGNGTNGHPGNTTGFSNSPNGTASGNARSDATNVASISFAAMSLVASAIGFASL*</t>
  </si>
  <si>
    <t>TTTACCATCAACGTACCCTCGACTGCGAACTATTGGGTCCAGTTCGCGACCAACAGTATCGCCTGGACTAATGGCCCCAATGATTCTCCGGCTGTGACTTTGCAGATAATCAACGCCAACCAAACCCTGCTCAATGGAATCTTCTCGATTACGGAATATGTCCCCGCCGCCCTTGAACAATACACTGTCACTAATGTGACCCTGGTCGTTGCTGATGGTTACATCGTCCAAATGGTCAACCCTGCTAACAGCTCCCAGGTCTACGCCTCTTCTTCACCATTCTCGGTCAAGCCTAGTGACACCACCCCCGCACCTGGCTCTGCTGGCCTAGGCTCCCCCAGTACGATCCCCGGCGCCAATGACATGCGTAAAATGACTGGCATGAGTGGAATGCCAGGAAATGGCACTAATGGGCATCCAGGTAACACGACTGGCTTCAGCAACAGCCCCAACGGTACGGCCAGCGGTAACGCGCGATCGGATGCCACTAATGTGGCCTCAATTTCGTTCGCTGCTATGTCCTTGGTCGCCTCGGCTATCGGTTTCGCATCCCTCTGA</t>
  </si>
  <si>
    <t>ATGTTCACAATAAATGTGCCCAGTACAGCTAATTATTGGGTCCAATTCGCGACGAACTCAATCGCCTGGACCAATGGCCCTAACGACAGTCCGGCCGTTACTCTCCAAATCATTAATGCCAATCAAACTCTGCTCAATGGAATCTTTTCGATCACTGAGTACGTGCCTGCCGCGCTCGAACAGTACACAGTCACCAACGTGACTCTCGTTGTGGCTGACGGCTATATTGTCCAGATGGTTAACCCTGCAAACTCCTCACAAGTCTACGCGTCGTCCAGCCCTTTCAGTGTCAAACCCTCCGACACTACACCAGCCCCCGGTAGCGCGGGGCTCGGATCCCCTTCCACAATTCCAGGCGCCAATGATATGAGGAAAATGACCGGCATGTCCGGGATGCCAGGGAATGGTACTAATGGCCATCCGGGTAATACGACTGGATTCTCAAATTCACCGAACGGCACTGCTTCTGGAAATGCTCGGTCTGATGCGACCAACGTTGCAAGCATTTCGTTCGCAGCGATGTCCCTCGTGGCCTCAGCAATTGGATTCGCCAGTCTCTGA</t>
  </si>
  <si>
    <t>APVSRWCCWKHPTTSFNGRISGTHTAAEATYTHHPVGPSYQMPGNGAYPVAPSIHGDPYAAQPATGIPIGTQRYGNDFSSYGLTPHPPVDARFGPNDNSKIMGASTGYNGKPTMASTSTPSQGVQLEWSGSAQPKLSNFAVPDSAKIGKTHEKSHAYLLLKQQEAIGLREPLNNIEAQSSKTRQK*</t>
  </si>
  <si>
    <t>GCCCCGGTATCCAGGTGGTGTTGCTGGAAGCACCCCACGACTTCCTTCAACGGAAGAATCTCTGGAACACACACAGCAGCTGAAGCTACCTATACCCATCATCCGGTAGGGCCTTCTTATCAGATGCCTGGAAATGGGGCTTACCCTGTTGCTCCTTCAATCCACGGGGATCCGTACGCAGCTCAACCTGCTACAGGAATCCCTATTGGCACACAGAGATATGGGAATGATTTCTCTTCGTATGGACTGACACCCCATCCACCCGTAGATGCAAGATTTGGCCCAAACGACAATTCGAAGATCATGGGAGCTTCAACTGGTTACAATGGGAAACCAACCATGGCCAGCACATCAACTCCAAGTCAAGGTGTACAACTTGAATGGAGTGGGAGTGCCCAGCCAAAATTAAGTAACTTTGCGGTACCAGATAGTGCAAAAATTGGAAAAACTCATGAGAAAAGTCATGCATATCTTCTTTTAAAACAGCAAGAGGCTATCGGCTTACGTGAGCCATTGAACAACATTGAAGCTCAATCCTCAAAGACAAGACAAAAATAA</t>
  </si>
  <si>
    <t>ATGGCCCCGGTGAGTCGCTGGTGCTGTTGGAAGCACCCGACAACTTCTTTCAACGGCAGGATAAGCGGCACCCACACTGCAGCCGAGGCGACCTACACCCATCACCCTGTCGGTCCCTCCTACCAAATGCCAGGGAACGGCGCCTATCCGGTTGCACCTTCTATTCATGGGGACCCCTACGCCGCGCAGCCAGCAACTGGTATTCCGATCGGCACGCAAAGGTACGGTAATGATTTTTCAAGCTACGGGCTGACGCCCCATCCTCCAGTCGACGCCCGATTTGGTCCAAACGATAACTCCAAGATCATGGGGGCGTCGACTGGGTACAACGGTAAACCAACGATGGCCAGTACTAGCACCCCGAGTCAAGGCGTCCAGCTCGAATGGTCGGGCTCTGCACAGCCCAAGCTCAGCAACTTCGCGGTGCCCGACTCTGCTAAAATCGGTAAGACGCATGAGAAGTCCCACGCGTACCTACTTCTGAAGCAGCAAGAGGCTATTGGGCTCCGCGAGCCTCTCAATAACATAGAGGCCCAGTCAAGCAAGACCCGCCAGAAGTAA</t>
  </si>
  <si>
    <t>LLVTFFVKYKPSPRSRSGAPTETNGSSNRSRMAARWANMERGSRSTRNQNSYADALPEEDGQVDRTGPGRESDEVDPADFGMASFRRNEGTSRPPGAFGSSLVGTGPNGTRSFLKGWFGLDEPTSAGYNTRPDLREKSVNGDVLPMRATNGQYTEELHPHIPVVPHHRVPTTEDHDWETRSQGSNV*</t>
  </si>
  <si>
    <t>CTCTTGGTCACCTTCTTTGTGAAGTATAAGCCTTCTCCTCGATCTCGGTCTGGGGCGCCAACTGAGACGAACGGCTCGTCGAATCGGTCGCGTATGGCCGCCCGGTGGGCAAACATGGAGCGTGGTTCGCGGAGCACACGGAACCAGAATTCGTACGCCGATGCGCTGCCAGAGGAGGACGGGCAGGTCGACAGGACAGGACCAGGCCGAGAGTCTGACGAGGTGGACCCGGCAGATTTTGGGATGGCATCGTTCCGTCGGAACGAGGGCACCTCCAGACCCCCAGGTGCCTTCGGCTCGAGCCTGGTAGGCACCGGGCCCAACGGCACACGGAGTTTCCTCAAAGGTTGGTTTGGGTTGGACGAGCCAACCAGTGCAGGGTACAACACACGGCCCGATCTGCGCGAGAAATCTGTCAATGGCGACGTGCTCCCGATGCGTGCCACCAATGGTCAATACACCGAGGAGCTTCATCCTCACATCCCAGTTGTGCCCCACCATCGGGTACCGACCACGGAAGACCATGACTGGGAGACTCGCTCACAGGGCTCAAACGTCTGA</t>
  </si>
  <si>
    <t>ATGCTGCTCGTCACATTCTTTGTTAAGTACAAACCGTCCCCTCGCTCCAGGTCTGGTGCCCCAACCGAGACTAACGGTAGTTCTAATAGGTCACGGATGGCGGCCCGGTGGGCCAACATGGAGCGCGGTTCTAGATCGACGAGGAACCAGAATTCGTATGCAGATGCCCTCCCAGAAGAGGACGGGCAAGTCGACCGCACAGGGCCCGGCAGAGAGTCTGATGAGGTCGATCCCGCCGACTTCGGAATGGCCAGCTTTCGCCGGAATGAAGGGACGAGCAGGCCGCCAGGTGCCTTCGGCTCTAGCCTCGTAGGTACAGGTCCAAACGGTACCCGGTCATTCCTTAAAGGCTGGTTCGGTCTCGACGAGCCAACATCGGCAGGCTACAACACTAGACCAGACTTGAGAGAAAAATCCGTTAACGGAGACGTCCTCCCAATGCGTGCGACCAATGGACAATACACGGAAGAGCTCCACCCGCACATACCGGTGGTTCCCCACCATCGCGTCCCAACCACAGAAGACCATGACTGGGAAACCAGATCCCAGGGTTCTAACGTGTGA</t>
  </si>
  <si>
    <t>VPYLRPFSVHVRPVRNADEMVAGPSPRVAVRLSPESHPQETALSPEACKSHALSSTTAPPATSDLPQSSQRKVADENLIPRVSDTPDQEAEDVCSICLEDWDEKDDLNKAEKDIRTLKSCGHRLHRTCVDKWAREGYPVCPLCRQPDDELRILNENELKDRYEEREDTRSFLGFWFQRFPFSPYQGIH*</t>
  </si>
  <si>
    <t>GTGCCTTATCTGAGGCCTTTCTCTGTGCACGTCAGACCGGTGCGCAACGCTGATGAAATGGTTGCAGGGCCGAGTCCCAGAGTAGCAGTTAGACTATCACCAGAGTCGCACCCACAAGAAACAGCCTTGAGTCCTGAAGCGTGCAAATCTCACGCTCTTTCTAGTACTACGGCCCCTCCTGCAACGAGTGATTTGCCACAATCCTCTCAACGCAAGGTAGCCGATGAGAATTTGATTCCTCGCGTGTCGGACACTCCTGATCAGGAAGCCGAGGATGTGTGCTCGATTTGTCTAGAAGATTGGGACGAGAAAGATGATCTGAATAAGGCTGAGAAAGATATCAGAACCTTGAAGTCTTGTGGCCATCGACTCCATCGCACTTGTGTGGACAAATGGGCGAGAGAAGGCTATCCTGTGTGTCCTCTGTGCAGGCAGCCCGACGACGAACTGAGGATATTGAATGAGAATGAGCTCAAGGATCGCTATGAAGAAAGGGAAGACACTAGATCATTTTTAGGTTTTTGGTTTCAGCGTTTCCCTTTCTCTCCCTATCAAGGTATACATTGA</t>
  </si>
  <si>
    <t>ATGGTTCCTTACTTGCGGCCTTTCAGCGTTCACGTCAGGCCGGTCCGCAATGCCGATGAGATGGTGGCAGGTCCTTCGCCCAGGGTCGCAGTGCGGCTCTCCCCGGAGAGCCACCCTCAGGAAACCGCATTATCGCCAGAGGCGTGTAAGTCTCACGCTCTCTCTTCCACAACTGCCCCACCTGCAACGTCCGATCTGCCACAGAGCTCACAACGCAAGGTTGCCGACGAAAACCTGATCCCCCGGGTGTCCGACACCCCAGACCAGGAGGCAGAGGACGTTTGTTCCATCTGCCTGGAGGACTGGGACGAAAAGGATGACCTCAACAAGGCTGAAAAGGATATTAGGACACTCAAAAGCTGCGGGCACAGACTGCATCGGACCTGCGTCGATAAGTGGGCCCGCGAGGGCTACCCTGTATGCCCGCTATGCAGGCAACCTGACGATGAGCTCCGTATTTTGAATGAGAACGAGCTTAAGGACCGATATGAAGAGCGAGAAGATACCAGGTCTTTCCTAGGCTTCTGGTTTCAGAGGTTCCCATTCTCACCATACCAAGGCATTCACTGA</t>
  </si>
  <si>
    <t>VPYLRPFSVHVRPVRNADEMVAGPSPRVAVRLSPESHPQETALSPEACKSHALSSTTAPPATSDLPQSSQRKVADENLIPRVSDTPDQEAEDVCSICLGDWDKKDDLNKAEKDIRTLESCGHRFHRTCVDKWAREGYPVCPLCRQPDDELRILNEDELKARYEEREDTRSFLGFWFQRFPFSPYQGIH*</t>
  </si>
  <si>
    <t>GTGCCTTATCTGAGGCCTTTCTCTGTGCACGTCAGACCGGTGCGCAACGCTGATGAAATGGTTGCAGGGCCGAGTCCCAGAGTAGCAGTTAGACTATCACCAGAGTCGCACCCACAAGAAACAGCCTTGAGTCCTGAAGCGTGCAAATCTCACGCTCTTTCTAGTACTACGGCCCCTCCTGCAACGAGTGATTTGCCACAATCCTCTCAACGCAAGGTAGCCGATGAGAATTTGATTCCTCGCGTGTCGGACACTCCTGATCAGGAAGCCGAGGATGTGTGCTCGATTTGTCTGGGGGATTGGGACAAGAAAGATGATCTGAATAAGGCTGAGAAAGATATCAGAACCTTGGAATCTTGTGGCCATCGATTCCATCGCACTTGTGTAGACAAATGGGCGAGAGAAGGGTATCCTGTGTGTCCTCTGTGCAGGCAGCCCGACGACGAACTGAGGATATTGAATGAGGATGAGCTCAAGGCTCGCTATGAAGAAAGGGAAGACACTAGATCGTTTTTGGGTTTTTGGTTTCAGCGTTTTCCTTTCTCTCCCTATCAAGGTATACATTGA</t>
  </si>
  <si>
    <t>ATGGTCCCCTACCTACGGCCATTTTCAGTCCACGTTCGCCCAGTGCGAAACGCCGATGAAATGGTCGCCGGCCCATCGCCCCGGGTGGCAGTACGCTTGTCTCCCGAGAGCCACCCACAAGAGACGGCCCTGTCCCCCGAGGCTTGTAAGTCCCATGCCCTTTCCTCAACCACAGCACCCCCAGCCACATCCGACCTGCCACAATCGTCACAGCGCAAGGTGGCGGATGAAAATCTTATTCCGCGTGTCAGTGACACACCAGATCAAGAGGCCGAGGACGTCTGCTCTATTTGCCTCGGTGATTGGGACAAGAAAGATGACCTCAACAAGGCCGAAAAGGACATCAGGACACTAGAGAGCTGCGGACACCGCTTTCATAGAACCTGCGTTGACAAGTGGGCCCGGGAAGGCTACCCTGTGTGCCCATTATGCCGGCAACCAGATGACGAACTGAGGATCCTGAACGAGGACGAGTTAAAGGCAAGATACGAAGAGCGCGAGGACACGAGGTCCTTCCTCGGGTTCTGGTTTCAACGTTTCCCTTTCTCGCCATACCAGGGGATTCATTAA</t>
  </si>
  <si>
    <t>RHHHHKPRGQQCRTAMSVLPVHFTFNNTAQPTAPTTTTAPASDPSKPLVIALTGIPWQYEGKPIKSTGAPAPQALTVTLPANQTTVPGATPSGDIKSTLCFDAGALYSCSSCNRILYGKECYKKIGPEELETFSSGEIACTKWYSRTGYAEGGGVTMCGAESGDVYQCSKDEDLTQCEPCVVLGNTSPP*</t>
  </si>
  <si>
    <t>AGACATCATCATCACAAGCCACGGGGTCAACAATGTCGAACCGCTATGAGCGTACTTCCTGTCCACTTCACATTTAACAACACAGCCCAGCCCACTGCCCCCACCACTACCACCGCCCCAGCGTCAGATCCTAGCAAGCCCCTCGTTATCGCCCTAACAGGTATCCCATGGCAGTACGAAGGAAAGCCCATCAAATCTACCGGTGCCCCAGCACCACAAGCACTCACCGTGACCTTACCAGCCAATCAGACAACAGTCCCGGGCGCAACTCCCTCCGGCGACATCAAGTCAACATTGTGCTTCGATGCGGGGGCATTGTACTCTTGCTCGAGCTGTAATAGAATTTTGTATGGCAAGGAGTGCTACAAGAAAATCGGACCTGAGGAGTTGGAAACCTTCAGCTCTGGGGAGATAGCATGCACCAAATGGTACTCAAGGACTGGCTATGCCGAGGGAGGGGGCGTCACAATGTGTGGCGCCGAATCAGGTGATGTTTACCAGTGCTCGAAGGATGAGGACCTCACTCAATGTGAGCCATGCGTAGTACTCGGGAATACCAGCCCACCTTAA</t>
  </si>
  <si>
    <t>ATGCGCCATCACCATCACAAGCCTAGGGGCCAACAGTGTCGCACCGCTATGAGCGTACTGCCTGTGCACTTCACTTTTAACAATACCGCGCAACCGACGGCCCCTACCACGACTACCGCTCCGGCCTCGGATCCCTCCAAGCCCTTGGTGATTGCACTCACTGGAATCCCTTGGCAATATGAGGGGAAGCCGATCAAGTCGACCGGAGCCCCCGCTCCCCAAGCCCTCACGGTGACCCTCCCAGCTAACCAGACTACCGTGCCGGGCGCCACCCCATCTGGCGACATCAAGAGTACATTGTGTTTCGACGCTGGCGCATTGTACTCCTGCTCTAGTTGCAACCGAATACTATACGGCAAGGAGTGCTACAAAAAGATTGGCCCCGAAGAGTTGGAAACTTTCTCCTCTGGGGAGATCGCCTGCACCAAGTGGTACAGCCGTACTGGCTACGCAGAAGGCGGGGGTGTGACCATGTGTGGCGCTGAGTCTGGGGATGTCTATCAATGCTCAAAGGACGAAGATCTGACCCAATGTGAGCCGTGTGTTGTCCTTGGAAATACTTCACCTCCGTGA</t>
  </si>
  <si>
    <t>TPIEHHARQISSFNQASGSGQQATSNSQVTPWGMSSSQQSSSYSYQSSSQVMQGFAPVLSLLGSMQGMLAQGTMTQAIAMSSMSQLVGQLQPVMSNLVGCGCIGGGGIGSMFNNVFGQMTQVVQGLQTNFPGAGFNSLMMPFGQMLPTMQSFVSSYSKNSAFSSYTQTLNPFVNLVGGAVPGFGGLLPGL*</t>
  </si>
  <si>
    <t>ACTCCCATCGAACACCACGCTCGACAGATCAGTTCGTTCAACCAGGCGTCCGGCTCCGGCCAACAGGCCACCAGCAACAGCCAGGTCACACCCTGGGGAATGTCCTCGAGTCAACAGTCCAGCTCGTACTCATACCAATCATCCAGCCAGGTTATGCAGGGCTTTGCCCCCGTTCTGAGCTTGTTGGGTTCCATGCAAGGCATGTTGGCTCAGGGCACTATGACCCAAGCTATTGCCATGAGCTCCATGAGCCAACTTGTTGGTCAGCTCCAGCCTGTCATGAGTAACCTCGTCGGATGTGGCTGTATCGGCGGTGGCGGCATCGGATCCATGTTCAACAACGTCTTCGGCCAAATGACTCAAGTTGTCCAAGGTCTCCAAACCAACTTCCCCGGCGCTGGATTCAACAGCCTCATGATGCCTTTTGGACAAATGTTGCCCACTATGCAGTCTTTTGTCTCTAGTTATTCCAAGAACTCAGCTTTCAGCAGCTACACCCAAACCCTCAACCCCTTCGTGAACTTGGTCGGTGGGGCCGTTCCAGGCTTCGGCGGATTATTACCCGGATTGTAA</t>
  </si>
  <si>
    <t>ATGACGCCCATCGAGCACCATGCACGGCAGATCAGCTCTTTCAACCAAGCCAGTGGTAGTGGTCAACAGGCCACGTCTAATTCCCAGGTGACCCCATGGGGCATGTCCTCTTCACAACAGTCCAGCTCGTATTCTTACCAATCCTCAAGCCAAGTGATGCAAGGATTCGCGCCAGTCTTGTCACTTCTCGGCTCTATGCAGGGCATGCTTGCCCAAGGCACGATGACTCAGGCTATCGCAATGAGTTCCATGTCCCAGCTGGTCGGCCAGCTGCAACCAGTCATGTCAAATCTAGTCGGATGTGGCTGTATCGGTGGCGGGGGCATTGGCTCGATGTTTAACAATGTCTTTGGCCAGATGACCCAAGTCGTTCAAGGGCTCCAGACCAACTTCCCAGGTGCGGGGTTCAACTCTTTGATGATGCCGTTCGGCCAAATGCTCCCAACGATGCAGAGCTTTGTGTCTTCCTACTCCAAGAACTCGGCGTTTAGCTCATACACCCAGACACTAAATCCATTCGTGAACCTAGTCGGCGGTGCTGTACCCGGGTTTGGGGGCTTGCTACCGGGCCTGTGA</t>
  </si>
  <si>
    <t>QSLCLGGKVVAVLDGSNRVVTKNAQGELTGSQGGSCTCQIAADNMTYLSCQENQWPAIAQLPPNTPMMCASGRNDEGFAVCPTDYSPMFQSLVKNYDLVSTNKGSQQISICDKKSGTKVGSMEKGLFQRDPGTENTFYTAVTGCSCVDSGDKGRLMTCDPFPVSLSTSYKNGDGQLLCVDGIACPAPKPTR*</t>
  </si>
  <si>
    <t>CAGTCATTGTGTTTGGGTGGCAAGGTCGTGGCGGTTCTGGACGGATCCAATAGGGTTGTAACCAAGAACGCACAAGGGGAGCTTACAGGATCGCAGGGGGGCTCATGTACTTGTCAGATTGCCGCAGATAACATGACATACCTATCATGCCAAGAAAACCAATGGCCTGCTATCGCTCAGCTACCTCCGAATACTCCTATGATGTGTGCAAGTGGAAGAAACGACGAGGGATTCGCAGTATGCCCAACTGATTACTCGCCCATGTTCCAGAGTTTAGTCAAGAATTATGATTTGGTCTCGACTAACAAAGGCTCCCAACAGATCTCGATCTGTGACAAGAAATCAGGCACGAAAGTGGGCTCGATGGAGAAAGGTCTATTCCAACGGGATCCTGGAACTGAGAACACTTTTTACACAGCAGTCACAGGTTGTTCTTGTGTCGACTCTGGCGATAAAGGACGTCTAATGACTTGCGATCCGTTCCCGGTTTCTCTGTCTACAAGCTATAAGAACGGTGATGGTCAACTGCTTTGTGTTGACGGTATTGCTTGTCCCGCACCCAAACCTACTCGATGA</t>
  </si>
  <si>
    <t>ATGCAATCCCTCTGTCTCGGTGGGAAAGTGGTCGCTGTACTGGACGGGTCAAACCGCGTCGTAACAAAAAATGCGCAAGGAGAGCTCACCGGGTCTCAGGGCGGATCTTGCACATGCCAAATTGCGGCTGACAACATGACCTACCTCAGTTGCCAGGAGAACCAGTGGCCCGCAATTGCTCAACTTCCGCCAAATACGCCAATGATGTGCGCAAGCGGCCGCAACGACGAGGGTTTCGCCGTATGCCCAACCGACTACTCCCCGATGTTCCAGTCCCTCGTGAAGAATTACGACCTGGTTTCGACCAACAAGGGGTCTCAACAGATATCTATCTGTGATAAAAAGTCCGGCACAAAGGTCGGCTCTATGGAGAAGGGGTTATTTCAACGCGATCCGGGTACTGAGAACACATTCTACACCGCGGTGACCGGCTGCTCCTGCGTAGACAGTGGGGACAAAGGTCGGTTAATGACGTGCGATCCATTCCCGGTCTCGCTTAGCACAAGCTACAAGAACGGCGACGGTCAGCTCCTGTGCGTCGATGGGATCGCTTGCCCCGCACCAAAACCGACTCGTTAA</t>
  </si>
  <si>
    <t>HDDDKDYDDHGHDHDHDGKDHDEDCQTYTDARSLKATCNGIYTCNAGCTGFVTATNCTRSQMPNDLQPPLTTEMCSIGYGRSSATMAICINESASFTCYGPASGKVECKGCFNPNQQSPNNAVNPNNPGSPNNGGNPNNAPPNSGSNSKGGSNSAPVDNKNGPNGRRSSGSRMRIGVLFLSLGTLVSAAFL*</t>
  </si>
  <si>
    <t>CACGATGATGACAAGGACTACGACGACCATGGCCACGACCACGACCACGATGGCAAAGATCACGATGAAGATTGCCAGACTTACACCGATGCGCGATCGCTCAAAGCTACTTGCAATGGTATCTATACGTGCAACGCGGGATGTACCGGTTTCGTCACTGCCACCAATTGCACGCGCAGCCAAATGCCAAACGACTTACAACCGCCGTTGACCACTGAGATGTGCTCAATCGGATATGGTAGATCCTCGGCAACGATGGCCATTTGCATCAACGAGAGCGCCAGCTTTACTTGTTATGGCCCGGCGTCTGGAAAAGTCGAGTGCAAAGGTTGCTTCAACCCAAATCAACAGAGCCCCAACAATGCCGTAAACCCCAATAACCCCGGAAGCCCTAACAATGGCGGAAACCCCAACAACGCACCTCCCAATTCTGGCAGCAACTCAAAAGGCGGCTCCAACTCGGCCCCGGTCGATAACAAGAATGGTCCGAATGGACGACGCTCATCTGGCAGTAGAATGAGGATTGGCGTACTCTTCCTGTCTCTTGGCACTCTTGTATCTGCCGCTTTTCTCTGA</t>
  </si>
  <si>
    <t>ATGCACGACGATGACAAAGATTATGATGACCACGGACACGATCACGACCATGACGGCAAGGACCACGACGAGGACTGCCAGACGTACACAGACGCAAGGTCGCTAAAGGCGACGTGTAACGGAATATACACTTGCAACGCGGGTTGCACCGGTTTCGTTACGGCTACGAATTGTACAAGGTCTCAAATGCCTAATGATCTGCAACCGCCACTTACTACCGAGATGTGCAGTATCGGCTACGGCCGATCTTCCGCTACAATGGCCATTTGTATCAACGAGTCCGCCTCTTTTACCTGCTATGGTCCAGCGTCAGGGAAGGTCGAGTGCAAGGGATGCTTCAACCCAAACCAGCAAAGTCCAAATAACGCCGTGAACCCAAATAACCCCGGCTCGCCAAACAATGGAGGCAATCCGAATAACGCCCCACCCAATTCGGGCTCAAATTCGAAGGGAGGCTCAAACTCGGCTCCAGTGGACAACAAAAACGGCCCAAACGGCAGGAGAAGCTCCGGCTCACGGATGCGCATTGGCGTGCTCTTTCTCTCTCTCGGCACCCTCGTGTCGGCGGCCTTTCTCTGA</t>
  </si>
  <si>
    <t>HDDDKDHDDRGHDHDHDGKDHDEDCQTYTDARSLKATCNGIYTCNAGCTGFVTATNCTRSQMPNDLQPPLTTEMCSIGYGRSSATMAICINESASFTCYGPASGKVECKGCFNPNQQNPNNAVNPNNPGSPNNGGNPNNAPPNSGSNSKGGSNSAPVDNKNGPNGRRSSGSRMRIDVLFLSLSTLVSAAFL*</t>
  </si>
  <si>
    <t>CACGATGATGACAAGGACCACGACGACCGTGGCCACGACCACGACCACGATGGCAAAGATCACGATGAAGATTGCCAGACTTACACCGATGCGCGATCCCTCAAAGCTACTTGCAATGGTATCTATACGTGCAATGCGGGATGTACCGGTTTCGTCACTGCCACCAATTGCACGCGCAGCCAAATGCCAAACGACTTACAACCGCCGTTGACCACTGAGATGTGCTCAATCGGATATGGTAGATCCTCGGCAACGATGGCCATTTGCATCAACGAGAGTGCCAGCTTTACTTGTTATGGCCCGGCGTCTGGAAAAGTCGAGTGCAAAGGTTGCTTCAACCCAAATCAACAGAACCCCAACAATGCCGTAAACCCCAATAACCCCGGAAGCCCTAACAATGGCGGAAACCCCAACAACGCACCTCCCAATTCTGGCAGCAACTCAAAAGGCGGCTCCAACTCGGCTCCGGTCGATAACAAGAATGGTCCGAATGGACGACGCTCATCTGGCAGTAGAATGAGGATTGACGTACTCTTCCTGTCTCTTAGCACTCTTGTATCTGCCGCTTTTCTCTGA</t>
  </si>
  <si>
    <t>ATGCACGATGACGATAAAGACCATGACGATAGAGGACATGACCACGACCACGACGGGAAGGATCACGACGAAGATTGCCAAACATACACCGACGCGCGTAGCTTGAAGGCCACATGCAACGGAATCTATACCTGTAATGCCGGCTGCACCGGTTTTGTGACCGCCACTAACTGCACCAGGTCCCAGATGCCGAACGACCTTCAGCCTCCGCTCACAACGGAGATGTGTTCCATCGGGTACGGCCGCTCCAGCGCGACGATGGCCATTTGCATAAACGAAAGCGCATCATTTACCTGCTACGGCCCCGCGAGCGGCAAGGTAGAGTGCAAGGGCTGTTTCAACCCTAACCAGCAAAACCCGAATAACGCCGTCAATCCAAATAACCCAGGGTCCCCCAATAACGGAGGGAACCCCAATAACGCACCGCCAAACAGCGGATCGAACAGCAAGGGCGGATCCAACAGCGCACCAGTCGACAATAAGAACGGTCCAAACGGACGCCGGTCTAGCGGTTCCAGAATGAGGATTGACGTGCTCTTCCTATCCCTCTCGACCCTGGTGTCAGCAGCGTTCTTATGA</t>
  </si>
  <si>
    <t>FTPLLVYATTHFCLPDIRNLPSLKTLDSIFPLVDALLRTTAIAAGVEACRNHPSPAISGSLSIQLFIGAVASSAGGISAQTLSVWEPSWRLNRPIFLQEGTMLAGTDVWSGTLVAAIYGCLTASHPQYPKLIGLLYSADSLNSPLLSSTDAKATAASILTLIYCWRVYNVHHLPKIGGKTNKAAQDSKSKEE*</t>
  </si>
  <si>
    <t>TTCACTCCACTCTTGGTCTATGCCACGACGCACTTCTGTCTACCTGATATCAGAAACCTACCGAGCCTGAAAACACTGGACAGTATCTTCCCCCTCGTTGATGCCCTGCTTCGAACCACCGCGATCGCAGCTGGCGTCGAAGCTTGTCGTAATCACCCTTCACCAGCAATCAGTGGATCGCTCTCGATCCAGTTATTCATCGGAGCTGTTGCTTCTTCCGCTGGAGGAATATCTGCCCAAACGCTGAGTGTATGGGAACCTTCTTGGCGCTTAAATCGCCCGATCTTCTTGCAAGAAGGAACGATGCTGGCTGGCACCGATGTTTGGTCTGGTACTCTGGTGGCTGCGATATATGGCTGTTTAACTGCTAGTCATCCTCAATACCCAAAATTGATCGGTCTACTATACTCCGCGGATAGCTTGAACTCACCCCTCCTTTCATCGACCGACGCCAAAGCTACGGCTGCCTCAATCCTTACACTGATATACTGTTGGAGAGTCTATAATGTTCACCATCTACCAAAAATCGGAGGGAAAACTAATAAAGCTGCTCAGGACTCTAAATCGAAAGAAGAATGA</t>
  </si>
  <si>
    <t>ATGTTTACCCCACTGCTCGTGTACGCTACTACCCACTTCTGTCTCCCTGACATTCGGAACCTGCCCAGTCTGAAGACACTAGACTCTATTTTCCCACTCGTAGACGCATTGCTTCGCACTACCGCGATAGCGGCCGGCGTTGAGGCCTGCAGGAATCACCCGTCCCCAGCTATCTCAGGCTCGCTATCAATTCAACTTTTCATTGGTGCCGTTGCGAGCTCGGCGGGCGGTATCAGCGCACAGACCCTTTCGGTTTGGGAGCCATCCTGGAGGTTAAATCGACCAATCTTCCTGCAGGAGGGAACGATGCTCGCCGGGACCGACGTATGGTCCGGTACTCTCGTGGCCGCAATTTATGGATGTCTGACGGCGTCTCATCCACAGTATCCCAAGCTGATCGGCCTGCTTTACTCGGCAGACTCTCTTAACTCGCCCCTTTTATCCAGCACGGACGCTAAAGCCACCGCGGCCTCTATTCTAACGCTGATTTACTGCTGGCGCGTGTACAATGTGCATCACCTTCCAAAGATTGGAGGCAAGACCAACAAGGCTGCCCAAGACAGCAAGAGTAAGGAGGAGTGA</t>
  </si>
  <si>
    <t>MATNHTMCYNYFMEKDGCVFSATASDQRCLAPLKEQNTPVQTFAYMPVRSPTASRSESSRSERRHDTITPSLAIAGGKGICGHYNSTSEPGVCLWTGVEPVTLESAGWLNRAKRSNCGKIVRVHRKGKPDTAKSVRVLDGCDFGTKSIDPGCYDIALSVKLFEQFNPTEDEKKDGLIHGGVAWEFAPTQKGLV*</t>
  </si>
  <si>
    <t>ATGGCGACCAATCATACCATGTGTTACAACTACTTCATGGAGAAAGACGGATGTGTTTTCTCTGCCACCGCGTCTGACCAAAGATGTCTAGCTCCACTTAAAGAGCAAAATACCCCCGTCCAAACGTTTGCTTATATGCCAGTCAGGTCCCCAACTGCTAGCCGTAGCGAATCCAGCCGTTCGGAGCGCCGACATGACACCATCACACCGAGCTTGGCGATCGCCGGTGGCAAAGGTATCTGCGGGCACTACAACTCCACATCCGAACCTGGTGTCTGCCTATGGACTGGCGTAGAGCCAGTGACCTTAGAGTCCGCTGGATGGCTCAACCGGGCCAAGAGGTCCAACTGCGGAAAGATTGTACGCGTCCATCGAAAGGGAAAACCAGACACCGCCAAGTCTGTGAGAGTCCTAGATGGCTGTGACTTTGGTACCAAATCAATCGATCCAGGATGTTATGACATCGCGCTTTCCGTCAAGCTTTTCGAGCAGTTCAACCCCACCGAAGATGAAAAGAAGGATGGCCTGATCCACGGAGGAGTTGCTTGGGAATTCGCCCCCACCCAAAAGGGCCTAGTTTGA</t>
  </si>
  <si>
    <t>ATGATGGCAACAAACCACACTATGTGTTACAACTATTTCATGGAAAAAGACGGCTGCGTCTTCAGCGCAACAGCGTCTGACCAGCGCTGTTTGGCTCCTCTTAAGGAGCAAAACACGCCTGTCCAGACCTTCGCGTACATGCCAGTTCGCTCGCCAACAGCTTCTCGCTCCGAATCCTCACGCTCCGAGAGGCGTCATGACACAATTACCCCATCTCTAGCGATAGCCGGTGGGAAGGGCATTTGCGGCCACTACAACAGCACCAGCGAGCCGGGGGTCTGTCTTTGGACCGGCGTGGAACCAGTCACGCTCGAATCAGCCGGCTGGCTTAACAGAGCGAAGCGCTCAAACTGCGGCAAAATCGTGCGGGTCCACCGCAAGGGTAAACCTGACACCGCAAAGTCAGTGAGAGTGTTGGATGGGTGTGACTTTGGGACTAAGAGCATCGACCCAGGCTGTTACGACATCGCCCTGTCCGTTAAGCTCTTCGAGCAGTTCAATCCCACCGAGGACGAGAAGAAAGACGGCCTTATCCACGGTGGGGTCGCCTGGGAATTTGCTCCCACACAAAAGGGCCTGGTCTGA</t>
  </si>
  <si>
    <t>MATNHTMCYNYFMEKDGCVFSATASDQRCLAPLKEQNTPVQTFAYMPVRSPTARRSESSRSERRHDTITPSLAIAGGKGICGHYNSTSEPGVCLWTGVEPVTLESAGWLNRAKRSNCGKIVRVHRKGKPDTAKSVRVLDGCDFGTKSIDPGCYDIALSVKLFEQFNPTEDEKKDGLIHGGVAWEFAPTQKGLV*</t>
  </si>
  <si>
    <t>ATGGCGACCAATCATACCATGTGTTACAACTACTTCATGGAGAAAGACGGATGTGTTTTCTCTGCCACCGCGTCTGACCAAAGATGTCTAGCTCCACTTAAAGAGCAAAATACCCCCGTCCAAACGTTTGCTTATATGCCAGTCAGGTCCCCAACTGCTAGGCGTAGCGAATCCAGCCGTTCGGAGCGCCGACATGACACCATCACACCGAGCTTGGCGATCGCCGGTGGCAAAGGTATCTGCGGGCACTACAACTCCACATCCGAACCTGGTGTCTGCCTATGGACTGGCGTAGAGCCAGTGACCTTAGAGTCCGCTGGATGGCTCAACCGGGCCAAGAGGTCCAACTGCGGAAAGATTGTACGCGTCCATCGAAAGGGAAAACCAGACACCGCCAAGTCTGTGAGAGTCCTAGATGGCTGTGACTTTGGTACCAAATCAATCGATCCAGGATGTTATGACATCGCGCTTTCCGTCAAGCTTTTCGAGCAGTTCAACCCCACCGAAGATGAAAAGAAGGATGGCCTGATCCACGGAGGAGTTGCTTGGGAATTCGCCCCCACCCAAAAGGGCCTAGTTTGA</t>
  </si>
  <si>
    <t>ATGATGGCCACCAACCACACAATGTGCTATAACTACTTCATGGAGAAAGATGGCTGCGTGTTCAGCGCAACCGCCTCTGACCAACGGTGCCTAGCTCCCCTGAAGGAGCAAAACACACCAGTCCAGACGTTTGCTTACATGCCGGTGCGGTCGCCGACAGCCCGCAGGTCAGAATCGTCTCGGTCCGAGCGGAGGCACGACACCATCACCCCATCCTTGGCGATAGCCGGTGGCAAGGGCATTTGTGGTCACTACAACTCAACGAGCGAGCCAGGCGTATGCTTGTGGACGGGCGTTGAGCCAGTCACCCTGGAAAGTGCGGGCTGGTTAAACCGGGCGAAGCGCAGCAACTGCGGAAAGATTGTCCGAGTTCACAGGAAGGGCAAGCCAGACACCGCCAAGTCTGTCCGAGTCCTGGACGGGTGTGACTTCGGCACGAAGTCCATCGATCCGGGATGCTATGATATCGCCTTGAGCGTCAAGCTTTTCGAGCAGTTTAATCCTACCGAGGATGAGAAAAAGGACGGTCTCATTCACGGCGGGGTGGCATGGGAGTTCGCGCCAACCCAAAAGGGTCTGGTGTAG</t>
  </si>
  <si>
    <t>SVISHTGDATAHRLVKRATLALREYSDFQISTGTSGSCKEKAALVFLSPFRLTESDLTRIKNPIDFVFTQEDLNNCKTMTRAASAADASFTQAITTAGTVNDNAGQVRELKHGKLCNKVLKQTGDALRLRMEAKLRAADDGRTAKLSEAILDLKESIRKDREVKGQKMISFLDVGKTVKAPGSSGSGTGTKAT*</t>
  </si>
  <si>
    <t>AGTGTTATCTCTCACACGGGGGATGCGACTGCCCATAGATTGGTCAAAAGGGCTACACTTGCACTCAGAGAGTATTCAGATTTTCAGATCTCGACTGGGACGTCCGGAAGTTGCAAAGAGAAGGCAGCGCTGGTTTTTTTGAGCCCATTCCGATTGACCGAATCCGATCTAACTCGAATCAAAAACCCTATTGATTTCGTATTCACTCAAGAAGATTTGAACAACTGCAAGACTATGACCAGAGCGGCTTCTGCCGCTGACGCCAGTTTCACCCAAGCGATCACGACAGCCGGAACTGTCAACGATAACGCAGGTCAAGTAAGAGAGCTGAAACATGGGAAGCTATGCAACAAGGTGCTCAAACAAACTGGTGACGCGTTACGTCTTAGGATGGAAGCGAAGCTAAGAGCAGCAGACGATGGGCGCACTGCAAAGCTGAGTGAAGCAATCCTCGATCTCAAAGAAAGTATTAGAAAAGACAGGGAGGTTAAGGGTCAGAAAATGATCTCATTCCTCGATGTCGGTAAAACCGTGAAGGCTCCGGGATCGTCGGGATCAGGAACCGGAACGAAAGCCACTTAA</t>
  </si>
  <si>
    <t>ATGTCCGTTATATCACATACCGGTGATGCCACAGCACACCGCCTCGTGAAGAGGGCCACACTCGCCCTTAGGGAGTACTCTGACTTCCAAATATCCACGGGGACCTCTGGCTCGTGCAAGGAGAAGGCGGCTTTGGTTTTTTTATCCCCATTCAGGCTTACCGAGTCCGACCTCACACGCATCAAGAATCCGATCGACTTCGTTTTCACGCAAGAAGACCTGAATAACTGTAAAACTATGACACGCGCCGCAAGTGCGGCTGACGCCTCTTTCACACAGGCCATCACTACCGCGGGGACTGTCAATGACAATGCGGGTCAGGTCAGGGAGCTTAAGCACGGCAAATTGTGCAACAAGGTTTTGAAGCAAACGGGGGACGCTTTGCGCCTCAGGATGGAGGCGAAGCTGCGAGCAGCGGACGATGGTCGGACAGCGAAGCTAAGCGAGGCGATCCTTGATCTTAAGGAGTCTATCCGAAAGGATAGAGAAGTGAAGGGGCAAAAAATGATCTCCTTCCTAGACGTGGGTAAGACTGTCAAGGCGCCGGGATCCTCGGGGAGTGGGACAGGCACCAAGGCTACTTGA</t>
  </si>
  <si>
    <t>SPTQLSILASSHGTLANAPSFLQFDKDNSGVVRYRRMLEARAPEMQSPFPGQMIRHDTNYGIPSPEETELIKNFLKNAKAGMAYKLHEDGTITPMPKSDFTLQYAFGKIEFYNGHEILIYETKCCYGNPQNKDVNCAEGFCDCCIPVVGCFTLYGCVAWLRNHIKSHCCTGIPGDTSTLATAPQILGNIRKTVQT*</t>
  </si>
  <si>
    <t>TCCCCCACGCAGCTATCCATCTTGGCATCATCCCACGGCACACTCGCGAATGCGCCCTCTTTTCTGCAATTTGACAAAGATAATAGTGGCGTCGTCCGGTACCGTAGAATGCTGGAAGCTAGAGCACCAGAGATGCAATCCCCCTTCCCCGGACAGATGATCCGGCATGACACCAACTATGGGATACCTAGCCCTGAAGAAACTGAGCTGATCAAGAACTTTCTGAAGAATGCGAAGGCGGGGATGGCTTACAAGCTGCATGAGGACGGAACTATTACTCCAATGCCCAAATCCGACTTCACTCTCCAGTACGCCTTTGGAAAGATTGAATTTTATAACGGTCACGAAATCTTGATATACGAAACCAAATGCTGCTACGGAAACCCGCAAAACAAAGATGTCAACTGCGCCGAAGGTTTTTGCGATTGTTGCATCCCGGTCGTTGGTTGCTTTACTCTGTACGGGTGTGTCGCGTGGCTCAGGAATCACATAAAATCGCACTGTTGCACTGGAATTCCGGGAGATACATCGACTCTCGCTACGGCTCCCCAAATTTTAGGCAATATTCGCAAAACCGTGCAGACATGA</t>
  </si>
  <si>
    <t>ATGTCACCCACCCAATTGTCCATTCTAGCCAGCTCTCACGGAACCCTCGCTAACGCCCCTAGCTTCCTGCAGTTCGACAAGGACAACAGCGGTGTGGTTCGCTACAGACGCATGCTGGAGGCTCGCGCCCCCGAGATGCAATCCCCATTCCCAGGTCAAATGATTCGACACGACACCAATTACGGTATTCCAAGCCCTGAGGAAACGGAGCTAATCAAGAACTTCCTGAAAAACGCTAAGGCCGGGATGGCCTATAAGCTGCACGAAGACGGCACTATCACACCGATGCCGAAGTCAGACTTCACACTTCAGTATGCCTTCGGCAAGATCGAATTCTACAATGGTCATGAAATACTCATTTATGAAACAAAGTGTTGCTACGGGAACCCACAAAATAAGGATGTTAATTGTGCGGAGGGTTTTTGCGATTGTTGCATACCCGTCGTTGGGTGCTTTACCCTGTACGGCTGCGTGGCTTGGCTTAGAAACCACATTAAGTCCCATTGTTGCACGGGCATCCCGGGCGACACTTCCACTCTGGCCACCGCACCACAGATTCTGGGTAACATCCGCAAGACCGTCCAGACCTGA</t>
  </si>
  <si>
    <t>APLPSADIAASTPATHEKEATPAAASGSTGNVAEKNGSSAQTADAAGHGEKAEQAAQAVSQLNAATTDSADQSHAVAHEKRDEHAAPEGSQATPHDAQQLNATPEPTSENPGANPHKKRDEHAAPEGSSATPHDAQQLNATPEPTSENPGANPHKKRDEHAAPEGSSATPHDAQQLNASTPSSESGSETTANPHK*</t>
  </si>
  <si>
    <t>GCCCCATTGCCATCGGCTGATATTGCAGCAAGCACGCCAGCGACCCACGAAAAGGAAGCGACACCCGCGGCAGCCTCCGGATCGACGGGAAATGTAGCTGAGAAAAATGGCTCTTCTGCTCAAACAGCTGACGCAGCTGGTCATGGTGAAAAGGCAGAACAAGCCGCTCAGGCCGTTTCTCAACTGAATGCAGCGACCACGGATTCGGCAGATCAAAGCCATGCCGTCGCACACGAAAAGCGAGATGAACATGCCGCGCCGGAAGGCTCACAGGCGACACCCCATGACGCTCAGCAACTCAACGCTACCCCTGAGCCTACGTCAGAGAACCCTGGCGCGAATCCCCACAAGAAGCGAGACGAACACGCCGCGCCGGAAGGCTCATCGGCGACACCCCATGACGCTCAGCAACTCAACGCTACCCCTGAGCCTACGTCAGAGAACCCTGGCGCGAATCCCCACAAGAAGCGAGATGAACATGCCGCGCCGGAAGGCTCATCGGCGACACCCCACGATGCTCAGCAACTCAACGCCAGCACTCCGAGCTCTGAGTCTGGGTCAGAAACCACCGCGAACCCACACAAGTGA</t>
  </si>
  <si>
    <t>ATGGCCCCGCTCCCCAGTGCGGACATAGCCGCTTCAACACCTGCAACACATGAGAAGGAGGCTACCCCCGCCGCAGCCTCTGGCTCCACAGGCAACGTCGCCGAAAAGAACGGCTCCAGTGCACAAACCGCTGACGCGGCCGGGCATGGAGAGAAGGCAGAGCAAGCGGCCCAGGCGGTATCGCAACTAAACGCAGCGACGACTGACTCTGCTGACCAAAGCCACGCTGTCGCGCACGAAAAGCGCGACGAGCACGCCGCGCCAGAGGGTTCCCAAGCCACCCCACATGATGCGCAACAGCTGAACGCCACACCGGAGCCAACCTCCGAGAATCCAGGCGCCAACCCACACAAGAAACGCGACGAGCATGCGGCACCTGAGGGAAGCTCCGCGACCCCACACGACGCGCAGCAACTCAACGCCACCCCGGAACCGACGTCTGAGAACCCTGGTGCCAACCCGCACAAAAAGCGGGATGAGCACGCTGCACCAGAAGGGTCTAGCGCGACCCCTCACGACGCTCAACAGCTCAACGCGTCCACCCCTAGCTCCGAGAGCGGCAGCGAGACCACGGCAAATCCACACAAGTGA</t>
  </si>
  <si>
    <t>VPNSLVSITGGVGPIGGTVEPLVKLPGSIRKRAPATVIAGGVGTLGLSTEPLIKLPGTIRKRAPATVIAGGVGTLGLSTEPLIKLPGTIRKRASGTEPFIVNWDPKHTGDKGKRASATEPIHNLPISKDSKKEKRAAATEPIHNLPISKDSKKGKRAAATEPIDDFPITKDSKKGKRASAHDPINILPIDNFRGQ*</t>
  </si>
  <si>
    <t>GTTCCCAATTCGCTAGTCTCCATAACCGGCGGCGTTGGGCCGATAGGAGGGACTGTAGAGCCCCTCGTCAAGTTGCCAGGCTCCATAAGGAAGAGAGCACCAGCCACGGTAATTGCCGGCGGCGTCGGAACGCTAGGATTGTCTACAGAGCCCCTCATCAAGTTGCCAGGCACCATAAGGAAGAGGGCACCAGCCACGGTAATTGCCGGCGGCGTCGGAACGCTAGGATTGTCTACAGAGCCCCTCATCAAGTTGCCAGGCACCATAAGGAAGAGGGCATCAGGCACGGAACCATTTATTGTAAACTGGGACCCCAAACATACCGGCGATAAAGGAAAGAGAGCATCGGCGACAGAACCCATCCACAATTTACCAATTTCTAAGGACAGCAAAAAAGAAAAGAGAGCCGCGGCGACAGAACCCATCCACAATTTACCAATTTCTAAGGACAGCAAAAAAGGAAAGAGAGCCGCGGCGACAGAACCCATCGACGATTTTCCAATTACTAAGGACAGCAAAAAAGGAAAGAGAGCATCGGCCCATGACCCAATCAACATCTTGCCAATCGATAATTTCAGAGGCCAATGA</t>
  </si>
  <si>
    <t>ATGGTACCGAATTCTTTGGTCTCTATCACAGGTGGGGTAGGGCCAATCGGCGGAACGGTGGAGCCTCTTGTCAAGCTCCCAGGTAGCATCAGAAAACGCGCGCCAGCGACGGTTATTGCGGGCGGGGTGGGGACGCTCGGACTGAGTACCGAGCCATTAATCAAGTTACCCGGTACCATCAGGAAGAGGGCGCCAGCAACTGTGATTGCCGGCGGGGTCGGTACTCTGGGTCTCTCGACCGAGCCTCTAATCAAGCTGCCAGGAACAATTAGAAAGAGAGCAAGCGGCACCGAACCGTTCATTGTTAACTGGGACCCAAAGCACACCGGGGATAAGGGCAAGCGCGCGTCTGCCACAGAGCCGATTCACAATCTCCCAATATCCAAGGACTCGAAAAAGGAAAAGCGCGCTGCGGCCACCGAGCCAATTCACAACCTTCCGATCTCCAAAGACTCGAAAAAGGGGAAAAGGGCGGCAGCGACCGAGCCCATCGACGATTTTCCGATCACTAAAGACAGCAAAAAGGGCAAGCGCGCGTCCGCCCACGATCCCATTAACATACTCCCCATCGATAACTTCCGCGGCCAGTGA</t>
  </si>
  <si>
    <t>LNVTSPTGTSQWDLQATNTLTWTSVATDPKTFDVVLTNNDPACAPTGFTQAIKQNVTTTDGKFDISGVSSVKACGGYQINLVAPSTPDNSANNTGILAQSAPFNVTATPGLLAGALSTANGLIANATSAINSTLHNSTISASAKNTTSNHTTPFTGAPISNSSAPAGSDSFAPTLKISLQNVIACALLPVTFMLL*</t>
  </si>
  <si>
    <t>TTGAACGTCACCAGTCCCACCGGAACTTCGCAGTGGGATTTACAGGCTACGAACACCTTAACATGGACCAGCGTAGCGACTGACCCAAAAACCTTCGACGTAGTCCTCACCAATAACGACCCCGCATGTGCTCCTACTGGCTTCACCCAAGCGATAAAGCAAAACGTTACCACTACCGACGGCAAGTTTGATATCAGTGGTGTTTCGTCAGTCAAGGCATGCGGTGGCTATCAGATCAACCTCGTGGCACCAAGCACACCGGATAATAGTGCCAATAACACTGGTATCTTGGCCCAATCGGCCCCATTCAACGTGACAGCCACGCCGGGACTACTCGCTGGAGCGCTGTCAACCGCAAATGGTCTTATTGCTAACGCGACTAGCGCGATCAATTCCACTCTACACAACTCAACAATTTCGGCGTCGGCAAAGAACACAACCAGTAACCATACGACACCCTTCACTGGTGCACCAATTTCCAACTCGAGTGCCCCTGCCGGCAGTGACTCTTTTGCTCCAACACTTAAAATCTCCTTACAAAATGTCATTGCTTGTGCTCTTCTGCCTGTAACTTTCATGTTGTTGTAG</t>
  </si>
  <si>
    <t>ATGCTCAACGTGACGTCTCCGACTGGTACATCTCAGTGGGACCTCCAGGCTACCAACACCTTGACCTGGACCTCAGTAGCGACCGACCCGAAGACCTTTGACGTCGTGCTCACTAATAACGACCCAGCGTGTGCCCCAACTGGATTCACGCAGGCTATCAAGCAAAACGTCACGACAACCGACGGCAAGTTTGACATTAGCGGCGTGTCGTCTGTGAAGGCCTGCGGAGGCTACCAGATTAATCTAGTGGCACCTTCAACTCCGGACAACTCAGCTAACAATACCGGTATATTGGCCCAGTCCGCTCCCTTTAACGTGACCGCCACCCCGGGTCTTCTGGCCGGGGCCCTAAGCACTGCGAATGGCCTTATTGCGAACGCGACTAGTGCGATAAATTCAACCCTCCACAATAGCACGATCTCAGCCAGCGCGAAAAACACCACATCGAACCACACAACCCCTTTCACCGGTGCACCTATTTCTAATTCCTCGGCCCCAGCTGGCTCTGACTCCTTCGCGCCCACTCTAAAGATCTCGCTGCAGAACGTGATCGCTTGCGCTTTGCTCCCTGTCACTTTCATGCTGCTATGA</t>
  </si>
  <si>
    <t>APISISDLFCGFKMSRTGSMKEPVEAPVILTEMEEPGHASTWERELHPNWPYEPSHGSARTSPERPTGGTSEEEIWIRSKSPDSLRQPTEHTDQHPVFQSEAKYDGSPLGSPSSSPERSAEETSEEGNLIKHDPTEPPRLEDYVWTPEDFDRWLNPGHIPAQSETHSAPLLNDASPRQETLSIASPVAKQQPISV*</t>
  </si>
  <si>
    <t>GCCCCCATAAGTATCAGCGACCTTTTTTGTGGGTTCAAAATGTCAAGGACGGGGTCAATGAAAGAGCCTGTGGAGGCCCCCGTAATTTTGACAGAGATGGAGGAGCCGGGTCACGCCAGCACGTGGGAGCGTGAACTTCATCCCAATTGGCCTTACGAGCCTTCACATGGTAGTGCAAGAACTAGTCCTGAGCGTCCGACGGGGGGGACCTCGGAAGAAGAAATTTGGATCAGAAGTAAATCGCCCGATTCACTCAGGCAACCCACCGAGCACACTGATCAACACCCAGTTTTCCAGAGTGAAGCTAAATATGATGGCAGTCCACTTGGTAGTCCAAGCTCTAGTCCTGAGCGTTCGGCGGAGGAAACCTCGGAAGAAGGAAACTTAATCAAACATGATCCGACCGAGCCACCCAGGCTTGAAGATTATGTATGGACCCCGGAGGATTTCGATAGATGGTTAAACCCTGGCCATATCCCGGCCCAATCAGAAACACATTCAGCTCCACTTCTGAATGATGCGTCGCCACGCCAAGAAACGCTATCTATAGCTTCACCTGTGGCTAAGCAGCAACCAATTTCTGTCTAG</t>
  </si>
  <si>
    <t>ATGGCACCAATAAGCATCTCGGATCTCTTCTGTGGCTTCAAGATGTCGAGAACCGGCTCTATGAAAGAGCCAGTTGAGGCTCCAGTGATCCTGACCGAGATGGAAGAGCCCGGTCATGCGTCCACCTGGGAGAGGGAGCTCCACCCTAACTGGCCATACGAACCCTCGCACGGCTCCGCGCGCACTTCTCCAGAGCGACCAACCGGGGGTACATCTGAGGAAGAGATCTGGATAAGAAGCAAGTCGCCAGACAGCCTGAGGCAACCGACAGAGCACACCGACCAACACCCAGTGTTTCAATCCGAGGCTAAGTACGACGGCTCACCTTTGGGGTCACCGTCAAGCAGTCCTGAGCGTTCTGCGGAAGAGACCAGTGAAGAGGGAAACTTGATCAAGCACGACCCAACCGAACCACCGAGGCTCGAGGACTATGTCTGGACACCCGAAGATTTCGACAGGTGGCTTAACCCTGGTCATATCCCGGCCCAGAGCGAGACCCATTCTGCGCCGTTGCTGAACGACGCGTCTCCAAGGCAGGAGACACTCTCCATTGCTAGTCCTGTGGCTAAACAACAGCCAATTAGCGTTTAA</t>
  </si>
  <si>
    <t>APISISDFFCGFKMSRTGSMKEPVEAPVILTEVEEPGHASTWGRELHPDWPYDPSHGSPRTSPERPTGGTSEEEIWIRSKSPDSLRQHTEHTDQHPVFQSEAQYDRSPLGSPSSSPERSAGETSQEGNLIKHDPTEPPRLEDYVWTPEDFDRWLNPGHIPAQSETHSAPLLNNASPRQETLSIASPVAKQQPISV*</t>
  </si>
  <si>
    <t>GCCCCCATAAGTATCAGCGACTTTTTTTGTGGGTTCAAAATGTCAAGGACGGGGTCAATGAAAGAGCCTGTGGAGGCCCCAGTAATTTTGACAGAGGTGGAGGAGCCGGGTCACGCCAGCACGTGGGGGCGTGAACTTCATCCCGATTGGCCTTACGACCCTTCACATGGTAGTCCAAGAACTAGTCCTGAGCGTCCGACGGGGGGGACCTCGGAAGAAGAAATTTGGATCAGAAGTAAATCGCCCGATTCACTCAGGCAACACACCGAGCACACTGATCAGCACCCAGTTTTCCAAAGTGAAGCTCAATATGATCGCAGTCCACTTGGTAGTCCAAGCTCTAGTCCTGAGCGTTCGGCGGGGGAAACCTCGCAAGAAGGAAACTTAATCAAACATGATCCGACCGAGCCACCCAGGCTTGAAGATTATGTATGGACCCCGGAGGATTTCGATAGATGGTTAAACCCTGGCCATATCCCGGCCCAATCAGAAACACATTCAGCTCCACTTCTGAATAATGCGTCGCCACGCCAAGAAACGCTATCTATAGCTTCACCTGTGGCTAAGCAGCAACCAATCTCTGTCTAG</t>
  </si>
  <si>
    <t>ATGGCTCCAATTTCAATCTCTGACTTCTTTTGTGGCTTCAAGATGTCACGCACGGGGTCGATGAAGGAACCGGTGGAGGCCCCAGTGATCCTGACGGAGGTCGAAGAGCCGGGCCACGCCAGCACGTGGGGCCGCGAGTTGCATCCGGACTGGCCATACGATCCATCACACGGTAGTCCTCGGACATCCCCCGAGCGCCCGACTGGAGGGACCTCCGAGGAAGAGATTTGGATCAGGTCGAAGAGCCCGGACTCGCTCAGGCAACATACTGAGCACACAGACCAGCACCCAGTCTTCCAAAGCGAGGCTCAATATGACAGATCCCCATTGGGCTCCCCGTCCTCGAGCCCAGAGCGGTCAGCAGGCGAAACGAGCCAAGAGGGCAATCTCATCAAACATGACCCCACCGAACCACCCCGTTTGGAGGACTACGTTTGGACCCCGGAGGATTTTGACAGGTGGCTGAATCCAGGCCACATCCCCGCGCAATCAGAGACTCACAGCGCACCACTACTCAATAACGCCAGCCCGAGACAAGAAACTCTGAGCATCGCTTCACCAGTCGCAAAGCAACAGCCAATAAGCGTATAA</t>
  </si>
  <si>
    <t>TIHTTCYNFFMQRDGCVFSAAGANQRCPAPPKEHPGAVSAFTLQTSGRNFKRSDNELERRYDSRNPSFAVAGGTGICGFYDSVNTPGVCLWSGAEQNNPTVSTAGWLNGFKTSNCGKRVYVQRTGQPNTRQYVKVLDGCGLGDTAPIPGCLDLAVTLKLFNLFNPTEAENQAGKIIGGLTWEFDNVYGLSTQQGPV*</t>
  </si>
  <si>
    <t>ACCATTCACACCACGTGTTACAACTTCTTCATGCAGCGAGACGGGTGTGTTTTCTCTGCAGCTGGGGCCAACCAAAGATGCCCAGCTCCCCCCAAAGAACACCCTGGTGCAGTGTCAGCCTTTACCTTGCAAACCAGCGGCCGAAACTTCAAGCGCAGCGACAACGAGCTGGAGCGCCGATATGACTCCAGGAACCCGAGCTTTGCGGTCGCCGGTGGCACAGGAATCTGTGGCTTTTACGATTCCGTTAACACACCCGGTGTCTGTTTGTGGAGTGGAGCCGAGCAAAACAATCCAACCGTTTCCACTGCCGGATGGCTTAACGGTTTCAAGACGTCGAACTGTGGCAAGAGAGTCTACGTCCAAAGGACCGGGCAACCCAACACCCGCCAATACGTCAAGGTCCTTGATGGTTGTGGCCTTGGAGACACGGCTCCTATCCCAGGTTGTCTCGACCTTGCTGTTACGCTCAAGCTCTTCAACCTTTTCAACCCCACCGAAGCAGAGAATCAGGCCGGCAAGATCATAGGAGGCCTCACTTGGGAGTTCGACAACGTGTACGGTCTCTCGACCCAACAGGGCCCTGTTTAA</t>
  </si>
  <si>
    <t>ATGACCATTCATACCACTTGTTACAACTTTTTCATGCAACGGGATGGTTGTGTTTTCAGCGCGGCTGGAGCAAATCAACGCTGCCCCGCGCCCCCGAAGGAGCATCCAGGCGCCGTTAGTGCCTTCACACTGCAGACAAGCGGCAGGAACTTCAAGAGGTCCGATAACGAACTGGAGAGGCGCTATGATAGCCGCAACCCTTCCTTCGCCGTCGCTGGCGGTACGGGGATCTGCGGCTTCTACGACAGCGTTAATACTCCAGGGGTCTGCTTGTGGTCCGGGGCCGAGCAAAATAACCCAACCGTCTCAACCGCGGGATGGTTGAATGGCTTCAAGACCTCCAACTGCGGCAAGAGGGTTTATGTCCAGCGAACAGGGCAGCCCAATACTCGCCAGTACGTAAAGGTCTTGGACGGCTGCGGCTTAGGCGACACTGCGCCAATCCCAGGATGCCTCGACCTGGCTGTGACCCTCAAGCTGTTCAATCTCTTCAACCCGACTGAAGCGGAGAACCAGGCCGGGAAGATAATTGGCGGGCTCACCTGGGAGTTCGACAACGTGTATGGACTGTCGACGCAACAGGGTCCAGTGTAG</t>
  </si>
  <si>
    <t>TIHTTCYNFFMQQDGCVFSAAGANQRCPAPPKEHPGAVSAFTLQTSGRNFKRSDNELERRYDSRNPSFAVAGGTGICGFYDSVNTPGVCLWSGAEQNNPTVSTAGWLNGFKTSNCGKRVYVQRTGQPNTRQYVKVLDGCGLGDTAPIPGCLDLAVTLKLFNLFNPTEAENQAGKIIGGLTWEFDNVYGLSTQQGPV*</t>
  </si>
  <si>
    <t>ACCATTCACACCACGTGTTACAACTTCTTCATGCAGCAAGACGGGTGTGTTTTCTCTGCAGCTGGGGCCAACCAAAGATGCCCAGCTCCCCCCAAAGAACACCCTGGTGCAGTGTCAGCCTTTACCTTGCAAACCAGCGGCCGAAACTTCAAGCGCAGCGACAACGAGCTGGAGCGCCGATATGACTCCAGGAACCCGAGCTTTGCGGTCGCCGGTGGCACAGGAATCTGTGGCTTTTACGATTCCGTTAACACACCCGGTGTCTGTTTGTGGAGTGGAGCCGAGCAAAACAATCCAACCGTTTCCACTGCCGGATGGCTTAACGGTTTCAAGACGTCGAACTGTGGCAAGAGAGTCTACGTCCAAAGGACCGGGCAACCCAACACCCGCCAATACGTCAAGGTCCTTGATGGTTGTGGCCTTGGAGACACGGCTCCTATCCCAGGTTGTCTCGACCTTGCTGTTACGCTCAAGCTCTTCAACCTTTTCAACCCCACCGAAGCAGAGAATCAGGCCGGCAAGATCATAGGAGGCCTCACTTGGGAGTTCGACAACGTGTACGGTCTCTCGACCCAACAGGGCCCTGTTTAA</t>
  </si>
  <si>
    <t>ATGACAATCCATACGACTTGCTATAACTTTTTCATGCAACAGGATGGTTGCGTTTTTTCCGCTGCAGGAGCCAACCAGCGTTGCCCAGCACCCCCTAAGGAACACCCCGGCGCAGTGTCGGCCTTCACACTGCAGACTAGCGGTCGAAACTTCAAGCGCAGCGATAACGAGTTGGAGCGCAGGTACGACTCTCGCAACCCTTCCTTCGCCGTGGCCGGTGGCACAGGTATATGCGGCTTCTATGACAGCGTTAATACGCCAGGCGTATGTCTGTGGTCAGGCGCTGAGCAGAATAACCCGACTGTATCCACTGCAGGATGGCTTAATGGTTTCAAGACAAGCAACTGCGGAAAGAGAGTTTACGTCCAAAGGACCGGCCAGCCCAACACGAGGCAGTACGTCAAAGTCCTGGACGGCTGCGGCCTCGGGGACACGGCCCCCATCCCCGGGTGCCTCGATCTAGCGGTGACACTGAAGCTTTTCAACCTCTTCAACCCGACGGAGGCCGAGAACCAAGCGGGGAAGATAATCGGGGGCCTCACCTGGGAGTTCGACAACGTGTACGGATTGAGCACACAGCAAGGACCGGTTTGA</t>
  </si>
  <si>
    <t>SFALSTAGNPQVEIGRRQSIVSSSASTVSTFIQQWSEVRTEFSRCQNVFKSGASVEVAIRSVQTLYHSCQTVSNQYSTCDSCANAASSQVTAFKSTIEVSFQTWQQILIIGQQHYATVWKSQFAFVFQQFSTWVTAAKTACSSLNLQLDVILKGLNLNLNLFLGININLSSLLGGVLGGVRSLVGGLLGRREIELLE*</t>
  </si>
  <si>
    <t>AGCTTTGCCCTTAGCACCGCCGGCAACCCTCAAGTTGAAATTGGCCGCCGACAGTCAATCGTGTCAAGCTCAGCTTCAACCGTCTCCACCTTCATTCAGCAATGGAGTGAGGTTCGCACCGAGTTTAGTCGATGTCAAAACGTCTTCAAGTCGGGAGCAAGTGTCGAGGTGGCTATTAGATCGGTCCAGACCCTTTACCACTCCTGTCAAACTGTTTCCAACCAGTACTCCACTTGTGACAGCTGTGCTAATGCCGCTTCAAGTCAAGTTACTGCCTTCAAATCAACCATCGAAGTCTCCTTCCAGACCTGGCAACAAATCCTCATTATCGGCCAACAACACTATGCTACCGTGTGGAAGTCCCAGTTTGCTTTTGTCTTCCAACAATTCTCTACCTGGGTCACGGCCGCGAAGACCGCATGCTCGTCCCTCAATCTTCAGTTGGATGTGATCTTAAAGGGCCTCAATTTAAACTTGAACCTCTTTCTCGGTATCAACATCAACCTATCCAGTCTCCTCGGCGGCGTCCTTGGCGGGGTACGATCTCTGGTCGGAGGTCTCCTTGGCCGCAGAGAGATTGAGCTCTTGGAGTAG</t>
  </si>
  <si>
    <t>ATGTCTTTTGCGCTTTCCACGGCCGGCAACCCCCAGGTGGAAATAGGGCGCCGGCAGTCGATCGTGTCCTCGTCTGCGAGCACCGTGTCCACTTTTATACAACAGTGGTCGGAGGTTAGGACCGAATTCTCTAGATGCCAGAATGTATTCAAGTCAGGCGCCTCAGTAGAAGTGGCTATTCGCAGTGTACAAACCCTCTACCATTCCTGTCAGACGGTAAGTAACCAGTACAGCACTTGCGACTCCTGTGCGAATGCGGCCTCCTCGCAAGTTACCGCCTTCAAGTCCACCATCGAAGTTTCCTTCCAGACATGGCAACAGATCCTCATAATTGGCCAGCAACATTACGCTACAGTCTGGAAGTCCCAGTTCGCGTTTGTGTTCCAACAGTTTAGTACTTGGGTCACAGCTGCCAAAACTGCCTGTTCCTCGCTAAATCTCCAGCTAGATGTGATATTGAAGGGATTGAACCTCAACCTGAATCTCTTCCTCGGTATAAACATCAATCTCTCTTCGTTACTGGGAGGCGTGCTGGGAGGGGTGCGTTCACTTGTGGGCGGTCTCCTGGGCAGACGCGAGATCGAACTGCTAGAGTGA</t>
  </si>
  <si>
    <t>SFALSTAGNPQVEIGRRQSIVSSSASTVSTFIQQWSEVRTEFSRCQNVFNSGASVEVAIRSVQTLYHSCQTVSNQYSTCDSCANAASSQVTAFKSTIEVSFQTWQQILIVGQQHYATVWKSQFAFVFQQFSTWVTAAKTACSSLNLQLDVILKGLNLNLKLFLGININLSSLLGGVLGGVRSLVGGLLGRREIELLE*</t>
  </si>
  <si>
    <t>AGCTTTGCCCTTAGCACCGCCGGCAACCCTCAAGTTGAAATTGGCCGCCGACAGTCAATCGTGTCAAGCTCAGCTTCAACCGTCTCCACCTTCATTCAGCAATGGAGTGAGGTTCGCACCGAGTTTAGTCGATGTCAAAACGTCTTCAACTCGGGAGCAAGTGTCGAGGTGGCTATTAGATCGGTCCAGACCCTTTACCACTCCTGTCAAACTGTTTCCAACCAGTACTCCACTTGTGACAGCTGTGCTAATGCCGCTTCAAGTCAAGTTACTGCCTTCAAATCAACCATCGAAGTCTCCTTCCAGACCTGGCAACAAATCCTCATCGTCGGCCAACAACACTATGCTACCGTGTGGAAGTCCCAATTTGCTTTTGTCTTCCAACAATTCTCTACCTGGGTCACGGCCGCGAAGACCGCATGCTCGTCCCTCAATCTTCAGTTGGATGTGATCTTAAAGGGCCTCAATTTGAACTTGAAGCTCTTTCTCGGTATCAACATCAACCTATCCAGTCTCCTCGGCGGCGTCCTTGGCGGGGTACGATCTCTCGTCGGAGGTCTCCTTGGCCGCAGAGAGATTGAGCTCTTGGAGTAG</t>
  </si>
  <si>
    <t>ATGAGCTTCGCCTTGTCCACAGCGGGCAACCCGCAAGTGGAGATTGGCCGGAGACAATCCATCGTCAGTTCCTCGGCGTCCACCGTTTCCACCTTCATCCAGCAATGGTCCGAAGTCAGGACGGAGTTTTCCCGGTGTCAAAACGTCTTTAACAGTGGCGCGTCTGTAGAGGTGGCTATCAGAAGCGTACAAACACTCTACCACTCCTGCCAGACTGTGTCCAATCAATACAGCACCTGCGACTCTTGCGCGAACGCTGCATCATCCCAGGTGACGGCTTTCAAGTCCACCATCGAAGTTTCGTTTCAGACGTGGCAGCAAATCCTGATCGTCGGTCAGCAACACTATGCCACCGTGTGGAAATCACAATTCGCCTTTGTTTTCCAGCAATTCTCAACCTGGGTGACTGCCGCGAAAACCGCCTGCAGTTCGCTCAACCTGCAACTGGATGTGATCCTGAAGGGCCTCAATCTCAACTTGAAGCTGTTCCTCGGCATCAATATTAACCTCTCGAGCCTCCTTGGGGGAGTGTTGGGAGGGGTGCGCTCCCTCGTCGGGGGCCTCTTGGGGAGAAGGGAAATTGAGCTGCTCGAGTGA</t>
  </si>
  <si>
    <t>TNHTACYNYFLKKDGCVFSAAAADQRCPAPVKEHSAPVKAFHAKHKANRRAKRSENELERRYTTVTPSFSISDGEGICGHYNSTTTAGVCLWSGSEQENPTLESAGWLNGVKTSNCGKRVYIQRKGHPETVKYAPVLDGCCFDTKSLAEGCFDIAVTIKLFNEFNPTQKEIESGMLEGGLIWDFDSLYGKSLQQAPV*</t>
  </si>
  <si>
    <t>ACCAATCACACTGCTTGCTACAACTACTTCCTCAAGAAAGACGGATGTGTTTTCTCAGCGGCCGCAGCCGACCAAAGATGTCCAGCTCCGGTTAAGGAGCACTCCGCTCCAGTAAAGGCGTTTCATGCCAAACACAAAGCCAACAGACGGGCCAAGCGCAGCGAAAACGAATTGGAGCGTCGATATACCACTGTGACACCGAGTTTTTCGATATCTGATGGCGAAGGTATCTGTGGGCATTACAATTCAACGACCACAGCTGGTGTGTGTCTCTGGAGCGGATCGGAGCAAGAGAACCCGACTTTGGAATCCGCTGGGTGGCTTAACGGCGTGAAGACCTCCAACTGTGGGAAGAGAGTATATATCCAAAGGAAAGGTCATCCCGAAACTGTGAAGTATGCCCCGGTTCTCGATGGTTGTTGCTTCGATACTAAATCCCTGGCTGAGGGATGCTTCGACATTGCCGTGACTATCAAACTCTTTAACGAATTCAATCCCACGCAGAAAGAAATCGAGAGTGGTATGCTTGAAGGGGGACTCATTTGGGATTTTGACTCCCTCTACGGTAAATCTCTCCAACAAGCACCGGTCTAG</t>
  </si>
  <si>
    <t>ATGACAAACCACACCGCTTGCTATAACTACTTCCTCAAAAAGGACGGATGCGTGTTCTCTGCGGCCGCGGCAGATCAAAGGTGCCCGGCTCCGGTAAAGGAACACTCTGCCCCGGTGAAGGCTTTTCATGCTAAACATAAGGCAAATAGGCGCGCGAAGAGAAGCGAGAACGAGTTGGAGCGGCGTTATACCACAGTCACCCCTTCCTTCTCCATTTCGGATGGGGAAGGCATCTGCGGCCACTACAATTCCACTACAACCGCGGGTGTTTGCCTCTGGTCCGGCTCAGAACAGGAGAACCCAACCTTGGAGTCGGCCGGTTGGCTCAATGGGGTGAAAACCTCCAACTGCGGCAAGCGCGTGTACATTCAAAGGAAGGGCCATCCTGAGACCGTCAAGTACGCCCCGGTCCTCGACGGTTGTTGCTTCGACACGAAGTCCCTGGCGGAGGGTTGCTTCGACATCGCCGTCACCATCAAGTTGTTTAACGAGTTCAACCCAACCCAAAAGGAAATCGAGTCGGGCATGTTGGAGGGAGGCCTCATCTGGGACTTTGACAGTTTGTACGGCAAGTCTCTTCAGCAAGCCCCGGTTTAA</t>
  </si>
  <si>
    <t>TPITVSSSSSTSSSNGATYVNGQLVDGHCDASKNGYTSGCGDSTFAAIPDAITTVTPGFSPLPMPDMSNFGGAFPPMPFPNFMAGFPPNNVGNTGFDSSFGNNLPGPAGPSFSFGSNFAGPAGFIPPVYAGFNNFPSFSYFNNFPNFPNFPTFSNFPRFPNFPNFANFPTFPNFPNFANFPTFPNFPTFPNFPGFNN*</t>
  </si>
  <si>
    <t>ACTCCGATAACTGTCTCATCCTCTTCCTCGACTAGCAGCTCCAACGGGGCCACCTACGTCAATGGGCAACTTGTCGATGGACATTGCGATGCAAGCAAAAACGGATACACCTCTGGCTGCGGCGACTCTACCTTCGCCGCCATTCCGGATGCAATCACAACCGTCACCCCAGGATTCTCTCCCTTACCGATGCCGGACATGAGCAACTTCGGGGGCGCGTTTCCTCCAATGCCTTTCCCCAACTTCATGGCTGGCTTTCCACCAAACAACGTGGGTAACACTGGCTTCGACTCTTCGTTCGGCAACAACTTACCAGGTCCCGCCGGACCCAGCTTCTCTTTCGGTAGCAACTTCGCTGGGCCCGCCGGCTTCATCCCCCCCGTGTACGCTGGCTTCAACAACTTCCCTAGTTTCTCCTACTTTAACAACTTCCCTAATTTTCCCAACTTCCCAACTTTCTCCAACTTCCCAAGATTCCCCAACTTCCCAAATTTCGCCAACTTCCCAACTTTCCCCAACTTCCCAAATTTCGCCAACTTCCCAACTTTCCCCAACTTCCCAACTTTCCCCAACTTCCCCGGCTTCAACAACTGA</t>
  </si>
  <si>
    <t>ATGACCCCGATCACAGTGAGCTCGTCTTCGTCAACCTCAAGTTCAAATGGAGCGACATACGTCAACGGCCAACTTGTCGATGGTCACTGCGACGCATCGAAAAACGGCTATACCTCCGGGTGTGGTGATTCCACGTTCGCGGCTATCCCCGACGCCATCACAACTGTTACCCCTGGCTTCAGCCCCCTGCCAATGCCCGACATGTCAAACTTTGGCGGGGCATTTCCCCCAATGCCGTTCCCAAACTTCATGGCGGGTTTTCCCCCGAACAATGTCGGAAACACTGGGTTTGATTCAAGCTTCGGCAATAACTTACCAGGTCCTGCTGGTCCGAGTTTCTCGTTCGGCTCCAACTTTGCGGGTCCTGCCGGCTTCATTCCGCCAGTGTACGCTGGATTCAATAACTTCCCATCTTTCAGCTACTTCAACAATTTTCCAAACTTCCCGAACTTCCCTACGTTTAGCAACTTTCCGAGGTTTCCAAACTTCCCGAATTTCGCAAACTTCCCGACATTCCCAAACTTCCCGAATTTCGCAAACTTCCCAACATTTCCAAATTTTCCAACGTTTCCCAACTTCCCGGGTTTTAATAACTGA</t>
  </si>
  <si>
    <t>TNHTACYNYFLKKDGCVFSAAAADQRCPAPVKEHSAPVKAFHAKHKATTRVKRSENELERRYTTVTPSFSISDGEGICGHYNSTTTAGVCLWSGSEQENPTLESAGWLNGVKTSNCGKRVYIQRKGHPETVKYAPVLDGCCFDTKSLAEGCFDIAVTIKLFNEFNPTQKEIESGMLEGGLIWDFDSLYGKSLQQAPV*</t>
  </si>
  <si>
    <t>ACCAATCACACTGCTTGCTACAACTACTTCCTCAAGAAAGACGGATGCGTTTTCTCAGCGGCCGCGGCCGACCAAAGATGTCCAGCTCCGGTTAAGGAGCACTCCGCTCCAGTAAAGGCGTTTCATGCCAAACACAAAGCCACCACAAGGGTGAAGCGCAGCGAAAACGAATTGGAGCGTCGCTATACCACTGTGACACCGAGTTTTTCGATATCTGATGGCGAAGGTATCTGTGGGCATTACAATTCAACGACCACAGCTGGTGTGTGTCTCTGGAGCGGATCGGAGCAAGAGAACCCGACTTTGGAATCCGCTGGTTGGCTTAACGGCGTGAAGACCTCCAACTGTGGAAAGAGAGTATATATCCAAAGGAAAGGTCATCCCGAAACTGTGAAGTATGCCCCGGTTCTCGATGGTTGTTGCTTCGATACTAAATCCCTGGCTGAGGGATGCTTCGACATTGCCGTGACTATCAAACTCTTCAACGAATTCAATCCCACCCAGAAAGAAATCGAGAGTGGTATGCTTGAAGGAGGACTCATTTGGGATTTTGACTCCCTCTACGGTAAATCTCTCCAACAAGCACCGGTCTAG</t>
  </si>
  <si>
    <t>ATGACTAACCACACCGCTTGCTACAACTACTTCCTGAAAAAGGACGGTTGCGTGTTCTCTGCTGCGGCCGCGGACCAACGGTGCCCGGCACCGGTCAAGGAGCATTCAGCTCCCGTCAAGGCTTTTCATGCAAAGCATAAAGCTACGACCCGGGTCAAGCGTAGCGAGAACGAGCTCGAGCGCAGGTACACAACTGTCACTCCGTCGTTCTCTATTTCCGACGGAGAGGGCATCTGCGGTCACTACAACTCAACAACTACCGCAGGCGTCTGCCTGTGGTCGGGGTCTGAGCAGGAGAACCCGACACTTGAGTCCGCTGGCTGGCTCAATGGAGTGAAAACCTCCAATTGCGGAAAGAGAGTGTACATCCAGAGGAAGGGCCATCCGGAGACCGTTAAATACGCCCCAGTCCTGGACGGGTGTTGCTTTGATACCAAGTCATTGGCTGAGGGTTGCTTTGATATCGCGGTGACCATCAAGCTCTTCAATGAGTTCAATCCGACACAAAAGGAAATAGAGTCGGGCATGCTCGAAGGGGGTCTCATTTGGGACTTCGACTCTCTTTACGGCAAGAGTCTCCAACAGGCGCCAGTTTGA</t>
  </si>
  <si>
    <t>HKHKAATVDPAIGGNGTTENFSFRRKLSWSNQDFELTRVSDNHPVLRAETHLSSQFSGIFRLDILVPGQPKLEVKVHKGAVWCGFRQTYELSNGVQLLVDPRGLLTDRWLIKRSGSLTRSYTWKRHAQGTGGPLLSEDGRTVAQFKTKTWGSESWASLYHETTPGFSEHEIITNGEVPLEVLTALFISAIVRKDACNW*</t>
  </si>
  <si>
    <t>CACAAGCACAAGGCGGCGACAGTCGACCCGGCCATCGGGGGAAACGGGACCACCGAGAACTTCTCTTTCCGGCGCAAGCTTTCATGGAGCAACCAAGACTTCGAGCTTACCAGGGTCTCGGATAATCATCCGGTACTCAGAGCCGAGACTCACCTGTCGTCGCAATTCTCGGGGATCTTCCGGCTCGATATCCTTGTCCCCGGCCAGCCGAAGCTCGAAGTGAAAGTACACAAAGGCGCGGTCTGGTGCGGCTTCCGACAGACCTACGAGCTCTCCAACGGGGTTCAGCTTCTCGTCGACCCTCGCGGGCTCCTCACCGACCGCTGGCTGATCAAACGTTCCGGATCGCTCACACGAAGCTATACCTGGAAGCGACACGCCCAAGGTACGGGGGGACCCTTATTGAGCGAGGACGGCCGAACAGTGGCCCAGTTTAAAACCAAGACATGGGGCAGCGAGTCCTGGGCTTCACTCTATCACGAAACGACGCCCGGCTTCTCGGAACACGAAATCATCACCAATGGAGAGGTGCCACTCGAAGTATTGACCGCACTATTCATCAGCGCCATCGTCCGCAAGGACGCGTGTAACTGGTAA</t>
  </si>
  <si>
    <t>ATGCACAAGCACAAGGCTGCCACAGTCGACCCCGCAATCGGTGGAAACGGCACCACAGAAAACTTTAGCTTCCGTCGCAAACTTTCCTGGTCCAACCAGGATTTCGAACTAACAAGGGTCTCTGACAACCATCCAGTACTGCGTGCAGAGACCCATCTGAGCTCCCAGTTCAGCGGCATCTTCAGGCTAGACATCCTCGTGCCCGGACAGCCTAAGCTTGAGGTAAAGGTGCATAAGGGAGCTGTCTGGTGCGGCTTTAGGCAGACCTACGAACTATCTAATGGAGTGCAATTGCTGGTAGACCCAAGAGGCCTCCTGACCGACCGCTGGCTCATAAAGAGGTCTGGCTCTTTAACTCGGTCTTACACGTGGAAGAGGCACGCCCAGGGGACCGGGGGCCCTCTGTTATCCGAAGATGGGCGGACCGTCGCCCAATTTAAGACAAAGACCTGGGGCTCTGAGTCGTGGGCCTCCTTGTACCACGAGACAACCCCCGGTTTCTCCGAGCATGAGATCATTACCAACGGAGAAGTCCCGCTGGAGGTGCTTACCGCGCTATTCATTTCCGCGATTGTTCGTAAGGACGCTTGCAACTGGTAG</t>
  </si>
  <si>
    <t>EEASSAKPQEVEDKFFFGNGFNNYLNFGSGYNLLNYNSYFYNTWSTYVNIFAYGCFPRTSIYGRYFIKASEGAQSVSRRAISLDADQLVRRADTESVTCTAAKGVSQDFSVKDCVAASHQLAEKKTSSATVGGCTLSLVNSKEKIAPGSVSGHTLEKTTRQILKSCVKSVSEKEANTNDKDSLKIDQQQVVMLISKAE*</t>
  </si>
  <si>
    <t>GAGGAGGCATCAAGCGCCAAACCTCAAGAAGTAGAAGACAAATTCTTTTTTGGTAATGGATTCAACAACTACCTTAACTTCGGTAGCGGCTACAATCTCTTGAACTACAACTCCTACTTCTACAACACCTGGTCCACCTACGTCAACATCTTCGCATACGGATGTTTCCCTCGGACCAGCATTTACGGTCGGTACTTCATCAAAGCCAGCGAGGGAGCGCAAAGCGTTAGCAGACGAGCTATCAGCTTGGACGCTGATCAACTGGTCCGTCGTGCCGACACCGAGTCGGTCACTTGCACTGCCGCTAAGGGCGTTTCCCAGGATTTCTCCGTCAAGGACTGTGTCGCGGCTTCCCACCAGTTGGCTGAGAAAAAGACCTCCTCTGCTACCGTTGGAGGATGCACGTTATCACTCGTCAACTCTAAAGAGAAAATTGCTCCAGGCAGCGTTTCGGGTCATACCCTTGAAAAGACTACTCGTCAAATCTTGAAGTCTTGTGTCAAATCGGTTAGCGAAAAGGAAGCCAACACAAACGACAAGGATAGCCTCAAGATCGACCAGCAACAAGTGGTCATGCTCATTTCTAAAGCGGAATAA</t>
  </si>
  <si>
    <t>ATGGAGGAAGCGAGCTCAGCAAAGCCCCAAGAGGTGGAGGACAAATTCTTTTTCGGAAATGGGTTTAATAACTACCTGAACTTTGGTAGCGGGTACAACCTACTGAACTATAACTCCTATTTTTACAATACTTGGTCGACATATGTGAACATATTCGCGTATGGCTGCTTTCCCCGGACCTCTATCTATGGTAGATACTTCATTAAGGCATCCGAAGGCGCTCAGTCCGTGTCGCGCAGGGCGATTTCCCTTGATGCGGACCAACTCGTTCGGCGAGCTGATACCGAGTCGGTCACGTGCACAGCTGCAAAGGGCGTGTCTCAGGACTTCAGTGTAAAAGACTGCGTCGCTGCGTCCCACCAGCTGGCGGAGAAAAAGACAAGCTCTGCCACCGTCGGCGGTTGCACCCTGTCGCTTGTTAATTCTAAGGAAAAGATAGCCCCAGGCTCCGTGAGCGGTCACACGCTCGAGAAAACGACCCGCCAAATTCTCAAGAGCTGCGTAAAAAGCGTTTCCGAGAAAGAAGCGAATACGAACGATAAGGATTCCCTGAAGATTGACCAGCAACAGGTTGTCATGCTCATTAGCAAGGCAGAGTGA</t>
  </si>
  <si>
    <t>EEASSAKPQEVEDKFFFGNGFNNYLNFGSGYNLLNYNSYFYNTWSTYNNIFAYGCFPRTSIYGRYFIKASEGAQSVSRRAISLDADQLVRRADTESVTCTAAKGVSQDFSVKDCVAASHQLAEKKTSSATVGGCTLSLVNSKEKIAPGSVSGHTLEKTTRQILKSCVKSVSEKEANTNDKDSLKIDQQQVVMLISKAE*</t>
  </si>
  <si>
    <t>GAGGAGGCATCAAGCGCCAAACCTCAAGAAGTAGAAGACAAATTCTTTTTTGGTAATGGATTCAACAACTACCTTAACTTCGGTAGCGGCTACAATCTCTTGAACTACAACTCCTACTTCTACAACACCTGGTCCACCTACAACAACATCTTCGCATACGGATGTTTCCCTCGGACCAGCATTTACGGTCGGTACTTCATCAAAGCCAGCGAGGGAGCGCAAAGCGTTAGCAGACGAGCTATCAGCTTGGACGCTGATCAACTGGTCCGTCGTGCCGACACCGAGTCGGTCACTTGCACTGCCGCTAAGGGCGTTTCCCAGGATTTCTCCGTCAAGGACTGTGTCGCGGCTTCCCACCAGTTGGCTGAGAAAAAGACCTCCTCTGCTACCGTTGGAGGATGCACGTTATCACTCGTCAACTCTAAAGAGAAAATTGCTCCAGGCAGCGTTTCGGGTCATACCCTTGAAAAGACTACTCGTCAAATCTTGAAGTCTTGTGTCAAATCGGTTAGCGAAAAGGAAGCCAACACAAACGACAAGGATAGCCTCAAGATCGACCAGCAACAAGTGGTCATGCTCATTTCTAAAGCGGAATAA</t>
  </si>
  <si>
    <t>ATGGAAGAGGCATCCTCTGCGAAGCCACAAGAGGTGGAAGACAAGTTCTTTTTCGGCAACGGGTTTAATAACTACCTTAACTTCGGATCTGGCTACAACTTGTTAAACTATAACAGCTACTTCTACAATACCTGGAGCACCTACAATAACATCTTCGCATACGGTTGCTTTCCTCGCACCTCAATCTACGGTCGCTATTTCATCAAGGCCAGCGAAGGCGCCCAATCTGTTTCAAGAAGGGCAATCAGCCTTGACGCGGACCAACTGGTTCGCAGAGCGGATACCGAGTCCGTCACCTGCACAGCCGCGAAGGGAGTGAGCCAGGATTTCTCCGTGAAGGATTGCGTGGCCGCGAGCCACCAGCTCGCGGAAAAGAAAACTTCGTCCGCGACCGTGGGAGGTTGTACCCTGAGCCTAGTTAATTCCAAAGAAAAGATCGCGCCAGGATCCGTCTCAGGCCATACGCTTGAGAAAACAACGCGGCAAATCTTAAAGAGCTGTGTTAAGTCCGTGAGCGAGAAGGAGGCCAACACGAACGACAAGGATTCCCTAAAGATCGACCAGCAACAGGTTGTGATGCTTATCTCCAAGGCAGAATGA</t>
  </si>
  <si>
    <t>MPPPRLRLSGARGVSRSDEVAAPSRLRPPVTLPMTQRGQEGSRNNGGFISTLSTGPSQGTQVAMKSTPRVLDSADVDGDICVICRDLLDEKGTLALIFPQIPGQDQNYFRTLSGCGHRFHRACVDAWGRKNPTCPICRNADSELEKLREKEMKSRLAVSTNEFLVSSVRSTIGGMRVPTLREILFLFFVELLQRLYRFE*</t>
  </si>
  <si>
    <t>ATGCCCCCGCCCAGGCTCCGTTTATCTGGGGCCCGTGGAGTGTCCAGATCAGACGAAGTGGCGGCACCTTCGAGGCTCAGACCGCCAGTAACATTGCCCATGACACAGCGTGGACAAGAAGGATCCCGAAATAATGGAGGCTTTATATCTACTCTATCCACAGGACCCTCACAAGGCACGCAAGTCGCTATGAAGTCGACTCCCAGAGTGCTAGATTCTGCAGATGTTGATGGGGATATTTGCGTCATCTGTCGCGATCTACTGGACGAAAAGGGCACTCTTGCTCTGATATTTCCTCAGATTCCGGGTCAAGACCAGAATTATTTCAGAACACTGAGCGGTTGCGGTCATCGCTTTCATCGTGCTTGCGTGGATGCTTGGGGGAGGAAAAATCCCACATGCCCCATTTGCAGAAACGCAGATTCCGAACTGGAAAAACTACGAGAAAAAGAGATGAAGAGTCGTCTCGCTGTATCAACCAATGAATTTCTTGTTTCTAGTGTTCGCTCTACCATCGGCGGAATGCGCGTTCCAACTCTTCGGGAAATTCTCTTTCTTTTCTTTGTGGAATTGCTACAGCGACTATATAGGTTTGAGTAA</t>
  </si>
  <si>
    <t>ATGATGCCACCTCCAAGGCTCCGGCTGTCTGGGGCAAGGGGCGTGAGCAGGTCTGACGAGGTTGCGGCCCCCTCCCGGCTTCGTCCCCCGGTTACACTTCCAATGACTCAACGAGGCCAAGAAGGCTCAAGAAATAACGGAGGGTTTATATCGACATTGTCCACGGGTCCATCACAGGGCACCCAGGTCGCGATGAAGAGCACGCCCCGGGTCCTTGATTCTGCGGATGTGGACGGCGACATCTGCGTGATTTGCAGGGATCTATTGGACGAAAAAGGAACCCTGGCCTTGATTTTTCCTCAAATTCCAGGTCAAGATCAAAACTATTTTCGCACACTTTCAGGATGCGGCCATAGGTTCCACCGTGCCTGTGTGGATGCATGGGGACGGAAGAACCCAACATGCCCAATTTGCCGCAACGCCGACAGCGAACTCGAAAAGCTCCGCGAGAAAGAGATGAAGTCCCGTCTCGCGGTGAGTACTAACGAGTTCTTGGTTTCTAGCGTGCGGTCGACCATCGGGGGCATGAGAGTTCCTACCTTACGAGAGATCCTCTTCCTCTTCTTTGTCGAACTCCTGCAGCGGCTGTACCGATTTGAGTGA</t>
  </si>
  <si>
    <t>MPPPRLRLSGARGVSRSDEVAAPSRLRPPVTLPMTQRGQEGSQNNGGFISTLSTGPSQGTQVAMKSTPRVLDSADVDGDICVICRDLLDEKGTLALIFPQIPGQDQNYFRTLSGCGHRFHRACVDAWGRKNPTCPICRNADSELEKLREKEMESRLAVSTNEFLVSSVRSTIGGMRVPTLREILFLFFVELLQRLYRFE*</t>
  </si>
  <si>
    <t>ATGCCCCCGCCCAGGCTCCGTTTATCTGGGGCCCGTGGAGTGTCCAGATCAGACGAAGTGGCGGCACCTTCGAGGCTCAGACCGCCAGTAACATTGCCCATGACACAGCGTGGACAAGAAGGATCCCAGAATAATGGAGGCTTTATATCTACTCTATCCACAGGACCCTCACAAGGCACGCAAGTCGCTATGAAGTCGACTCCCAGAGTGCTAGATTCTGCAGATGTTGATGGGGATATTTGCGTCATCTGTCGCGATCTACTGGACGAAAAGGGCACTCTTGCTCTGATATTTCCTCAGATTCCGGGTCAAGACCAGAATTATTTCAGAACACTGAGCGGTTGCGGTCATCGCTTTCATCGTGCTTGCGTGGATGCTTGGGGGAGGAAAAATCCCACATGCCCCATTTGCAGAAACGCAGATTCCGAACTGGAAAAACTACGAGAAAAAGAGATGGAGAGTCGTCTCGCTGTATCAACCAATGAATTTCTTGTTTCTAGTGTTCGCTCTACCATCGGCGGAATGCGCGTTCCAACTCTTCGGGAAATTCTCTTTCTTTTCTTTGTGGAATTGCTACAGCGACTATATAGGTTTGAGTAA</t>
  </si>
  <si>
    <t>ATGATGCCACCGCCACGGCTCAGGCTATCTGGCGCCCGCGGTGTGTCGCGTTCGGATGAGGTTGCAGCTCCGTCCCGTCTGAGACCTCCAGTGACCCTCCCAATGACGCAGAGGGGCCAAGAAGGTTCGCAAAATAACGGTGGGTTCATATCCACTTTGAGCACGGGACCAAGCCAGGGGACCCAAGTCGCTATGAAGAGCACTCCCAGGGTGCTCGACTCCGCTGATGTTGACGGTGATATATGCGTCATTTGCCGCGACCTGTTGGACGAGAAGGGAACCTTGGCTCTCATCTTTCCTCAGATCCCGGGGCAAGATCAGAACTACTTCCGCACCCTCTCCGGTTGCGGTCACAGGTTTCACCGGGCTTGCGTGGACGCGTGGGGCCGAAAGAACCCGACTTGTCCTATCTGCAGGAACGCGGACAGCGAGCTGGAGAAGCTGCGTGAGAAGGAGATGGAATCCAGACTCGCGGTTTCCACGAACGAGTTCCTAGTGTCTTCCGTCAGATCTACTATTGGTGGCATGAGAGTGCCGACCCTCCGAGAGATCCTCTTTCTGTTTTTCGTTGAATTGCTGCAGAGGCTCTACAGGTTCGAGTGA</t>
  </si>
  <si>
    <t>SVVTTPPHAPKYISTHSFPMGSAQVNYCQEIGGSHAVLTRRGLDAVPEDKSKTNPTSTVPGPIAPPSGKPFDLTPAKCGHPTCYAGTFQKPSLEDCEMVIQAQLYNSTGSLEAAPGTWVFVSYGTCATVFQNPEEASSTLQYNWAELGAQAGKIAGKCSLDEDKSMGGSCTFGKYLKYNFDNIMITLQRFDDRDIQNAK*</t>
  </si>
  <si>
    <t>TCAGTGGTGACCACTCCTCCCCATGCGCCCAAGTACATTAGTACTCATTCGTTCCCCATGGGCAGCGCTCAGGTCAACTATTGTCAAGAAATTGGTGGCTCCCATGCCGTGTTGACAAGACGAGGACTCGATGCTGTGCCGGAGGATAAAAGCAAAACGAATCCTACTTCTACCGTACCAGGCCCAATTGCCCCCCCATCAGGCAAACCGTTCGACTTAACACCTGCAAAATGTGGCCACCCCACCTGCTATGCCGGTACTTTCCAAAAACCTTCCCTAGAAGACTGCGAGATGGTTATACAGGCTCAGCTTTACAATTCTACCGGCAGCCTTGAGGCCGCACCAGGAACTTGGGTCTTTGTGTCCTACGGAACTTGTGCTACCGTTTTCCAAAACCCGGAAGAAGCCAGTTCCACCCTCCAGTACAACTGGGCTGAGTTGGGCGCCCAGGCGGGCAAAATTGCTGGCAAGTGCTCATTAGACGAAGACAAATCTATGGGTGGAAGTTGCACTTTTGGAAAATACCTCAAGTATAACTTCGACAACATCATGATCACTCTTCAAAGATTCGACGACCGAGATATCCAAAACGCCAAGTAG</t>
  </si>
  <si>
    <t>ATGTCGGTAGTGACGACCCCGCCCCACGCTCCGAAGTATATCTCCACGCATAGCTTCCCGATGGGCTCCGCCCAAGTTAATTATTGCCAGGAAATCGGAGGCTCGCACGCAGTTCTGACCCGCAGGGGTCTCGACGCCGTGCCGGAAGATAAGTCCAAAACCAACCCAACCTCCACAGTGCCCGGCCCAATTGCCCCGCCCAGCGGAAAGCCGTTTGACCTGACTCCGGCAAAGTGTGGCCACCCGACCTGCTACGCCGGAACCTTCCAAAAGCCCTCCCTGGAGGATTGCGAAATGGTAATTCAGGCACAACTCTATAACTCGACCGGCAGTCTCGAGGCTGCACCGGGCACGTGGGTGTTTGTCTCCTACGGCACGTGCGCCACTGTGTTCCAGAATCCAGAAGAGGCCTCATCTACTCTTCAGTACAATTGGGCGGAACTGGGAGCTCAGGCTGGGAAGATTGCAGGCAAGTGCTCACTTGATGAGGACAAATCTATGGGTGGCAGCTGCACCTTCGGAAAGTACCTGAAGTACAATTTTGATAACATCATGATAACACTACAACGTTTTGATGACCGTGACATACAAAACGCGAAGTAG</t>
  </si>
  <si>
    <t>EEASSAKPQEVEDKFFFGNGFNNYLNVGTGYNLFYSNSYFYNTWSTYSYNNIFAYGCFPYNSFGRYFIKASEGAQSVSRRAISLDADQLVRRADTESVTCTAAKGVSQDFSVKDCVAASHQLAEKKTSSATVGGCTLSLVNSKEKIAPGSISGHTLEKTTRQILKSCVKSVSEKEASNNEKGSLKIDQQQVVMLVSRAA*</t>
  </si>
  <si>
    <t>GAGGAGGCATCAAGCGCCAAACCTCAAGAAGTAGAAGACAAATTCTTTTTTGGTAATGGATTCAACAACTACCTCAACGTCGGCACCGGCTACAATCTCTTCTACTCCAACTCCTACTTCTACAACACCTGGTCCACCTACTCCTACAACAACATCTTCGCGTACGGATGTTTCCCTTACAATAGTTTCGGCCGGTACTTTATCAAGGCCAGCGAGGGAGCGCAAAGCGTTAGCAGAAGAGCTATCAGCTTGGACGCTGATCAACTCGTGCGTCGTGCCGATACCGAGTCGGTCACTTGCACTGCCGCTAAGGGTGTTTCCCAGGATTTCTCCGTCAAGGACTGTGTCGCCGCGTCCCACCAATTGGCTGAGAAAAAGACCTCCTCTGCCACCGTTGGAGGATGCACGTTATCACTCGTCAACTCTAAAGAGAAAATTGCTCCAGGCAGCATTTCGGGTCATACTCTTGAAAAGACTACTCGTCAGATCTTGAAGTCTTGTGTCAAATCGGTTAGCGAAAAGGAAGCCAGCAACAACGAGAAGGGTAGCCTCAAGATCGACCAGCAACAAGTGGTGATGCTCGTCTCTAGAGCAGCATGA</t>
  </si>
  <si>
    <t>ATGGAAGAGGCCTCGAGTGCCAAGCCACAGGAGGTAGAGGACAAGTTCTTTTTCGGAAACGGGTTCAATAACTACCTGAACGTGGGGACCGGGTACAACCTCTTCTACAGCAACTCCTATTTCTACAACACCTGGAGCACATATAGTTATAATAACATCTTCGCCTACGGCTGTTTCCCTTATAATTCCTTCGGGAGGTACTTTATCAAAGCCAGCGAGGGGGCACAATCGGTTTCAAGGCGCGCTATTTCCCTGGACGCCGACCAGCTCGTCCGGCGTGCCGATACCGAGTCTGTCACTTGCACTGCCGCGAAAGGTGTTAGTCAAGACTTCTCGGTCAAGGACTGTGTCGCGGCTAGCCACCAACTAGCGGAGAAAAAGACATCCAGCGCCACTGTCGGCGGTTGCACCCTTTCGCTGGTGAACTCGAAGGAAAAGATAGCCCCTGGATCTATTTCGGGGCACACACTCGAGAAAACGACACGTCAAATCCTGAAATCCTGCGTGAAGAGCGTCTCAGAGAAGGAGGCATCTAATAACGAGAAGGGCTCGCTTAAAATCGACCAGCAACAGGTGGTCATGCTCGTGTCAAGGGCGGCTTGA</t>
  </si>
  <si>
    <t>EEASSAKPQEVEDKFFFGNGFNNYLNVGTGYNLFYSNSYFYNTWSTYSYNNIFAYGCFPYNSFGRYFIKASEGAQSVSRRAITLDADHLVRRADTESVTCTAAKGVSQDFSVKDCVAASHQLAEKKTSSATVGGCTLSLVNSKEKIAPGSISGHTLEKTTRQILKSCVKSVSEKEASTNDKGSLKIDQQQVVMLVSRAA*</t>
  </si>
  <si>
    <t>GAGGAGGCATCAAGCGCCAAACCTCAAGAAGTAGAAGACAAATTCTTTTTTGGTAATGGATTCAACAACTACCTCAACGTCGGCACCGGCTACAATCTCTTCTACTCCAACTCCTACTTCTACAACACCTGGTCCACCTACTCCTACAACAACATCTTCGCGTACGGATGTTTCCCTTACAATAGTTTCGGCCGGTACTTTATCAAGGCCAGCGAGGGAGCGCAAAGCGTTAGCAGAAGAGCTATCACCTTGGACGCTGATCATCTCGTCCGTCGTGCCGATACCGAGTCGGTCACTTGCACTGCCGCTAAGGGTGTTTCCCAGGATTTCTCCGTCAAGGACTGTGTCGCCGCGTCCCACCAATTGGCTGAGAAAAAGACCTCCTCTGCCACCGTTGGAGGATGCACGTTATCACTCGTCAACTCTAAAGAGAAAATTGCTCCAGGCAGCATTTCGGGTCATACTCTCGAAAAGACTACTCGTCAAATCTTGAAGTCTTGTGTCAAATCGGTTAGCGAAAAGGAAGCCAGCACCAACGACAAGGGTAGCCTCAAGATCGACCAACAACAAGTGGTGATGCTCGTCTCTAGAGCAGCATGA</t>
  </si>
  <si>
    <t>ATGGAGGAAGCCTCCTCGGCGAAGCCACAGGAGGTCGAGGACAAGTTTTTCTTTGGCAACGGCTTTAATAACTATTTGAATGTTGGCACCGGCTACAACCTCTTTTACTCTAACAGCTACTTCTACAACACATGGTCAACATATTCCTACAACAATATTTTCGCTTATGGATGCTTCCCGTACAACAGTTTTGGCCGGTACTTTATCAAGGCCAGTGAGGGCGCCCAGTCCGTGTCCAGGAGAGCAATTACACTCGACGCCGACCATCTGGTAAGGAGAGCAGACACTGAATCTGTGACCTGTACGGCTGCCAAGGGCGTCTCCCAGGACTTCTCGGTGAAAGATTGCGTGGCTGCCAGTCACCAACTGGCGGAGAAAAAGACTAGTTCAGCGACCGTGGGAGGTTGCACCTTGAGCCTGGTTAACTCTAAAGAGAAAATTGCTCCTGGGTCAATATCGGGCCACACGCTCGAGAAGACCACAAGGCAAATCTTGAAGAGCTGTGTGAAGAGTGTGTCCGAGAAGGAGGCATCGACCAACGATAAGGGCTCCCTTAAGATAGACCAGCAACAGGTTGTGATGCTGGTCTCGAGAGCCGCCTGA</t>
  </si>
  <si>
    <t>EEASSAKPQEVEDKFFFGNGFNNYLNVGTGYNLFYSNSYFYNTWSTYSYNNIFAYGCFPYNSFGRYFIKASEGAQSVSRRAITLDADQLVRRADTESVTCTAAKGVSQDFSVKDCVAASHQLAEKKTSSATVGGCTLSLVNSKEKIAPGSISGHTLEKTTRQILKSCVKSVSEKEASTNDKDSLKIDQQQVVMLISQAA*</t>
  </si>
  <si>
    <t>GAGGAGGCATCAAGCGCCAAACCTCAAGAAGTAGAAGACAAATTCTTTTTTGGTAATGGATTCAACAACTACCTCAACGTCGGCACCGGCTACAATCTCTTCTACTCCAACTCCTACTTCTACAACACCTGGTCCACCTACTCCTACAACAACATCTTCGCGTACGGATGTTTCCCTTACAATAGTTTCGGCCGGTACTTTATCAAGGCCAGCGAGGGAGCGCAAAGCGTTAGCAGAAGAGCTATCACCTTGGACGCTGATCAACTCGTGCGTCGTGCCGATACCGAGTCGGTCACTTGCACTGCCGCCAAAGGCGTTTCCCAAGATTTCTCCGTCAAGGACTGTGTCGCCGCTTCCCACCAGTTGGCTGAGAAAAAGACCTCCTCTGCTACCGTTGGAGGATGCACGTTATCACTCGTCAACTCCAAAGAGAAAATTGCTCCAGGCAGCATTTCGGGTCATACCCTTGAAAAGACTACTCGTCAAATCTTGAAGTCTTGTGTCAAATCGGTTAGCGAAAAGGAAGCCAGCACCAACGACAAGGATAGCCTCAAGATCGACCAGCAACAAGTGGTGATGCTCATCTCTCAAGCAGCATGA</t>
  </si>
  <si>
    <t>ATGGAAGAGGCGTCCTCGGCGAAGCCTCAAGAGGTCGAAGATAAGTTCTTTTTCGGCAACGGTTTTAATAACTACCTGAACGTTGGAACAGGATACAACCTCTTTTACTCGAATTCATATTTTTACAATACCTGGAGTACCTATAGCTATAATAACATCTTCGCATATGGATGCTTCCCATACAATAGCTTCGGCCGATACTTCATTAAGGCCAGCGAAGGTGCACAGAGCGTCTCCCGGAGGGCAATCACGCTTGATGCGGATCAGCTTGTGCGTCGGGCGGATACTGAGAGCGTCACTTGTACTGCGGCAAAGGGTGTTTCGCAGGACTTCTCTGTCAAGGATTGTGTAGCCGCGTCCCACCAACTGGCGGAGAAAAAGACCTCCTCTGCCACAGTGGGAGGCTGCACACTCAGCCTTGTCAACAGTAAGGAGAAGATAGCGCCTGGCTCCATCAGCGGACACACCCTTGAGAAGACCACACGTCAGATCCTGAAGTCTTGTGTAAAGTCAGTCAGCGAAAAAGAGGCCTCGACCAATGACAAGGACTCGCTTAAAATTGATCAGCAACAGGTCGTGATGCTCATTTCACAAGCGGCATAG</t>
  </si>
  <si>
    <t>EEASSAKPQEVEDKFFFGNGFNNYLNVGTGYNLFYSNSYFYNTWSTYSYNNIFAYGCFPYNSFGRYFIKASEGAQSVSRRAITLDADQLVRRADTESVTCTAAKGVSQDFSVKDCVAASHQLAEKKTSSATVGGCTLSLVNSKEKIAPGSISGHTLEKTTRQILKSCVKSVSEKEASTNDKGSLKIDQQQVVMLVSRAA*</t>
  </si>
  <si>
    <t>GAGGAGGCATCAAGCGCCAAACCTCAAGAAGTAGAAGACAAATTCTTTTTTGGTAATGGATTCAACAACTACCTCAACGTCGGCACCGGCTACAATCTCTTCTACTCCAACTCCTACTTCTACAACACCTGGTCCACCTACTCCTACAACAACATCTTCGCGTACGGATGTTTCCCTTACAATAGTTTCGGCCGGTACTTTATCAAGGCCAGCGAGGGGGCGCAAAGCGTTAGCAGAAGAGCTATCACCTTGGACGCTGATCAACTCGTCCGTCGTGCCGATACCGAGTCGGTCACTTGCACTGCCGCTAAGGGTGTTTCCCAGGATTTCTCCGTCAAGGACTGTGTCGCCGCGTCCCACCAATTGGCTGAGAAAAAGACCTCCTCTGCCACCGTTGGAGGATGCACGTTATCACTCGTCAACTCTAAAGAGAAAATTGCTCCAGGCAGCATTTCGGGTCATACTCTCGAAAAGACTACTCGTCAAATCTTGAAGTCTTGTGTCAAATCGGTTAGCGAAAAGGAAGCCAGCACCAACGACAAGGGTAGCCTCAAGATCGACCAACAACAAGTGGTGATGCTCGTCTCTAGAGCAGCATGA</t>
  </si>
  <si>
    <t>ATGGAAGAGGCCAGTTCGGCCAAGCCCCAGGAGGTGGAGGATAAGTTCTTTTTCGGGAATGGGTTCAATAACTACCTCAACGTGGGAACAGGGTACAATCTTTTCTACAGCAACAGCTATTTCTACAATACCTGGTCTACTTACAGCTATAATAACATTTTCGCGTATGGGTGCTTCCCATATAACTCCTTCGGCCGCTACTTTATCAAGGCCAGCGAGGGGGCACAGTCGGTCTCACGAAGGGCTATTACCCTTGATGCGGATCAGCTCGTACGGCGCGCTGATACTGAGTCCGTGACCTGCACCGCTGCGAAGGGTGTCTCGCAGGATTTTTCCGTCAAGGACTGCGTGGCAGCCTCACATCAACTCGCCGAGAAAAAGACTTCATCTGCGACCGTCGGGGGCTGCACACTGAGCCTCGTGAATAGTAAGGAGAAGATCGCTCCCGGATCAATCAGCGGCCATACACTGGAGAAGACGACCAGACAGATTCTCAAGAGCTGTGTCAAGTCTGTTTCGGAAAAGGAAGCAAGCACTAACGATAAAGGTTCACTCAAAATAGACCAGCAACAGGTTGTGATGCTCGTCTCGAGGGCGGCGTAA</t>
  </si>
  <si>
    <t>GPPRTPIPAQESAGQSNRVEPSADFVAAKSALEPPTLQPTSQGSRKSVLAIIGPGSSHQEQLEVFKETDRPTPMHSRSDEDIPSTSLVDGNSLTLGTVEASDTETGNMCAICLDELESELRTLRCKHTFHKGCIEKWFTAQDDHRSIIKTCPNCRTKVKLTFHQVLRPYWELMTGLPGVCKIVWTHRNELRLLFLVTNFF*</t>
  </si>
  <si>
    <t>GGCCCCCCGCGAACTCCAATACCAGCTCAAGAGTCCGCTGGTCAATCGAATCGAGTTGAACCTTCGGCGGATTTCGTCGCAGCCAAATCCGCTCTCGAGCCTCCGACGTTGCAACCGACTTCTCAAGGATCGAGAAAATCAGTGCTAGCAATTATTGGGCCAGGCTCAAGTCATCAGGAGCAGCTCGAAGTGTTTAAAGAAACTGACCGCCCAACACCAATGCACTCACGCTCCGATGAGGACATACCATCTACGTCTCTTGTCGATGGAAACTCACTCACATTGGGAACCGTTGAAGCCTCAGATACAGAAACAGGAAACATGTGTGCAATTTGCCTGGATGAGTTAGAATCTGAGCTACGTACTTTAAGATGCAAGCATACGTTCCATAAAGGTTGTATTGAAAAATGGTTCACCGCACAAGATGATCATCGTTCGATCATCAAGACCTGCCCGAATTGTCGGACAAAAGTCAAGCTCACTTTCCATCAGGTCTTGCGCCCCTACTGGGAATTGATGACCGGATTGCCAGGGGTCTGTAAGATTGTTTGGACGCATCGTAATGAGCTACGATTACTTTTCTTGGTCACCAACTTCTTCTAA</t>
  </si>
  <si>
    <t>ATGGGCCCACCCCGAACTCCAATTCCTGCCCAGGAGTCCGCGGGTCAATCGAACCGCGTGGAGCCATCGGCCGATTTCGTCGCAGCCAAGTCAGCACTGGAGCCACCCACACTGCAACCAACCAGTCAAGGATCGAGGAAGAGCGTCTTGGCCATTATCGGACCCGGTTCTAGCCACCAGGAGCAACTCGAAGTGTTCAAAGAGACAGATAGGCCGACGCCGATGCATAGCCGGTCAGATGAGGACATCCCAAGTACCAGTCTCGTCGACGGTAACTCACTCACACTGGGCACTGTGGAGGCTTCCGACACTGAGACGGGTAACATGTGCGCTATCTGCCTCGACGAGTTGGAGTCCGAGCTGCGCACACTGCGATGCAAACATACGTTCCACAAGGGTTGCATAGAAAAATGGTTTACCGCCCAAGATGACCACCGGTCAATTATCAAGACATGTCCTAACTGCCGCACTAAGGTAAAGTTGACCTTCCACCAAGTGCTGCGTCCCTACTGGGAGCTTATGACGGGTCTCCCCGGCGTGTGCAAGATAGTGTGGACCCACCGCAATGAGCTCCGCCTACTCTTCCTAGTTACCAACTTCTTCTAA</t>
  </si>
  <si>
    <t>IDWDSDIRYDDVIRSTIRSQQRDVATRDEIDDGTRLSLPYASSSNNDLTRLVMSSSRVSRSVINRDQTTGNQDYWRPRDWRPETDYTGGYQTVESMLSGHSQKRFTKTGGTGFTLTPSTDVRVSWFFIKRYDGSTRGHPALVKDGHLVNHSRTKTIIYTFHDIPAEKVLWNVRLGPLKTHTISFSKPARPGRAMLYVKMA*</t>
  </si>
  <si>
    <t>ATAGACTGGGACAGCGATATCAGGTATGACGATGTGATTCGAAGCACCATAAGGAGTCAACAGCGAGACGTAGCGACTCGCGATGAGATCGATGATGGTACTCGGCTCAGTTTACCCTACGCAAGCTCGAGCAATAATGACCTCACTCGACTGGTAATGAGCTCGTCCAGAGTCAGTCGAAGTGTCATCAATCGCGACCAAACCACTGGAAACCAGGATTATTGGCGTCCTCGGGATTGGAGACCAGAGACAGACTACACCGGTGGATACCAAACTGTTGAATCAATGCTCAGTGGACATAGTCAGAAGAGATTTACCAAGACGGGCGGTACTGGATTTACTTTGACTCCATCTACAGACGTCAGAGTTTCCTGGTTCTTTATCAAACGCTATGATGGATCAACTAGAGGTCATCCTGCTTTAGTTAAAGATGGTCATTTGGTTAATCATTCTAGAACCAAAACTATTATCTACACTTTTCATGATATCCCTGCCGAAAAGGTCTTATGGAACGTGCGCTTGGGTCCTCTCAAAACCCATACGATCTCTTTTTCAAAGCCAGCTAGACCGGGTCGTGCGATGCTATATGTCAAAATGGCCTGA</t>
  </si>
  <si>
    <t>ATGATTGACTGGGATAGCGACATCAGATACGACGATGTCATTCGTAGCACCATTCGGAGCCAACAGCGTGACGTCGCTACCAGGGACGAGATTGACGATGGCACACGTCTGTCGCTGCCATACGCGTCCAGCTCTAACAATGACCTCACCAGGCTGGTCATGAGCTCGTCCCGTGTCTCTCGCAGTGTCATCAACCGAGACCAAACGACCGGAAACCAAGACTATTGGCGTCCTCGGGACTGGCGCCCTGAGACGGATTACACTGGCGGTTATCAAACAGTTGAAAGCATGCTCTCAGGTCACAGCCAGAAACGCTTCACCAAGACTGGAGGTACCGGTTTCACCCTTACGCCGTCCACAGACGTTCGCGTGTCATGGTTCTTTATTAAGCGCTACGATGGATCCACCCGCGGGCACCCAGCCTTAGTCAAAGACGGACACCTGGTCAATCACTCTCGCACGAAGACCATCATTTATACGTTCCACGATATTCCTGCAGAGAAGGTCCTGTGGAACGTCCGTTTGGGCCCACTTAAGACGCATACCATCTCCTTCAGCAAACCCGCTAGGCCGGGACGGGCAATGCTCTACGTTAAGATGGCATGA</t>
  </si>
  <si>
    <t>EEASSAKPQDVEDKFFFGNGFNNYLDFGSGYNLFNYNYNFYSTWSNSYSYNNIFAYGCFPYNSVGRYFIKANEGAQSVSRRAISLDADQLVRRADTESVTCTAAKGVSQDFSVKDCVAASHQLAEKKTSSATVGQCTLSLVNSKEKIAPGSISGHTLEKTTRQILKSCVKSVSEKEASTNDKNSLKIDQQQVVMLISQAA*</t>
  </si>
  <si>
    <t>GAGGAGGCATCAAGCGCCAAACCTCAAGACGTAGAAGATAAATTCTTCTTCGGTAATGGATTCAACAACTACCTTGACTTCGGTAGCGGCTACAATCTCTTCAACTACAACTACAACTTCTACAGCACCTGGTCCAACTCCTACTCCTACAACAACATCTTCGCATACGGATGTTTCCCTTACAATAGTGTCGGCCGGTACTTCATCAAGGCCAACGAGGGAGCGCAAAGCGTTAGCAGAAGAGCTATCAGCTTGGACGCTGATCAACTCGTGCGTCGTGCCGATACTGAGTCGGTCACTTGCACTGCCGCTAAAGGCGTTTCTCAGGATTTCTCCGTCAAGGACTGTGTCGCTGCTTCCCACCAATTGGCTGAGAAAAAGACCTCCTCTGCTACCGTTGGACAATGCACGTTATCACTCGTCAACTCTAAAGAGAAAATTGCTCCAGGCAGCATCTCGGGTCATACCCTTGAAAAGACCACTCGTCAAATCTTGAAGTCTTGTGTCAAATCGGTTAGCGAAAAGGAAGCCAGCACAAACGACAAGAATAGCCTCAAGATCGACCAGCAACAAGTGGTGATGCTCATCTCTCAAGCAGCATGA</t>
  </si>
  <si>
    <t>ATGGAAGAGGCCAGCTCAGCCAAGCCTCAGGATGTGGAGGACAAATTTTTCTTTGGCAACGGCTTTAACAATTACTTAGACTTCGGCTCCGGATATAATCTTTTCAATTACAACTACAATTTCTACAGCACGTGGTCCAACTCCTATTCCTATAACAATATATTTGCCTATGGTTGCTTCCCCTATAACAGCGTCGGTAGGTACTTTATCAAGGCCAACGAGGGCGCCCAATCAGTTTCTCGCAGGGCCATCTCATTGGATGCGGATCAGTTGGTTCGGCGCGCCGATACCGAGAGCGTGACCTGCACGGCCGCTAAGGGAGTTTCGCAGGACTTCAGCGTTAAGGACTGTGTCGCGGCATCGCACCAGCTGGCCGAGAAAAAGACGAGCTCAGCCACCGTCGGCCAATGCACCTTGAGCCTCGTGAACAGTAAAGAGAAGATCGCCCCAGGATCGATCAGCGGGCACACCCTGGAGAAAACGACTCGCCAGATCTTGAAATCGTGCGTGAAGTCTGTCAGTGAGAAGGAGGCCTCGACCAACGACAAGAACTCACTGAAGATCGATCAGCAACAGGTAGTCATGCTTATCAGTCAGGCCGCGTGA</t>
  </si>
  <si>
    <t>EEASSAKPQDVEDKFFFGNGFNNYLNFGSGYNLFNYNYNFYSTWSNSYSYNNIFAYGCFPYNSVGRYFIKANEGAQSVSRRAISLDADQLVRRADTESVTCTAAKGVSQDFSVKDCVAASHQLAEKKTSSATVGQCTLSLVNSKEKIAPGSISGHTLEKTTRQILKSCVKSVSEKEASTNDKNSLKIDQQQVVMLISQAA*</t>
  </si>
  <si>
    <t>GAGGAGGCATCAAGCGCCAAACCTCAAGACGTAGAAGATAAATTCTTCTTCGGTAATGGATTCAACAACTACCTTAACTTCGGTAGCGGCTACAATCTCTTCAACTACAACTACAACTTCTACAGCACCTGGTCCAACTCCTACTCCTACAACAACATCTTCGCATACGGATGTTTCCCTTACAATAGTGTCGGCCGGTACTTCATCAAGGCCAACGAGGGAGCGCAAAGCGTTAGCAGAAGAGCTATCAGCTTGGACGCTGATCAACTCGTGCGTCGTGCCGATACTGAGTCGGTCACTTGCACTGCCGCTAAAGGCGTTTCTCAGGATTTCTCCGTCAAGGACTGTGTCGCTGCTTCCCACCAATTGGCTGAGAAAAAGACCTCCTCTGCTACCGTTGGACAATGCACGTTATCACTCGTCAACTCTAAAGAGAAAATTGCTCCAGGCAGCATCTCGGGTCATACCCTTGAAAAGACCACTCGTCAAATCTTGAAGTCTTGTGTCAAATCGGTTAGCGAAAAGGAAGCCAGCACAAACGACAAGAATAGCCTCAAGATCGACCAGCAACAAGTGGTGATGCTCATCTCTCAAGCAGCATGA</t>
  </si>
  <si>
    <t>ATGGAAGAGGCGTCGAGTGCAAAACCGCAAGACGTGGAGGACAAATTTTTCTTTGGCAACGGTTTCAACAATTACCTTAATTTCGGATCGGGCTATAACCTCTTCAATTACAATTACAACTTTTATAGTACCTGGAGCAACTCCTACTCCTATAATAACATCTTCGCCTACGGGTGTTTCCCCTATAACTCAGTGGGAAGGTACTTCATCAAGGCTAATGAGGGCGCACAAAGCGTCTCGCGCAGAGCCATTTCTCTCGATGCGGACCAGCTGGTCAGACGCGCCGATACTGAGAGCGTCACTTGTACCGCGGCCAAGGGGGTTTCCCAGGACTTCAGCGTCAAGGACTGCGTTGCGGCCTCTCACCAACTGGCCGAAAAAAAGACCAGTAGCGCTACTGTCGGCCAGTGTACCCTCAGTCTCGTTAACAGCAAGGAGAAGATAGCACCTGGCTCTATATCCGGCCACACTTTGGAGAAGACAACGAGGCAAATTCTGAAATCATGCGTCAAGAGCGTTTCGGAAAAGGAAGCGTCGACCAACGACAAGAACTCCCTTAAGATCGACCAACAGCAAGTCGTTATGCTCATCAGCCAAGCAGCTTAA</t>
  </si>
  <si>
    <t>EDAAAPKAEGVDEKFFYGGGYNRFLYGNNRITCGVGYTIPVAYPWINTYGPCSAYALFPGTTRLWFKEAGETASTARRSLAMKADQVFRRDTSTVSCKANNGQTDTFVVSDCLKAVDALVSKKVSSFSCNSCSAKLVSPQGAVVPAAGVPADALQTAAKSMLKACGGQASTPTRRSPAETAHASDDHQAALIFQKGTGQSC*</t>
  </si>
  <si>
    <t>GAGGATGCCGCTGCACCTAAAGCTGAGGGCGTAGACGAGAAGTTTTTCTATGGCGGCGGATACAACCGCTTCTTATACGGAAACAACCGCATCACATGCGGTGTCGGCTACACCATACCAGTCGCGTACCCATGGATCAACACTTACGGACCCTGCTCCGCCTATGCCTTATTTCCCGGCACGACTCGTCTTTGGTTCAAGGAGGCGGGCGAGACCGCCAGTACTGCTCGTCGTTCGCTTGCCATGAAGGCAGATCAAGTCTTCCGTAGGGATACCTCCACTGTTTCTTGCAAAGCGAACAATGGTCAAACCGATACCTTTGTAGTTTCCGACTGTCTCAAAGCAGTAGACGCCTTGGTGTCGAAGAAGGTTTCTTCCTTCAGTTGCAACTCATGCTCTGCTAAGCTTGTGAGCCCCCAAGGCGCCGTCGTACCTGCAGCTGGAGTACCAGCCGATGCGCTTCAAACAGCCGCCAAGAGCATGTTAAAGGCTTGCGGTGGACAAGCATCAACTCCAACTCGTCGCAGTCCTGCCGAAACCGCTCACGCGTCCGATGACCACCAAGCTGCTTTGATCTTCCAAAAAGGCACTGGTCAAAGCTGTTAA</t>
  </si>
  <si>
    <t>ATGGAGGACGCTGCGGCCCCCAAGGCGGAGGGAGTGGATGAGAAATTTTTCTACGGAGGGGGTTACAACCGTTTCCTCTACGGTAATAACAGGATTACATGCGGTGTCGGTTACACGATCCCCGTGGCCTATCCCTGGATCAACACCTACGGCCCATGCTCAGCCTACGCCCTCTTTCCTGGAACCACTAGGCTCTGGTTCAAGGAGGCTGGTGAAACTGCGTCGACTGCTAGACGCTCCCTCGCAATGAAGGCAGACCAAGTGTTTAGACGGGATACTAGCACGGTGTCGTGCAAAGCTAACAATGGTCAGACGGACACTTTCGTGGTCTCAGATTGTCTGAAGGCAGTGGACGCACTCGTCAGCAAAAAGGTGAGCAGTTTCTCATGCAACAGCTGCTCAGCTAAGCTTGTTTCCCCTCAAGGCGCCGTTGTCCCGGCTGCAGGTGTCCCAGCCGATGCCCTCCAAACCGCGGCCAAGTCAATGCTCAAGGCATGTGGTGGACAGGCGAGCACTCCTACACGGCGCAGCCCCGCGGAGACAGCTCATGCATCAGACGATCATCAGGCCGCGCTGATCTTCCAAAAGGGAACGGGCCAGTCGTGTTAG</t>
  </si>
  <si>
    <t>ASYLPRLVLLLNEILPPLLSKLLKHNLLFSPSGRPGHFVAKDFYLENCNYWLKFFFNRGGVGTDIQRLKELYSTNIILLQSMFHSLQVDSGKNRIYQSHKNSLDLRSLQMFWGMAHDQDLAEEYTNRRGGGQKKTIDSYLSGLESFATEVREKDPSLGRLRLHFPKSNNKEGDQDSEHEAEGNVSEVEDANEEEDNGEHEEN*</t>
  </si>
  <si>
    <t>GCGTCATATTTGCCCCGCCTGGTTCTTCTCTTGAACGAGATACTCCCTCCCTTGCTTAGCAAGCTCCTCAAACACAACCTTCTTTTTTCCCCCAGTGGCCGGCCAGGTCACTTTGTGGCCAAGGATTTCTACCTCGAGAACTGTAATTATTGGTTAAAATTCTTTTTCAACCGCGGAGGTGTTGGGACAGATATCCAGAGGCTGAAGGAGCTATATTCCACCAATATTATCTTGCTCCAATCTATGTTTCATTCACTCCAAGTGGACAGCGGGAAAAATCGGATTTATCAGAGCCACAAGAACTCATTGGACCTTCGATCACTGCAGATGTTTTGGGGGATGGCCCATGATCAAGACTTGGCAGAAGAATACACAAACAGACGCGGAGGGGGGCAGAAAAAAACCATAGATTCTTATTTGAGTGGATTGGAATCATTTGCAACAGAGGTCCGGGAGAAGGACCCATCCCTTGGGCGCCTAAGATTACACTTTCCGAAATCTAACAATAAGGAGGGTGACCAAGACAGTGAACATGAAGCCGAGGGGAATGTCAGTGAGGTAGAGGATGCAAATGAAGAAGAGGATAATGGGGAACATGAAGAAAATTAA</t>
  </si>
  <si>
    <t>ATGGCTAGCTACTTGCCCCGGTTGGTGCTTTTACTGAATGAGATTTTGCCGCCTTTGCTCTCGAAGCTGCTAAAGCATAACTTGCTCTTCTCACCATCGGGCAGGCCCGGACATTTTGTGGCGAAGGATTTCTACCTTGAGAACTGCAACTACTGGCTGAAATTTTTCTTTAACAGGGGTGGCGTCGGGACCGACATACAGAGGCTGAAAGAGCTCTATTCCACTAACATAATTCTGCTTCAGAGCATGTTCCACTCGCTCCAGGTTGACTCAGGGAAGAATCGGATTTACCAGTCACACAAGAATTCTCTCGATCTCAGAAGCCTGCAAATGTTTTGGGGGATGGCTCATGACCAAGATCTCGCTGAAGAGTACACTAACAGGCGTGGGGGTGGCCAGAAAAAGACTATCGACAGCTACCTGTCCGGATTGGAGTCGTTCGCGACCGAGGTCAGGGAGAAGGATCCATCGTTAGGACGCTTGAGACTCCACTTTCCTAAATCGAACAATAAAGAGGGAGACCAGGACAGTGAGCATGAGGCCGAGGGAAACGTTTCAGAGGTGGAAGACGCCAACGAGGAAGAGGACAATGGCGAGCACGAGGAAAACTGA</t>
  </si>
  <si>
    <t>SHVGHGIVPNSRTNSTAVRVFSFERAISWANQDFFVSEITGPASLHVQTRFDRPARAAFSMIVTVPQIHQFSIGLELEPDINTQLEWCGYKQTYRTSDSIDYEFNPRGWLTDSWKIKKGRLLAEDYVWERNRMGLAGPIKDKQGRQVAHFHARTWGQQWVAMSWHSKVPHATTYTIETNDEIPIEYLVGLFTVAIVRMDKCGR*</t>
  </si>
  <si>
    <t>TCGCACGTTGGCCATGGGATTGTCCCCAACTCCCGAACGAACAGCACCGCGGTCCGGGTTTTCAGCTTCGAGAGAGCCATCTCATGGGCTAATCAAGACTTCTTTGTCAGCGAAATCACCGGTCCCGCTTCCTTGCATGTTCAAACTCGGTTCGATAGACCTGCCCGGGCTGCTTTTTCGATGATCGTTACCGTCCCTCAGATCCACCAATTCAGTATCGGACTCGAGCTCGAACCAGATATAAATACCCAGCTAGAATGGTGCGGGTACAAACAGACATACCGAACCAGCGATAGCATTGACTACGAATTCAATCCAAGAGGTTGGCTGACTGATAGTTGGAAAATTAAGAAAGGTCGGTTACTCGCTGAAGATTACGTTTGGGAACGAAACCGAATGGGCTTGGCCGGTCCGATAAAGGATAAGCAGGGTCGCCAGGTCGCACATTTTCATGCTCGCACGTGGGGACAGCAATGGGTTGCAATGTCTTGGCACTCAAAAGTCCCTCATGCGACAACCTATACAATCGAGACAAACGATGAAATACCTATCGAATACCTTGTGGGACTGTTCACCGTCGCCATCGTTAGGATGGATAAATGTGGTAGATAG</t>
  </si>
  <si>
    <t>ATGTCCCACGTTGGACATGGCATTGTCCCAAACTCACGCACCAACTCTACAGCAGTCAGGGTCTTCAGCTTCGAGCGGGCCATCTCGTGGGCCAATCAGGACTTCTTTGTCTCTGAGATCACCGGTCCTGCAAGCCTGCATGTGCAAACGAGATTCGATCGGCCGGCCCGGGCAGCGTTCTCAATGATCGTTACCGTTCCACAAATCCACCAATTCAGCATCGGCCTCGAACTGGAGCCCGATATAAACACTCAACTAGAGTGGTGTGGGTACAAGCAGACCTACCGCACATCCGATAGCATAGATTACGAGTTCAACCCGCGGGGATGGCTGACAGACTCGTGGAAGATTAAGAAAGGTAGGTTACTCGCGGAGGACTACGTCTGGGAGAGAAACCGCATGGGGCTCGCAGGTCCGATTAAGGACAAGCAAGGCAGACAGGTGGCTCACTTCCATGCCCGGACTTGGGGTCAGCAATGGGTTGCGATGTCGTGGCACTCAAAGGTCCCACACGCTACGACATACACAATTGAAACGAACGATGAGATTCCTATCGAGTACCTCGTCGGGCTGTTTACTGTGGCTATCGTGCGTATGGATAAGTGTGGACGGTAG</t>
  </si>
  <si>
    <t>APVDMFESQMKAIVVDLTAHRVPEDAMGTKLNDALHSDFHEPAAAKNTQKFYDAIDPLLKVDEKNTQIFMDIRAAHEDTMRDNFGVHSQVRADRLREYQDAMYSRLHDIVKGGEAGPVKQALDTLHEYAKSLIKKHFPEWSPSTPVVSFEYRTTEETNEALAKTNIPDARRIDGTNSQNFGNFVVSHAAEQYKQRFGPAPKAA*</t>
  </si>
  <si>
    <t>GCACCAGTCGACATGTTCGAGTCGCAGATGAAAGCGATTGTTGTGGACCTCACCGCGCACCGTGTCCCCGAGGACGCTATGGGCACAAAATTAAATGATGCGTTGCATTCGGACTTCCATGAGCCCGCTGCTGCCAAGAATACCCAAAAATTTTACGACGCCATCGATCCTTTGCTGAAAGTCGACGAGAAGAACACGCAGATTTTTATGGATATTCGTGCTGCACATGAAGATACTATGCGCGATAACTTCGGCGTGCATTCCCAAGTGCGGGCCGATCGATTGAGAGAATACCAAGATGCTATGTACTCCCGATTGCATGACATTGTTAAAGGTGGCGAGGCTGGACCCGTTAAACAGGCACTGGACACGTTACATGAATATGCAAAATCCCTGATCAAGAAACACTTCCCCGAATGGTCGCCATCAACACCCGTAGTATCATTTGAATATCGTACCACGGAAGAGACCAACGAGGCCTTGGCGAAGACTAATATTCCGGACGCCAGACGCATAGATGGCACGAACTCGCAGAATTTCGGTAATTTCGTCGTAAGTCACGCCGCGGAGCAATATAAGCAACGATTTGGACCAGCCCCCAAGGCGGCATGA</t>
  </si>
  <si>
    <t>ATGGCACCGGTTGACATGTTCGAGTCACAGATGAAGGCCATCGTCGTTGATCTGACCGCCCACCGGGTCCCAGAGGACGCAATGGGCACCAAGCTCAACGACGCCCTCCACAGCGACTTCCACGAGCCCGCGGCCGCTAAAAATACCCAAAAGTTCTACGACGCGATTGATCCCTTGCTCAAGGTCGACGAAAAAAACACACAAATATTCATGGATATCAGAGCCGCTCACGAAGACACGATGAGAGATAATTTTGGTGTGCACAGTCAAGTGCGCGCCGACCGCTTGCGGGAGTACCAAGATGCTATGTACTCTAGGCTGCACGATATCGTCAAAGGGGGAGAGGCGGGGCCAGTGAAGCAAGCACTCGATACTCTCCATGAATATGCAAAGTCTCTCATCAAAAAGCACTTCCCGGAGTGGTCCCCCTCGACCCCGGTAGTTTCCTTTGAATACCGTACCACAGAAGAGACGAACGAAGCCCTCGCGAAGACGAATATCCCCGATGCCCGCCGGATAGACGGGACCAACAGTCAGAACTTCGGAAACTTCGTGGTTTCACATGCAGCGGAACAGTATAAGCAACGGTTCGGCCCTGCCCCGAAGGCCGCCTGA</t>
  </si>
  <si>
    <t>APPVKLEQFPEDIGIPRDISPPRHIDPPRHIDIPRDVNNFGESSSSGYGSSSTLLRHPTEIERLEPNVSAHDHDAQRDQGKLPIGTHTNQNEDQGAQQCAICLESLENRQNGEVKKRTNCSHFFHEDCVSKWAKKGATCPLCREVDPTSTSSETPIRRPSMLQQVIDQTKSELRQLEQLPPTEQNDAEITRKINIILDLESFR*</t>
  </si>
  <si>
    <t>GCGCCCCCGGTCAAACTAGAACAATTTCCTGAGGATATCGGCATCCCTAGGGATATCAGCCCGCCTAGGCATATTGACCCGCCTAGGCATATCGACATTCCTAGAGATGTCAACAATTTTGGAGAATCATCGTCTTCAGGTTATGGATCATCATCAACACTTCTGCGTCATCCGACAGAGATTGAAAGACTTGAACCCAATGTAAGTGCACACGATCACGACGCCCAGAGGGATCAGGGTAAGTTGCCAATCGGCACTCACACTAATCAAAATGAAGATCAGGGAGCCCAACAATGTGCGATATGTCTTGAAAGCTTAGAAAATCGTCAAAATGGAGAAGTCAAAAAACGGACGAATTGTTCTCATTTCTTTCATGAAGATTGTGTTTCTAAATGGGCAAAAAAGGGGGCGACTTGTCCTCTTTGTAGGGAGGTGGATCCGACATCAACTAGTTCCGAAACACCTATAAGAAGACCTTCGATGCTTCAACAAGTTATCGATCAGACTAAAAGCGAGTTAAGACAGCTCGAGCAACTTCCTCCTACTGAACAAAACGATGCTGAAATAACCAGAAAAATAAACATAATTCTTGATTTAGAAAGCTTCAGGTAA</t>
  </si>
  <si>
    <t>ATGGCTCCCCCTGTGAAGCTGGAGCAATTTCCGGAGGATATTGGCATCCCTCGCGACATTAGCCCACCCCGTCATATCGATCCCCCACGGCACATCGACATCCCTCGTGACGTCAACAATTTTGGCGAGTCGTCTTCCTCTGGGTACGGTTCTTCATCGACGCTCTTACGACACCCGACAGAAATTGAGAGGCTGGAACCGAATGTCTCCGCACACGACCACGATGCACAGCGCGATCAAGGGAAACTGCCAATAGGCACCCATACCAACCAGAACGAGGACCAGGGCGCACAGCAATGTGCCATTTGCCTGGAGTCTCTCGAGAACAGGCAAAACGGCGAAGTGAAAAAGCGGACCAACTGTAGTCACTTCTTTCACGAAGACTGCGTCAGTAAGTGGGCCAAAAAGGGCGCCACTTGCCCACTCTGCCGGGAAGTGGACCCTACGTCCACCAGCAGTGAGACCCCCATCCGGCGTCCGAGCATGCTTCAACAGGTTATTGACCAGACTAAAAGCGAGTTGAGGCAACTGGAGCAGCTCCCGCCTACCGAGCAGAATGACGCGGAAATCACTCGTAAGATTAACATTATCCTCGATCTGGAGTCCTTCCGCTGA</t>
  </si>
  <si>
    <t>SVTGYNGTPLTSKDGTGKFAPDRIDKPIGLKNITVRFNADKSDTLNWKFWPCQKSVIVKPGETVLAFFKAKNLSDHDILGVATYNVTPAQVAPYFAKVECFCFDEQKLLAGEEVDLPIFFFIDKDFVEDPLMKDIDDIVLSYTFFKAKRNSYGYLEPDIPTTPTNNNQKLVDLNPPPNHHQQRLLTSDNSSTTTTDSTSHTITK*</t>
  </si>
  <si>
    <t>TCAGTAACAGGCTACAATGGTACTCCTTTAACTTCTAAAGATGGCACCGGTAAATTCGCACCGGATAGGATCGATAAACCTATCGGTCTTAAAAATATTACCGTTAGGTTCAATGCTGATAAATCTGATACTCTTAATTGGAAGTTCTGGCCTTGTCAAAAATCAGTCATCGTTAAACCTGGTGAAACTGTTCTTGCTTTTTTCAAAGCTAAAAATTTATCAGATCATGACATCTTAGGTGTAGCTACTTACAACGTTACTCCTGCTCAAGTAGCACCTTATTTCGCAAAAGTAGAATGTTTCTGTTTCGATGAGCAAAAATTATTAGCAGGAGAAGAAGTAGATCTACCTATATTCTTCTTTATAGATAAAGATTTCGTAGAAGATCCATTGATGAAAGATATAGATGATATCGTATTAAGTTATACATTCTTTAAAGCGAAGCGAAATTCATATGGTTATTTAGAACCAGATATCCCTACGACGCCTACCAACAATAACCAAAAACTTGTGGACTTGAATCCTCCACCTAATCATCATCAGCAACGATTGTTAACATCTGACAACTCAAGCACAACAACAACAGATTCCACATCTCATACCATCACCAAATAA</t>
  </si>
  <si>
    <t>ATGAGTGTGACGGGTTATAATGGTACCCCGTTGACGAGCAAGGACGGTACGGGGAAGTTCGCCCCCGACCGAATCGACAAGCCAATAGGACTCAAAAATATCACCGTCAGGTTTAATGCGGACAAGTCAGATACGCTTAACTGGAAATTCTGGCCTTGTCAAAAGTCAGTCATAGTCAAGCCAGGCGAGACTGTGCTCGCGTTTTTCAAGGCCAAGAATCTAAGCGACCATGACATTCTCGGTGTGGCCACATACAACGTGACACCCGCTCAGGTTGCACCCTACTTTGCGAAGGTTGAGTGCTTCTGCTTCGACGAGCAGAAGCTGCTTGCCGGCGAAGAGGTCGACCTCCCAATTTTCTTTTTCATCGACAAGGACTTCGTGGAGGACCCACTAATGAAGGATATCGATGACATCGTTCTGTCTTATACGTTCTTTAAAGCAAAGCGCAATTCTTACGGGTACCTTGAACCGGACATCCCAACTACCCCTACAAACAATAACCAGAAGCTTGTTGATCTCAATCCCCCACCCAATCATCACCAGCAACGGCTATTGACGAGTGACAACAGCTCTACAACTACCACGGATTCGACATCTCACACAATCACCAAGTGA</t>
  </si>
  <si>
    <t>SVTGYNGTPLTSKDGTGKFAPDRIDKPIGLKNITVRFNADKSDTLNWKFWPCQKSVIVKPGETVLAFFKAKNLSDHDILGVATYNVTPAQVAPYFAKVECFCFDEQKLLAGEEVDLPIFFFIDKDFVEDPLMKDIDDIVLSYTFFKAKRNSYGYLEPDIPTTPNNNNQKLVDLNPPPNHHQQRLSRTDNPTTTTTDSTSHTITK*</t>
  </si>
  <si>
    <t>TCGGTAACTGGTTATAATGGTACTCCTCTAACTTCTAAAGATGGCACCGGTAAATTCGCTCCGGATAGGATCGATAAACCTATCGGTCTTAAAAATATTACCGTTAGGTTTAATGCTGATAAATCTGATACTCTTAATTGGAAGTTCTGGCCTTGTCAAAAATCAGTCATCGTCAAACCTGGTGAAACTGTTCTCGCTTTTTTCAAAGCTAAAAATTTATCAGATCATGATATCTTAGGTGTAGCTACGTATAACGTTACTCCTGCTCAAGTAGCACCTTATTTCGCAAAAGTAGAATGTTTTTGTTTTGATGAGCAAAAATTATTAGCAGGAGAAGAAGTAGATTTACCGATATTTTTCTTTATAGATAAAGATTTCGTAGAAGATCCATTGATGAAAGATATAGATGATATCGTATTGAGTTATACATTCTTTAAAGCGAAACGAAATTCATATGGTTATTTAGAACCAGATATCCCTACGACCCCTAACAATAATAACCAAAAACTTGTGGACTTGAATCCTCCGCCTAATCATCATCAGCAACGGCTCTCAAGAACTGACAACCCAACAACAACAACAACAGATTCCACATCTCATACCATCACCAAATAA</t>
  </si>
  <si>
    <t>ATGAGCGTGACCGGATATAACGGCACTCCGCTGACGTCTAAGGATGGTACTGGTAAGTTCGCGCCAGATCGGATCGACAAACCAATTGGACTCAAGAATATAACCGTGCGTTTCAATGCAGACAAATCCGACACTCTGAACTGGAAGTTCTGGCCCTGCCAAAAGAGCGTGATCGTGAAACCCGGGGAGACGGTGTTGGCCTTTTTCAAGGCGAAGAACCTGAGCGACCACGACATACTTGGGGTCGCCACGTATAACGTCACGCCAGCTCAAGTCGCGCCCTATTTCGCGAAGGTGGAGTGCTTTTGCTTTGACGAACAGAAGCTGCTCGCAGGGGAGGAAGTCGATTTACCAATTTTTTTCTTTATCGACAAAGACTTCGTGGAGGATCCTCTGATGAAAGACATAGATGACATTGTCCTCTCATACACCTTTTTCAAAGCTAAGCGCAACAGCTATGGGTACCTTGAGCCCGATATCCCCACTACCCCCAATAACAATAACCAAAAGCTGGTGGACTTGAACCCACCGCCTAATCATCACCAACAGAGATTATCCAGGACGGACAATCCAACTACGACCACGACTGACTCTACTTCTCACACCATTACTAAGTGA</t>
  </si>
  <si>
    <t>NWDPATGHLHNYGPSQHWISQHKKGQSCYNAIQVSECAQNTRLAYPNVQLFATFQVDHSDDNYHGCPYGTCCAYTQLPSPSDMEADFTNHHSFFWHGLGGQPGPGTNPIANPQTGGFGYESSDGKFHEGKPDVSVQQKGHDSNYPGFKLPHAWPRVNYPGSQPTQPKCGTASGKNLDPGQVRGSYGNYKPAPASSYKAPPARLV*</t>
  </si>
  <si>
    <t>AATTGGGATCCAGCGACGGGACATCTTCATAACTATGGACCTTCCCAACATTGGATCAGTCAGCACAAAAAGGGCCAAAGTTGTTACAATGCAATTCAAGTCTCGGAATGTGCACAGAACACTAGGTTAGCATACCCGAATGTTCAATTGTTTGCAACTTTCCAAGTCGATCACTCTGATGACAACTACCACGGCTGCCCTTACGGAACCTGCTGTGCATACACTCAGTTGCCGTCGCCATCCGACATGGAAGCCGACTTCACGAATCATCATTCATTCTTTTGGCATGGTCTCGGGGGGCAACCCGGACCTGGTACGAATCCGATCGCCAATCCACAGACGGGGGGGTTTGGGTACGAGAGTAGTGATGGGAAGTTTCACGAAGGCAAACCGGACGTCTCCGTACAACAAAAGGGTCACGATTCTAATTATCCTGGCTTTAAATTACCACACGCCTGGCCTAGAGTCAACTATCCTGGATCTCAACCGACTCAACCTAAATGTGGAACAGCTAGCGGAAAGAATTTGGACCCTGGACAGGTTCGTGGAAGCTATGGAAATTACAAACCTGCCCCGGCTAGCTCTTACAAGGCTCCACCAGCCCGTCTCGTTTAG</t>
  </si>
  <si>
    <t>ATGAATTGGGACCCAGCAACCGGCCACTTACACAACTACGGACCAAGCCAGCATTGGATCTCGCAGCACAAAAAGGGGCAGAGCTGCTACAATGCCATTCAAGTTTCAGAGTGCGCGCAGAACACGAGACTGGCATACCCCAACGTTCAACTCTTCGCGACTTTCCAAGTGGATCATTCTGACGATAACTATCACGGTTGCCCGTACGGCACCTGTTGCGCCTACACCCAGCTCCCGTCTCCAAGTGACATGGAGGCGGACTTCACTAATCATCACTCTTTCTTTTGGCACGGGCTCGGTGGCCAACCAGGCCCAGGGACTAATCCAATCGCTAACCCCCAAACAGGGGGTTTTGGCTATGAGTCGTCTGACGGGAAATTCCACGAGGGTAAGCCTGATGTCTCGGTCCAACAGAAGGGCCATGACTCAAACTACCCCGGCTTTAAGTTGCCGCACGCGTGGCCGCGCGTTAATTACCCCGGTTCACAACCAACACAGCCAAAGTGTGGGACGGCCTCGGGTAAGAACTTGGACCCCGGCCAAGTCCGTGGCTCTTACGGAAATTATAAGCCGGCTCCCGCGTCATCCTACAAGGCGCCTCCAGCGCGCCTCGTCTAG</t>
  </si>
  <si>
    <t>EQVVTQSKLERRYRKDPPLPITYIMQDGLNYSTGPLKIWNPDGSIAYLFDKGMRDYAEGISWTFLMNPLYQTVLRLDSVDDICGTTSHYSEPDVPGGHLSSFEIRPRGALKDHWKGSFRNQSGEIFHVVFERNYSNKSGIVYTQGKGKTRILVAELREEVRHELWLSTKSKGVKAYILSCTADAPQAELLALMGLVNTRVHDCGL*</t>
  </si>
  <si>
    <t>GAACAAGTAGTCACCCAGTCAAAGCTTGAACGCCGATACAGGAAGGACCCGCCACTCCCTATCACGTACATAATGCAAGATGGTTTGAATTATTCCACAGGCCCTTTGAAGATCTGGAACCCGGACGGCTCCATCGCTTACCTGTTTGATAAGGGTATGCGGGATTATGCGGAAGGCATCTCCTGGACCTTTCTCATGAACCCGTTGTATCAGACGGTGCTGAGGTTGGATTCGGTGGACGATATCTGCGGTACCACGTCACACTACTCGGAGCCTGACGTACCGGGGGGACACCTAAGCAGCTTTGAGATAAGACCTCGTGGAGCGCTGAAAGATCACTGGAAGGGCTCATTTAGGAATCAGTCGGGTGAAATATTCCACGTAGTCTTTGAGCGAAACTACAGTAACAAAAGTGGCATCGTTTACACACAGGGAAAAGGAAAGACACGCATATTGGTAGCTGAGCTCAGAGAGGAAGTCCGTCATGAGCTGTGGCTGTCCACCAAATCTAAAGGAGTGAAGGCTTACATCCTTTCGTGCACTGCTGATGCTCCCCAGGCTGAACTTCTTGCCTTGATGGGCTTGGTCAATACCCGAGTTCATGATTGTGGGCTTTGA</t>
  </si>
  <si>
    <t>ATGGAGCAAGTGGTTACCCAGAGTAAGTTGGAACGGAGATACCGTAAAGACCCTCCGCTACCCATCACGTACATAATGCAGGACGGCCTCAACTACTCAACCGGCCCACTGAAAATCTGGAACCCGGACGGATCTATTGCCTACCTATTTGACAAAGGTATGCGGGACTACGCCGAGGGCATCTCGTGGACTTTTCTCATGAATCCACTCTACCAAACCGTGCTGAGACTGGACTCAGTAGATGACATTTGCGGGACTACCTCGCACTATTCAGAGCCTGACGTTCCAGGCGGGCACCTCTCCAGCTTCGAGATCCGTCCACGGGGCGCGCTCAAGGACCACTGGAAGGGCAGCTTTAGAAATCAGAGCGGCGAGATCTTCCATGTGGTCTTCGAGAGAAACTACTCCAACAAGTCTGGTATCGTGTACACCCAGGGAAAGGGCAAGACTCGCATACTCGTTGCCGAGCTGAGGGAAGAGGTTCGTCACGAGTTATGGCTCAGCACCAAAAGCAAAGGGGTCAAGGCGTACATTCTATCCTGTACTGCCGACGCCCCACAGGCCGAGCTCCTGGCCCTAATGGGTCTTGTAAATACACGCGTGCACGATTGCGGCTTATGA</t>
  </si>
  <si>
    <t>EEASSAKPEEVEDKFFFGNRFSNFNNFNYFNSFNTGNYLYYNNFNFYRTWSNTYSNIYGFGCFPQNSLSLRYFAKANEGAQSVSRRAISLDADQLVRRADTESVTCIAAKGVAQEFSVKDCVAASRQLAEKKTSSATVGQCTLSLVNDKEKIAAASVSAHTLEKTTRQVLKSCTNSVSEKEANSNDKQTLKIDSKQVVMLISKAA*</t>
  </si>
  <si>
    <t>GAGGAGGCATCTAGCGCCAAACCCGAAGAGGTCGAAGATAAATTCTTCTTTGGTAATAGATTCAGCAACTTCAACAACTTCAATTACTTCAATAGCTTCAATACCGGCAACTATCTCTACTACAACAACTTCAACTTCTACAGAACCTGGTCAAACACCTACAGCAACATCTACGGATTCGGATGTTTCCCTCAGAACAGCTTGAGCCTTCGGTACTTCGCCAAGGCCAACGAGGGAGCGCAAAGCGTCAGCAGACGAGCTATCAGCTTGGACGCTGATCAACTCGTCCGTCGTGCCGATACCGAGTCGGTCACTTGCATCGCCGCCAAAGGCGTTGCCCAAGAATTCTCTGTCAAGGACTGTGTCGCCGCATCCCGCCAGTTGGCCGAGAAAAAGACTTCATCTGCTACCGTTGGACAATGCACTTTATCACTCGTCAACGACAAAGAGAAGATTGCCGCAGCCAGCGTTTCTGCCCACACTCTTGAAAAGACTACTCGCCAAGTATTGAAGTCTTGCACCAACTCGGTTAGCGAAAAGGAAGCGAACTCAAACGACAAGCAGACCCTCAAGATCGACAGCAAACAAGTGGTCATGCTCATTTCTAAAGCGGCATGA</t>
  </si>
  <si>
    <t>ATGGAGGAAGCGTCAAGCGCAAAGCCCGAAGAGGTGGAAGACAAGTTCTTTTTCGGCAACAGGTTTTCTAACTTCAACAATTTCAACTACTTCAATTCTTTTAACACTGGGAATTACCTGTATTACAATAACTTCAACTTCTACCGCACTTGGTCTAACACCTACTCTAACATTTATGGGTTTGGGTGTTTCCCTCAAAACTCCCTCAGCCTGAGGTACTTCGCTAAGGCCAATGAGGGAGCCCAATCCGTGTCCCGACGCGCCATCTCTTTGGACGCAGACCAATTGGTGCGCCGTGCCGACACCGAATCAGTGACCTGTATCGCCGCTAAGGGCGTGGCGCAAGAGTTCTCCGTCAAGGATTGTGTCGCCGCGTCTCGCCAACTCGCAGAGAAAAAGACAAGCTCCGCCACCGTGGGGCAATGTACTCTATCGTTAGTCAACGACAAGGAGAAGATTGCGGCTGCCAGCGTGAGCGCCCATACATTGGAGAAGACCACACGTCAAGTACTCAAGTCGTGTACAAACAGTGTGAGCGAGAAGGAGGCCAACTCGAACGATAAGCAGACGCTGAAGATCGATAGTAAACAAGTGGTCATGCTCATTTCGAAGGCCGCCTGA</t>
  </si>
  <si>
    <t>EEASSAKPEEVEDKFFFGNRFSNFNNFNYFNSFNTGSYLYSNYFNFYRTWSNTYNNIFGFGCFPQNSLGLRYFVKANEGAQSVSRRAISLDADQLVRRADTESVTCIAAKGVAQEFSVKDCVAASRQLAEKKTSSATVGQCTLSLVNDKEKISAASVSAHTLEKTTRQVLKSCTNSVSEKEANSNDKQTLKIDSKQVVMLISKAA*</t>
  </si>
  <si>
    <t>GAGGAGGCATCTAGCGCCAAACCCGAAGAGGTCGAAGATAAATTCTTCTTTGGTAATAGATTCAGCAACTTCAACAACTTCAATTACTTCAATAGCTTCAATACCGGCAGCTATCTCTACTCCAACTACTTCAACTTCTACAGAACCTGGTCAAACACCTACAACAACATCTTCGGATTCGGATGTTTCCCTCAGAACAGCTTGGGCCTTCGGTACTTCGTCAAGGCCAACGAGGGAGCGCAAAGCGTCAGCAGACGAGCTATCAGCTTGGACGCTGATCAACTCGTCCGTCGTGCCGATACCGAGTCGGTCACTTGCATCGCCGCCAAAGGCGTTGCCCAAGAATTCTCTGTCAAGGACTGTGTCGCCGCATCCCGCCAGTTGGCCGAGAAAAAGACTTCATCTGCTACCGTTGGACAATGCACTTTATCACTCGTCAACGACAAAGAGAAGATTTCCGCAGCCAGCGTTTCTGCCCACACTCTTGAAAAGACTACTCGCCAAGTATTGAAGTCTTGCACCAACTCGGTTAGCGAAAAGGAAGCGAACTCAAACGACAAGCAGACCCTCAAGATCGACAGCAAACAAGTGGTCATGCTCATTTCTAAAGCGGCATGA</t>
  </si>
  <si>
    <t>ATGGAGGAAGCGAGCTCAGCAAAGCCTGAGGAAGTAGAGGATAAGTTTTTCTTTGGCAACAGGTTCTCTAACTTCAATAACTTCAACTACTTCAATTCGTTCAACACCGGCAGTTACCTGTACTCGAACTACTTTAACTTCTATAGGACCTGGTCGAACACCTATAACAATATCTTCGGTTTTGGTTGCTTCCCACAAAACTCATTGGGGCTGAGATACTTTGTGAAGGCCAATGAAGGGGCTCAAAGCGTGTCACGGAGAGCCATCTCACTCGACGCTGACCAGCTCGTCCGCCGTGCCGATACAGAGTCGGTGACCTGCATCGCCGCGAAGGGGGTGGCTCAAGAATTCTCCGTTAAGGATTGCGTGGCGGCTAGCCGCCAGCTCGCCGAGAAAAAGACGTCGTCCGCGACGGTCGGCCAGTGTACGCTCTCTCTCGTCAATGACAAGGAGAAGATATCTGCCGCTTCCGTAAGTGCGCATACACTCGAGAAAACAACCAGGCAGGTTCTCAAGAGCTGCACCAATTCGGTGTCCGAAAAGGAGGCAAACTCCAACGATAAGCAAACCCTTAAGATAGACTCTAAGCAAGTGGTCATGCTCATAAGCAAGGCCGCTTAA</t>
  </si>
  <si>
    <t>EPLSPRGEVSLHTPLTLKSVHESDDKHLVQKFILGDPKLSAKTVVEVYATNPTGSTLAKRDSPPQSPVEERPLDLTPSSCTSQVCYSGSFRGPLKTDCDTIVAAQLYNSTGSLRAFPGNYVLVYSGTCVVVFQNPISKPEYTYTLDYNWAKLGTVILDIQKKCDKPDDQSIGGACKIDHYLKFNFKNVLISLQRYVAPAKAGSDS*</t>
  </si>
  <si>
    <t>GAGCCTTTATCGCCTCGTGGTGAAGTATCTCTTCACACCCCGTTGACGCTCAAAAGCGTTCACGAAAGCGACGATAAGCACCTTGTCCAGAAATTTATCCTCGGCGACCCCAAACTCTCCGCGAAGACTGTGGTAGAGGTTTATGCAACGAACCCGACCGGTTCTACATTGGCCAAACGGGATTCCCCTCCACAGAGCCCGGTGGAGGAAAGGCCCTTAGATCTGACTCCTTCGTCGTGCACCTCGCAAGTTTGCTATTCAGGCTCCTTCCGGGGCCCATTGAAGACCGACTGTGATACCATAGTTGCCGCTCAACTCTACAATTCAACTGGTAGCTTAAGAGCTTTTCCTGGCAATTACGTCCTTGTCTACTCTGGAACTTGTGTCGTTGTTTTCCAAAATCCAATCAGCAAGCCCGAGTACACCTACACCCTTGATTATAATTGGGCCAAATTGGGAACTGTCATCTTAGACATCCAGAAGAAATGTGACAAGCCAGATGATCAATCCATCGGTGGCGCGTGCAAGATTGACCACTACTTGAAATTTAATTTCAAGAACGTCCTTATCAGTCTACAACGATATGTTGCACCTGCGAAGGCCGGTTCGGACAGCTAA</t>
  </si>
  <si>
    <t>ATGGAGCCCCTTAGCCCGCGAGGTGAGGTCAGCTTGCACACCCCACTCACTCTAAAGTCTGTGCACGAGTCCGATGACAAGCACCTCGTACAGAAGTTCATCCTTGGCGATCCTAAACTTAGTGCCAAGACAGTTGTGGAGGTATACGCTACGAACCCCACCGGTTCTACTCTGGCTAAGCGGGACAGTCCGCCACAGAGCCCTGTGGAAGAGCGACCCCTCGACTTGACTCCATCTTCGTGTACCTCCCAAGTCTGCTACTCGGGCTCTTTCAGAGGTCCTTTAAAGACCGATTGCGACACGATCGTCGCAGCCCAACTCTATAACAGTACGGGCTCATTGAGGGCATTTCCAGGCAACTACGTGCTGGTGTACAGCGGGACGTGCGTGGTTGTGTTTCAGAACCCCATATCTAAGCCTGAGTATACATACACCCTTGACTATAACTGGGCCAAGTTAGGTACTGTCATACTGGATATACAAAAGAAATGTGATAAGCCCGATGACCAGAGTATTGGCGGTGCCTGCAAGATCGATCACTACCTCAAGTTCAATTTTAAGAACGTGCTTATCTCACTGCAGCGGTATGTGGCCCCCGCCAAGGCCGGTTCGGACTCGTAG</t>
  </si>
  <si>
    <t>APSLDVSTAPIVQAIGSLANLPFQDLQPHKPFPVDSARTLNYLKHFDPLKHFPDEKIHTEVPGGKNVELQVPRQQNSRKEFKSNIMKPPQARMKMDRTRTPTQEEEIKINNILNNYPVGHAYQLTDTPEPVILAAPIFDFEYACGKDKIYGIDGALIKETGCFHWNGPCVEECLVEAYVDCLKGSSKSIKSKKSYDNSNYSRKII*</t>
  </si>
  <si>
    <t>GCGCCCTCTCTTGACGTATCAACTGCCCCAATAGTTCAAGCAATAGGTTCATTAGCAAATCTTCCATTCCAGGATCTTCAACCACATAAGCCGTTTCCAGTGGACTCGGCCCGTACTTTGAACTACTTGAAACACTTCGATCCCCTCAAGCATTTCCCAGACGAAAAAATTCACACTGAAGTACCAGGTGGGAAGAACGTCGAACTGCAAGTACCAAGACAACAAAATTCTCGCAAAGAGTTCAAATCTAACATCATGAAACCACCTCAAGCAAGAATGAAGATGGACCGAACTCGGACTCCAACGCAAGAAGAGGAAATCAAAATTAATAATATTCTCAACAATTATCCGGTGGGGCACGCTTATCAGCTTACTGATACACCCGAACCAGTAATTCTGGCGGCACCTATCTTTGATTTCGAATACGCATGTGGGAAGGACAAGATCTATGGTATTGATGGAGCCCTTATAAAAGAAACGGGCTGCTTCCATTGGAACGGTCCATGTGTAGAAGAATGCCTAGTGGAAGCCTACGTGGATTGTCTCAAAGGGTCTAGCAAATCAATTAAATCGAAGAAGAGTTACGACAACTCGAACTATTCTCGCAAAATTATTTGA</t>
  </si>
  <si>
    <t>ATGGCCCCGTCGCTCGACGTCTCTACCGCCCCAATCGTCCAGGCCATCGGTAGCCTGGCAAACCTGCCATTCCAAGACCTCCAACCCCACAAGCCGTTCCCCGTCGATAGCGCACGTACCCTGAATTACCTTAAGCATTTCGACCCGCTGAAGCACTTCCCTGATGAGAAGATACACACCGAGGTACCTGGCGGGAAGAACGTCGAGCTGCAAGTGCCAAGACAGCAAAACTCTCGGAAGGAGTTTAAGAGTAATATTATGAAGCCACCCCAAGCACGGATGAAAATGGACAGGACCCGTACTCCAACCCAAGAAGAGGAAATTAAGATCAATAACATTCTAAATAACTACCCGGTGGGGCATGCATACCAGCTGACCGACACTCCAGAACCAGTGATTTTAGCCGCGCCCATCTTTGACTTTGAGTATGCCTGCGGTAAGGACAAGATCTACGGCATTGACGGCGCCCTCATTAAGGAGACTGGTTGCTTCCATTGGAACGGCCCATGCGTGGAGGAATGTCTCGTTGAGGCCTACGTTGATTGCCTTAAGGGATCATCCAAATCTATTAAGTCCAAAAAGAGTTACGACAACAGCAATTACAGCCGCAAGATCATTTAG</t>
  </si>
  <si>
    <t>APSLDVSTAPIVQAIGSLANLPFQDLQPYKPFPVDSARTLNYLKHFDPLKHFPDEKIHTEVPGGKNVELQVPRQQNSRKEFKSNIMKPPQARMKMDRTRTPTQEEEIKINNILNNYPVGHAYQLTDTPEPVILAAPIFDFEYACGKDKIYGIDGALIKETGCFHWNGPCVEECLVEAYVDCLKGSSKSSKSKKSYDNSNYSRKII*</t>
  </si>
  <si>
    <t>GCGCCCTCTCTTGACGTATCAACTGCCCCAATAGTTCAAGCAATAGGTTCATTAGCAAATCTTCCATTCCAGGATCTTCAACCTTATAAGCCGTTTCCAGTGGACTCGGCCCGTACTTTGAACTACTTGAAACACTTCGATCCCCTCAAGCATTTCCCAGACGAAAAAATTCACACTGAAGTACCAGGTGGGAAGAACGTCGAACTGCAAGTACCAAGACAACAAAATTCTCGCAAAGAGTTCAAATCTAACATCATGAAACCACCTCAAGCAAGAATGAAGATGGACCGAACTCGGACTCCAACGCAAGAAGAGGAAATCAAAATTAATAATATTCTCAACAATTATCCGGTGGGGCACGCTTATCAGCTTACTGATACACCCGAACCAGTAATTCTGGCGGCACCTATCTTTGATTTCGAATACGCATGTGGGAAGGACAAGATCTATGGTATTGATGGAGCCCTTATAAAAGAAACGGGCTGCTTCCATTGGAACGGTCCATGTGTAGAAGAATGCCTAGTGGAAGCCTACGTGGATTGTCTCAAAGGGTCTAGCAAATCAAGTAAATCGAAGAAGAGTTACGACAACTCGAACTATTCTCGCAAAATTATTTGA</t>
  </si>
  <si>
    <t>ATGGCACCATCTCTCGATGTCAGTACTGCCCCCATTGTGCAGGCTATTGGATCCCTCGCCAACCTCCCGTTCCAAGATCTTCAACCATACAAACCATTCCCGGTCGATTCCGCGAGGACCCTCAACTACCTGAAGCACTTTGATCCCCTGAAGCACTTCCCCGACGAGAAGATCCATACGGAGGTCCCAGGTGGGAAGAATGTGGAACTCCAGGTGCCTCGGCAGCAAAATTCCAGGAAAGAGTTCAAGTCCAACATCATGAAGCCGCCCCAAGCCCGGATGAAAATGGATCGGACGCGGACCCCCACACAGGAGGAAGAGATAAAAATTAATAACATCTTGAACAATTACCCGGTGGGCCACGCTTACCAGCTGACCGACACCCCGGAACCGGTCATCCTAGCAGCCCCTATCTTTGACTTCGAGTACGCCTGCGGCAAGGACAAGATTTACGGTATTGATGGCGCACTTATCAAGGAGACCGGATGTTTCCACTGGAACGGCCCTTGCGTCGAAGAGTGCCTGGTTGAGGCCTACGTGGACTGCCTAAAAGGTAGCTCAAAGTCGTCAAAGTCCAAGAAATCATACGATAACTCCAACTATTCTCGAAAAATAATCTAA</t>
  </si>
  <si>
    <t>EEASSAKPEEIEDKFFFVNRFSNFNNFNYFNNFNTGNYLYYNNFNFYRTWSNTYSNIFAFGCFPQNSLSLRYFVKANEGAQSVSRRAISLDADQLVRRADTESVTCIAAKGVSHEFSVKDCVAASRQLAEKKTSSATVGQCTLSLVNDKEKIAAASVSAHTLEKTARQVLKSCTNSVSEKEANPNDKQTLKIDNKQVVMLISKAE*</t>
  </si>
  <si>
    <t>GAGGAGGCATCTAGCGCCAAACCCGAAGAGATCGAAGATAAATTCTTCTTTGTTAATAGATTCAGCAACTTCAACAACTTCAATTACTTCAATAACTTCAATACCGGCAACTATCTCTACTACAACAACTTCAACTTCTACAGAACCTGGTCAAACACCTATAGCAACATCTTTGCATTCGGATGCTTCCCTCAGAACAGCTTGAGCCTTCGGTACTTCGTCAAGGCCAACGAGGGAGCGCAAAGCGTCAGCAGACGAGCTATCAGCTTGGACGCTGATCAACTCGTCCGTCGTGCCGATACCGAGTCGGTCACTTGCATTGCCGCCAAAGGCGTTTCCCATGAATTCTCTGTCAAGGACTGTGTCGCCGCATCCCGCCAGTTGGCCGAGAAAAAGACTTCATCTGCTACCGTTGGACAATGCACTTTATCACTCGTCAACGACAAAGAGAAGATTGCTGCAGCCAGCGTTTCTGCCCACACTCTTGAAAAGACTGCTCGCCAAGTCTTGAAGTCTTGCACCAACTCGGTCAGCGAAAAGGAAGCCAACCCAAACGACAAGCAGACCCTCAAGATTGACAACAAACAAGTGGTCATGCTCATTTCTAAAGCGGAATGA</t>
  </si>
  <si>
    <t>ATGGAAGAGGCCTCATCGGCGAAGCCTGAGGAAATCGAGGATAAGTTTTTCTTTGTTAACCGGTTCAGCAATTTTAATAACTTCAACTACTTCAATAACTTCAACACCGGCAATTACCTCTACTATAACAATTTCAACTTCTACCGCACTTGGTCTAACACGTACAGCAACATCTTTGCTTTTGGATGCTTTCCACAAAACTCCCTCTCCCTGCGTTACTTCGTTAAGGCGAATGAAGGGGCGCAATCAGTCAGCAGACGCGCCATTTCACTGGACGCTGACCAACTGGTACGTCGAGCAGACACCGAATCCGTCACGTGCATCGCCGCGAAAGGCGTTTCCCATGAATTCAGCGTGAAAGACTGCGTTGCAGCGTCCAGGCAGCTCGCCGAAAAGAAAACCTCCAGCGCCACCGTCGGTCAGTGCACGCTCAGCCTGGTGAACGACAAAGAAAAAATCGCGGCAGCGAGTGTGAGCGCTCACACTCTGGAGAAGACCGCCCGACAGGTCCTTAAATCCTGTACAAATTCCGTGTCGGAAAAAGAGGCGAACCCTAATGACAAACAGACCCTTAAGATCGACAATAAGCAAGTAGTGATGCTCATCAGCAAGGCAGAATGA</t>
  </si>
  <si>
    <t>EEASSAKPEEVEDKFFFGNRFSNFNNFNYFNNFNTGNYLYYNNFNFYRTWSNTYSNIFAFGCFPQNSLSLRYFVKANEEAQSVSRRAISLDADQLVRRADTESVTCIAAKGVSHEFSVKDCVAASRQLAEKKTSSATVGQCTLSLVNDKEKIAPASVSAHTLEKTARQVLKSCTNSVSEKEANANDKQTLNIDSKQVVMLISKAA*</t>
  </si>
  <si>
    <t>GAGGAGGCATCTAGCGCCAAACCCGAAGAGGTCGAAGATAAATTCTTCTTTGGTAATAGATTCAGCAACTTCAATAACTTCAACTACTTCAATAACTTCAATACCGGCAACTATCTCTACTATAACAACTTCAACTTCTACAGAACTTGGTCAAACACCTATAGCAACATCTTTGCATTCGGATGCTTCCCTCAGAACAGCTTGAGCCTTCGGTACTTCGTCAAGGCCAACGAGGAAGCGCAAAGCGTTAGCAGACGAGCTATCAGCTTGGACGCTGATCAACTCGTCCGTCGTGCCGATACCGAGTCGGTCACTTGCATTGCCGCCAAAGGCGTTTCCCATGAATTCTCTGTCAAGGACTGTGTCGCCGCATCCCGCCAGTTGGCCGAGAAAAAGACGTCCTCTGCTACCGTTGGACAATGCACTTTATCACTCGTCAACGACAAAGAGAAGATTGCTCCAGCCAGCGTTTCTGCCCACACTCTTGAAAAGACTGCTCGCCAAGTCTTGAAGTCTTGCACCAACTCGGTTAGCGAAAAGGAAGCCAACGCAAACGACAAGCAGACCCTCAATATCGACAGCAAACAAGTGGTCATGCTCATTTCCAAAGCGGCATGA</t>
  </si>
  <si>
    <t>ATGGAAGAGGCCTCGAGCGCGAAGCCTGAAGAGGTCGAGGACAAGTTCTTTTTCGGGAATCGGTTTAGCAACTTCAACAATTTCAACTACTTCAATAACTTTAACACCGGGAACTACTTGTATTACAACAATTTTAACTTCTACCGGACGTGGTCTAACACTTACAGCAACATATTCGCGTTTGGCTGTTTTCCTCAAAACTCACTCTCCCTGAGGTACTTTGTGAAGGCGAACGAAGAGGCCCAGTCTGTGTCCCGCAGGGCTATCAGCTTGGACGCTGACCAGCTGGTCCGTAGAGCAGATACAGAGTCTGTCACTTGCATCGCGGCCAAGGGCGTGTCCCACGAGTTCAGCGTGAAAGACTGCGTAGCTGCCTCGCGCCAACTGGCAGAGAAAAAGACGTCTTCAGCCACAGTAGGTCAATGCACCTTGAGTCTCGTAAATGACAAGGAGAAGATTGCTCCCGCTTCGGTTTCAGCCCACACCCTGGAGAAGACGGCCAGGCAGGTACTGAAGTCTTGTACCAATTCGGTGTCGGAGAAGGAGGCCAACGCCAACGATAAGCAAACGCTCAATATCGATAGCAAGCAAGTTGTGATGCTAATTTCCAAAGCGGCGTGA</t>
  </si>
  <si>
    <t>EEASSAKPEEVEDKFFFGNRFSNFNNFNYFNSFNTGNYLYSNYFNFYRTWSNTYNNIYGFGCFPQNSLSLRYFAKANEGAQSVSRRAISLDADQLVRRADTESVTCIAAKGVSHEFSVKDCVAASHQLAEKKTSSATVGQCTLSLVNDKEKIAAASVSAHTLEKTARQVLKSCTNSVSEKEANSNDKQNLKIDNNQVVMLVSKAA*</t>
  </si>
  <si>
    <t>GAGGAGGCATCTAGCGCCAAACCCGAAGAGGTCGAAGATAAATTCTTCTTTGGTAATAGATTCAGCAACTTCAACAACTTCAATTACTTCAACAGCTTCAATACCGGCAATTATCTCTACTCCAACTACTTCAACTTCTACAGAACCTGGTCAAACACCTACAACAACATCTACGGATTCGGATGTTTCCCTCAGAACAGCTTGAGCCTTCGGTACTTCGCCAAGGCCAACGAGGGAGCGCAAAGCGTTAGCAGACGAGCTATCAGCTTGGACGCTGATCAACTCGTTCGTCGTGCCGATACCGAGTCGGTCACTTGCATTGCCGCCAAGGGCGTTTCCCATGAATTCTCCGTCAAGGACTGTGTTGCCGCATCCCACCAGTTGGCCGAGAAAAAGACGTCCTCCGCTACCGTTGGACAATGCACTTTATCACTCGTCAATGACAAAGAGAAGATTGCTGCAGCCAGCGTTTCTGCCCACACTCTTGAAAAGACTGCTCGCCAAGTCTTGAAGTCTTGCACCAACTCGGTTAGCGAAAAGGAAGCCAACTCAAACGACAAGCAGAACCTCAAGATCGACAACAACCAAGTGGTCATGCTCGTTTCTAAAGCGGCATGA</t>
  </si>
  <si>
    <t>ATGGAAGAGGCGTCTTCGGCCAAGCCGGAAGAGGTCGAGGACAAGTTCTTTTTCGGCAACAGGTTCTCTAACTTCAACAATTTTAACTACTTCAACTCGTTCAACACCGGGAACTACCTTTATTCTAATTATTTCAATTTTTATCGGACCTGGAGCAATACATACAATAACATCTACGGCTTTGGTTGCTTTCCACAGAACAGCCTATCCCTCCGGTATTTCGCCAAGGCGAATGAGGGGGCGCAGTCAGTATCTCGACGCGCCATCTCCCTGGATGCCGATCAACTCGTGCGCAGGGCAGACACCGAGAGCGTCACTTGTATTGCAGCCAAAGGAGTGTCACACGAGTTCAGTGTAAAGGACTGCGTCGCTGCCTCTCATCAACTTGCGGAAAAAAAGACAAGTAGCGCAACCGTTGGACAATGCACCCTTTCTCTCGTCAACGATAAAGAAAAGATTGCTGCGGCCTCTGTCAGCGCCCACACTCTGGAGAAGACCGCCAGGCAGGTGTTGAAGTCATGTACCAACAGCGTCTCGGAGAAGGAAGCCAACTCCAACGACAAGCAAAACCTCAAGATCGATAATAACCAGGTCGTAATGCTCGTTTCTAAAGCCGCGTGA</t>
  </si>
  <si>
    <t>EEASSAKPEEVEDKFFFGNRFSNFNNFNYFNSFNTGNYLYSNYFNFYRTWSNTYNNIYGFGCFPQNSLSLRYFAKANEGAQSVSRRAISLDADQLVRRADTESVTCIAAKGVSHEFSVKDCVAASRQLAEKKTSSATVGQCTLSLVNDKEKIAAASVSAHTLEKTARQVLKSCTNSVSEKEANSNDKQTLKIDTNQVVMLVSKAA*</t>
  </si>
  <si>
    <t>GAGGAGGCATCTAGCGCCAAACCCGAGGAGGTCGAAGATAAATTCTTCTTTGGTAATAGATTCAGCAACTTCAACAACTTCAATTACTTCAATAGCTTCAATACCGGCAATTATCTCTACTCCAACTACTTCAACTTCTACAGAACCTGGTCAAACACCTACAACAACATCTACGGATTCGGATGTTTCCCTCAGAACAGCTTGAGCCTTCGGTACTTCGCCAAGGCCAACGAGGGAGCGCAAAGCGTTAGCAGACGAGCTATCAGCTTGGACGCTGATCAACTCGTTCGTCGTGCCGATACCGAGTCGGTCACTTGCATTGCCGCCAAAGGCGTTTCCCATGAATTCTCCGTCAAGGACTGCGTCGCCGCATCCCGCCAGTTGGCCGAGAAAAAGACGTCCTCTGCTACCGTTGGACAATGCACTTTATCACTCGTCAACGACAAAGAGAAGATTGCTGCAGCCAGCGTTTCTGCCCACACTCTTGAAAAGACTGCTCGCCAAGTCTTGAAGTCTTGCACCAACTCGGTTAGCGAAAAGGAAGCCAACTCAAACGACAAGCAGACCCTCAAGATCGACACCAACCAAGTGGTCATGCTCGTTTCTAAAGCGGCATGA</t>
  </si>
  <si>
    <t>ATGGAAGAGGCAAGCTCCGCAAAACCCGAAGAGGTGGAGGATAAGTTTTTCTTTGGCAACCGGTTCTCGAATTTCAATAACTTTAACTACTTCAACAGCTTTAACACCGGCAACTATCTATACAGCAACTATTTTAATTTCTATCGGACGTGGTCTAACACATATAATAACATCTACGGATTCGGTTGCTTCCCGCAAAACAGCCTCTCTTTGCGCTATTTCGCAAAAGCAAACGAGGGCGCCCAAAGCGTTTCCCGGCGCGCCATCAGCCTCGACGCAGACCAGCTGGTCCGTCGAGCCGATACCGAGAGCGTCACTTGTATCGCCGCAAAGGGCGTTTCCCATGAGTTCTCAGTCAAGGATTGCGTGGCCGCAAGCAGGCAGTTGGCAGAAAAAAAGACAAGTTCAGCCACAGTGGGCCAGTGCACATTGTCCCTTGTGAACGACAAGGAGAAGATAGCTGCCGCATCTGTGTCGGCCCACACTCTTGAGAAGACCGCTAGACAAGTTCTAAAGTCCTGCACAAACTCGGTTTCTGAAAAAGAGGCGAACAGCAATGATAAGCAGACCTTAAAGATCGACACCAATCAAGTTGTAATGCTGGTCAGCAAGGCCGCTTAG</t>
  </si>
  <si>
    <t>EEASSAKPEEVEDKFFFGNRFSNFNNFNYFNSFNTGNYLYYNNFNFYRTWSNTYNNIYGFGCFPQNSLGLRYFVKANEEAQSVSRRAISLDADQLVRRADTESVTCIAAKGVSHEFSVKDCVAASRQLAEKKTSSATVGQCTLSLVNDKEKIAAASVSAHTLEKTARQVLKSCTNSVSEKEANSNDKQNLKIDNNQVVMLVSKAA*</t>
  </si>
  <si>
    <t>GAGGAGGCATCTAGCGCCAAACCCGAAGAGGTCGAAGATAAATTCTTCTTTGGTAATAGATTCAGCAACTTCAACAACTTCAATTACTTCAACAGCTTCAATACCGGCAACTATCTCTACTACAACAACTTCAACTTCTACAGAACCTGGTCAAACACCTACAACAACATCTACGGATTCGGATGTTTCCCTCAGAACAGCTTGGGCCTTCGGTACTTCGTCAAGGCCAACGAGGAAGCGCAAAGCGTCAGCAGACGGGCTATCAGCTTGGACGCTGATCAACTCGTCCGTCGTGCCGATACCGAGTCGGTCACTTGCATTGCCGCCAAGGGCGTTTCCCATGAATTCTCCGTCAAGGACTGTGTTGCCGCATCCCGCCAGTTGGCCGAGAAAAAGACGTCCTCCGCTACCGTTGGACAATGCACTTTATCACTCGTCAATGACAAAGAGAAGATTGCTGCAGCCAGCGTTTCTGCCCACACTCTTGAAAAGACTGCTCGCCAAGTCTTGAAGTCTTGCACCAACTCGGTTAGCGAAAAGGAAGCCAACTCAAACGACAAGCAGAACCTCAAGATCGACAACAACCAAGTGGTCATGCTCGTTTCCAAAGCGGCATGA</t>
  </si>
  <si>
    <t>ATGGAAGAGGCATCGTCCGCGAAGCCGGAGGAAGTTGAAGACAAGTTCTTTTTCGGGAATCGCTTCTCCAATTTTAACAATTTCAACTACTTTAATAGCTTCAACACCGGCAACTACCTGTATTACAACAATTTTAACTTTTACCGCACATGGTCCAATACCTACAATAACATCTACGGTTTCGGGTGCTTTCCGCAGAACTCCCTCGGCCTGCGCTACTTCGTCAAGGCCAACGAGGAAGCCCAGTCAGTGTCCCGTCGCGCGATTTCTCTCGACGCGGATCAACTGGTTCGCCGGGCGGACACGGAGAGCGTTACGTGTATAGCCGCAAAGGGCGTCAGTCATGAATTCTCGGTCAAGGATTGCGTTGCTGCGTCTCGTCAGCTCGCGGAGAAAAAGACTTCATCCGCGACAGTTGGACAGTGCACACTCAGCCTGGTCAACGACAAGGAGAAGATCGCAGCTGCGAGCGTCTCGGCCCACACCTTAGAGAAGACGGCGCGGCAAGTGCTCAAGTCTTGCACGAACTCCGTCTCCGAGAAGGAGGCGAACAGCAACGACAAACAGAACCTTAAGATTGACAATAACCAGGTGGTTATGCTCGTGAGCAAGGCGGCGTAG</t>
  </si>
  <si>
    <t>EEASSAKPEEVEDKFFFGNRFSNFNNFNYFNSFNTGSYLYSNYFNFYRTWSNTYNNIYGFGCFPQNSLSLRYFVKANEGAPSVSRRAISLDADQLVRRADTESVTCIAAKGVSHEFSVKDCVAASHQLAEKKTSSATVGQCTLSLVNDKEKIAPSSVSAHTLEKTARQVLKSCTNSVSEKEANANDKQTLKIDNNQVVMLISKAA*</t>
  </si>
  <si>
    <t>GAGGAGGCATCAAGCGCCAAACCCGAAGAGGTCGAAGATAAATTCTTCTTTGGTAATAGATTCAGCAACTTCAACAACTTCAATTACTTCAATAGCTTCAATACCGGCAGCTATCTCTACTCCAACTACTTCAACTTCTACAGAACCTGGTCAAACACCTACAACAACATCTACGGATTCGGATGTTTCCCTCAGAACAGCTTGAGCCTTCGGTACTTCGTCAAAGCCAACGAGGGAGCGCCAAGCGTCAGCAGACGAGCTATCAGCTTGGACGCTGATCAACTCGTCCGTCGTGCCGATACCGAGTCGGTCACTTGCATTGCCGCCAAAGGCGTTTCCCATGAATTCTCTGTCAAGGACTGTGTCGCCGCATCCCACCAGTTGGCCGAGAAAAAGACGTCCTCTGCTACCGTTGGACAATGCACTTTATCACTCGTCAACGACAAAGAGAAGATTGCTCCATCCAGCGTTTCTGCCCACACTCTTGAAAAGACTGCTCGCCAAGTCTTGAAGTCTTGCACCAACTCGGTTAGCGAAAAGGAAGCCAACGCAAACGACAAGCAGACCCTCAAGATCGACAACAACCAAGTGGTCATGCTCATTTCTAAAGCGGCATGA</t>
  </si>
  <si>
    <t>ATGGAAGAGGCATCATCGGCAAAACCCGAAGAGGTTGAGGACAAGTTTTTCTTTGGAAACCGCTTCTCCAACTTCAATAACTTCAACTACTTCAATAGCTTTAACACCGGCTCATACCTGTATAGCAATTACTTTAACTTCTATCGCACGTGGTCAAACACATACAACAATATTTACGGCTTCGGCTGTTTCCCGCAAAATAGCTTGTCCTTAAGGTATTTCGTGAAGGCGAACGAAGGCGCACCGAGCGTGAGCAGGCGGGCCATAAGCTTGGATGCGGACCAACTGGTGCGGCGCGCTGACACGGAGTCAGTCACATGCATCGCGGCTAAGGGGGTTTCTCATGAGTTCTCGGTGAAGGATTGCGTTGCGGCCTCACACCAATTGGCAGAGAAAAAGACCTCTTCCGCAACCGTCGGGCAGTGCACCCTATCGTTAGTCAACGACAAGGAGAAAATTGCGCCGAGTAGCGTAAGTGCACACACACTTGAGAAGACGGCACGCCAAGTCTTGAAATCCTGCACAAACAGCGTGTCTGAGAAGGAAGCGAACGCGAACGATAAGCAGACCCTCAAGATCGATAACAATCAAGTTGTGATGCTAATCAGCAAGGCGGCGTAA</t>
  </si>
  <si>
    <t>NWDPATGHLYNYRPSKSWLSQYQGNARCSNDVQVAECAQNTRLSYPHVQVFATFQVEHSKDKNHGCPYGTCCGYADLPAPSDMEIDSMNYHSFFWHDLAGVPGPGTNPIADPETGGFGYESSDGKFHEGKADESQMQRYHDSHYSGFKLPPAWSNFEYPTGHSQSGQPKCGTADGPNLNPGQRPGAYGNYTPAPGSSYMAPTGYST*</t>
  </si>
  <si>
    <t>AATTGGGATCCGGCAACGGGTCACCTTTACAACTACAGACCTAGCAAAAGTTGGCTGAGTCAGTACCAAGGCAATGCAAGATGTTCCAACGACGTTCAAGTAGCGGAATGTGCTCAAAATACTAGGCTGTCATACCCCCATGTTCAAGTTTTTGCTACGTTCCAAGTTGAACACTCCAAAGACAAGAATCACGGATGCCCTTACGGTACTTGCTGCGGTTATGCCGATTTGCCGGCGCCCTCCGACATGGAGATCGACTCCATGAACTATCATTCGTTCTTTTGGCACGATCTTGCTGGGGTTCCAGGGCCTGGTACCAACCCGATCGCTGATCCTGAGACGGGCGGCTTTGGGTACGAAAGTAGTGATGGCAAGTTCCATGAAGGCAAAGCGGACGAGTCCCAGATGCAAAGATACCACGACTCCCACTACAGCGGCTTCAAGCTCCCCCCCGCCTGGTCCAACTTCGAATATCCGACCGGGCATTCGCAATCGGGTCAGCCTAAATGTGGAACAGCCGACGGGCCCAATTTGAACCCCGGCCAACGTCCAGGAGCCTACGGCAACTATACCCCAGCGCCGGGTAGTTCTTACATGGCTCCTACCGGATACTCTACTTAG</t>
  </si>
  <si>
    <t>ATGAACTGGGATCCAGCCACCGGGCATCTTTACAACTACCGGCCATCCAAGTCATGGCTGTCGCAGTACCAGGGCAACGCCCGGTGCAGTAACGACGTTCAAGTGGCGGAATGCGCACAAAATACAAGGCTCTCCTACCCACACGTCCAGGTATTTGCGACTTTTCAAGTGGAGCACTCCAAGGATAAGAACCACGGTTGCCCATACGGGACCTGTTGCGGATACGCGGATCTGCCAGCGCCTTCGGATATGGAAATCGATTCTATGAACTATCACTCTTTCTTTTGGCATGATTTGGCTGGTGTCCCAGGCCCCGGGACCAACCCCATCGCGGATCCGGAAACGGGTGGGTTCGGCTATGAGTCCAGCGACGGTAAATTCCACGAAGGGAAGGCTGACGAGAGCCAGATGCAACGCTACCACGACTCCCATTATTCGGGTTTCAAGTTGCCGCCAGCCTGGTCCAACTTCGAGTATCCGACGGGCCATTCACAAAGCGGCCAACCAAAATGCGGGACCGCAGACGGACCTAATCTCAACCCAGGACAACGACCCGGCGCCTACGGAAACTACACCCCGGCGCCAGGCTCTTCCTACATGGCGCCCACCGGGTACTCCACCTGA</t>
  </si>
  <si>
    <t>NWDPAMGHLYNYRPSKSWLSQYQDNARCFNDVQVAECAQNTRLSYPHVQVFATFQVEHSKDKNHGCPYGTCCGYADLPAPSDMEIDSMNYHSFFWHDLAGVPGPGTNPIADLETGAFGYESSDGKFHEGKADESQMQRYHDSHYSGFKLPPAWSNFEYPTGHSQSGQPKCGTADGPNLDPGQRPGAYGSYTPAPGSSYMAPTGYST*</t>
  </si>
  <si>
    <t>AATTGGGATCCGGCAATGGGTCACCTTTACAACTACAGACCTAGCAAAAGTTGGCTGAGTCAGTACCAAGACAATGCAAGATGTTTCAACGACGTTCAAGTAGCGGAATGTGCTCAAAATACTAGGCTGTCATACCCCCATGTCCAAGTTTTTGCTACGTTCCAAGTTGAACACTCCAAAGACAAGAATCACGGATGCCCTTACGGGACTTGCTGCGGTTATGCCGATTTGCCGGCGCCGTCCGACATGGAGATCGACTCCATGAACTATCATTCGTTCTTTTGGCACGATCTTGCTGGGGTTCCAGGGCCTGGAACCAACCCGATCGCTGATCTTGAGACGGGCGCCTTTGGGTACGAAAGCAGTGATGGCAAGTTTCATGAAGGCAAAGCGGACGAGTCCCAGATGCAAAGATACCACGACTCCCACTACAGCGGCTTCAAGCTCCCCCCCGCCTGGTCCAACTTCGAATATCCGACCGGGCATTCGCAATCGGGTCAGCCTAAATGTGGAACAGCCGACGGGCCCAATTTGGACCCCGGCCAACGTCCGGGAGCCTACGGTAGCTATACCCCAGCGCCGGGTAGTTCTTACATGGCTCCTACCGGATACTCTACTTAG</t>
  </si>
  <si>
    <t>ATGAACTGGGACCCGGCAATGGGCCATCTATACAACTACAGGCCATCGAAGTCTTGGCTCTCACAATATCAAGATAACGCGCGCTGTTTCAACGATGTGCAGGTGGCGGAGTGCGCGCAGAACACGAGACTTTCGTATCCGCACGTGCAGGTGTTCGCCACCTTCCAGGTCGAACACAGTAAGGACAAGAACCACGGTTGCCCGTACGGTACCTGCTGTGGATACGCAGACCTGCCCGCTCCGTCTGACATGGAGATTGACAGCATGAACTACCACTCGTTCTTTTGGCATGATCTAGCGGGAGTTCCAGGTCCGGGCACTAACCCAATCGCCGACCTGGAGACAGGCGCGTTCGGATATGAATCATCCGATGGTAAGTTCCACGAGGGGAAGGCGGATGAAAGCCAAATGCAGAGATATCATGACTCCCACTATAGCGGATTCAAGCTGCCGCCCGCCTGGTCAAACTTCGAATATCCGACTGGACATTCCCAATCTGGACAGCCGAAGTGTGGGACTGCCGATGGGCCAAATCTCGATCCAGGCCAAAGACCGGGCGCGTACGGCTCCTACACCCCAGCCCCGGGCTCCAGCTACATGGCGCCGACCGGCTACTCTACATAG</t>
  </si>
  <si>
    <t>NQICSPPVPELGRRHQKHNASFTNVYIMRQGLDYSRGALQIHNPDGSVAFLFDKVIRDLKKGITSTVVMNQFSQNLLKLDARGDICRHKTYYLEPDLIGLAHHWYYMTPRGWKADRYFFSFVAPSGEEFSYVYKRHFLDKGGKVYRRNKGQKDLLVAKFEDQVRWEPWLTPRTVGTPTFTLSCTADAPVVELVALMGLVLTRVHDCGL*</t>
  </si>
  <si>
    <t>AACCAAATCTGTTCGCCACCGGTCCCCGAGCTTGGACGCCGACACCAAAAGCACAATGCCTCCTTCACGAACGTTTATATCATGAGGCAAGGTTTGGATTACTCTAGAGGGGCTCTTCAGATTCACAACCCGGACGGCTCCGTTGCTTTCCTGTTCGATAAGGTTATACGAGACCTCAAAAAAGGGATCACCTCAACGGTAGTCATGAACCAGTTTTCTCAAAATTTACTCAAGCTTGATGCGAGAGGTGATATCTGCCGCCACAAAACATATTATCTAGAGCCAGACCTGATCGGTTTAGCCCATCATTGGTACTACATGACACCCCGCGGATGGAAGGCGGACCGGTATTTTTTCAGTTTCGTAGCCCCATCGGGTGAAGAATTCAGCTATGTATACAAGAGACACTTTCTGGACAAGGGAGGCAAAGTTTATAGACGTAACAAAGGCCAAAAGGACCTCTTGGTAGCAAAATTCGAAGATCAAGTCCGCTGGGAGCCTTGGCTAACCCCCAGAACTGTAGGAACACCGACTTTCACTCTTTCCTGCACCGCTGATGCTCCCGTGGTAGAATTAGTTGCCCTGATGGGCTTGGTCTTGACCCGAGTCCATGATTGCGGGCTTTAA</t>
  </si>
  <si>
    <t>ATGAACCAGATCTGCTCTCCGCCAGTACCTGAGCTCGGCCGAAGGCACCAGAAGCACAACGCCTCGTTCACAAATGTCTACATTATGCGGCAAGGCCTCGACTACTCAAGAGGAGCGCTGCAGATTCACAACCCAGACGGATCTGTGGCCTTTTTGTTTGACAAAGTGATCAGGGACCTCAAAAAGGGCATCACATCGACCGTCGTTATGAACCAGTTCTCCCAGAACCTCCTAAAGCTCGACGCGCGCGGGGATATCTGCCGCCATAAGACCTACTATCTGGAGCCGGACCTGATCGGCCTCGCCCACCATTGGTATTACATGACTCCAAGGGGTTGGAAGGCAGACAGATATTTTTTCTCGTTTGTTGCACCAAGTGGCGAGGAATTTTCATACGTGTATAAGAGACATTTCCTCGACAAAGGGGGAAAGGTCTACAGGCGGAATAAAGGTCAGAAAGACCTACTGGTGGCTAAGTTTGAGGACCAAGTGAGGTGGGAGCCCTGGTTGACCCCAAGGACGGTCGGTACCCCAACGTTCACCCTGTCCTGCACCGCAGATGCCCCCGTCGTTGAGCTAGTCGCGCTCATGGGGTTAGTGTTGACGCGAGTGCACGATTGCGGGCTCTGA</t>
  </si>
  <si>
    <t>ANDAPAPPASGAPAAAPAGGAIPQCAANCMSVKITEAALWFGAGEVSSYCKHPEFLLAYNNCLHDNCKGDDLTAGKQAGVTACAGVTPNAPGGAPTGPGGDANNSTGHLSGPANAPGANSTIAPTTPGTNPANSTVTPTAVGLNGALPTTPNTANATNTTTGAPSRFSGAVGSAAANASSQAGDASAISSSSAILFTALSSCALSLFL*</t>
  </si>
  <si>
    <t>GCCAACGACGCTCCCGCCCCACCAGCCAGCGGCGCTCCCGCTGCCGCCCCCGCTGGCGGTGCCATTCCTCAATGTGCTGCCAATTGCATGTCGGTCAAGATCACTGAAGCCGCCCTCTGGTTTGGTGCCGGCGAAGTATCATCGTACTGCAAGCACCCCGAATTCTTGCTGGCCTACAACAACTGTCTTCACGACAACTGCAAAGGTGACGATCTGACTGCTGGCAAACAAGCCGGTGTCACTGCTTGCGCAGGTGTCACTCCCAACGCACCTGGTGGCGCCCCCACTGGACCTGGAGGTGATGCCAACAACAGCACCGGTCACTTGTCCGGCCCAGCCAACGCACCCGGTGCCAACTCAACCATCGCACCCACCACGCCCGGTACCAACCCGGCCAACTCGACCGTCACACCCACCGCCGTCGGCCTTAACGGTGCCCTGCCGACGACCCCTAACACCGCCAACGCAACCAACACTACCACCGGTGCTCCAAGCCGATTCTCCGGTGCTGTTGGATCTGCTGCTGCTAATGCTTCTTCTCAAGCCGGTGACGCTAGTGCCATCTCATCATCCTCAGCGATCCTCTTCACTGCTCTATCCTCCTGCGCACTCTCTCTCTTCCTCTAA</t>
  </si>
  <si>
    <t>ATGGCCAACGACGCACCAGCGCCTCCAGCCTCCGGTGCTCCGGCCGCGGCACCGGCCGGGGGCGCCATCCCACAATGTGCTGCCAATTGCATGTCCGTCAAGATAACCGAGGCCGCACTATGGTTCGGCGCTGGAGAAGTCAGCTCTTACTGCAAGCACCCAGAGTTTTTACTTGCGTATAATAACTGTCTCCACGATAATTGCAAGGGAGATGACCTTACCGCTGGGAAGCAAGCTGGGGTTACCGCATGCGCCGGAGTCACCCCCAATGCTCCAGGAGGCGCTCCCACCGGACCTGGCGGTGACGCCAATAACTCTACCGGCCACTTGTCAGGGCCCGCGAACGCACCGGGCGCAAACTCTACCATCGCGCCAACCACGCCAGGGACGAACCCGGCGAATAGCACCGTGACACCCACGGCCGTGGGCCTGAATGGAGCACTTCCGACTACCCCGAACACAGCTAATGCAACTAACACCACAACCGGCGCGCCGTCGAGGTTCTCCGGTGCGGTCGGATCTGCTGCGGCCAACGCTTCCTCACAAGCCGGAGATGCCTCCGCGATCTCGTCTTCCTCAGCGATCCTATTCACCGCCCTTTCTTCATGCGCGCTCTCGCTCTTTTTATAG</t>
  </si>
  <si>
    <t>ANDAPAPPASGAPAPAPAGGAIPQCAANCMSVKITEAALWFGAGEVSSYCKHPEFLLAYNNCLHDNCKGDDLTAGKQAGVTACAGVTPNAPGGAPTGPGGDANNSTGHLSGPANAPGANSTIAPNTPGTNPANSTVTPTAVGLNGALPTTPNAANATNTTTGAPSRFSGAVGSAAANASSQAGDASAISSSSAILFTALSSCALSLFL*</t>
  </si>
  <si>
    <t>GCCAACGACGCTCCCGCCCCACCAGCCAGCGGCGCTCCTGCTCCCGCCCCCGCTGGCGGTGCCATTCCTCAATGTGCTGCCAATTGCATGTCGGTCAAGATCACTGAAGCCGCCCTCTGGTTTGGTGCCGGCGAAGTATCATCGTACTGCAAGCACCCCGAATTCTTGCTCGCCTACAACAACTGTCTTCACGACAACTGCAAAGGTGACGATCTGACTGCTGGCAAACAAGCCGGTGTCACTGCTTGTGCAGGTGTCACTCCCAACGCACCTGGTGGCGCCCCCACTGGACCTGGCGGTGATGCCAACAACAGCACCGGTCACCTGTCCGGCCCAGCCAACGCACCCGGTGCCAACTCAACCATCGCACCTAACACGCCCGGTACCAACCCGGCCAACTCTACCGTCACACCCACCGCCGTCGGCCTCAACGGTGCCCTGCCGACTACACCTAACGCCGCCAACGCAACCAACACTACCACCGGTGCTCCAAGCCGATTCTCCGGTGCTGTTGGATCTGCTGCTGCTAATGCTTCTTCCCAAGCCGGTGACGCTAGTGCCATCTCATCATCCTCAGCGATCCTTTTCACTGCTCTATCCTCCTGCGCACTCTCCCTCTTCCTCTAA</t>
  </si>
  <si>
    <t>ATGGCCAACGACGCGCCAGCCCCGCCCGCCTCCGGGGCTCCGGCCCCAGCCCCCGCGGGAGGCGCTATCCCCCAGTGTGCGGCCAACTGCATGTCAGTTAAAATCACAGAAGCCGCACTCTGGTTCGGGGCCGGCGAGGTCTCGTCATACTGTAAACACCCAGAGTTTCTCCTAGCGTATAATAACTGCCTGCACGACAACTGCAAGGGCGACGATTTGACCGCCGGGAAACAGGCTGGTGTGACGGCGTGTGCGGGCGTGACCCCGAACGCACCAGGTGGCGCACCAACAGGCCCAGGAGGTGACGCAAACAATTCCACTGGCCATCTCTCTGGACCCGCAAACGCCCCAGGCGCGAACTCCACCATCGCCCCAAACACACCCGGGACTAATCCAGCTAACAGTACCGTGACCCCGACCGCCGTAGGGTTGAACGGTGCCCTGCCTACCACACCCAACGCCGCAAATGCGACGAACACGACCACGGGCGCTCCATCAAGGTTCTCTGGAGCCGTGGGTTCCGCCGCAGCGAACGCGTCGTCACAAGCAGGCGACGCCTCCGCGATCTCCAGTTCTTCCGCGATCCTCTTCACTGCCCTCTCTAGCTGTGCGCTCAGCCTATTCTTGTAG</t>
  </si>
  <si>
    <t>APLDMFESQMNAIVVDLTEHRVPKDAVGTKLNDALHSDFHEPAAAKNTQKFYDAIDPLLEVDEKNTRIFMDIRAAHEDTMRDNFGVNPEVRADRLREYQDAMYSRLRDIVQGGDAQPVAAALGTFHQYAKSLIKKHFPEWSPSTPVESFEYRTTEETNEALAKTNLPGTNIPDARRIDGTNSDSFGNFVVSHAAEQYKQRFGPAPKAA*</t>
  </si>
  <si>
    <t>GCACCACTCGACATGTTCGAGTCGCAGATGAACGCGATTGTCGTGGACCTCACCGAGCACCGTGTCCCAAAGGACGCTGTGGGCACAAAATTAAATGATGCGTTGCATTCGGACTTCCATGAGCCCGCTGCTGCCAAGAATACCCAAAAATTTTACGACGCCATCGATCCTTTGCTGGAAGTCGACGAGAAGAACACACGAATTTTTATGGATATTCGTGCTGCACATGAAGATACTATGCGCGATAACTTCGGCGTGAATCCCGAAGTGCGGGCCGATCGATTGAGAGAATACCAAGATGCTATGTACTCCCGATTGCGTGATATCGTCCAAGGTGGCGATGCTCAACCCGTTGCAGCAGCACTAGGCACGTTCCATCAATATGCAAAATCCCTGATCAAGAAACACTTCCCCGAATGGTCGCCATCAACACCTGTAGAATCATTTGAATATCGTACCACGGAAGAGACCAACGAGGCCTTGGCGAAGACTAATCTTCCGGGAACTAATATTCCGGACGCCAGACGCATAGATGGCACGAACTCGGATAGTTTCGGTAATTTCGTCGTAAGTCACGCCGCGGAACAATATAAGCAACGATTTGGACCAGCCCCCAAGGCGGCATGA</t>
  </si>
  <si>
    <t>ATGGCTCCCCTGGACATGTTCGAGTCTCAGATGAACGCTATCGTTGTGGACCTGACTGAGCACCGTGTTCCCAAGGACGCAGTCGGCACTAAGCTCAACGACGCTCTTCATTCCGACTTCCACGAGCCAGCCGCGGCCAAGAATACGCAAAAGTTCTACGACGCGATTGACCCGCTCCTGGAGGTGGACGAGAAGAACACTCGCATCTTCATGGACATCAGGGCTGCACACGAGGATACCATGCGCGACAACTTCGGAGTGAACCCTGAGGTTAGGGCGGACCGCCTCCGGGAGTATCAGGACGCAATGTACTCTCGGCTGCGCGACATTGTACAAGGAGGCGACGCGCAGCCAGTGGCGGCTGCCCTCGGCACTTTTCACCAGTACGCCAAATCTCTCATCAAAAAGCATTTCCCCGAATGGTCTCCTAGCACTCCCGTGGAGTCATTCGAATATAGGACGACCGAGGAAACAAATGAGGCACTGGCCAAGACCAACCTGCCGGGCACCAATATCCCAGATGCCAGACGCATTGATGGGACTAATAGCGACTCGTTCGGGAACTTCGTGGTCTCTCACGCCGCGGAGCAGTACAAGCAGCGGTTCGGCCCGGCACCAAAGGCCGCCTGA</t>
  </si>
  <si>
    <t>APVDMFESQMNAIVVDLTEHRVPKDASGTKLNDALHSDFHEPAAAKNTQKFYDAIDPLLEVDEKNTRIFMDIRAAHEDTMRDNFGVNPEVRADRLREYQDAMYSRLRDIVQGGDAQPVAAALGTFHQYAKSLIKKHFPEWLPSTPVESFEYRTTEETNEALAKTNLPGTNIPDARRIDGTNSDSFGNFVVSHAAEQYKQRFGPAPKAA*</t>
  </si>
  <si>
    <t>GCACCAGTCGACATGTTCGAGTCGCAGATGAACGCGATTGTCGTGGATCTCACCGAGCACCGTGTCCCAAAGGACGCTTCGGGCACAAAATTAAATGATGCGTTGCATTCGGACTTCCATGAGCCCGCTGCTGCCAAGAATACCCAAAAATTTTACGACGCCATCGATCCTTTGCTGGAAGTCGACGAGAAGAACACACGAATTTTTATGGATATTCGTGCTGCACATGAAGATACTATGCGCGATAACTTCGGCGTGAATCCCGAAGTGCGGGCCGATCGATTGAGAGAATACCAAGATGCTATGTACTCCCGATTGCGTGATATTGTCCAAGGTGGCGATGCTCAACCCGTTGCAGCAGCACTAGGCACGTTCCATCAATATGCAAAATCCTTGATCAAGAAACACTTCCCCGAATGGTTGCCATCAACACCTGTAGAATCATTTGAATATCGTACCACGGAAGAGACCAACGAGGCCTTGGCGAAGACTAATCTTCCGGGAACTAATATTCCGGACGCCAGACGCATAGATGGCACGAACTCGGATAGTTTCGGTAATTTCGTCGTAAGTCACGCCGCGGAACAATATAAGCAACGATTTGGACCAGCCCCCAAGGCGGCATGA</t>
  </si>
  <si>
    <t>ATGGCTCCAGTGGACATGTTCGAGTCCCAGATGAACGCAATAGTGGTTGACCTCACAGAGCACAGGGTCCCTAAGGACGCGTCTGGCACGAAACTCAACGACGCCTTGCATTCCGATTTCCATGAACCTGCGGCTGCCAAGAATACCCAGAAGTTCTACGACGCCATCGACCCGTTGCTCGAGGTGGATGAGAAGAATACCCGCATATTCATGGATATTCGCGCGGCTCACGAGGATACTATGAGGGACAACTTCGGTGTCAATCCAGAGGTTAGGGCGGACCGGTTGCGCGAATATCAGGATGCGATGTATTCGCGCTTACGGGACATAGTGCAGGGTGGGGACGCGCAACCGGTGGCTGCGGCCCTGGGGACCTTTCACCAGTACGCGAAAAGTCTGATCAAAAAGCACTTCCCAGAGTGGCTGCCATCCACACCGGTCGAGAGTTTCGAATACAGGACAACCGAAGAGACAAACGAAGCACTCGCTAAGACAAATCTCCCTGGTACTAATATTCCAGACGCCCGTAGAATCGACGGTACCAACTCGGACTCGTTTGGCAACTTTGTGGTTTCTCATGCGGCCGAGCAATACAAGCAGCGCTTCGGGCCTGCGCCGAAAGCAGCATAG</t>
  </si>
  <si>
    <t>GHPTVSCYTSRKSEQLIASQCLRALDTIIWDQNLNLDSTSNPLVVGYAECMIKIEKPRGENPKRDHVIDIVQDVINSCPSRGGVSSYIHGMSAQVYPASAGDIDNINLPVCSARRCSYESHDCRNALEMVGPDPAMVYLSPSSFTSGNCTLTLATNDDSPFSASATFLKPTYEKLAKRCNSEPGWIHISNGTSGTIDGLRLSTQGSQCS*</t>
  </si>
  <si>
    <t>GGTCACCCGACCGTGAGCTGCTATACCAGTCGAAAGTCCGAGCAGTTGATTGCTAGTCAATGCCTCAGAGCATTGGATACCATCATCTGGGATCAAAACCTAAATTTGGACAGCACCTCCAACCCCCTGGTAGTGGGTTACGCAGAGTGCATGATCAAGATCGAGAAGCCGAGAGGAGAAAACCCAAAGAGAGACCATGTCATCGACATTGTCCAGGACGTTATTAACAGTTGCCCCTCAAGAGGTGGCGTGTCTAGTTATATTCACGGAATGAGTGCGCAAGTATACCCTGCGTCGGCTGGGGACATCGACAACATTAACCTACCAGTCTGCTCAGCACGCCGCTGTAGTTATGAGTCTCATGATTGCCGAAATGCCCTCGAAATGGTCGGGCCGGACCCAGCAATGGTTTATCTTTCACCTTCGAGTTTTACCAGCGGTAATTGCACTCTCACATTAGCGACCAATGACGATTCACCATTTTCCGCCTCTGCTACTTTTTTGAAACCGACCTACGAAAAGCTCGCCAAGCGTTGTAATTCCGAACCCGGATGGATACATATCAGCAATGGTACTTCCGGGACCATTGATGGTTTAAGATTGTCCACTCAGGGAAGCCAATGTTCATAA</t>
  </si>
  <si>
    <t>ATGGGTCACCCTACTGTGTCATGCTACACATCAAGAAAATCAGAACAACTGATCGCGTCGCAATGTCTCCGTGCGCTGGACACGATCATTTGGGACCAAAACCTCAACCTCGACAGCACCAGCAACCCCCTCGTGGTTGGCTATGCGGAGTGCATGATCAAGATTGAGAAGCCCCGAGGCGAGAACCCAAAGAGGGACCACGTCATCGATATTGTCCAAGATGTTATAAACTCATGCCCAAGCAGAGGTGGGGTTTCATCCTACATCCACGGGATGTCGGCGCAAGTTTATCCAGCAAGCGCAGGGGATATAGATAACATAAACCTGCCAGTATGCTCCGCGCGCAGATGCTCTTATGAGAGTCACGACTGTCGCAATGCGCTAGAGATGGTCGGCCCAGACCCAGCGATGGTTTATCTATCTCCGTCCTCGTTCACGTCGGGCAACTGCACACTTACATTAGCGACCAATGATGACTCTCCGTTTTCAGCCAGCGCGACCTTCCTCAAGCCGACCTACGAGAAGCTTGCCAAACGTTGCAATAGCGAACCAGGATGGATCCACATCTCGAATGGCACAAGTGGGACAATCGACGGGCTGAGGTTATCAACACAAGGTTCGCAATGCTCATAG</t>
  </si>
  <si>
    <t>YTSLPSHGVEARHCEKAMEKIIYDVNQTLDDVSRSLTVSHKSCMINVQKPRRSTPTRGDIQAAIFNVTHSCPSRGGVLITPSDLIIIVHRSTAKNTYEIEKPRCEKKRCFLTSQDCMDAFQSLPVDRNGIFIGQERLYSSNATRGNCQVTISTTDYAPFRASPVEVSEPFRLLVNKCKEHPGTVFVNGGTAGYNGDVRISIRNWDDNQCI*</t>
  </si>
  <si>
    <t>TACACTTCCCTTCCATCGCATGGAGTCGAAGCGCGTCATTGCGAGAAGGCCATGGAAAAAATCATCTATGATGTCAATCAGACTTTAGATGACGTCTCCCGGTCCTTGACCGTATCTCACAAATCGTGTATGATCAATGTTCAAAAACCGAGGCGCAGCACCCCTACCAGAGGAGATATTCAAGCGGCAATATTTAACGTAACGCACAGCTGCCCTTCAAGAGGTGGGGTTTTGATCACGCCTTCTGATCTGATCATCATTGTCCATCGTTCCACCGCGAAAAACACGTACGAGATTGAGAAACCAAGGTGTGAAAAGAAGCGTTGCTTTCTCACATCTCAGGATTGCATGGACGCTTTTCAAAGTCTTCCGGTTGACCGAAACGGAATTTTCATTGGCCAAGAGAGACTCTATTCATCCAATGCCACCAGGGGAAATTGTCAGGTCACGATTTCGACTACCGATTATGCCCCCTTTCGCGCCTCCCCTGTCGAGGTCAGCGAACCATTCCGCCTCCTGGTGAATAAGTGCAAAGAGCATCCTGGGACAGTTTTTGTCAACGGCGGTACCGCTGGCTACAATGGTGATGTGAGAATTTCTATCCGGAACTGGGACGATAATCAATGCATTTGA</t>
  </si>
  <si>
    <t>ATGTACACGTCCTTGCCAAGCCATGGGGTGGAGGCACGGCATTGCGAGAAAGCCATGGAGAAAATAATCTATGACGTTAATCAAACTTTGGATGACGTCAGCCGAAGCTTAACGGTTTCCCACAAGAGTTGCATGATCAACGTGCAAAAGCCAAGACGCAGCACCCCTACCAGGGGTGACATACAAGCGGCCATTTTTAACGTCACGCACTCGTGTCCAAGTCGTGGGGGTGTTCTTATCACCCCCTCTGATTTGATCATTATCGTTCACAGAAGCACTGCTAAAAACACCTACGAGATAGAGAAGCCGCGATGCGAAAAAAAGCGCTGCTTTTTAACGAGCCAGGACTGTATGGATGCGTTCCAGTCACTGCCTGTAGACCGGAATGGAATCTTTATTGGCCAAGAACGACTGTATAGTTCCAACGCCACGAGGGGCAATTGCCAAGTGACAATCAGCACGACCGACTACGCACCATTTAGAGCCTCGCCCGTTGAGGTAAGCGAACCCTTCAGGCTCCTGGTCAATAAGTGCAAGGAGCACCCGGGGACGGTCTTTGTTAATGGAGGTACAGCCGGCTACAACGGCGATGTCAGGATTAGTATTAGAAACTGGGATGACAACCAGTGCATATGA</t>
  </si>
  <si>
    <t>GPPRTPIPALESAGQSNRVELSASFVADTSALEPPTLQPTSQGSRKSVLAIIGPGSSHQQEQLEVFKETDRPVEFNGHRASSTPTHSHSDEDIPSTSLVDGNSLTLGTVEASDTETGNMCAICLDALKSELRTLRCKHTFHKDCIEKWFTAQDDHRSIIKTCPNCRTKVKLTFHQVLRPYWELMTGLPGVCKIIWTHRNELRLLFLVTNFF*</t>
  </si>
  <si>
    <t>GGTCCCCCGCGAACTCCAATACCAGCTCTCGAGTCCGCTGGTCAATCGAATCGAGTCGAACTCTCGGCGAGTTTCGTCGCAGACACATCCGCTCTCGAGCCTCCGACGCTGCAACCGACTTCTCAAGGATCGAGAAAATCAGTGCTAGCAATTATTGGGCCAGGCTCAAGTCATCAGCAGGAGCAGCTCGAAGTGTTTAAAGAAACTGACCGCCCAGTAGAATTCAATGGACACAGGGCAAGCTCGACACCAACGCACTCGCACTCCGATGAGGACATACCATCTACGTCTCTTGTCGATGGAAACTCGCTCACATTGGGAACCGTTGAAGCCTCAGATACAGAAACAGGAAACATGTGTGCAATTTGCCTGGATGCGTTAAAATCTGAGCTACGTACTTTAAGATGCAAGCATACATTCCATAAAGACTGTATTGAAAAATGGTTCACCGCACAAGATGATCATCGTTCGATCATCAAGACCTGCCCGAATTGTCGGACAAAAGTCAAGCTCACTTTCCATCAGGTCTTGCGCCCCTACTGGGAATTAATGACCGGATTACCAGGAGTCTGTAAGATTATTTGGACGCATCGTAATGAGCTACGATTACTTTTCTTGGTCACCAACTTCTTCTAA</t>
  </si>
  <si>
    <t>ATGGGACCGCCAAGGACCCCAATTCCAGCGCTGGAGTCCGCCGGGCAATCAAACCGTGTCGAACTGTCCGCTAGCTTCGTTGCGGACACCTCTGCACTGGAGCCGCCTACTCTGCAACCGACCTCGCAGGGGAGCCGCAAGAGCGTACTGGCCATTATCGGCCCGGGCTCGAGCCACCAGCAAGAACAGCTTGAGGTCTTTAAGGAGACCGACAGACCAGTCGAGTTCAACGGTCACCGCGCCTCATCGACGCCCACCCACTCTCACTCGGACGAGGATATCCCATCTACTTCGTTGGTCGATGGTAACTCACTTACCCTCGGCACTGTAGAGGCCTCGGATACTGAGACCGGCAATATGTGTGCGATCTGTCTGGATGCCCTCAAGTCCGAGCTGAGGACTCTCCGCTGTAAGCATACTTTTCACAAGGACTGTATAGAGAAATGGTTCACCGCCCAGGACGATCATCGCTCAATTATCAAGACATGCCCGAACTGCCGCACAAAAGTCAAACTGACGTTCCACCAAGTCCTTAGGCCATATTGGGAGCTCATGACTGGACTACCAGGTGTGTGCAAGATTATCTGGACTCATCGCAACGAGCTCCGACTCCTGTTCCTGGTCACAAATTTCTTCTGA</t>
  </si>
  <si>
    <t>GRSVWEMVVDCKETGGGRQTYQIFPYYHADSEIIEPLQISFTNKKATRADHQNVIIRNDSNSARVLNTGLRNVVLYPQQHVTITAYNNYKYTWMIISPKDGHPVPGCALYGELIDHLMSEMTNKGIAIPLDLRYSKDYFDQHVTDRLTVQSEGGLAGMYSHLPPPPTKRVLPASAKIEIKQLVTSNHQPADTLIIHQLPPEDVKKLRNKLD*</t>
  </si>
  <si>
    <t>GGGCGAAGCGTTTGGGAAATGGTCGTAGATTGCAAGGAAACCGGCGGGGGTCGCCAAACCTACCAGATTTTCCCTTATTACCACGCCGACTCTGAAATTATCGAGCCACTTCAAATTTCGTTTACGAATAAAAAAGCTACCAGAGCTGACCACCAAAATGTAATAATCCGGAACGATTCAAACAGCGCCAGAGTTCTAAATACTGGACTCCGCAATGTGGTTTTATATCCACAACAACATGTGACCATAACAGCTTATAATAACTACAAGTACACCTGGATGATCATCTCTCCTAAAGATGGTCATCCGGTTCCAGGTTGCGCTCTCTATGGGGAGCTCATTGACCACCTGATGAGTGAAATGACCAACAAGGGTATTGCAATCCCTCTTGATCTTAGGTATAGTAAAGACTACTTTGACCAACATGTGACCGACCGCCTGACTGTTCAATCTGAAGGAGGCCTCGCAGGAATGTATTCTCATTTACCCCCTCCCCCAACCAAAAGGGTTTTGCCGGCTTCCGCTAAAATTGAGATCAAGCAACTCGTCACATCCAATCATCAACCAGCAGACACTTTAATCATTCATCAACTTCCTCCAGAGGATGTTAAAAAACTGAGGAACAAACTTGACTAA</t>
  </si>
  <si>
    <t>ATGGGCCGCAGTGTCTGGGAAATGGTGGTCGACTGCAAGGAGACGGGAGGCGGGAGACAGACATATCAGATATTCCCTTATTACCATGCCGACAGTGAGATAATCGAGCCACTGCAGATCTCGTTCACTAATAAAAAGGCGACAAGAGCGGACCATCAAAATGTAATTATCCGAAATGACAGCAATTCTGCGAGGGTTTTAAACACAGGCTTGCGGAATGTTGTCTTGTACCCGCAGCAACACGTGACGATAACGGCATACAACAATTACAAGTACACATGGATGATCATTTCTCCAAAGGATGGACACCCTGTTCCTGGCTGCGCGTTATACGGAGAGCTGATTGACCACCTCATGTCCGAGATGACGAATAAAGGCATCGCGATCCCCCTGGACCTCAGGTATTCGAAGGATTACTTCGATCAACACGTGACCGATCGCCTCACGGTGCAAAGCGAAGGCGGTTTGGCGGGTATGTACAGTCACCTCCCACCTCCACCCACGAAGCGTGTGCTCCCAGCCTCTGCAAAGATAGAAATCAAACAGCTGGTTACGTCAAACCACCAACCAGCAGACACCTTGATCATTCATCAACTCCCTCCGGAGGACGTGAAGAAACTGCGCAACAAACTGGACTGA</t>
  </si>
  <si>
    <t>QDVSIASPTKDSNVTPGQKLKIVLQVQGTTSSVNHIAFSTGFRTTSKHDDKSLGRPYVGSVFPTPQSTDVVLDASKGTYTYEITVPSAKDFLDGFSAPYELTVSDTYLLGATFTPTLKLTSVQVNVQNNNSTSGGPSSDSNGGKGTSPGSSSNTSDPNGGKAPNSPSNPSDSNSSPIGSPTNSNQPTGGAGGIYPPVISSIFILLTTYMIIV*</t>
  </si>
  <si>
    <t>CAAGATGTTTCCATTGCCAGTCCAACCAAGGATTCAAATGTCACGCCCGGTCAAAAGTTGAAAATTGTCCTTCAGGTTCAAGGCACGACGTCATCAGTCAATCATATCGCTTTCAGCACTGGGTTCAGGACCACCTCCAAGCATGATGACAAATCGCTTGGACGACCATATGTCGGAAGCGTGTTCCCCACACCTCAATCTACCGATGTCGTCCTGGACGCTTCCAAAGGAACCTACACTTACGAGATTACTGTTCCATCCGCCAAGGATTTCCTAGATGGCTTCTCTGCTCCCTACGAGCTCACAGTTTCTGATACCTACTTATTAGGAGCTACCTTTACACCAACGCTGAAATTGACTAGTGTTCAAGTGAACGTGCAAAACAACAACTCAACGAGTGGCGGTCCCTCATCTGACTCTAATGGCGGGAAGGGCACTAGCCCAGGTTCTTCTTCCAATACCTCTGATCCCAATGGTGGCAAGGCTCCCAACTCTCCTTCCAATCCTTCTGACTCTAACAGTTCCCCTATTGGTTCTCCTACCAATTCCAACCAACCAACCGGCGGTGCAGGAGGCATCTACCCGCCAGTTATATCTTCCATATTCATACTTCTTACCACTTATATGATCATTGTGTAG</t>
  </si>
  <si>
    <t>ATGCAGGACGTCTCAATCGCCTCGCCTACTAAGGATTCTAATGTGACCCCCGGCCAAAAGCTGAAGATCGTTCTTCAGGTACAAGGCACGACCAGTTCCGTCAACCATATTGCGTTTTCGACAGGATTTCGTACAACCAGCAAGCATGACGATAAAAGCCTCGGCCGGCCTTATGTTGGAAGTGTGTTTCCCACTCCGCAGTCCACGGACGTCGTGCTGGACGCCTCCAAGGGTACATACACATATGAGATAACAGTGCCCAGTGCCAAAGATTTCCTTGACGGATTCTCGGCTCCTTACGAACTGACGGTCTCCGACACTTACCTCCTAGGTGCTACCTTCACGCCCACCCTGAAGCTGACAAGTGTGCAAGTTAACGTTCAAAACAATAACAGCACCAGCGGGGGACCGTCGTCCGACTCCAACGGTGGCAAGGGGACCTCACCAGGAAGCTCCAGCAACACTAGTGATCCAAACGGAGGCAAGGCGCCAAACTCCCCGTCCAACCCGTCGGATTCAAATAGTTCCCCAATTGGCTCCCCAACGAACTCGAACCAGCCCACCGGTGGCGCCGGGGGCATCTACCCTCCAGTCATTTCATCGATTTTTATACTTCTCACTACCTACATGATTATAGTGTAA</t>
  </si>
  <si>
    <t>TDVAAGKPEDVDPKFYRYGYGGFSGAWAASRFNSVYNPWGFGWGSGLASVSLGLPWLNTYIYNNGCYGVGFLRRYGSLYFVKATEEEHNVARRAIPVGAEQLVRRETGGVTCISDKGVSDVFSPKECIKAAHQLAAKKTNTATEGTCTLHIVTANEKVAPSQASGEVLEKAVKSILAACGKAADTQNKNARRASVAAGQEDDNRVALLISKAK*</t>
  </si>
  <si>
    <t>ACCGACGTGGCTGCCGGAAAACCAGAGGACGTGGACCCCAAGTTCTACCGGTACGGATACGGTGGATTCAGTGGAGCATGGGCCGCCTCCAGATTCAACTCGGTTTACAACCCTTGGGGCTTTGGTTGGGGAAGTGGCCTGGCGTCTGTGTCACTCGGCCTCCCATGGCTCAACACTTATATCTATAACAATGGCTGTTATGGAGTCGGCTTTCTTCGCCGCTACGGCTCCCTCTACTTCGTGAAGGCCACCGAGGAAGAACATAACGTCGCCCGTCGTGCTATCCCCGTCGGTGCCGAACAACTCGTCCGTCGAGAAACCGGTGGTGTCACTTGTATCAGCGACAAGGGAGTCTCGGATGTTTTCTCTCCCAAGGAATGTATCAAGGCTGCTCATCAGTTGGCTGCCAAGAAAACCAACACCGCTACCGAGGGCACCTGCACCTTACATATTGTCACTGCCAACGAGAAAGTTGCTCCGAGTCAAGCTTCCGGCGAGGTGCTCGAGAAGGCAGTTAAGAGTATCTTAGCAGCTTGTGGAAAAGCCGCCGATACCCAGAACAAGAACGCTCGACGCGCCTCCGTCGCCGCTGGACAAGAAGACGACAACCGAGTCGCCCTCCTCATCTCCAAGGCCAAGTAA</t>
  </si>
  <si>
    <t>ATGACTGACGTGGCAGCCGGCAAACCGGAGGACGTCGACCCGAAATTCTACAGGTACGGGTACGGAGGTTTTTCAGGAGCATGGGCGGCCTCGAGGTTTAATTCTGTCTACAACCCATGGGGATTTGGCTGGGGATCTGGTCTGGCGTCTGTCTCTCTGGGGCTGCCATGGCTCAACACGTATATCTACAACAATGGTTGCTACGGCGTGGGCTTCCTGAGGCGCTACGGCTCTCTCTACTTCGTCAAGGCGACAGAGGAAGAGCATAACGTCGCGAGAAGGGCGATCCCTGTGGGTGCCGAGCAGCTCGTGCGCAGGGAGACGGGAGGCGTCACGTGCATTTCAGACAAAGGGGTCTCCGACGTCTTCAGCCCCAAGGAATGTATCAAAGCCGCGCACCAGCTTGCGGCTAAAAAGACGAACACGGCCACTGAGGGAACGTGCACCTTGCACATTGTTACTGCGAACGAGAAGGTGGCGCCGTCGCAGGCTTCTGGCGAGGTCCTCGAGAAGGCCGTCAAAAGCATCCTTGCCGCGTGCGGTAAGGCGGCTGATACACAAAACAAGAATGCCAGGCGCGCTTCAGTGGCCGCAGGCCAGGAGGATGACAATAGGGTGGCCCTACTTATCAGTAAGGCTAAGTAA</t>
  </si>
  <si>
    <t>TDVAAGKPEDVDPKFYRYGYGGFSGAWAASRFNSVYNPWGFGWGSGLASVSLGLPWLNTYIYNNGCYGVGFLRRYGSLYFVKATEEEHNVARRAIPVGAEQLVRRETGGVTCISDKGVSDVFSPKECIKAAHQLAAKKTNTATEGTCTLHIVTANEKVAPSQASGEVLEKAVESILAACGKAADTQSKNARRAAVAAGQEDDNRVALLISKAK*</t>
  </si>
  <si>
    <t>ACCGACGTGGCTGCCGGAAAACCAGAGGACGTGGACCCCAAGTTCTACCGGTACGGATACGGTGGATTCAGTGGAGCATGGGCCGCCTCCAGATTCAACTCGGTTTACAACCCTTGGGGCTTTGGTTGGGGAAGTGGCCTGGCGTCTGTGTCACTCGGCCTCCCATGGCTCAACACTTATATCTATAACAATGGCTGTTATGGAGTCGGCTTTCTTCGCCGCTACGGCTCCCTCTACTTCGTGAAGGCCACCGAGGAAGAACATAACGTCGCCCGTCGTGCTATCCCCGTCGGTGCCGAACAACTCGTCCGTCGAGAAACCGGTGGTGTCACTTGTATCAGCGACAAGGGAGTCTCGGATGTTTTCTCTCCCAAGGAATGTATCAAGGCTGCTCATCAGTTGGCTGCCAAGAAAACCAACACCGCTACCGAGGGCACCTGTACCTTACATATTGTCACTGCCAACGAGAAAGTTGCTCCGAGTCAAGCTTCCGGCGAGGTGCTCGAGAAGGCAGTTGAAAGCATCTTGGCAGCTTGTGGAAAAGCCGCCGATACCCAGAGCAAGAACGCTCGACGCGCCGCTGTCGCCGCTGGACAAGAAGACGACAATCGAGTCGCCCTCCTCATCTCCAAGGCCAAGTAA</t>
  </si>
  <si>
    <t>ATGACTGATGTTGCAGCTGGGAAGCCAGAGGACGTTGACCCGAAATTCTATAGGTATGGGTACGGCGGATTCAGCGGTGCTTGGGCGGCCTCAAGATTCAATTCAGTCTACAACCCATGGGGTTTTGGGTGGGGATCGGGCCTTGCCAGCGTCAGCCTTGGCCTACCATGGCTAAATACATATATCTACAACAATGGATGTTATGGGGTGGGCTTCCTGAGGCGTTACGGGAGCCTGTATTTTGTGAAGGCAACCGAGGAAGAGCACAATGTCGCCCGGAGAGCCATCCCGGTCGGCGCCGAGCAACTGGTCCGACGCGAGACGGGAGGCGTCACCTGCATCTCTGACAAGGGAGTCAGCGATGTGTTCTCCCCCAAGGAATGCATCAAGGCTGCACATCAATTGGCAGCCAAAAAGACCAACACCGCGACTGAAGGGACGTGCACACTACATATCGTGACAGCAAATGAAAAGGTTGCGCCAAGTCAAGCTTCCGGAGAGGTGTTGGAGAAGGCCGTCGAGAGCATTCTTGCCGCATGCGGCAAGGCCGCAGACACCCAATCGAAGAATGCGAGGCGTGCGGCAGTGGCCGCTGGTCAAGAAGATGACAACCGCGTGGCCCTTTTAATTTCCAAAGCTAAGTGA</t>
  </si>
  <si>
    <t>RPVIGQKNPAEISIYKRAFLFSAKDGIEAGQAMKDAGEAGTGAKDVKNAHNLASKPGLQGGRSATSSLEKDARELSSPQSPRGGKPTNPGKNTLPAKTPIAPKPSELKPISTEEVKGGQLQDGKENVESFKGDQSRTDQYKGQKSPAEQSKRAQFKSSQLKAIKEPSAPISDIQGESKSAKRVRELWAKSADKPTKYQSGVLTERKPNDLGGN*</t>
  </si>
  <si>
    <t>AGACCGGTAATCGGTCAAAAAAATCCAGCAGAAATTTCGATTTACAAACGAGCCTTCTTGTTCTCGGCAAAAGACGGGATCGAGGCCGGACAAGCCATGAAGGATGCTGGCGAGGCTGGAACTGGAGCCAAGGATGTTAAGAATGCCCATAACCTTGCATCCAAACCGGGCCTTCAGGGTGGACGTTCGGCGACGTCATCGCTGGAGAAAGATGCCAGAGAATTATCAAGTCCCCAATCCCCACGCGGAGGAAAGCCGACAAACCCTGGAAAGAACACACTTCCAGCGAAGACGCCGATTGCGCCCAAACCCTCCGAGCTGAAACCAATCTCAACGGAAGAAGTGAAAGGTGGACAACTCCAAGACGGAAAGGAGAACGTCGAATCGTTCAAAGGAGATCAATCGAGAACGGATCAATACAAAGGTCAAAAATCGCCAGCTGAACAATCGAAACGCGCACAATTCAAATCTTCACAGCTGAAAGCTATCAAGGAACCCTCAGCCCCAATTTCAGATATTCAAGGCGAGTCGAAGAGTGCGAAGAGGGTGCGAGAACTTTGGGCTAAAAGCGCTGATAAACCAACAAAATATCAATCCGGTGTCCTGACAGAAAGAAAACCAAATGATTTAGGTGGGAATTAA</t>
  </si>
  <si>
    <t>ATGAGGCCGGTGATTGGTCAAAAGAACCCCGCCGAAATCTCCATCTACAAGCGCGCCTTTCTCTTCTCCGCTAAGGACGGAATCGAGGCAGGCCAAGCCATGAAGGATGCCGGTGAAGCGGGTACTGGCGCCAAGGATGTGAAGAACGCGCACAACCTAGCCAGCAAGCCAGGGTTGCAGGGTGGACGTTCGGCGACGAGCTCGCTTGAGAAGGATGCGCGTGAGTTGAGCTCCCCACAAAGCCCACGCGGCGGTAAGCCGACCAACCCCGGCAAGAACACCCTCCCGGCCAAGACTCCGATAGCGCCAAAGCCCTCCGAGCTTAAACCGATATCGACTGAGGAAGTGAAGGGCGGACAGCTTCAAGATGGTAAAGAGAACGTCGAGAGTTTCAAGGGCGACCAAAGCAGAACAGACCAATATAAGGGACAAAAATCCCCTGCTGAGCAGTCGAAGAGAGCCCAGTTCAAGTCGTCTCAGCTGAAGGCTATTAAGGAACCAAGTGCACCGATCTCCGACATCCAAGGCGAATCTAAGTCCGCCAAGCGCGTCAGGGAACTCTGGGCAAAATCCGCAGACAAGCCCACAAAGTACCAGAGCGGCGTCCTGACCGAGCGGAAGCCAAATGATCTCGGGGGCAACTAA</t>
  </si>
  <si>
    <t>QQTDNVTCFKTQYTGLDVNHCRRALQNIVYDSNGRLDSHSSTVFAWHKTCVINVQKVQQNQPTRQWLEATVLAIARTCRPSGGIRKYPDGTQAQVYRSTATNVYDVNQPVCRKRTCNFQPNDCLLALNQLSVDPKGNFMGQKAATPVSQATWGNCTVLMQTTDSSAFRISHPEVNSSFKRMLSQCGSHPGSVYISGGTEGSNGDVRLSTLGSKC*</t>
  </si>
  <si>
    <t>CAGCAGACCGATAACGTTACTTGCTTCAAAACCCAGTACACGGGGCTTGATGTTAACCACTGTCGCCGAGCTCTACAAAACATTGTCTACGACTCTAACGGACGCTTAGACAGTCATAGCAGCACAGTCTTTGCGTGGCACAAAACTTGCGTCATCAATGTCCAGAAGGTCCAACAGAACCAACCGACTAGACAATGGCTCGAAGCTACAGTTTTAGCCATTGCTCGAACTTGCCGCCCATCGGGAGGAATCCGAAAATACCCCGACGGAACCCAGGCGCAGGTTTATCGCTCCACCGCCACCAACGTTTACGATGTCAATCAGCCGGTTTGCCGCAAGCGAACCTGCAACTTCCAACCCAATGACTGTTTACTTGCTCTCAACCAACTGTCGGTTGACCCCAAGGGAAATTTCATGGGACAAAAGGCGGCTACACCTGTTTCGCAGGCCACCTGGGGAAATTGTACCGTTCTCATGCAGACCACTGATTCCTCTGCCTTCCGCATCTCTCACCCAGAAGTTAACTCTTCCTTCAAGCGTATGTTAAGCCAATGCGGCTCTCATCCTGGTTCGGTTTACATCAGTGGCGGAACGGAAGGCAGCAATGGCGACGTTCGTCTGTCGACTCTCGGCTCAAAGTGCTGA</t>
  </si>
  <si>
    <t>ATGCAACAGACCGACAATGTGACATGCTTCAAGACACAATACACTGGCCTTGATGTGAACCACTGCCGACGGGCGCTACAAAACATAGTTTACGACTCGAATGGCCGACTGGATAGCCATTCCAGCACAGTGTTCGCTTGGCACAAGACCTGTGTGATCAATGTGCAGAAGGTTCAACAGAACCAACCGACGAGGCAGTGGCTCGAAGCCACTGTTCTCGCAATCGCCCGCACGTGCCGTCCAAGCGGCGGGATCAGGAAGTACCCGGATGGTACTCAGGCGCAAGTGTACCGAAGTACCGCCACTAACGTCTACGACGTGAACCAACCTGTTTGCAGAAAGCGTACCTGCAATTTTCAGCCGAATGATTGCCTTCTCGCCTTGAACCAGCTTTCCGTTGACCCGAAGGGGAACTTCATGGGACAGAAAGCGGCCACGCCGGTTTCCCAGGCGACGTGGGGCAATTGCACGGTACTCATGCAAACCACGGATTCGAGTGCCTTTAGAATCAGTCACCCTGAGGTGAACAGCTCATTCAAGAGGATGTTATCCCAGTGCGGCAGCCACCCTGGGAGCGTCTACATTAGCGGGGGTACCGAGGGCTCCAACGGAGATGTGCGCCTCAGCACTCTCGGCTCGAAATGCTGA</t>
  </si>
  <si>
    <t>QQADNVTCFGTQYTGLDVNHCRRALRNIVYDSNGRLDSYSSTVFTWHKTCVINVQKVQKNQPTRQWLEATVLAIARTCRPSGGIRKYPDGTQAQVYRSTATNVYDVNQPVCRKRTCNFQPNDCLLALNQLSVDPKGNFMVQNAATPSSQATWGSCTVLLQTTDSSAFRISHPDVNPSFKRMLSQCGSHPGSVYISGGTEGSNGDVRLSTRGSKC*</t>
  </si>
  <si>
    <t>CAGCAGGCCGATAACGTTACTTGCTTCGGAACTCAGTACACGGGGCTTGATGTCAACCACTGTCGCCGAGCTCTTCGAAACATTGTCTACGACTCGAACGGACGCTTAGACAGTTATAGCAGCACAGTTTTTACGTGGCACAAGACTTGCGTCATCAATGTCCAAAAGGTCCAAAAGAACCAACCGACTAGACAATGGCTCGAAGCTACAGTTTTAGCCATTGCTCGAACTTGCCGCCCATCGGGAGGAATCCGAAAATACCCCGACGGAACCCAGGCGCAGGTTTATCGCTCCACCGCCACCAACGTTTACGATGTCAATCAGCCGGTTTGCCGCAAGCGAACCTGCAACTTCCAACCCAATGACTGTTTACTTGCTCTCAACCAACTGTCGGTTGACCCCAAGGGAAATTTCATGGTTCAAAACGCGGCTACACCTTCTTCGCAGGCCACCTGGGGAAGTTGTACCGTTCTCTTGCAAACCACCGATTCTTCTGCCTTTCGCATCTCTCACCCAGACGTCAACCCGTCCTTCAAGCGTATGTTAAGCCAGTGTGGATCTCATCCTGGTTCGGTTTACATTAGTGGCGGAACGGAAGGCAGCAATGGCGACGTTCGTCTCTCGACTCGCGGATCAAAGTGCTGA</t>
  </si>
  <si>
    <t>ATGCAACAGGCGGACAACGTGACCTGCTTCGGTACACAATACACTGGCCTTGATGTGAACCATTGCAGGCGCGCGCTAAGAAATATCGTTTACGACTCAAACGGTCGCCTGGACAGCTACAGCTCGACGGTATTTACCTGGCACAAGACTTGCGTCATTAATGTCCAAAAGGTCCAGAAGAATCAGCCGACCCGACAATGGCTAGAGGCCACCGTCCTAGCCATAGCCAGAACATGCAGGCCTTCCGGCGGGATTCGCAAGTACCCGGACGGCACGCAAGCGCAAGTCTACCGATCTACAGCCACCAACGTCTACGACGTTAACCAACCTGTGTGCCGCAAGCGAACGTGCAACTTCCAGCCCAACGATTGTCTGCTCGCCCTGAATCAGCTTTCCGTCGATCCGAAGGGAAACTTTATGGTACAGAACGCGGCCACACCAAGCTCTCAAGCAACCTGGGGATCCTGCACTGTGCTCCTGCAGACCACTGACTCCTCAGCTTTCAGGATTTCACACCCTGATGTGAACCCCTCCTTCAAGCGCATGCTGAGCCAATGCGGGTCACACCCGGGATCCGTTTACATTTCGGGAGGCACAGAGGGTTCCAACGGCGATGTGCGGCTGTCTACTAGAGGGAGCAAGTGTTGA</t>
  </si>
  <si>
    <t>SPTPAAVVPRAAVTAQVCAALDVNIAAVQALKTACVAAGFAVGIRPSALAVSPSVKANVDATAFVGATTSGTALAGQANLALSTVGTLAASAVATLATDVVIPLLTQIAGTLNTAGATVQGVQRTADAQVSASVYQGFVTFATALRRVLSTISSLPSLYARAEARASIHASLLQIQAAVNAFIRQLFVFISPDLDQANVRAALSLSLNGAIQATA*</t>
  </si>
  <si>
    <t>TCTCCGACTCCCGCTGCCGTTGTTCCACGCGCCGCTGTGACCGCCCAAGTCTGCGCAGCCCTCGATGTCAACATTGCCGCAGTTCAAGCACTTAAAACGGCCTGTGTGGCTGCAGGATTTGCCGTCGGAATCAGGCCTTCCGCTTTGGCTGTTTCACCTAGCGTCAAAGCTAATGTCGATGCCACTGCATTCGTTGGGGCCACGACCAGTGGCACCGCCCTTGCCGGACAGGCCAACTTGGCGTTGTCCACCGTGGGCACCCTCGCCGCCTCAGCCGTCGCTACCCTCGCCACAGACGTGGTCATCCCCCTCTTAACCCAGATCGCTGGTACCCTCAATACCGCGGGCGCCACCGTCCAAGGTGTCCAGCGTACGGCTGATGCCCAAGTCTCGGCCAGTGTTTACCAAGGCTTTGTCACCTTCGCAACGGCACTCCGACGTGTATTGTCGACGATCTCGAGCCTCCCCAGCCTCTATGCGCGTGCCGAAGCCAGAGCATCCATTCATGCCTCACTTTTACAAATCCAGGCGGCTGTGAACGCTTTCATCCGGCAGCTTTTTGTCTTCATCTCACCTGATCTCGACCAAGCCAACGTCAGGGCCGCTTTGTCTTTGAGCCTCAATGGTGCCATTCAAGCCACCGCTTGA</t>
  </si>
  <si>
    <t>ATGTCACCAACTCCAGCGGCAGTGGTCCCCAGAGCGGCCGTAACAGCGCAAGTATGCGCCGCGCTGGATGTCAATATCGCTGCCGTACAAGCATTGAAGACCGCGTGCGTGGCCGCTGGCTTCGCCGTTGGCATCCGGCCTTCCGCACTCGCGGTGTCACCGAGCGTTAAAGCAAACGTCGACGCCACCGCCTTCGTCGGCGCTACCACAAGTGGGACCGCTCTAGCCGGACAGGCAAACTTGGCCCTGTCAACCGTCGGCACCCTTGCGGCCTCCGCTGTTGCTACCCTGGCAACCGATGTTGTGATTCCTCTGCTCACCCAGATTGCCGGTACTCTCAACACCGCAGGCGCCACCGTCCAAGGAGTGCAGAGAACAGCCGACGCCCAAGTAAGCGCTTCCGTCTATCAGGGTTTCGTTACTTTTGCCACTGCTCTCAGACGGGTGCTGAGTACCATCTCCTCGTTGCCATCCCTATATGCCAGGGCCGAAGCGCGGGCCAGCATTCACGCTAGCCTGCTCCAGATACAGGCAGCCGTGAATGCCTTTATCCGCCAACTGTTCGTCTTCATCTCCCCAGATTTGGACCAAGCGAATGTGCGGGCGGCTCTGTCCCTGTCGCTCAATGGCGCCATCCAAGCCACTGCTTAA</t>
  </si>
  <si>
    <t>YYRLKTQKPTTHIDLPLTPQQIRGSILGSSSQKKKNGLSSSLGYNNSPFRKSIHSPMPSSPTPLFLNSTTEPNNPYHKKKEIILSSDPTINPLSRSTAHLFKKRPNSTDLSSSSYSSSSPSRPSNQYNYLESSLNRSFLNSSSNNNNRSSGFRSVSNSVSLQKLLDEVLAPTSTSTSTTLVPSANPNLNATSTSNSHLSSSNSAAVHNPNLIPTS*</t>
  </si>
  <si>
    <t>TATTATCGACTGAAGACTCAGAAACCGACCACTCATATCGATTTACCTCTGACACCTCAGCAGATTAGAGGCTCGATCTTGGGTTCATCATCCCAGAAGAAAAAGAATGGATTATCTAGTTCACTTGGATACAATAACTCCCCCTTTCGTAAATCAATCCATTCGCCAATGCCTTCTTCTCCAACACCACTCTTCCTAAACTCGACCACAGAACCCAACAATCCGTACCACAAAAAGAAAGAGATTATATTAAGTTCAGATCCGACTATAAACCCCTTATCAAGAAGCACAGCCCATCTATTCAAGAAACGACCTAACTCTACCGACCTATCTTCTTCTTCTTACTCTTCCTCTTCTCCTTCCCGACCCTCAAACCAGTACAATTATTTAGAGTCGTCCCTTAATCGATCGTTTTTGAACTCTTCTTCTAATAATAATAATAGATCTTCCGGGTTCAGATCGGTTTCTAATTCGGTTAGTTTACAGAAACTGTTGGATGAAGTCTTAGCTCCTACTTCTACTTCTACTTCTACTACTCTTGTTCCTTCTGCTAATCCGAACCTCAATGCTACCTCTACTTCTAACTCCCATTTAAGTTCTTCTAATTCTGCTGCTGTTCATAATCCTAATCTGATTCCTACTTCTTAA</t>
  </si>
  <si>
    <t>ATGTATTACAGACTGAAGACCCAAAAGCCGACCACACATATCGACCTGCCGTTGACTCCACAACAGATAAGAGGCTCCATTCTCGGATCCAGCTCCCAAAAAAAGAAAAATGGTCTGTCTTCCTCGCTTGGTTACAACAATTCTCCCTTCCGAAAGTCGATCCACTCTCCAATGCCAAGCTCACCCACGCCTCTATTCCTGAACTCAACTACAGAGCCGAATAACCCTTACCACAAAAAGAAAGAAATAATCCTCAGTTCTGATCCCACTATTAACCCCCTTTCGAGGTCCACAGCACACCTGTTCAAAAAGAGACCTAATAGTACCGATTTGTCGAGCTCTTCATACAGCTCGAGTAGCCCATCTCGGCCGTCAAACCAATATAACTACCTCGAGTCCTCGCTTAACAGGAGCTTCCTTAACTCAAGTTCTAATAACAATAACCGGTCGTCCGGGTTTAGGAGTGTTAGTAATTCAGTATCCCTTCAGAAACTCCTGGACGAGGTCCTGGCTCCCACATCCACGTCGACCTCGACCACACTAGTCCCGTCGGCTAACCCTAACCTCAACGCGACGTCGACTTCTAATAGCCACCTCTCTAGTTCAAACTCTGCGGCCGTCCATAACCCGAATCTTATTCCAACATCTTGA</t>
  </si>
  <si>
    <t>ESLLPLGGDVPEVLSPLSVQGIRGNVNLELHQQYTIGDPAVKQKTLVEIYKYTSTGSALVKRDTPTPSPPPPNPRAWMPIDLTPAKCTSQVCYSGSYGGPEKTDCDVIVAAQMYNSTGSLVAPAGHYVLVSYGSCTVIFQHPMGKPKYNQVLQYNWAKLGSIILDLQKKCLKPDDQSIGGACKIARYGQYKFHNVVISLQRYIAPATPPTPNQGV*</t>
  </si>
  <si>
    <t>GAATCTCTCCTACCTCTTGGTGGTGACGTACCCGAGGTACTGAGCCCATTAAGCGTCCAAGGCATTCGAGGCAACGTAAATTTGGAGCTTCATCAGCAGTACACCATTGGCGACCCAGCCGTTAAACAGAAAACTCTCGTCGAGATTTACAAATACACGTCGACCGGCTCTGCATTGGTCAAGCGAGATACCCCCACACCAAGCCCTCCCCCGCCAAACCCAAGAGCTTGGATGCCTATAGATTTGACTCCTGCAAAGTGCACCTCCCAAGTTTGCTATTCAGGCTCTTACGGGGGACCAGAAAAGACCGATTGCGATGTGATCGTCGCCGCACAAATGTACAATTCTACGGGGAGCTTGGTAGCCCCTGCTGGACATTATGTGCTCGTGTCCTACGGAAGCTGCACTGTTATCTTCCAACATCCCATGGGCAAGCCCAAGTACAATCAGGTCCTTCAGTATAATTGGGCCAAATTAGGATCGATCATTCTAGATTTGCAAAAGAAATGTCTCAAACCAGATGATCAATCCATCGGTGGTGCATGTAAAATCGCCCGCTACGGGCAATACAAATTCCACAATGTCGTTATCAGTCTACAACGATACATCGCACCAGCAACGCCTCCTACTCCAAACCAAGGAGTCTGA</t>
  </si>
  <si>
    <t>ATGGAGTCCCTTCTGCCACTCGGGGGCGACGTTCCCGAAGTCCTCTCACCTCTGTCTGTCCAGGGTATCAGAGGCAACGTGAATTTGGAACTCCACCAACAGTATACAATTGGGGATCCGGCCGTTAAGCAGAAGACGCTAGTGGAGATTTACAAGTACACAAGTACCGGCTCCGCCCTCGTGAAGCGGGACACGCCTACACCTTCGCCGCCCCCGCCTAACCCTCGCGCGTGGATGCCCATTGACCTCACGCCTGCGAAGTGCACCTCTCAGGTCTGTTACTCTGGAAGCTACGGTGGCCCAGAGAAAACGGACTGCGACGTCATTGTGGCCGCTCAAATGTATAATAGTACAGGCAGCTTGGTGGCGCCAGCCGGCCACTATGTGCTGGTTAGCTATGGGTCTTGCACAGTGATATTCCAACACCCAATGGGGAAGCCCAAGTATAACCAGGTCTTGCAGTACAACTGGGCGAAGCTGGGCTCCATAATCCTCGACCTTCAGAAGAAATGCCTGAAACCCGACGATCAGTCGATCGGCGGGGCGTGCAAGATCGCCAGGTATGGCCAATACAAGTTCCACAACGTGGTCATCAGCCTCCAGAGATATATAGCCCCAGCCACCCCACCCACCCCTAATCAGGGGGTCTGA</t>
  </si>
  <si>
    <t>YYRLKTQKPTTHIDLPLTPQQIRGSILGSSSQKKKNGLSSSLGYNNSPFRKSIHSPMPSSPTPLFLNSTTEPNNPYHKKKEIILSSDPTINPLSRSTAHLFKKRPNSTDLSSSSYSSSSPSRPSNQYNYLESSLNRSFLNSSSNNDNRSSGFRSVSNSVSLQKLLDEVLAPTSTSTSNSTTIVPSANPNLNATSTSNSHLSSSNSATVHNPNLIPTS*</t>
  </si>
  <si>
    <t>TATTATCGACTGAAGACTCAGAAACCGACCACTCATATCGATTTACCTCTGACACCTCAGCAGATTAGAGGCTCGATCTTGGGTTCATCATCCCAGAAGAAAAAGAATGGATTATCTAGTTCACTTGGATACAATAACTCCCCCTTTCGTAAATCAATCCATTCGCCAATGCCTTCTTCTCCAACACCACTCTTCCTAAACTCGACCACAGAACCCAACAATCCGTACCACAAAAAGAAAGAGATTATATTAAGTTCAGATCCGACTATAAACCCCTTATCAAGAAGCACAGCCCATCTATTCAAGAAACGACCTAACTCTACCGACCTATCTTCTTCTTCTTACTCTTCCTCTTCTCCTTCCCGACCCTCAAACCAGTACAATTATTTAGAGTCGTCCCTTAATCGATCGTTTTTGAACTCTTCTTCTAATAATGATAATAGATCTTCCGGGTTCAGATCGGTTTCTAATTCGGTTAGTTTACAGAAACTGTTGGATGAAGTCTTAGCTCCTACTTCTACTTCTACTTCTAATTCTACTACTATTGTTCCTTCTGCTAATCCGAACCTCAATGCTACCTCTACTTCTAACTCCCATTTAAGTTCTTCTAATTCTGCTACTGTCCATAATCCTAATCTGATTCCTACTTCTTAA</t>
  </si>
  <si>
    <t>ATGTATTACAGGCTAAAGACCCAAAAGCCAACTACCCACATCGATCTCCCTCTCACGCCCCAGCAAATCCGGGGCTCCATCCTGGGGTCAAGCTCCCAAAAGAAAAAGAACGGCCTCTCCTCGAGCTTAGGGTATAATAACTCACCATTTAGGAAGAGCATCCATAGCCCGATGCCAAGCTCTCCAACCCCGCTTTTTCTGAACAGTACAACCGAGCCCAATAACCCATACCACAAGAAAAAGGAAATCATTCTCTCGTCAGACCCAACCATTAATCCCTTGTCTCGTTCGACTGCTCATTTGTTCAAGAAAAGGCCGAATAGCACCGACCTTTCATCCTCTTCGTACTCCAGTAGCTCCCCCTCGCGCCCTAGTAACCAATATAACTATTTGGAGTCCTCGCTCAACAGGTCATTCCTGAACAGCTCGTCCAACAATGATAACCGCAGCTCTGGTTTCAGGAGCGTCTCCAACTCCGTCTCACTCCAGAAGTTGCTTGATGAAGTGCTTGCCCCCACCTCTACGTCCACGTCGAACTCGACCACTATCGTTCCTTCCGCCAACCCCAACCTCAATGCCACATCCACCTCTAACAGTCATCTGTCCTCATCTAATTCGGCCACGGTGCACAATCCAAACCTTATCCCAACCTCCTGA</t>
  </si>
  <si>
    <t>DLVHSRDVHSTKENIYRRLQARIVPVISSSTTKVRAARAVQPVTKRHGKRQANISLRISAALNQFLQVLDSEAAKIRAFAQGSSPETTATEAQEPLQNILKAAQQALLDVKNCEYAPSPSGSYQTPPSSPCPLLVAIIQCLKNLLITIQSVMSAAQAHQNLGDIFTQITGVVAQIISEVATKLPGAIQDLAQMGKDVLDSIRYDGYGFGDIMNVVRPL*</t>
  </si>
  <si>
    <t>GACCTTGTTCATTCTCGCGACGTCCATTCCACCAAGGAAAACATTTACCGAAGGCTTCAGGCTCGAATTGTGCCTGTTATCTCATCTTCGACTACCAAGGTACGCGCCGCCAGAGCAGTGCAACCCGTGACCAAACGTCACGGCAAGCGCCAAGCAAATATCTCCCTGCGAATCTCTGCCGCCCTCAATCAATTCCTTCAAGTCTTGGATAGCGAGGCCGCCAAGATTCGGGCGTTCGCTCAAGGGTCATCACCAGAGACTACTGCAACGGAAGCCCAAGAACCGCTGCAGAATATACTTAAGGCCGCCCAGCAGGCCCTTTTGGACGTCAAGAACTGTGAATATGCCCCTTCGCCATCGGGATCATACCAGACTCCGCCAAGCTCTCCTTGCCCTCTACTTGTAGCGATCATTCAATGCCTCAAAAACCTTCTTATAACCATACAATCGGTGATGAGTGCAGCTCAAGCCCACCAGAATCTAGGTGATATCTTTACCCAAATCACCGGGGTCGTTGCACAAATCATTTCCGAAGTCGCTACCAAGTTGCCAGGAGCGATCCAAGATCTTGCACAAATGGGTAAAGACGTTCTGGATTCGATTCGTTATGATGGTTATGGCTTCGGTGACATTATGAACGTCGTCAGACCCTTGTAA</t>
  </si>
  <si>
    <t>ATGGACCTTGTGCATTCTCGCGATGTCCACTCCACCAAAGAGAACATCTACCGCAGACTTCAAGCCAGAATTGTACCCGTGATTTCCAGCTCGACTACCAAGGTCCGTGCAGCGCGTGCAGTCCAACCAGTTACTAAGCGGCACGGCAAGAGGCAGGCTAATATCTCCCTGAGGATTTCAGCGGCCCTAAATCAGTTCCTCCAAGTCCTGGACTCGGAAGCTGCAAAAATCCGCGCGTTCGCCCAAGGCTCTTCCCCTGAAACGACCGCAACCGAGGCCCAAGAGCCGCTCCAAAACATTCTGAAAGCTGCGCAGCAAGCACTTCTCGACGTAAAGAATTGCGAATATGCACCCTCCCCCAGCGGTTCTTACCAAACGCCGCCATCAAGCCCATGCCCTTTGCTCGTGGCGATAATCCAGTGTCTAAAGAATCTGCTAATAACCATCCAATCCGTGATGTCCGCCGCGCAGGCCCACCAAAATCTAGGGGACATCTTCACCCAAATCACCGGAGTGGTTGCTCAGATAATCAGTGAAGTGGCGACAAAGCTCCCAGGGGCGATACAGGATCTCGCGCAGATGGGAAAGGATGTTCTAGATTCAATTCGCTATGACGGCTATGGCTTTGGCGACATCATGAATGTTGTCCGTCCTCTGTGA</t>
  </si>
  <si>
    <t>DLVHSRDVHSTKENIYRRLQARIVPVISSSTTKVRAARAVQPVTKRHGKRQANISLRISAALNQFLQVLDSEAAKIRAFAQGSSPETTATEAQEPLQNILKAAQQALLDVKNCEYAPSPSGSYQTPPSSPCPLLVAIIQCLKNLLTTIQSVMSAAQAHQNLGDIFTQITGVLAQIISEVGSKLPGAIQDLAQMGKDVLDSIRYDGYGFGDIMNVVRPL*</t>
  </si>
  <si>
    <t>GACCTTGTTCATTCTCGCGACGTCCATTCCACCAAGGAAAACATTTACCGAAGGCTTCAGGCTCGAATCGTGCCTGTTATCTCATCTTCGACTACCAAGGTACGTGCCGCCAGAGCAGTGCAACCCGTGACCAAACGTCACGGCAAGCGCCAAGCAAATATCTCCCTGCGAATCTCTGCCGCTCTCAATCAATTCCTTCAAGTCTTGGATAGCGAGGCTGCCAAGATTCGGGCGTTCGCTCAAGGGTCATCACCAGAGACTACTGCAACGGAAGCCCAAGAACCGCTGCAAAATATACTCAAGGCCGCCCAGCAGGCCCTTTTGGACGTCAAGAACTGTGAATATGCCCCTTCGCCATCGGGATCATACCAGACTCCGCCAAGCTCTCCTTGCCCTCTACTTGTAGCGATCATTCAATGTCTCAAAAACCTTCTTACAACCATACAATCGGTGATGAGTGCAGCTCAAGCCCACCAGAATCTAGGTGACATATTTACCCAAATCACCGGAGTCCTTGCACAAATCATTTCCGAAGTCGGTTCCAAGTTACCAGGAGCCATCCAAGATCTTGCACAAATGGGTAAAGACGTTCTGGATTCGATTCGTTATGATGGTTATGGCTTCGGTGACATTATGAACGTCGTCAGACCCTTGTAA</t>
  </si>
  <si>
    <t>ATGGACCTTGTTCACTCTCGAGATGTCCATTCCACGAAGGAGAACATATATCGCAGGCTGCAGGCTCGGATCGTGCCAGTCATATCCTCAAGTACTACCAAGGTGCGGGCAGCCCGCGCCGTTCAGCCCGTAACCAAGAGACACGGTAAGCGCCAAGCTAACATTTCACTCCGCATATCGGCGGCCTTGAACCAATTTCTGCAGGTGTTGGACTCAGAGGCAGCCAAAATCCGCGCATTTGCACAGGGTAGCTCACCGGAGACTACGGCCACCGAGGCTCAAGAACCCCTCCAAAACATCTTGAAGGCCGCGCAGCAAGCCCTTCTAGATGTCAAAAACTGCGAGTACGCACCAAGCCCGAGCGGTTCCTACCAAACTCCCCCATCCTCGCCATGTCCTCTTCTGGTTGCCATAATCCAGTGTCTCAAGAACCTCCTGACCACAATCCAGAGCGTCATGTCGGCTGCCCAAGCGCACCAGAACCTCGGGGATATTTTTACACAGATCACCGGAGTCCTGGCGCAAATTATCTCCGAAGTGGGGTCCAAGCTTCCAGGTGCGATCCAGGATCTGGCTCAGATGGGCAAGGATGTTCTCGACTCGATCAGATATGACGGCTACGGGTTCGGCGATATCATGAACGTGGTCCGCCCTCTGTAA</t>
  </si>
  <si>
    <t>TRDPATGHSLGVKPTDAWIKTVSPTSSDDIQAAECSHNTRLSDQKFAWFKIDPSKVNQNKSTYGTCFATDTAPSGSQLESDSGYDVFFWQNSGGSSGTGTGPIRDPNTGEPGYEDNSGKFHLGSAPGGGGSSPSSNVHAKTPSTGARPGGRTTGRGRGTAGRGRGKGPAGRGRGTGTGRRGSGKPHRSGSNPGAGKKHRGTGPNKTRTGSNGVIAFDESDK*</t>
  </si>
  <si>
    <t>ACCCGCGATCCGGCTACTGGACATAGCCTTGGAGTGAAACCCACCGACGCGTGGATAAAGACTGTCTCGCCCACGTCGTCCGATGACATCCAAGCCGCGGAATGCTCCCACAATACCAGGCTGTCTGATCAAAAATTCGCTTGGTTCAAAATTGATCCCTCCAAAGTGAATCAAAACAAGTCTACTTATGGAACTTGTTTTGCTACTGATACCGCACCATCCGGAAGTCAACTTGAAAGTGACAGCGGCTATGATGTGTTTTTCTGGCAGAACTCTGGAGGATCATCGGGAACAGGCACTGGACCCATAAGAGACCCGAACACTGGCGAGCCTGGATACGAAGATAACTCTGGAAAGTTCCATCTCGGAAGCGCTCCTGGTGGTGGTGGGAGTTCTCCTTCCAGCAACGTACATGCCAAGACTCCTTCGACGGGGGCTCGCCCCGGCGGACGGACTACCGGAAGGGGCAGGGGCACCGCCGGTCGGGGTAGAGGCAAGGGGCCTGCCGGTCGTGGTAGGGGAACAGGTACTGGTAGAAGGGGGTCTGGAAAGCCTCATCGTAGTGGCTCCAATCCGGGGGCCGGCAAGAAGCACCGCGGAACTGGTCCGAACAAGACGAGAACTGGCAGCAATGGTGTTATTGCTTTCGACGAATCCGACAAGTAA</t>
  </si>
  <si>
    <t>ATGACAAGAGACCCCGCGACCGGTCACTCGCTTGGGGTGAAGCCAACCGACGCTTGGATCAAGACAGTGTCTCCAACCTCATCGGACGATATTCAAGCGGCAGAGTGCTCTCATAATACCCGCCTCTCCGATCAGAAGTTCGCTTGGTTCAAGATTGATCCGAGCAAGGTGAACCAGAACAAGAGTACCTACGGGACATGCTTCGCTACCGACACCGCCCCATCCGGCAGCCAGCTGGAAAGTGATTCCGGCTACGATGTATTCTTTTGGCAAAACAGTGGAGGCAGCTCTGGTACCGGAACTGGTCCCATTAGGGACCCCAACACAGGCGAACCAGGTTACGAGGACAATTCCGGGAAATTCCACCTCGGCAGTGCACCCGGGGGAGGCGGGTCATCTCCTTCCAGCAATGTTCACGCTAAGACACCGTCCACCGGGGCCAGGCCCGGCGGGCGAACAACTGGCCGTGGTCGGGGGACGGCCGGAAGGGGCCGGGGGAAGGGGCCCGCTGGACGCGGAAGGGGCACCGGTACAGGCAGGCGCGGGTCCGGCAAGCCCCATAGGAGCGGCTCGAACCCGGGCGCGGGTAAAAAGCATAGAGGCACCGGTCCCAACAAGACTAGAACCGGCTCGAACGGCGTCATCGCTTTCGACGAGTCTGATAAGTAA</t>
  </si>
  <si>
    <t>TRDPATGHSLGVKPTDAWIKTVSPTSSDEIQAAECSHNTRMSDQKFAWFKIDPSKVNQNKSTYGTCFATDTAPSGSQLESDSGYDVFFWQNSGGSSGTGTGPIRDPNTGEPGYEDNSGKFHLGSAPGGGGSSPSSNVHAKTHSTGARPGGRTTGRGRGTAGRGRGKGPAGRGRGTGTGRRGSGKPNRSGSNPGAGKKHRGTGPNKTRTGSNGVIAFGESDK*</t>
  </si>
  <si>
    <t>ACCCGCGATCCGGCTACTGGACATAGCCTTGGAGTAAAACCAACCGACGCGTGGATAAAGACTGTCTCGCCCACGTCGTCCGATGAAATTCAAGCTGCGGAATGCTCCCACAATACCAGGATGTCTGATCAAAAATTCGCTTGGTTCAAAATTGATCCCTCCAAAGTGAATCAAAACAAGTCTACTTATGGAACTTGTTTTGCTACTGATACCGCACCATCCGGAAGTCAACTCGAGAGCGACAGCGGCTATGATGTGTTTTTCTGGCAGAACTCTGGAGGATCATCGGGAACAGGCACTGGACCCATAAGAGACCCGAACACTGGCGAGCCTGGATACGAAGATAACTCTGGAAAGTTCCATCTCGGAAGCGCTCCTGGTGGCGGTGGGAGTTCTCCTTCCAGCAACGTACATGCCAAGACTCATTCGACGGGGGCTCGCCCCGGCGGACGGACTACCGGAAGGGGCAGGGGCACCGCCGGTCGGGGTAGAGGCAAGGGGCCTGCCGGTCGTGGTAGGGGAACAGGTACTGGTAGAAGGGGGTCTGGAAAGCCTAATCGTAGCGGCTCCAATCCGGGGGCCGGCAAGAAGCACCGCGGAACTGGTCCGAACAAGACGAGAACTGGCAGCAATGGTGTTATTGCTTTCGGCGAATCCGACAAGTAA</t>
  </si>
  <si>
    <t>ATGACGCGGGACCCAGCCACCGGGCACTCCCTTGGAGTGAAGCCAACGGATGCTTGGATCAAGACGGTATCTCCAACTTCGTCTGATGAAATCCAGGCTGCCGAGTGCAGCCACAATACCAGGATGAGCGACCAGAAGTTCGCATGGTTCAAGATCGACCCGAGTAAGGTCAATCAGAATAAGTCCACCTATGGTACTTGCTTCGCGACAGACACCGCGCCCTCTGGCTCACAACTTGAAAGCGATAGTGGCTACGATGTCTTTTTCTGGCAGAACTCGGGTGGCTCGTCCGGCACTGGAACAGGCCCAATCAGGGATCCAAATACCGGCGAGCCTGGTTACGAGGATAACTCCGGCAAGTTTCACCTAGGGTCCGCCCCAGGAGGGGGCGGATCTTCACCGAGCTCTAACGTCCACGCCAAGACCCACTCTACAGGGGCGAGGCCAGGAGGCCGCACTACCGGGCGGGGCAGGGGGACAGCGGGACGGGGCCGTGGGAAGGGCCCTGCCGGAAGGGGTCGCGGCACCGGAACGGGGAGGCGTGGATCAGGCAAGCCAAATAGGTCCGGTTCCAATCCGGGGGCCGGTAAAAAGCATCGCGGCACAGGCCCAAACAAAACACGCACGGGGTCTAACGGCGTGATCGCCTTTGGCGAGTCTGATAAGTGA</t>
  </si>
  <si>
    <t>AIPTSKSLSEIEALKRIPSQWRAVEPQSVKLTGFGKQFMDKNGELRFLHDGQVQLTAQIVEMYPKTDIPNVQEVIEKDIDRLDQKHPSPPGSPLHALQIFNPIRGSVVTLAIIDTKNHIKLENFAIPGGLPAKHYELAEGYEPSKILFSVDAIHDHCLRSSVSNVQLPRPDFPPQSSVLRSDMSSFRRNDPLTRLSNPTLFGWIWIPGWSWIRTIMDYINSRAS*</t>
  </si>
  <si>
    <t>GCAATTCCAACCTCGAAATCTCTCTCCGAAATTGAGGCTCTGAAAAGAATTCCATCTCAATGGAGAGCCGTTGAACCTCAATCCGTCAAGTTGACCGGCTTTGGCAAACAATTCATGGACAAAAATGGAGAACTTCGCTTCCTTCATGACGGGCAGGTACAATTGACCGCACAAATAGTCGAAATGTATCCCAAAACAGACATACCAAACGTCCAGGAAGTGATCGAGAAAGACATTGATCGACTTGATCAGAAGCATCCAAGCCCTCCAGGTTCGCCGCTGCATGCTCTGCAGATTTTCAATCCTATCCGGGGAAGTGTCGTCACATTGGCTATTATTGACACGAAAAACCATATAAAACTCGAGAATTTTGCGATCCCAGGTGGACTACCAGCCAAACATTACGAACTAGCAGAGGGATACGAGCCAAGCAAAATTCTATTTTCTGTGGATGCAATTCACGATCATTGTCTAAGATCTAGTGTCAGTAACGTCCAGCTACCTCGACCAGACTTCCCGCCTCAGTCAAGCGTGCTTCGTTCGGATATGAGCAGCTTTAGGAGAAACGATCCGCTTACAAGATTATCAAACCCAACCCTCTTCGGATGGATCTGGATTCCTGGATGGTCTTGGATTCGAACAATCATGGATTATATCAATTCTCGGGCCTCTTAA</t>
  </si>
  <si>
    <t>ATGGCTATCCCGACCTCAAAGTCCCTCTCTGAGATCGAGGCACTGAAGCGCATTCCATCTCAATGGCGTGCCGTCGAGCCACAATCCGTGAAGCTCACAGGTTTTGGTAAGCAGTTTATGGATAAAAACGGCGAGCTGAGGTTCCTCCATGACGGTCAGGTGCAGCTCACGGCACAAATCGTGGAGATGTATCCGAAGACCGATATCCCAAACGTGCAAGAGGTGATCGAGAAAGACATAGACAGGCTAGATCAAAAGCATCCATCGCCGCCAGGTTCGCCACTCCATGCTCTTCAAATATTCAATCCTATTCGCGGAAGTGTCGTGACGCTGGCCATTATCGACACCAAGAACCATATCAAGCTCGAGAACTTCGCGATACCCGGAGGTCTCCCAGCGAAGCATTACGAACTTGCCGAGGGATACGAGCCGTCAAAGATCCTCTTCTCGGTAGACGCAATACATGACCACTGCCTCAGGAGTTCAGTTAGTAACGTGCAACTTCCGCGCCCGGATTTCCCGCCACAGAGTAGCGTGTTGCGATCGGACATGTCGAGTTTCCGACGTAATGACCCCCTCACGCGCCTTTCCAACCCAACTCTCTTCGGATGGATATGGATCCCAGGGTGGAGTTGGATCAGAACAATAATGGATTACATTAACTCACGCGCCTCCTGA</t>
  </si>
  <si>
    <t>IFKYSLARQGNPTDYVLLQDATTQAAGSSMTEVLGFFKKPWNRKSGAASATEPQEVVSNPLRTQEDEKMLARWLVKIYDQRFSQLWLQGTTFDECNEPAYYARYVYKNNTLRKLKAQFQKDLEQLERSTRKHKSLPKSFGSETKNLITKALDELSGMSGTDSETGVKIAHCALVFADIAEIRPNGRNVLNNLVIAHISQHLDQRTKDIDSKFKSIFRRLKGFWNPPQS*</t>
  </si>
  <si>
    <t>ATTTTCAAGTACAGTCTTGCTCGCCAAGGGAACCCAACTGACTACGTCCTGTTACAAGATGCCACCACCCAGGCGGCAGGCTCATCCATGACTGAAGTTCTGGGGTTTTTCAAAAAACCGTGGAACCGAAAATCGGGCGCGGCATCGGCAACCGAACCTCAGGAAGTGGTCAGCAATCCACTCAGGACTCAGGAGGATGAGAAAATGCTAGCACGATGGCTCGTGAAGATCTACGATCAAAGGTTTTCTCAACTCTGGCTCCAGGGTACAACATTCGACGAATGCAATGAGCCCGCGTACTATGCTAGATACGTCTACAAAAACAACACACTTCGGAAGCTGAAAGCACAGTTTCAGAAAGATCTCGAACAACTGGAAAGATCAACCCGAAAACACAAGTCACTCCCGAAATCTTTTGGCTCAGAGACCAAGAATTTAATCACAAAAGCCCTTGACGAATTGTCCGGAATGAGTGGGACGGACTCCGAAACGGGAGTAAAGATTGCACATTGCGCCTTAGTGTTTGCTGACATCGCTGAAATTCGCCCGAATGGCAGAAATGTTTTGAATAACCTCGTCATAGCGCATATCAGCCAACATCTAGACCAGAGGACTAAGGATATAGATTCCAAGTTTAAATCCATTTTCAGACGATTGAAAGGATTTTGGAATCCGCCTCAAAGCTAG</t>
  </si>
  <si>
    <t>ATGATATTCAAGTACTCACTAGCTAGGCAAGGTAACCCGACGGACTACGTTCTATTGCAGGACGCCACAACTCAAGCGGCCGGGTCATCGATGACCGAGGTGCTTGGTTTCTTTAAGAAACCATGGAACAGAAAATCTGGTGCCGCTTCCGCCACCGAGCCTCAGGAGGTTGTCTCCAATCCCCTAAGGACGCAGGAGGATGAAAAGATGCTCGCGCGATGGCTAGTCAAGATCTACGATCAACGTTTTTCTCAACTGTGGTTGCAAGGCACGACCTTCGACGAGTGCAACGAGCCGGCATATTACGCCAGGTACGTGTACAAAAATAACACACTGCGCAAACTCAAAGCTCAATTCCAAAAGGACCTCGAGCAACTGGAGCGATCTACTAGAAAACACAAGAGCTTGCCAAAGTCGTTTGGGAGCGAAACAAAAAACCTGATCACTAAGGCCCTTGATGAGCTCTCGGGTATGTCGGGGACAGACTCCGAGACCGGCGTGAAAATAGCACACTGCGCTTTAGTGTTTGCGGACATCGCTGAGATCAGACCCAACGGGCGAAACGTCCTGAATAACCTTGTGATAGCGCATATCTCGCAGCACCTGGACCAGCGTACGAAGGACATCGATTCTAAGTTCAAGAGCATCTTTCGGAGGCTGAAGGGGTTCTGGAACCCACCTCAGTCCTGA</t>
  </si>
  <si>
    <t>IFKYSLARQGNPTDYVLLQDATTRAAGSSMTEVLGFFKKPWNRKSGATSAIEPQEVVSNPLRTQEDEKMLARWLVKIYDQRFSRLWLQGTTFDEYNEPAYYARYVYKNPTLRKLKAQFQKDLKQLERSTRKHKPIPKSFGSETKNLITTALDELSGMSGTDSETGVKIAHYALVFADIAEIRPNGRNVLNNLVIAHISQHLDRRTKDIDSKFKSIFRRLKGFWNPPQS*</t>
  </si>
  <si>
    <t>ATTTTCAAGTACAGTCTCGCTCGCCAAGGGAACCCAACTGACTACGTCCTGTTACAAGATGCCACCACCCGGGCGGCAGGCTCATCCATGACTGAAGTTCTGGGGTTTTTCAAAAAACCGTGGAACCGAAAATCGGGCGCGACATCGGCAATCGAACCTCAGGAAGTGGTCAGCAATCCACTCAGGACTCAGGAGGATGAGAAAATGCTAGCACGATGGCTCGTGAAGATCTACGATCAAAGGTTTTCTCGACTCTGGCTCCAGGGTACAACATTCGACGAATACAATGAGCCCGCGTACTATGCTAGATACGTCTACAAAAACCCAACACTTCGGAAGCTGAAAGCACAATTTCAGAAAGATCTCAAACAACTGGAAAGATCAACCCGAAAACACAAGCCGATCCCGAAATCTTTTGGCTCTGAGACCAAGAATCTAATCACAACGGCCCTTGACGAATTGTCCGGAATGAGTGGGACGGACTCCGAGACGGGAGTAAAGATCGCACATTACGCCTTAGTGTTTGCTGACATCGCTGAAATTCGCCCGAATGGCAGAAATGTTTTAAATAACCTCGTCATAGCGCATATCAGCCAACATCTAGACCGGAGGACTAAGGATATAGATTCCAAGTTTAAATCCATTTTCAGACGATTGAAGGGATTTTGGAATCCGCCTCAAAGCTAG</t>
  </si>
  <si>
    <t>ATGATCTTCAAGTACAGCTTGGCTCGGCAGGGCAACCCAACCGACTATGTTCTCCTGCAAGACGCCACAACCAGGGCGGCCGGCAGCTCGATGACAGAGGTGCTGGGTTTTTTCAAGAAACCATGGAACCGCAAGAGCGGGGCCACTAGCGCAATCGAGCCGCAGGAGGTCGTTTCCAACCCTCTTAGAACCCAGGAAGATGAGAAGATGTTGGCACGGTGGCTCGTCAAGATATACGATCAACGGTTTAGCAGGTTGTGGCTTCAGGGGACGACATTTGACGAGTATAACGAGCCGGCGTATTACGCCAGGTACGTTTACAAGAACCCAACCCTGCGGAAGCTGAAGGCGCAATTCCAAAAGGACCTGAAGCAGCTCGAACGCAGTACGCGAAAGCACAAGCCGATCCCCAAAAGCTTCGGGTCCGAGACCAAGAACCTTATCACTACCGCCCTCGATGAGCTGTCCGGCATGAGCGGGACCGACTCTGAGACGGGCGTTAAGATTGCCCACTACGCCCTCGTATTCGCGGACATTGCTGAGATCCGACCCAACGGAAGAAATGTTCTTAATAACTTGGTGATCGCACATATCAGCCAACACCTAGATAGGCGCACAAAGGACATCGACTCAAAGTTCAAGAGCATCTTTCGCCGGCTCAAGGGCTTTTGGAATCCCCCACAATCCTGA</t>
  </si>
  <si>
    <t>AQTPNKVDPTTCFSDMKVIGADCTAATGGIIYRAQTQAGKVLASGETTVQSIHGNCNVQIYKPSTAMISESQIKSSVDKILTSCLPQAGSTKFTITGNEVTIKLVNRAPKGSWQEPYDPDFPLDKPACLAVAGTKPIDQADCAHAARALPTIGDYGSIGNSSSRSEVVAQFKTCQLKVSTSDGSAIIAKIPDLDVPLLQLHECLENWGVVGIKGASGPNGRTYVQVTSV*</t>
  </si>
  <si>
    <t>GCTCAAACCCCTAACAAGGTTGATCCAACAACATGTTTTAGCGACATGAAAGTAATTGGGGCTGACTGTACAGCTGCAACAGGTGGAATCATCTATCGTGCACAGACTCAGGCTGGCAAGGTTTTAGCTTCCGGCGAAACAACCGTTCAAAGTATCCACGGAAATTGCAATGTCCAGATCTACAAACCAAGTACCGCGATGATCTCAGAGTCTCAAATTAAGAGCAGCGTTGATAAAATCCTGACCTCTTGTTTGCCACAAGCTGGCAGCACTAAGTTTACTATCACAGGCAATGAAGTTACAATAAAGCTGGTGAATCGCGCACCAAAGGGCTCGTGGCAAGAGCCGTATGACCCCGACTTCCCGTTGGACAAGCCGGCATGTTTAGCTGTAGCAGGCACTAAACCCATCGATCAAGCAGATTGCGCACATGCTGCCAGAGCCCTACCGACTATCGGTGACTACGGTTCCATAGGGAATTCAAGCTCGAGGAGTGAAGTTGTCGCGCAATTCAAAACGTGCCAGCTAAAAGTTTCTACATCCGATGGATCAGCAATCATAGCGAAAATTCCAGATCTTGATGTCCCATTACTACAACTCCATGAGTGCCTGGAAAATTGGGGTGTCGTTGGCATCAAAGGGGCGTCCGGTCCGAACGGGAGGACTTACGTCCAAGTTACATCCGTGTAA</t>
  </si>
  <si>
    <t>ATGGCGCAAACACCAAACAAGGTGGATCCAACAACCTGCTTCAGCGATATGAAGGTGATCGGAGCCGACTGCACGGCCGCGACGGGTGGCATAATCTACCGCGCCCAGACCCAAGCGGGAAAGGTTCTCGCATCAGGAGAGACAACGGTCCAGTCAATCCACGGCAACTGCAACGTTCAGATATACAAGCCGTCAACAGCGATGATATCCGAGTCCCAAATCAAGAGTAGCGTTGACAAGATCCTGACCAGCTGCCTGCCCCAGGCAGGCAGTACGAAGTTCACGATTACCGGCAACGAGGTAACGATCAAGCTAGTTAATAGAGCCCCGAAGGGTTCTTGGCAAGAGCCCTATGACCCAGACTTCCCACTGGACAAACCCGCGTGTTTGGCAGTGGCTGGAACAAAACCTATCGACCAGGCTGACTGCGCCCACGCCGCGCGTGCCTTGCCCACAATTGGAGACTACGGGTCCATAGGTAATTCTTCAAGCCGTTCTGAGGTTGTAGCGCAGTTCAAGACCTGCCAACTGAAGGTTAGCACGAGCGACGGCAGCGCAATCATTGCCAAAATTCCAGATCTAGACGTGCCACTGCTACAGCTTCATGAATGCCTCGAGAATTGGGGTGTCGTGGGGATAAAAGGCGCTTCCGGTCCCAATGGACGCACCTACGTGCAGGTGACATCAGTGTGA</t>
  </si>
  <si>
    <t>AQTPNKVDPTTCFSDMKVIGADCTAATGGIIYRAQTQAGKVLASGETTVQSIHGNCNVQIYKPSTAMISESQIKSSVDKILTSCLPQAGSTKFTITGNEVTIKLVNRAPKGSWQEPYDPDFPLDKPACLAVAGTKPIDQADCAHAARALPTIGDYGSIGNSSSRSEVVAQFKTCQLKVSTSDGSAIIAKIPDLDVPLLQLHVCLENWGVVGIKGASGPNGRTYVQVTSV*</t>
  </si>
  <si>
    <t>GCTCAAACCCCTAACAAGGTTGATCCAACAACATGTTTTAGCGACATGAAAGTAATTGGGGCTGACTGTACAGCTGCAACAGGTGGAATCATCTATCGTGCACAGACTCAGGCTGGCAAGGTTTTAGCTTCCGGCGAAACAACCGTTCAAAGTATCCACGGAAATTGCAATGTCCAGATCTACAAACCAAGTACCGCGATGATCTCAGAGTCTCAAATTAAGAGCAGCGTTGATAAAATCCTGACCTCTTGTTTGCCACAAGCTGGCAGCACTAAGTTTACTATCACAGGCAATGAAGTTACAATAAAGCTGGTGAATCGCGCACCAAAGGGCTCGTGGCAAGAGCCGTATGACCCCGACTTCCCGTTGGACAAGCCGGCATGTTTAGCTGTAGCAGGCACTAAACCCATCGATCAAGCAGATTGCGCACATGCTGCCAGAGCCCTACCGACTATCGGTGACTACGGTTCCATAGGGAATTCAAGCTCGAGGAGTGAAGTTGTCGCGCAATTCAAAACGTGCCAGCTAAAAGTTTCTACATCCGATGGATCAGCAATCATAGCGAAAATTCCAGATCTTGATGTCCCATTACTACAACTCCATGTGTGCCTGGAAAATTGGGGTGTCGTTGGCATCAAAGGGGCGTCCGGTCCGAACGGGAGGACTTACGTCCAAGTTACATCCGTGTAA</t>
  </si>
  <si>
    <t>ATGGCGCAAACCCCAAATAAGGTGGACCCAACGACCTGCTTCTCAGACATGAAAGTGATTGGCGCCGACTGTACAGCTGCGACCGGGGGTATTATCTACAGGGCTCAGACACAGGCTGGCAAGGTCCTGGCCTCGGGCGAAACAACGGTCCAATCCATCCATGGGAATTGTAACGTGCAGATTTATAAGCCCTCTACAGCGATGATATCCGAGAGCCAAATCAAATCCTCAGTTGACAAGATCTTAACATCGTGCCTGCCACAGGCAGGCAGTACCAAGTTTACAATCACAGGGAATGAGGTCACCATCAAGTTGGTTAACAGAGCCCCAAAAGGCTCATGGCAAGAGCCTTACGATCCAGATTTCCCGTTAGACAAGCCGGCCTGTCTAGCCGTGGCCGGTACCAAGCCGATTGATCAGGCTGACTGCGCTCACGCGGCACGCGCTCTCCCCACCATCGGCGATTATGGCTCGATAGGGAACTCGTCTTCACGCTCCGAGGTGGTTGCACAATTTAAGACCTGCCAGTTGAAGGTCTCCACCAGTGACGGGAGCGCCATTATCGCGAAAATCCCAGATCTAGATGTTCCCCTCCTACAGCTTCATGTCTGCTTAGAGAATTGGGGAGTCGTGGGAATCAAGGGGGCGAGCGGACCAAATGGTCGCACCTACGTCCAAGTTACCTCTGTCTAA</t>
  </si>
  <si>
    <t>IYCYSGTVVDKEECHGAIAQIVYQEDGTLGTASKYFGYVFGNCSINLLNPINVSPTKKQVHDGYNKILNFCKPRAGTGDLLNDTTIHLNIGNRGFGPFAPYESDFPVHKETCGLNKKAPAINKEDCVQAYNSIPLSAKGTFLTDGKIATEAVEKTHGTCTINIYSSDGSILIGTSEHVRPVFGKLLDKCNDVSGVVSIKEGIQGQNGRLFVKFRNSLPCGDGEPNTQVCH*</t>
  </si>
  <si>
    <t>ATATACTGCTATTCCGGAACTGTTGTTGACAAGGAGGAATGTCACGGAGCAATCGCCCAGATTGTTTACCAGGAGGATGGTACCCTTGGGACGGCCTCGAAATACTTCGGATATGTCTTCGGAAACTGCTCGATAAATCTCCTCAATCCCATTAACGTTTCCCCCACCAAGAAGCAGGTTCATGACGGCTACAATAAGATTCTCAATTTCTGTAAACCGCGGGCTGGTACGGGTGATCTCCTAAACGACACTACGATCCACTTGAACATCGGAAACCGTGGGTTCGGGCCGTTCGCCCCGTACGAGTCCGATTTCCCGGTCCACAAAGAAACATGTGGACTCAATAAGAAAGCCCCTGCAATCAACAAGGAAGATTGCGTACAGGCCTACAACTCTATCCCTCTAAGTGCAAAGGGAACATTTTTAACTGACGGAAAGATAGCGACAGAAGCCGTTGAAAAGACTCACGGGACATGTACTATAAATATCTACAGCTCGGATGGATCCATCCTCATCGGAACCAGCGAGCATGTTCGCCCCGTATTTGGAAAGTTACTTGACAAGTGCAATGATGTATCCGGCGTGGTCAGCATCAAAGAAGGAATACAGGGGCAGAACGGGAGACTCTTTGTGAAGTTCAGGAACAGCCTTCCCTGTGGAGATGGCGAGCCTAACACGCAAGTTTGCCATTGA</t>
  </si>
  <si>
    <t>ATGATCTATTGCTACTCGGGTACCGTCGTAGATAAGGAAGAGTGCCACGGAGCTATTGCCCAGATCGTTTACCAAGAAGATGGCACGCTGGGGACTGCGTCAAAGTACTTTGGTTATGTTTTTGGAAATTGCTCCATTAACCTTCTCAATCCAATCAACGTGTCGCCTACTAAGAAACAGGTACACGACGGGTACAATAAAATTCTCAACTTCTGTAAGCCGCGGGCCGGAACGGGAGATCTACTCAACGACACGACAATTCATCTCAATATTGGGAACCGCGGATTCGGTCCATTCGCCCCCTATGAGTCCGACTTCCCAGTCCATAAGGAAACTTGCGGCCTGAACAAAAAGGCTCCCGCCATTAATAAGGAAGATTGCGTGCAAGCCTATAACTCTATTCCGCTTAGTGCAAAGGGCACTTTTCTGACCGACGGAAAGATCGCTACCGAGGCAGTGGAGAAGACCCACGGCACCTGCACCATCAACATCTACTCTAGTGACGGCTCAATCCTTATTGGCACATCGGAGCACGTGCGCCCAGTGTTCGGCAAGCTGCTCGATAAGTGCAACGACGTGTCCGGTGTGGTTTCGATAAAGGAGGGAATCCAAGGTCAGAACGGCCGTCTGTTTGTTAAGTTCAGGAACTCTCTACCTTGCGGTGACGGCGAACCTAATACGCAAGTCTGCCATTGA</t>
  </si>
  <si>
    <t>RSSLQAASLSPIGCNPDRVVRSSDCPKAYAKIIYEADSTLYRKEGHIERAHGNCVVVVTKTAETIVDQKMVETGFKKMMGQCKDSYAYYPLPGLEGVHLVIRPRMHPLPIEDDAPFLKPVCLIDEDVKHAAVKADCMEAYKALTTDQQGRFSGPKYQATNVVSYSVKSCYVGVFTSDTSAITITRPEVDDIFENMLDECNGKWSGVPIQQGADGPNGRLFLIAAPIKFAQTG*</t>
  </si>
  <si>
    <t>CGGAGCTCCCTCCAAGCTGCTTCTCTTTCCCCGATCGGGTGCAACCCAGACCGGGTCGTGCGCTCGAGTGACTGTCCAAAGGCGTATGCCAAGATTATCTACGAGGCCGATTCAACTCTTTACAGAAAAGAAGGACACATTGAAAGGGCCCATGGAAACTGTGTGGTTGTCGTCACGAAGACAGCCGAAACTATTGTTGACCAGAAAATGGTAGAAACTGGCTTCAAGAAGATGATGGGCCAATGCAAAGACTCCTATGCTTATTACCCTCTGCCAGGTCTTGAGGGCGTTCATTTGGTGATTAGGCCCCGAATGCATCCTCTTCCAATTGAAGACGATGCTCCCTTCCTCAAGCCAGTGTGTTTGATCGATGAAGATGTCAAGCACGCCGCAGTGAAGGCCGATTGTATGGAGGCCTACAAAGCGCTGACCACCGATCAACAGGGTCGTTTCTCAGGTCCCAAGTACCAAGCGACTAACGTGGTTTCTTATTCGGTCAAATCATGCTATGTGGGCGTGTTCACATCAGACACATCAGCAATCACGATAACCAGGCCTGAGGTTGACGACATCTTTGAAAACATGCTTGACGAATGCAATGGCAAGTGGAGCGGTGTGCCTATCCAACAAGGGGCAGATGGACCAAATGGCAGACTCTTCTTGATAGCTGCCCCCATCAAATTCGCACAGACAGGTTAA</t>
  </si>
  <si>
    <t>ATGAGGTCCAGCTTGCAAGCGGCCAGCCTAAGTCCGATCGGGTGCAATCCAGACAGGGTGGTCCGCTCATCTGATTGCCCGAAAGCCTATGCGAAAATAATTTATGAGGCTGACTCAACCTTGTACCGCAAGGAAGGCCACATTGAACGAGCTCACGGCAACTGCGTTGTCGTTGTGACTAAAACCGCGGAGACCATCGTTGATCAAAAGATGGTTGAAACCGGATTTAAAAAGATGATGGGCCAGTGTAAGGATAGCTACGCCTATTACCCCTTGCCAGGGTTGGAGGGAGTCCACCTCGTGATAAGGCCTCGGATGCACCCGCTGCCTATTGAGGATGACGCCCCTTTCTTGAAGCCAGTCTGCCTCATTGATGAGGATGTTAAGCATGCAGCCGTGAAGGCGGATTGTATGGAGGCATATAAGGCCCTGACCACAGACCAGCAAGGTCGGTTCAGCGGCCCAAAATACCAGGCCACAAACGTTGTGTCTTACTCCGTGAAATCTTGTTACGTCGGCGTGTTTACATCCGACACCTCGGCTATCACCATAACAAGGCCCGAGGTTGATGACATCTTCGAGAATATGCTTGATGAGTGTAACGGTAAGTGGTCAGGCGTCCCAATCCAACAGGGAGCCGACGGTCCAAACGGCCGTCTCTTCCTGATTGCTGCACCAATAAAGTTCGCCCAGACAGGTTGA</t>
  </si>
  <si>
    <t>RSSLQAASLSPIGCNPDRVVRSSDCPKAYAKIIYEADSTLYRKEGHIERAHGNCVVVVTKTAETIVDQKMVETGFKKMMGQCKDSYAYYPLPGLEGVHLVIRPRMHPLPIEDDAPFLKPVCLIDEDVKHAAVKADCMEAYKALTTDQQGRFSGPKYQATNVVSYSVKSCYVGVFTSDTSAITITRPEVDDIFENMLEECNGKWSGVPIQQGADGPNGRLFLIAAPIKFAQTG*</t>
  </si>
  <si>
    <t>CGGAGCTCCCTCCAAGCTGCTTCTCTTTCCCCGATCGGGTGCAACCCAGACCGGGTCGTGCGCTCGAGTGACTGTCCAAAGGCGTATGCCAAGATTATCTACGAGGCCGATTCAACTCTTTACAGAAAAGAAGGACACATTGAAAGGGCCCATGGAAACTGTGTGGTTGTCGTCACGAAGACAGCCGAAACTATTGTTGACCAGAAAATGGTAGAAACTGGCTTCAAGAAGATGATGGGCCAATGCAAAGACTCCTATGCTTATTACCCTCTGCCAGGTCTTGAGGGCGTTCATTTGGTGATTAGGCCCCGAATGCATCCTCTTCCAATTGAAGACGATGCTCCCTTCCTCAAGCCAGTGTGTTTGATCGATGAAGATGTCAAGCACGCCGCAGTGAAGGCCGATTGTATGGAGGCCTACAAAGCGCTGACCACCGATCAACAGGGTCGTTTCTCAGGTCCCAAGTACCAAGCGACTAACGTGGTTTCTTATTCGGTCAAATCATGCTATGTGGGCGTGTTCACATCAGACACATCAGCAATCACGATAACCAGGCCTGAGGTTGACGACATCTTTGAAAACATGCTTGAAGAATGCAATGGCAAGTGGAGCGGTGTGCCTATCCAACAAGGGGCAGATGGACCAAATGGCAGACTCTTCTTGATAGCTGCCCCCATCAAATTCGCACAGACAGGTTAA</t>
  </si>
  <si>
    <t>ATGCGGTCGTCACTCCAAGCCGCGTCCCTCTCGCCTATAGGTTGCAACCCCGACAGAGTTGTCAGATCCAGCGATTGCCCCAAGGCTTACGCCAAGATTATCTATGAGGCCGATTCCACACTGTATCGAAAGGAGGGCCACATAGAGCGCGCACACGGGAACTGCGTGGTTGTCGTGACCAAGACCGCTGAGACCATTGTCGATCAGAAGATGGTGGAGACCGGATTCAAAAAGATGATGGGGCAATGCAAGGACTCATATGCCTATTACCCCCTCCCGGGGCTCGAGGGCGTGCATCTGGTTATCCGTCCTAGAATGCATCCATTGCCCATTGAGGACGATGCCCCATTCCTCAAGCCAGTGTGCTTGATCGACGAAGACGTCAAGCATGCAGCGGTTAAAGCAGACTGCATGGAAGCGTATAAGGCTCTGACCACTGATCAACAGGGCAGGTTCAGTGGACCGAAGTACCAAGCCACCAATGTGGTATCCTATTCCGTCAAGTCCTGCTACGTGGGAGTTTTCACCTCTGATACCTCCGCAATCACGATCACCAGACCTGAAGTCGATGACATCTTTGAGAACATGCTCGAAGAGTGCAATGGAAAATGGTCGGGCGTGCCTATCCAACAGGGCGCGGACGGCCCCAATGGGAGGCTTTTTCTGATCGCGGCTCCCATCAAATTCGCACAAACAGGCTGA</t>
  </si>
  <si>
    <t>ASVEALKPKIQSLVVDLTERRVIPGERASGTKYDHALRLDMDEPVADPNYTPAFYRDYIQGMYPLTYVDKESTNSFLDARAAYEETLRDDFTGNYRVQRRRLRICQNAMYSRLCDIVKKGDDDTVAHVLKTYHEYVKSLINKHSNAFPQIQTSERAPSKPQSAFVYRTKEQINKELLATNQAETDVPKARLIDGTSQKTFEDFLFNHSQKQWQLVHGSPSNTRPQIFLETGERYS*</t>
  </si>
  <si>
    <t>GCATCAGTCGAAGCACTTAAGCCAAAGATCCAATCGCTTGTTGTGGACCTCACCGAGCGCCGTGTCATCCCGGGCGAACGCGCTTCTGGTACAAAATACGATCATGCGTTGCGTTTGGACATGGATGAGCCCGTTGCAGATCCCAACTATACCCCAGCTTTTTACAGGGATTACATTCAGGGTATGTATCCCTTGACGTATGTCGACAAGGAGAGCACAAACAGTTTTCTGGACGCCCGTGCTGCATATGAAGAAACTCTCCGCGATGACTTCACGGGGAATTACAGAGTGCAGCGCAGGCGATTGAGAATTTGCCAAAATGCGATGTACTCCCGATTGTGCGACATTGTCAAGAAGGGCGATGACGATACCGTTGCACATGTACTGAAAACGTACCATGAATACGTAAAATCTCTGATCAACAAACACTCCAACGCATTCCCTCAGATTCAAACTTCCGAAAGGGCTCCATCGAAACCTCAATCGGCGTTTGTTTATCGTACCAAAGAACAAATCAACAAAGAATTGTTGGCAACAAATCAGGCGGAAACCGACGTTCCAAAGGCCAGACTCATAGATGGCACGAGCCAAAAGACTTTTGAGGATTTCCTTTTTAATCACTCCCAGAAACAATGGCAGCTAGTCCATGGATCACCCTCTAACACTAGACCACAGATCTTCTTAGAAACGGGAGAGAGATACTCATGA</t>
  </si>
  <si>
    <t>ATGGCGAGCGTGGAGGCCCTCAAGCCAAAAATCCAGTCCCTAGTGGTCGACCTTACGGAGAGGCGCGTCATTCCCGGCGAGAGAGCGAGCGGTACCAAATACGATCACGCTCTTCGCCTCGACATGGACGAGCCAGTCGCCGATCCAAATTACACGCCAGCCTTCTACCGCGACTACATCCAGGGTATGTACCCGCTCACATACGTGGACAAGGAGTCGACAAATAGTTTCCTCGACGCTCGGGCAGCTTATGAAGAGACCCTCCGGGATGACTTTACCGGGAATTATCGAGTTCAAAGGCGGAGGCTTAGAATATGCCAGAATGCCATGTACTCGAGACTTTGCGATATCGTGAAAAAGGGAGACGATGACACCGTGGCCCACGTCCTCAAGACTTACCATGAGTACGTGAAGTCTCTCATCAACAAGCACTCTAATGCATTTCCCCAAATCCAGACTTCTGAACGAGCCCCCTCAAAGCCACAATCCGCCTTTGTCTACCGCACTAAGGAGCAAATAAACAAGGAGCTCCTTGCCACGAACCAGGCCGAGACAGACGTGCCAAAAGCACGCCTCATTGATGGCACCAGTCAAAAGACCTTTGAGGACTTCCTCTTCAACCATAGCCAAAAGCAGTGGCAGCTCGTCCATGGAAGTCCGTCTAATACTCGACCTCAAATCTTTCTCGAAACGGGAGAACGCTACTCCTAA</t>
  </si>
  <si>
    <t>APIHHKRFSCGNQTGTTNISTGNTINCSETQAPPVVAAPDPSAHTVPQGAGPTGNFGPGSDFGAGSNFGAGSNFGAGSNFGPPGSNFGQVNPGFGQVNPGFGQVNPGFGQVDPSFGQVNPGFGQVNPGFGQVNPGFGQVNPGFGQVDPTFGQIIPGFGQSDPSSQNGPNFVQPGSNFGQDPSNFGQDPSNFGQDPSNFGQDPSNFGQGNPNFGQGSFDPARSQGGLGPYTGGNGY*</t>
  </si>
  <si>
    <t>GCCCCGATTCACCACAAGCGGTTCTCGTGTGGCAACCAAACCGGAACCACCAATATCAGCACAGGCAACACTATCAACTGTTCTGAAACTCAAGCTCCCCCAGTGGTCGCCGCCCCCGACCCTTCTGCCCACACTGTCCCTCAGGGTGCTGGGCCCACTGGTAACTTTGGTCCCGGGTCTGACTTTGGCGCCGGATCCAACTTTGGCGCCGGATCTAACTTTGGCGCCGGATCTAACTTTGGCCCCCCTGGATCAAACTTCGGTCAAGTTAATCCGGGCTTCGGTCAAGTCAACCCAGGATTCGGCCAAGTTAATCCAGGTTTCGGTCAAGTTGACCCCAGCTTCGGTCAAGTCAACCCCGGCTTCGGCCAAGTCAACCCGGGTTTCGGCCAAGTTAACCCAGGATTCGGTCAAGTCAACCCGGGATTCGGCCAAGTTGACCCTACCTTCGGCCAAATCATTCCGGGCTTCGGCCAATCAGACCCCAGCAGCCAGAATGGTCCCAACTTCGTTCAACCTGGCTCAAACTTCGGACAAGATCCCTCTAACTTCGGTCAAGATCCTTCCAACTTCGGCCAAGATCCTTCCAACTTCGGCCAAGATCCCTCCAACTTCGGTCAAGGTAACCCCAACTTCGGTCAAGGTTCATTTGACCCGGCCCGAAGCCAAGGTGGTCTTGGACCTTACACCGGTGGCAATGGCTATTGA</t>
  </si>
  <si>
    <t>ATGGCCCCAATTCATCACAAGAGATTTTCATGTGGCAATCAGACCGGGACCACTAACATCAGCACTGGCAATACTATAAACTGTTCCGAGACCCAGGCCCCACCTGTGGTCGCGGCCCCAGACCCCAGCGCCCATACGGTGCCTCAAGGAGCGGGACCGACCGGCAATTTCGGACCTGGAAGTGATTTTGGAGCAGGCTCGAACTTCGGAGCCGGAAGCAATTTTGGAGCGGGCTCGAACTTCGGACCCCCAGGGTCCAACTTCGGTCAAGTCAATCCCGGGTTCGGCCAAGTGAACCCAGGCTTTGGACAAGTCAATCCAGGTTTCGGGCAAGTGGACCCTTCTTTTGGACAGGTGAACCCAGGCTTCGGCCAGGTGAACCCAGGATTCGGCCAGGTCAACCCAGGGTTTGGGCAAGTGAATCCGGGTTTCGGACAAGTCGACCCCACCTTTGGCCAGATAATTCCTGGCTTCGGTCAATCGGACCCTAGTTCACAGAACGGTCCCAATTTCGTGCAACCAGGGTCAAACTTTGGCCAAGACCCTTCAAATTTCGGGCAGGACCCCTCTAATTTCGGACAAGACCCATCAAACTTCGGACAAGACCCGTCGAACTTCGGCCAGGGCAATCCGAACTTTGGGCAAGGTTCCTTCGATCCTGCCAGGTCCCAGGGTGGACTAGGCCCTTACACTGGGGGTAATGGTTATTAG</t>
  </si>
  <si>
    <t>ASVNSPSDDAIKSFVMLLTDREAPLESSPMVSKVSDAFRGKANQADVHQMSHELIGAFQPLLDANHQRMHDAADGYAAFHETARSVELQAHPEVQARRLKKYQDYIYSAMKDIANDSKSLLTSEKLSEVHSKIHMVLGKKTGAGENPLKTLAEEAANLMTSKIPVTFEYLTKEDINKALMATNKDGVPPAQLLDGEALKRFIAPMMQKMQDHHNAHHQAHFHGAQFHQAHPPVLAA*</t>
  </si>
  <si>
    <t>GCATCAGTCAATTCTCCATCCGACGATGCCATCAAATCTTTTGTCATGCTACTCACAGACCGTGAGGCTCCACTCGAAAGTTCACCCATGGTGTCAAAAGTCAGCGACGCCTTCCGTGGAAAAGCGAATCAAGCGGACGTTCACCAAATGAGCCACGAGCTTATCGGAGCCTTCCAGCCACTCTTAGACGCAAACCATCAGCGCATGCATGATGCTGCGGACGGTTACGCTGCATTCCACGAAACTGCCCGCTCAGTGGAGCTCCAGGCCCACCCTGAAGTGCAGGCCAGACGATTGAAAAAATATCAAGACTATATATACTCCGCAATGAAGGACATAGCCAATGATAGTAAGAGTCTATTGACCTCAGAAAAACTATCAGAGGTCCATTCCAAGATCCACATGGTCCTCGGAAAGAAAACTGGGGCTGGAGAAAACCCGTTGAAGACATTAGCTGAAGAGGCCGCCAATCTGATGACCTCGAAGATCCCAGTTACATTCGAGTATCTCACGAAGGAAGACATCAACAAGGCGTTAATGGCCACCAACAAGGATGGCGTTCCTCCAGCACAGCTTCTCGATGGCGAGGCGCTCAAGAGGTTCATAGCGCCTATGATGCAGAAAATGCAAGACCACCACAACGCCCACCACCAAGCTCATTTTCACGGCGCCCAGTTCCACCAGGCTCACCCACCTGTATTAGCTGCCTAA</t>
  </si>
  <si>
    <t>ATGGCCAGTGTGAACAGCCCTTCAGATGACGCTATCAAGTCATTCGTTATGCTCCTAACTGATCGGGAGGCTCCGCTGGAGTCTTCCCCTATGGTCAGTAAGGTGTCCGATGCATTCAGGGGCAAGGCGAACCAAGCGGACGTCCATCAGATGTCACACGAATTAATAGGTGCGTTCCAACCTCTTCTGGACGCTAATCACCAACGAATGCACGACGCTGCGGACGGTTACGCTGCCTTTCACGAGACCGCCAGGTCTGTTGAGTTACAGGCGCATCCGGAGGTTCAGGCTCGCAGGCTGAAAAAGTATCAAGACTACATCTACTCAGCGATGAAGGACATAGCCAATGATTCTAAGAGCTTGCTCACTAGCGAGAAGCTTAGCGAGGTTCACTCCAAGATCCACATGGTGCTTGGGAAAAAGACCGGCGCAGGAGAGAACCCATTGAAGACCCTGGCGGAAGAGGCGGCTAACTTAATGACATCAAAGATCCCCGTAACATTTGAGTACCTCACAAAAGAAGATATCAACAAGGCACTCATGGCCACAAATAAGGATGGCGTCCCACCTGCGCAGTTACTGGATGGAGAGGCGTTGAAGCGCTTTATCGCGCCAATGATGCAGAAGATGCAGGACCACCATAACGCGCACCATCAAGCGCACTTCCACGGCGCCCAATTCCACCAGGCTCATCCCCCAGTTCTGGCCGCATGA</t>
  </si>
  <si>
    <t>ASVNSPSDDAIKSFVMLLTDREAPLESSPMVSKVSDAFRGKANQADVHQMSHELIGAFQPLLDVNHQRMHDAADGYAAFHETARSVELQPHPEVQARRLKKYQDHIYSAMKDIANDSKSLLTSEKLSEVHSKIHMVLGKKTGAGENPLKTLAEEAANLMTSKIPVTFEYLTKEDINKALMATNKDGVPPAQLLDGEALKRFIAPMMQKMQDHHNAHHQAHFHGAQFHQAHPPVLAA*</t>
  </si>
  <si>
    <t>GCATCAGTCAACTCTCCATCCGACGATGCCATCAAATCTTTTGTCATGCTACTCACAGACCGTGAGGCTCCACTCGAAAGTTCACCTATGGTGTCAAAAGTCAGCGACGCCTTCCGTGGAAAAGCGAATCAAGCGGACGTTCACCAAATGAGCCACGAGCTTATCGGAGCCTTCCAGCCACTCTTAGACGTAAACCATCAGCGCATGCATGATGCTGCGGATGGTTATGCTGCATTCCACGAAACTGCCCGCTCAGTGGAGCTCCAGCCCCACCCTGAAGTGCAGGCCAGACGATTGAAAAAATATCAAGACCATATATACTCCGCAATGAAGGACATAGCCAATGATAGTAAGAGTCTATTGACCTCAGAAAAACTATCAGAGGTCCATTCCAAGATCCACATGGTCCTCGGAAAGAAAACTGGGGCTGGAGAAAACCCGTTGAAGACATTAGCTGAAGAGGCCGCCAATCTGATGACCTCGAAGATCCCAGTTACATTCGAGTATCTCACGAAGGAAGACATCAACAAGGCGTTAATGGCCACCAACAAGGATGGCGTTCCTCCAGCACAGCTTCTCGATGGCGAGGCGCTCAAGAGGTTCATAGCGCCTATGATGCAGAAAATGCAAGACCACCACAACGCCCACCACCAAGCTCATTTTCACGGCGCCCAGTTCCACCAGGCTCACCCACCTGTATTAGCTGCCTAA</t>
  </si>
  <si>
    <t>ATGGCGAGCGTCAACAGCCCAAGCGACGATGCGATAAAGAGCTTTGTCATGTTGCTCACGGATCGGGAGGCTCCTCTCGAATCTTCACCCATGGTATCGAAGGTTTCGGACGCCTTTAGAGGGAAGGCCAACCAGGCAGACGTTCACCAGATGAGCCACGAACTCATCGGAGCATTCCAACCTCTCTTGGACGTCAACCACCAGCGGATGCACGACGCCGCTGATGGCTATGCGGCCTTCCATGAGACGGCACGCAGTGTTGAACTGCAGCCCCACCCCGAAGTCCAAGCACGTCGGCTGAAAAAGTACCAGGACCACATCTACAGTGCAATGAAGGACATAGCGAATGACAGTAAGTCCCTCCTTACTAGTGAGAAGCTCTCAGAGGTCCATTCTAAGATTCACATGGTCCTTGGAAAAAAGACTGGCGCGGGGGAGAACCCACTCAAAACGCTTGCAGAAGAGGCAGCCAATTTGATGACATCAAAGATTCCGGTCACGTTTGAATATCTCACCAAAGAGGACATTAATAAGGCTCTCATGGCAACTAATAAGGACGGCGTGCCTCCGGCTCAACTGCTCGACGGTGAGGCGCTGAAGCGCTTTATCGCACCAATGATGCAAAAGATGCAAGACCACCATAACGCACATCACCAGGCGCACTTCCATGGTGCTCAGTTTCACCAGGCGCATCCTCCCGTCCTTGCCGCCTGA</t>
  </si>
  <si>
    <t>LAIAPAGDEAIKSFVELVTQPDVALENTPGFSKIADNLRQKHSLDHDQFHQDLAGTVNPLLRGSEKHVPYILESFLGYRSTAEPDVLKNHPKLKAERLQIYQDSLYSELGDLSTNKPEHFNADSLQDAHNKLVNLLKTNAEEHPSDRSSSPEGILKEMQESFTKAATTKSHIQLNKYSREEINAKLKATNRPDVPDAILIDGQTFKSHFEGLLASHSHHHSPSAGALPNAKPVVATA*</t>
  </si>
  <si>
    <t>CTAGCAATCGCTCCAGCGGGCGACGAGGCGATCAAGTCGTTTGTCGAATTAGTCACCCAACCTGATGTTGCGCTCGAAAACACCCCTGGGTTCTCCAAGATCGCCGACAACCTCCGACAAAAGCACAGCTTGGATCATGATCAGTTCCACCAAGATCTCGCGGGGACCGTCAACCCACTGCTCCGAGGCAGCGAGAAGCATGTACCTTATATTTTGGAGAGTTTTCTCGGCTATCGAAGCACTGCCGAACCGGATGTGTTGAAGAACCATCCCAAGCTGAAGGCCGAGCGATTGCAGATTTACCAAGACTCGCTGTACTCCGAACTGGGCGATTTATCCACCAACAAACCGGAACATTTCAACGCCGATTCCCTCCAGGATGCCCACAACAAACTCGTCAACTTGTTGAAGACCAACGCTGAGGAGCACCCCTCTGATCGATCAAGTAGCCCGGAAGGTATCCTCAAGGAAATGCAAGAGAGCTTTACCAAGGCGGCTACCACGAAATCCCACATTCAACTAAACAAGTATTCTAGGGAAGAAATCAACGCGAAATTGAAGGCAACCAACCGACCAGACGTTCCGGACGCGATCCTCATCGACGGGCAGACTTTTAAGTCCCATTTTGAAGGACTGCTCGCTTCCCACTCCCACCACCACTCCCCCAGCGCTGGTGCTCTACCGAACGCCAAGCCCGTTGTGGCGACCGCCTAA</t>
  </si>
  <si>
    <t>ATGCTCGCTATCGCTCCCGCTGGAGATGAGGCGATCAAGAGCTTCGTTGAGCTCGTCACGCAACCCGACGTGGCTCTGGAAAATACTCCGGGCTTTTCTAAAATAGCGGATAACCTCAGACAGAAGCACAGTCTCGACCACGACCAGTTCCACCAAGACTTGGCTGGAACGGTTAACCCGCTGCTCCGTGGCTCCGAGAAGCATGTCCCATACATTCTGGAATCATTCTTAGGATACAGGTCCACGGCGGAGCCGGATGTGCTTAAGAACCACCCCAAGCTAAAGGCCGAACGCCTCCAAATCTATCAGGACAGCCTCTATTCAGAGTTGGGTGATCTGTCCACCAATAAACCAGAACATTTTAACGCCGATAGCTTGCAAGATGCGCACAATAAGCTCGTTAACCTCCTGAAAACAAATGCCGAAGAGCACCCGTCCGACAGGTCAAGTTCTCCAGAAGGGATTCTCAAGGAGATGCAAGAGAGCTTTACGAAGGCGGCTACCACGAAGAGCCACATCCAACTCAACAAATACAGCAGGGAAGAGATTAATGCTAAGCTCAAGGCGACCAACAGGCCCGATGTGCCAGACGCCATTCTGATCGACGGGCAGACTTTCAAGTCGCATTTCGAGGGACTGCTCGCTTCACACTCCCACCATCACTCGCCTTCTGCGGGCGCCCTCCCAAATGCAAAGCCAGTCGTGGCCACCGCCTGA</t>
  </si>
  <si>
    <t>QVGPELDAAIKSFVQDLAEPNVRAGLPIETTRFNDALHDQLHGDNPREIRETLFSKFKPFQEGHELNAAAFADSRANYDDTLRTKELKAHPELLADRLDTYRNSMYSRLFDILDNENGKFNAESLATARKELNNLLSNQFPEESKYKTITSYPDSQMAGFKYLTMEQVDKALKETNVPDAKSINGEATKGFKSFINSHLIEKEGRPQFEEMEKAAFEAKEKAASEEKENAPKRQKLA*</t>
  </si>
  <si>
    <t>CAAGTCGGCCCTGAGTTGGATGCAGCAATCAAATCATTTGTCCAGGACCTCGCCGAGCCCAATGTTAGAGCGGGACTACCCATCGAAACGACAAGATTCAATGATGCGTTGCATGATCAATTGCATGGAGACAACCCTCGCGAGATCAGGGAAACCCTTTTCTCGAAATTCAAGCCATTCCAGGAGGGCCACGAGCTGAACGCAGCGGCTTTTGCGGATAGCCGTGCTAACTATGACGATACTCTTCGCACGAAAGAACTCAAGGCACATCCCGAATTACTGGCCGACCGATTGGATACATACCGAAATTCCATGTACTCCCGACTCTTTGACATTCTAGACAACGAGAATGGAAAGTTCAATGCAGAATCCCTGGCAACGGCCCGTAAAGAACTAAACAACCTGCTAAGCAATCAATTTCCCGAAGAATCCAAATACAAAACTATCACTTCCTACCCGGATTCTCAAATGGCCGGCTTCAAATACCTTACCATGGAGCAGGTAGACAAGGCGTTGAAGGAGACTAACGTTCCTGACGCCAAATCCATCAATGGCGAGGCCACAAAGGGCTTTAAGTCATTCATCAACAGTCACCTCATTGAAAAAGAAGGTCGTCCCCAATTTGAGGAAATGGAGAAAGCAGCATTCGAGGCCAAAGAGAAAGCTGCATCTGAGGAAAAAGAGAATGCACCAAAAAGACAAAAACTTGCCTGA</t>
  </si>
  <si>
    <t>ATGCAAGTGGGTCCAGAGTTGGATGCTGCCATTAAGAGTTTTGTGCAAGATTTGGCGGAGCCAAATGTTAGGGCCGGCCTGCCGATCGAGACGACAAGGTTCAACGACGCCCTGCACGATCAGCTGCACGGAGACAACCCGCGTGAAATCCGCGAGACACTATTTTCAAAGTTCAAGCCGTTCCAGGAGGGTCACGAGCTAAACGCGGCTGCCTTTGCCGACTCCCGCGCCAACTACGACGATACACTGAGGACGAAGGAGTTGAAGGCCCATCCGGAGTTACTGGCCGACCGTCTGGACACATACCGTAACTCCATGTACTCGAGGCTGTTCGACATTCTCGACAATGAAAACGGCAAGTTCAACGCCGAGTCGCTAGCTACCGCGCGCAAGGAACTGAACAATCTGCTCAGCAACCAATTCCCAGAAGAGAGCAAGTACAAGACGATCACGTCATATCCAGACTCGCAGATGGCTGGGTTTAAGTACCTGACTATGGAACAGGTAGACAAAGCCCTCAAGGAAACGAACGTTCCTGACGCGAAGTCCATTAACGGAGAGGCAACTAAGGGCTTCAAGTCGTTCATCAATTCTCACCTCATCGAGAAGGAGGGCCGGCCCCAATTCGAAGAGATGGAGAAGGCGGCCTTCGAAGCGAAGGAGAAGGCCGCGAGCGAAGAGAAGGAGAACGCTCCTAAGAGACAGAAGCTAGCCTGA</t>
  </si>
  <si>
    <t>QVGPELDAAIKSFVQDLAEPNVRAGQPIETTRFNDALHDQLHGDNPREIRETLFSKFKPFQEGHELNAAAFADSRANYDDTLRTKELKAHPELLADRLDTYRNSMYSRLFDILDNEDGKFSAESLATARKDLNNLLSNQFPEESKYKTITSYPDSQMAGFKYLTMEQVDKALKETNVPDAKSINGEATKGFKSFINSHIIEKEGRPQFEEMEKAAFEAKEKAASEEKENAPKRRKLA*</t>
  </si>
  <si>
    <t>CAAGTCGGCCCTGAGTTGGATGCAGCAATCAAATCATTTGTCCAGGACCTCGCCGAGCCCAATGTTAGAGCGGGACAACCCATCGAAACGACAAGATTCAATGATGCGTTGCATGATCAATTGCATGGAGACAACCCCCGCGAGATCAGGGAAACCCTTTTCTCGAAATTCAAGCCATTCCAGGAGGGCCACGAGCTGAACGCAGCGGCTTTTGCGGATAGCCGTGCTAACTATGACGATACTCTTCGCACGAAAGAACTCAAGGCACATCCCGAATTACTGGCCGACCGATTGGATACATACCGAAATTCCATGTACTCCCGACTCTTTGACATTCTAGACAACGAGGATGGAAAGTTCAGTGCAGAATCCCTGGCAACGGCCCGTAAAGACCTAAACAACCTGCTAAGCAATCAATTTCCCGAAGAATCCAAATACAAAACTATCACTTCCTACCCGGATTCTCAAATGGCCGGCTTCAAATACCTTACCATGGAGCAGGTAGACAAGGCGTTGAAGGAGACTAACGTTCCTGACGCCAAATCCATCAATGGCGAGGCCACAAAGGGCTTTAAGTCATTCATCAACAGTCACATCATTGAAAAAGAAGGTCGTCCCCAATTTGAGGAAATGGAGAAAGCTGCATTTGAGGCCAAAGAGAAAGCTGCATCTGAGGAAAAAGAGAATGCACCAAAAAGACGAAAACTTGCCTGA</t>
  </si>
  <si>
    <t>ATGCAAGTCGGGCCTGAACTAGACGCCGCAATAAAGTCCTTCGTTCAAGATTTAGCCGAACCGAACGTTCGGGCCGGCCAACCCATAGAGACCACGCGGTTTAACGACGCTCTGCACGACCAGCTCCACGGAGACAATCCAAGGGAGATCCGCGAGACGTTGTTCAGCAAGTTTAAACCGTTCCAAGAAGGGCACGAGCTCAACGCCGCGGCATTCGCAGACTCTCGGGCGAACTACGATGACACACTTCGCACGAAGGAGCTCAAAGCTCACCCGGAGTTGCTAGCGGACAGGTTAGACACTTACCGGAACTCAATGTACAGTCGCCTTTTCGATATTCTTGATAACGAGGATGGCAAGTTTTCGGCCGAGTCGCTGGCTACTGCCAGGAAGGATCTGAATAACCTGCTATCGAACCAGTTCCCCGAAGAGAGCAAGTACAAGACGATCACATCATACCCGGATAGTCAGATGGCAGGCTTCAAATACCTCACGATGGAACAGGTGGATAAGGCCTTAAAGGAGACAAACGTTCCAGACGCTAAGTCAATAAACGGCGAAGCGACCAAGGGATTCAAATCTTTCATCAATTCCCATATTATCGAGAAGGAAGGCCGCCCTCAGTTTGAAGAGATGGAGAAGGCCGCGTTTGAGGCTAAAGAGAAGGCCGCATCCGAGGAAAAGGAAAATGCGCCAAAGAGACGGAAGCTTGCCTGA</t>
  </si>
  <si>
    <t>ASVEAFKPKIQSLVVDLTEHRVIPGERARGTRYDHALRLDMDDALRLDMDEPVADPNYTPAFYRDYIQGMNPLTYVDKESTNSFLDARAAYEATLRGDFTGNFRVQRRRLRICQNAMYSRLCDIVKKGDDETVARVLKTYHEEVKFLINKHSSEVPQVQKLERAPPKPQLPFVYRTQELADKELLKTNHPGTDIPKARLIHGARQKAYEDFLLNKLQKQGQQVHGSPSNIRRKILLET*</t>
  </si>
  <si>
    <t>GCATCAGTCGAAGCATTCAAGCCAAAGATCCAATCGCTTGTTGTGGACCTCACCGAGCACCGTGTCATCCCGGGAGAGCGCGCTCGTGGTACAAGATACGATCATGCGTTGCGTTTGGACATGGATGACGCGTTGCGTTTGGACATGGATGAGCCCGTTGCAGATCCCAACTATACCCCAGCTTTTTACAGGGACTACATTCAAGGTATGAATCCCTTGACGTATGTCGACAAGGAGAGCACAAACAGTTTTCTGGACGCCCGTGCTGCATATGAAGCTACTCTCCGCGGTGACTTCACGGGGAATTTCAGAGTGCAGCGCAGGCGATTGAGAATTTGCCAAAATGCGATGTACTCCCGATTGTGCGACATTGTCAAAAAGGGCGACGACGAGACTGTTGCACGAGTACTGAAAACGTACCATGAAGAAGTAAAATTTCTGATCAACAAACACTCCAGCGAAGTCCCTCAGGTTCAAAAACTCGAAAGGGCTCCACCAAAACCTCAATTACCGTTTGTTTATCGCACCCAAGAACTAGCCGACAAAGAATTGCTGAAAACAAATCATCCGGGAACTGACATTCCAAAGGCCAGACTCATACATGGCGCGAGACAAAAGGCTTATGAGGATTTCCTCTTGAATAAACTCCAGAAACAAGGGCAGCAAGTCCATGGATCACCCTCTAACATCAGACGAAAGATCCTCTTAGAAACCTGA</t>
  </si>
  <si>
    <t>ATGGCATCCGTTGAGGCATTCAAGCCAAAGATCCAGAGCCTCGTTGTGGACCTTACCGAGCATCGCGTGATTCCGGGCGAGAGAGCTCGGGGTACACGCTACGACCATGCCCTTCGCCTGGATATGGACGATGCCCTCCGCTTGGACATGGACGAGCCCGTGGCTGACCCTAATTACACCCCTGCATTCTATAGAGATTACATCCAAGGGATGAACCCCCTCACCTACGTTGACAAGGAGTCCACCAACTCTTTCCTAGACGCCCGTGCCGCATACGAGGCGACCCTGCGCGGGGATTTTACAGGCAATTTCCGCGTACAACGGAGACGTCTGAGGATCTGCCAGAACGCCATGTATTCGCGCCTCTGCGATATAGTTAAAAAGGGAGATGACGAGACGGTTGCACGCGTCTTGAAGACCTACCACGAGGAAGTGAAGTTTTTGATTAATAAGCATAGTTCTGAGGTGCCACAAGTCCAGAAGTTGGAACGCGCCCCTCCCAAGCCTCAACTGCCCTTTGTGTACAGAACGCAGGAACTCGCAGATAAGGAGCTGCTCAAGACCAATCACCCGGGAACCGATATTCCTAAAGCCCGTCTGATCCATGGAGCGCGCCAGAAGGCATACGAAGACTTTCTCCTGAACAAGCTCCAGAAGCAGGGTCAGCAAGTGCACGGGTCCCCGTCGAATATCCGAAGGAAAATACTTTTGGAGACCTAG</t>
  </si>
  <si>
    <t>TPALDSMRLHPPAPNLHMTYAPMADAAQTKLLDFTPEVHPEHVQEFLVMNNGEIRQRRGKLPEEALPPGVAMYAPHRKLLAVDSNTTPTMTVAPASVTMYKDFETRIASPEEQAWIDAFVKTHSQGKPYRLTGKNQFTDIPKENCDHDYFCGRMRFFDEDGKMLYETPCCNWNVSCLSVREINSAEFGLAIASIVGGIISLAGCICGTVCGCELLGKTHCCTSCLPYGCRRRFCCCCL*</t>
  </si>
  <si>
    <t>ACCCCGGCCCTCGATTCCATGCGCCTCCATCCACCAGCACCAAACCTACACATGACGTATGCCCCGATGGCGGACGCCGCACAAACAAAATTGCTGGACTTCACACCGGAGGTCCATCCGGAACATGTGCAGGAATTCTTGGTGATGAATAACGGGGAGATTCGACAACGTCGCGGTAAACTCCCTGAAGAAGCTCTCCCGCCAGGCGTCGCCATGTACGCACCTCATCGTAAACTCCTTGCAGTAGACTCTAATACTACACCGACGATGACCGTTGCCCCGGCAAGCGTCACCATGTATAAAGACTTTGAAACAAGAATAGCAAGCCCAGAAGAACAAGCATGGATCGACGCATTTGTCAAGACTCACAGTCAGGGGAAGCCCTACAGGCTGACCGGAAAGAACCAGTTTACTGATATTCCCAAAGAAAACTGCGATCACGATTACTTTTGTGGCAGGATGAGATTCTTTGATGAAGATGGCAAGATGTTATACGAAACCCCCTGCTGTAATTGGAACGTCAGCTGCCTCTCAGTCAGGGAAATCAATTCTGCAGAATTTGGGTTAGCCATTGCATCAATCGTTGGCGGGATCATTTCGCTCGCTGGTTGTATCTGTGGAACTGTGTGCGGATGCGAGCTCCTAGGTAAAACACACTGCTGTACTAGTTGCCTTCCCTATGGCTGTCGCCGGAGATTCTGTTGCTGTTGTTTGTAG</t>
  </si>
  <si>
    <t>ATGACGCCAGCCCTGGACTCTATGAGGCTCCATCCCCCGGCTCCGAATCTTCATATGACTTACGCACCAATGGCTGATGCCGCGCAAACGAAGCTCCTGGACTTCACTCCGGAGGTCCACCCCGAGCACGTTCAGGAGTTCCTGGTGATGAACAATGGAGAAATTCGCCAACGCAGGGGCAAGCTGCCGGAAGAGGCGCTCCCACCTGGGGTGGCGATGTACGCGCCGCATAGGAAACTCCTGGCGGTCGACTCTAACACCACACCCACCATGACCGTCGCGCCAGCCAGCGTGACCATGTACAAAGACTTTGAGACCAGGATTGCGAGCCCCGAAGAGCAGGCTTGGATCGACGCATTCGTCAAGACCCACTCACAAGGGAAGCCCTATCGCCTGACCGGTAAGAACCAATTCACCGACATCCCGAAGGAGAATTGCGATCATGATTATTTCTGTGGGCGAATGCGCTTTTTCGATGAGGATGGGAAGATGCTGTACGAGACACCGTGTTGCAACTGGAACGTCTCGTGTTTGTCAGTTCGCGAAATAAACTCAGCGGAGTTCGGGTTAGCAATAGCGTCCATTGTCGGAGGCATAATTAGTTTGGCGGGTTGCATCTGCGGCACGGTGTGCGGTTGCGAGCTGTTGGGAAAGACACACTGCTGTACGAGCTGTCTCCCCTATGGTTGCCGTCGCCGATTCTGTTGCTGTTGCCTCTAG</t>
  </si>
  <si>
    <t>TPALDSMRLHPPAPNLHMTYAPMADAAQTKLLDFTPEVHPEHVQEFLVMNNGEIRQRRGKLPEEALPPGVAMYAPHRKLLAVDSNTTPTMTVAPASVTMYKDFETRIASPEEQAWIDEFVKTHSQGKPYRLTGKNQFTDIPKENCDHDYFCGRMRFFDEDGKMLYETPCCNWNVSCLSVREINSAEFGLAIASIVGGIISLAGCICGTVCGCELLGKTHCCTSCLPYGCRRRFCCCCL*</t>
  </si>
  <si>
    <t>ACCCCGGCCCTCGATTCCATGCGCCTCCATCCACCAGCACCAAACCTACACATGACGTATGCCCCGATGGCGGACGCCGCACAAACAAAATTGCTGGACTTCACACCGGAGGTCCATCCGGAACATGTGCAGGAATTCTTGGTGATGAATAACGGGGAGATTCGACAACGTCGCGGTAAACTCCCTGAAGAAGCTCTCCCGCCAGGCGTCGCCATGTACGCACCTCATCGTAAACTCCTTGCAGTAGACTCTAATACTACACCGACGATGACCGTTGCCCCGGCAAGCGTCACCATGTATAAAGACTTTGAAACAAGAATAGCAAGCCCAGAAGAACAAGCATGGATCGACGAATTTGTCAAGACTCACAGTCAGGGGAAGCCCTACAGGCTGACCGGAAAGAACCAGTTTACTGATATTCCCAAAGAAAACTGCGATCACGATTACTTTTGTGGCAGGATGAGATTCTTTGATGAAGATGGCAAGATGTTATACGAAACCCCCTGCTGTAATTGGAACGTCAGCTGCCTCTCAGTCAGGGAAATCAATTCTGCAGAATTTGGGTTAGCCATTGCATCAATCGTTGGCGGGATCATTTCGCTCGCTGGTTGTATCTGTGGAACTGTGTGCGGATGCGAGCTCCTAGGTAAAACACACTGCTGTACTAGTTGCCTTCCCTATGGCTGTCGCCGGAGATTCTGTTGCTGTTGTTTGTAG</t>
  </si>
  <si>
    <t>ATGACTCCGGCTCTGGATAGTATGCGGCTCCACCCTCCCGCACCAAACCTCCACATGACCTACGCCCCAATGGCTGACGCGGCCCAAACAAAGTTACTTGACTTCACTCCAGAGGTCCACCCTGAGCACGTACAGGAGTTCCTCGTTATGAATAACGGCGAGATTCGCCAACGGCGCGGCAAGCTGCCAGAGGAAGCTCTTCCTCCAGGCGTCGCGATGTACGCGCCCCATAGGAAGCTGCTCGCAGTCGACTCCAACACTACCCCAACCATGACTGTTGCCCCCGCCTCAGTCACTATGTACAAGGATTTCGAGACCAGAATTGCCTCCCCAGAAGAGCAGGCGTGGATTGACGAGTTTGTGAAAACGCACTCCCAAGGCAAGCCCTATCGGTTGACGGGCAAGAACCAATTTACCGATATCCCCAAGGAGAACTGCGACCATGATTACTTTTGTGGCAGGATGAGGTTTTTCGACGAGGACGGCAAAATGTTGTATGAGACTCCGTGCTGTAATTGGAACGTGTCTTGCCTCTCAGTGAGGGAAATCAATTCGGCGGAGTTTGGCCTCGCTATAGCATCTATCGTCGGGGGCATTATAAGTTTGGCAGGATGTATTTGCGGCACAGTGTGCGGTTGTGAGTTACTCGGCAAAACTCACTGCTGTACATCTTGCCTCCCATACGGTTGCCGTCGCCGATTCTGTTGCTGTTGCCTCTGA</t>
  </si>
  <si>
    <t>FMSPEQQIVRFGNSDREIEAAESDAGRLHSHLLVENPFTGPIDWHLEGVARASPGQNPYLDHRLAEYGQIRYIEGALIHWGPKSTEKTGELVHGSLTDTQKEDRSQIYNDGMCVVCLAEYGRGEQVLQLQKCHHIFHESCLRPWLEDQGTCPTCRSDLFDESEPNAKTQETTPSRSEWATTRIPVFTTCISRRPAPVLTVSRHDIINLIRAAVCACLWFAFSYFLFPGWSWRIPSQIQ*</t>
  </si>
  <si>
    <t>TTTATGTCACCAGAGCAGCAGATAGTTCGCTTCGGAAACTCAGATCGAGAGATCGAGGCCGCTGAATCTGATGCCGGCCGACTGCATTCCCATTTACTCGTAGAGAATCCATTCACTGGCCCGATTGACTGGCATCTCGAAGGAGTAGCCCGTGCCTCTCCTGGTCAAAATCCCTATCTGGATCATCGGCTTGCGGAATATGGTCAAATTCGATACATCGAAGGGGCATTGATACACTGGGGCCCCAAATCCACAGAAAAAACGGGTGAACTTGTTCACGGCAGCTTGACTGATACTCAAAAAGAAGATAGATCTCAAATATATAATGATGGCATGTGCGTAGTTTGCCTGGCGGAGTATGGAAGAGGTGAACAAGTCCTTCAGCTTCAGAAGTGTCACCACATTTTCCATGAGAGTTGCCTCCGCCCATGGTTAGAGGATCAGGGTACATGTCCGACTTGTCGATCCGATCTGTTTGACGAGAGTGAACCGAACGCAAAAACTCAAGAGACAACTCCATCAAGATCCGAATGGGCTACCACGCGGATTCCAGTATTTACAACATGTATATCCCGACGGCCAGCACCAGTACTCACCGTGTCTCGACATGACATAATCAACCTGATTAGGGCGGCAGTATGCGCTTGCCTCTGGTTTGCGTTTTCATATTTTTTGTTCCCTGGGTGGTCTTGGAGAATACCAAGTCAAATCCAGTGA</t>
  </si>
  <si>
    <t>ATGTTTATGTCGCCGGAGCAACAGATTGTGAGATTCGGCAACAGCGACAGGGAGATTGAGGCGGCCGAGTCGGACGCAGGGCGTCTTCACAGTCATTTGCTCGTCGAAAATCCTTTCACCGGGCCAATCGACTGGCATTTAGAGGGTGTCGCCCGCGCCTCACCGGGGCAAAATCCATACCTGGACCACCGCCTCGCAGAGTATGGTCAAATCAGGTATATCGAAGGAGCCCTTATCCACTGGGGCCCTAAGTCAACCGAAAAGACGGGCGAACTGGTGCATGGTTCCCTCACCGATACCCAAAAAGAGGATCGTTCTCAAATCTACAACGACGGAATGTGCGTCGTTTGTTTGGCGGAGTATGGCCGCGGTGAACAGGTTTTGCAGCTGCAGAAGTGCCATCACATCTTCCATGAATCTTGTCTGAGGCCATGGCTCGAGGATCAAGGCACTTGCCCGACTTGCCGCTCAGATCTCTTCGACGAGAGCGAACCGAACGCCAAGACCCAAGAGACCACACCAAGCCGCAGCGAGTGGGCCACGACCAGGATCCCGGTGTTTACAACTTGCATCAGTAGGAGACCTGCCCCGGTCTTGACCGTTTCTCGACATGACATCATTAATCTTATCCGCGCGGCCGTCTGCGCCTGCCTCTGGTTTGCCTTTTCCTATTTCCTCTTTCCAGGGTGGTCCTGGCGCATCCCCTCCCAAATCCAATAG</t>
  </si>
  <si>
    <t>TSDRKALETSLQRTSGVSPKIFGTGLRELRQILGTTGVENASPARKSSPSKTKKALMEGSSTSPAKVGVGARKKNAVHQSDSSAFRDTLMAATTPLKRPASTLLADDDDEDNINDPIRSSPTAKRRVRQRPNAPTPGIVEEDLSGRTPRQTDHLSVETSSVQTIRKTPLALPIHRPIKPMSIFNAHPILNPAKPNSNPIQLINFSDWNWKNKLFDDQWSLDDIREWERWNQKSLESSLT*</t>
  </si>
  <si>
    <t>ACATCAGATCGAAAAGCCCTAGAGACTTCGCTACAACGTACCTCAGGAGTCTCGCCAAAGATCTTTGGGACTGGTCTGCGGGAGTTACGACAAATTCTAGGGACGACAGGAGTAGAGAATGCAAGTCCTGCACGAAAATCATCTCCGAGTAAGACCAAGAAGGCATTGATGGAGGGTAGTAGTACCAGTCCAGCAAAAGTGGGAGTAGGAGCACGAAAGAAGAATGCGGTCCATCAGTCGGATAGTAGCGCTTTTCGAGACACCCTGATGGCCGCCACCACGCCCCTCAAGCGACCGGCGTCAACTCTCTTGGCCGACGACGACGATGAAGATAATATTAATGACCCTATACGCTCGTCACCAACTGCAAAACGCCGAGTTCGACAACGGCCTAATGCCCCCACACCGGGTATTGTGGAAGAGGATCTGTCGGGCAGGACTCCTCGACAGACCGACCACCTTAGTGTTGAGACTTCTAGCGTACAAACAATCAGGAAAACCCCACTTGCTTTACCAATCCACCGTCCTATAAAACCTATGTCTATCTTTAACGCTCATCCTATCTTGAATCCTGCTAAACCTAATTCAAATCCGATCCAGCTTATTAACTTTAGCGATTGGAATTGGAAAAATAAATTGTTTGATGATCAATGGTCTTTAGACGACATTCGGGAATGGGAACGTTGGAATCAAAAATCTCTCGAAAGCTCTCTTACCTGA</t>
  </si>
  <si>
    <t>ATGACCAGCGACCGTAAGGCACTCGAAACAAGCCTCCAGCGGACCTCAGGGGTGTCTCCCAAGATCTTCGGTACAGGCCTGAGAGAATTGCGCCAAATTCTGGGCACTACGGGGGTGGAAAATGCATCCCCTGCCCGTAAGTCTTCCCCATCGAAGACGAAAAAGGCGCTCATGGAGGGGAGCTCCACCAGTCCTGCTAAGGTAGGAGTGGGGGCACGGAAAAAGAACGCGGTCCACCAGTCGGACAGTAGCGCCTTCCGCGACACCTTGATGGCTGCGACGACCCCACTTAAGCGGCCTGCGTCTACTTTGCTCGCCGACGATGACGATGAAGACAACATTAACGACCCAATCCGGTCCTCACCCACCGCAAAGCGGAGAGTGCGGCAACGACCGAATGCACCAACCCCGGGAATAGTGGAGGAAGATCTCAGCGGGCGGACCCCCAGACAAACAGACCATCTCTCCGTCGAGACCTCCAGCGTTCAGACTATTAGGAAGACGCCCCTGGCGTTGCCGATCCATAGGCCGATCAAACCAATGTCCATATTCAACGCTCACCCCATTTTGAACCCCGCGAAGCCTAACTCTAACCCAATACAACTCATTAATTTCTCCGACTGGAATTGGAAGAACAAGCTGTTCGACGATCAGTGGTCCCTCGATGACATCAGGGAATGGGAACGTTGGAACCAAAAGTCCTTGGAGAGCTCCCTGACATGA</t>
  </si>
  <si>
    <t>YPNFIAKDLVKRSEGIIDGTASHQSLPFGAGTLVPEEPESGNQQLKGLSQEKHGQWPTSEVIPTSGDVGHQEGPAGIDGSKALNELHSPEGITEEHKSENHQLKGLSLEELNQWLTDVIFPTLGNVGHQKGIISSAKREEIAAHISPNFNNYRDTIGEVELAIEALRFIEDLTRIKVNHVGELPVLKTPEDFRYFVGNQALEVLDKINEVRPQPAKGPLGDEDRSIREMLEKIEKVIHSHL*</t>
  </si>
  <si>
    <t>TACCCGAACTTCATCGCTAAAGATTTGGTAAAGAGATCTGAAGGAATTATTGATGGAACTGCCAGCCACCAGAGTTTACCATTCGGAGCGGGAACATTGGTACCGGAAGAGCCCGAAAGTGGAAATCAACAACTCAAAGGATTGAGTCAAGAAAAGCATGGTCAATGGCCGACAAGTGAGGTCATTCCAACTTCTGGTGATGTTGGACACCAAGAAGGACCTGCGGGAATCGATGGTTCCAAAGCCTTGAATGAACTCCATAGTCCAGAAGGTATAACAGAAGAGCACAAAAGTGAAAATCATCAGCTGAAGGGACTGAGTTTAGAAGAGCTTAACCAATGGTTGACGGATGTGATTTTTCCAACTCTTGGTAATGTTGGACACCAAAAAGGAATCATATCATCGGCCAAGCGCGAAGAAATCGCGGCTCACATTAGTCCCAATTTTAATAATTATAGAGATACTATCGGAGAGGTTGAGCTTGCTATTGAAGCACTGCGTTTTATAGAGGACTTGACTCGTATAAAGGTGAATCACGTAGGTGAATTACCTGTACTCAAGACACCAGAGGATTTTCGGTATTTTGTCGGAAATCAAGCTTTAGAGGTTCTGGATAAAATTAACGAAGTTCGTCCCCAACCAGCAAAAGGTCCACTGGGGGATGAAGATCGGTCTATAAGGGAGATGTTGGAAAAGATTGAAAAGGTGATTCACTCCCACCTTTGA</t>
  </si>
  <si>
    <t>ATGTACCCGAACTTCATCGCGAAGGACCTGGTTAAGAGGAGCGAGGGTATTATCGACGGGACCGCGTCACACCAAAGTCTCCCATTTGGCGCAGGCACGTTGGTCCCAGAGGAACCAGAGTCTGGGAATCAGCAACTGAAGGGATTGAGCCAAGAGAAGCACGGCCAATGGCCAACGTCGGAAGTTATTCCGACTTCCGGCGACGTTGGTCATCAAGAAGGTCCCGCAGGCATCGACGGCTCGAAGGCACTAAATGAGCTCCACTCCCCTGAGGGCATCACAGAAGAGCACAAGTCAGAAAACCATCAACTCAAGGGTTTGTCGCTCGAAGAGCTAAACCAATGGTTGACAGACGTCATCTTCCCGACCTTGGGCAACGTGGGCCATCAGAAGGGCATCATATCCTCAGCGAAAAGGGAGGAAATTGCCGCTCACATTTCCCCGAACTTCAATAACTACAGAGACACGATCGGGGAGGTGGAACTTGCTATTGAGGCACTGAGGTTCATTGAAGACCTGACGCGGATTAAGGTTAACCACGTCGGAGAGCTCCCTGTCCTCAAGACGCCTGAGGACTTCAGGTACTTTGTGGGTAACCAGGCACTAGAGGTATTGGACAAGATCAATGAAGTCCGACCACAACCTGCAAAGGGCCCTCTGGGCGACGAGGATCGGTCCATCCGCGAAATGCTCGAGAAGATCGAGAAGGTTATCCACTCGCATCTCTGA</t>
  </si>
  <si>
    <t>YPNFIAKDLVKRSEGIIDGTTSHQSLPFGAGTLVPEEPESGNQQLKGLSQEKHGQWPTSEVIPTSGDVGHQEGPAGIDGSKALNELHSPEGITEEHKSENHQLKGLSLEELNQWLTDVIFPTLGNVGHQKGIISSAKREEIAAHISPNFNNYRDTIGEVELAIEALRFIEDLTRIKVNHVGELPVLKTPEDFRYFVGNQALEVLDKIKEVRHQPAIGPLGDEDRSIRDMLEKIEKVIHSHL*</t>
  </si>
  <si>
    <t>TACCCGAACTTCATCGCTAAAGATTTGGTAAAGAGATCTGAAGGAATTATTGATGGAACTACCAGCCACCAGAGTTTACCATTCGGAGCGGGAACATTGGTACCGGAAGAGCCCGAAAGTGGAAATCAACAACTCAAAGGATTGAGTCAAGAAAAGCATGGTCAATGGCCGACAAGTGAGGTCATTCCAACTTCTGGTGATGTTGGACACCAAGAAGGACCTGCGGGAATCGATGGTTCCAAAGCCTTGAATGAACTCCATAGTCCAGAAGGTATAACAGAAGAGCACAAAAGTGAAAATCATCAGCTGAAGGGACTGAGTTTAGAAGAGCTTAACCAATGGTTGACGGATGTGATTTTTCCAACTCTTGGTAATGTTGGACACCAAAAAGGAATCATATCATCGGCCAAGCGCGAAGAAATCGCGGCTCACATTAGTCCCAATTTTAATAATTATAGAGATACTATCGGAGAGGTTGAGCTTGCTATTGAAGCACTGCGTTTTATAGAGGACTTGACTCGTATAAAGGTGAATCACGTAGGTGAATTACCTGTACTCAAGACACCAGAGGATTTTCGGTATTTTGTCGGAAATCAAGCTTTAGAGGTTCTGGATAAAATTAAAGAAGTTCGTCACCAACCAGCAATAGGTCCACTAGGGGATGAAGATCGGTCTATAAGGGATATGTTGGAAAAGATTGAAAAGGTGATTCACTCCCACCTTTGA</t>
  </si>
  <si>
    <t>ATGTACCCAAACTTCATTGCCAAGGATCTGGTGAAGAGATCGGAGGGAATCATAGACGGTACCACAAGCCACCAGTCACTGCCATTCGGGGCGGGGACTCTAGTGCCCGAAGAGCCCGAGTCCGGCAACCAACAGCTTAAGGGTCTGTCTCAAGAAAAACACGGACAGTGGCCCACCTCTGAGGTTATCCCAACCTCCGGCGACGTTGGGCACCAAGAGGGTCCGGCGGGGATAGACGGCTCTAAAGCCCTTAACGAGCTGCATTCACCAGAGGGCATCACCGAAGAGCACAAGTCCGAGAATCATCAGCTTAAAGGACTCTCATTGGAGGAACTCAACCAATGGCTGACCGATGTGATTTTTCCCACCCTAGGCAATGTGGGGCACCAAAAGGGCATCATTTCCAGCGCGAAGCGTGAGGAAATTGCAGCCCACATCTCCCCCAATTTCAACAATTACCGCGATACCATCGGAGAGGTTGAACTGGCCATCGAGGCCCTGAGGTTTATCGAGGATCTGACCCGCATCAAGGTTAACCACGTCGGTGAACTGCCTGTTTTGAAGACACCGGAGGATTTTAGGTACTTTGTGGGGAACCAGGCGCTAGAGGTGCTGGATAAGATAAAGGAGGTTCGGCATCAGCCCGCTATCGGTCCACTCGGCGACGAAGACCGTAGCATCAGAGACATGTTGGAGAAAATAGAGAAGGTGATTCACTCCCACCTGTGA</t>
  </si>
  <si>
    <t>YPSFITKNLVKRAETIIGETASHHSLPEAGASIPEELKSGNHQLKGPNSEELGQWLTNEIVPTSSNAGHQGEPAGIDDSKALNELHSSKGKAPEELKSGNHQLEGPSSEELNQWLTNVIFPTPGNVGNRKGIISSAKGEEIAAHIGPNFNNYRNTVAEDELAIKALRFIEDLTRIKVNHVDELPVLKTPEDFRYFVGDQALEILDKINEVRPQPAKGPLGDEDRSIRDMLEKIEKVIYSHL*</t>
  </si>
  <si>
    <t>TACCCAAGCTTCATCACTAAAAATTTAGTAAAGAGAGCTGAGACAATTATTGGTGAAACTGCCAGCCACCACAGTTTACCAGAAGCAGGAGCATCGATACCAGAAGAGCTCAAAAGTGGAAATCACCAATTAAAAGGACCGAATTCAGAAGAACTTGGCCAATGGTTGACGAATGAGATTGTTCCAACTTCTAGTAATGCTGGACACCAAGGAGAACCTGCGGGAATTGACGATTCCAAAGCTTTAAATGAACTCCATAGTTCAAAAGGTAAAGCGCCAGAAGAGCTCAAAAGTGGAAATCATCAGCTAGAAGGACCGAGTTCAGAAGAGCTTAACCAATGGTTGACGAATGTGATTTTTCCAACTCCTGGTAATGTTGGAAACCGAAAAGGAATCATATCATCGGCCAAGGGCGAAGAAATCGCGGCTCATATTGGTCCCAACTTTAATAATTATAGAAATACTGTCGCAGAGGATGAGCTTGCTATTAAAGCACTGCGTTTTATAGAGGACTTAACTCGTATAAAGGTGAATCACGTAGATGAATTACCTGTACTGAAGACACCAGAGGATTTTCGGTATTTTGTCGGAGATCAAGCTTTAGAGATTCTGGATAAAATTAACGAAGTTCGTCCCCAACCAGCAAAAGGTCCACTGGGGGATGAAGATCGGTCTATAAGGGATATGTTGGAAAAGATTGAAAAGGTGATTTACTCCCACCTTTGA</t>
  </si>
  <si>
    <t>ATGTACCCCTCCTTCATTACAAAGAACCTTGTCAAGCGCGCTGAGACGATTATCGGCGAAACCGCTTCGCATCACTCCCTCCCAGAGGCCGGTGCAAGCATCCCTGAAGAGCTCAAGTCCGGAAACCACCAGCTTAAGGGCCCCAACAGCGAAGAGCTAGGTCAGTGGTTGACAAACGAAATCGTCCCAACTTCCTCGAACGCCGGCCACCAAGGCGAACCAGCGGGGATTGACGATTCTAAGGCGCTCAATGAGCTGCACTCGTCTAAGGGTAAAGCTCCCGAGGAATTGAAGAGCGGCAACCATCAACTGGAGGGCCCATCAAGCGAGGAACTGAACCAATGGTTGACCAACGTCATTTTCCCAACTCCTGGTAACGTAGGGAATAGGAAGGGAATTATCAGTTCAGCCAAGGGCGAAGAGATTGCGGCCCACATCGGTCCGAACTTTAATAACTACCGTAATACGGTGGCAGAGGACGAATTGGCGATCAAGGCTCTCCGTTTCATTGAGGATCTGACTAGAATTAAGGTAAACCACGTTGATGAACTTCCCGTTCTGAAGACCCCGGAGGATTTTAGGTACTTTGTTGGCGACCAGGCCCTCGAGATCCTCGATAAGATCAACGAAGTGCGCCCCCAGCCTGCAAAAGGCCCCCTTGGGGACGAGGACAGGTCCATTCGCGATATGCTCGAGAAGATAGAGAAGGTTATATATTCACATTTGTAA</t>
  </si>
  <si>
    <t>YPSFITKNLVKRAETIIGETASHHSLPEAGASIPEELKSGNHQLKGPNSEELGQWLTNEIVPTSSNAGHQGEPAGIDDSKALNELHSSKGKAPEELKSGNHQLEGPSSEELNQWLTNVIFPTPGNVGNRKGIISSAKGEEIAAHIGPNFNNYRNTVAEDELAIKALRFIEDLTRIKVNHVDELPVLKTPEDFRYFVGDQALEILDKINEVRPQPAKGPLGDEDRSIREMLEKIEKVIYSHL*</t>
  </si>
  <si>
    <t>TACCCAAGCTTCATCACTAAAAATTTAGTAAAGAGAGCTGAGACAATTATTGGTGAAACTGCCAGCCACCACAGTTTACCAGAAGCAGGAGCATCGATACCAGAAGAGCTCAAAAGTGGAAATCACCAATTAAAAGGACCGAATTCAGAAGAACTTGGCCAATGGTTGACGAATGAGATTGTTCCAACTTCTAGTAATGCTGGACACCAAGGAGAACCTGCGGGAATTGACGATTCCAAAGCTTTAAATGAACTCCATAGTTCAAAAGGTAAAGCGCCAGAAGAGCTCAAAAGTGGAAATCATCAGCTAGAAGGACCGAGTTCAGAAGAGCTTAACCAATGGTTGACGAATGTGATTTTTCCAACTCCTGGTAATGTTGGAAACCGAAAAGGAATCATATCATCGGCCAAGGGCGAAGAAATCGCGGCTCATATTGGTCCCAACTTTAATAATTATAGAAATACTGTCGCAGAGGATGAGCTTGCTATTAAAGCACTGCGTTTTATAGAGGACTTAACTCGTATAAAGGTGAATCACGTAGATGAATTACCTGTACTGAAGACACCAGAGGATTTTCGGTATTTTGTCGGAGATCAAGCTTTAGAGATTCTGGATAAAATTAACGAAGTTCGTCCCCAACCAGCAAAAGGTCCACTGGGGGATGAAGATCGGTCTATAAGGGAGATGTTGGAAAAGATTGAAAAGGTGATTTACTCCCACCTTTGA</t>
  </si>
  <si>
    <t>ATGTATCCATCTTTCATTACCAAGAACCTGGTAAAGAGGGCCGAGACGATAATCGGGGAGACTGCTTCCCACCATAGCCTCCCCGAGGCCGGGGCGTCCATTCCAGAAGAGCTGAAGAGCGGTAATCACCAATTAAAGGGTCCGAATTCTGAAGAGTTGGGACAATGGCTAACCAACGAGATTGTCCCAACCTCCTCTAACGCGGGACATCAAGGCGAGCCCGCGGGTATTGATGACAGCAAGGCTCTCAACGAGCTGCATTCTAGCAAGGGCAAGGCCCCGGAAGAGTTAAAGAGTGGGAACCATCAACTCGAGGGCCCTTCTAGCGAGGAACTCAACCAGTGGCTTACCAATGTAATCTTCCCTACTCCTGGCAATGTGGGTAATCGTAAGGGTATTATCTCGTCCGCCAAGGGTGAAGAGATCGCTGCCCACATTGGTCCGAACTTCAATAACTATAGAAACACCGTCGCTGAAGACGAGTTAGCGATCAAAGCGCTCAGGTTCATAGAGGATCTCACACGCATTAAGGTCAACCATGTTGACGAACTTCCGGTGCTCAAAACTCCTGAAGATTTTCGATACTTCGTGGGGGATCAGGCTCTGGAGATCCTCGATAAGATTAACGAGGTCCGACCGCAGCCCGCGAAGGGGCCACTCGGTGACGAGGACAGGTCGATCCGTGAGATGCTCGAGAAAATTGAGAAAGTCATCTACAGCCATCTCTAA</t>
  </si>
  <si>
    <t>YPTFVAKDLVKRTENILGEVTSHHRLPETGPLIPEELKSGEQEIEGLSLEKYTSGNVGHQEKPVGIDDSETLNQLHGPKVETETGVERGEQASASSIPEEVKDEESSQHAAGTQLSKKQKIEAQFNGDFNYYKEQMEKNNFDMGTVDLLKAKTRAIMDERSKSREFKTQENVQRFVKDCTLQALGDILAIHRQNGGGGYENPDAYRIFLDWIGRMIISHPGAPRDSVLKVPHDSMLKAAKL*</t>
  </si>
  <si>
    <t>TATCCAACGTTCGTTGCTAAAGATTTAGTCAAGAGAACCGAGAATATTCTTGGTGAAGTTACTAGCCACCACCGTCTACCAGAGACAGGACCCTTGATACCAGAAGAGCTAAAAAGTGGAGAGCAGGAGATAGAAGGATTGAGTTTGGAAAAGTATACTTCTGGGAATGTTGGACACCAAGAAAAACCTGTGGGAATTGATGATTCCGAAACCCTGAATCAACTCCATGGCCCAAAAGTGGAAACCGAAACTGGGGTTGAAAGAGGAGAACAAGCATCAGCCTCAAGCATCCCAGAGGAGGTAAAAGATGAAGAGTCTTCCCAACATGCTGCAGGAACCCAACTGTCTAAGAAGCAAAAGATTGAGGCACAATTCAATGGCGATTTCAATTATTATAAAGAGCAAATGGAGAAGAATAACTTCGACATGGGTACAGTGGATCTACTGAAGGCAAAGACTCGTGCAATTATGGATGAAAGATCTAAATCACGAGAGTTCAAGACGCAGGAGAATGTTCAAAGATTTGTCAAAGATTGTACTCTCCAAGCGCTGGGTGATATCCTTGCGATTCATCGACAGAACGGAGGAGGGGGTTATGAGAATCCAGATGCGTATAGAATTTTTCTTGATTGGATTGGAAGGATGATTATATCACACCCTGGAGCTCCTCGAGATTCAGTGTTGAAAGTTCCTCATGATTCAATGTTGAAAGCTGCAAAACTATAA</t>
  </si>
  <si>
    <t>ATGTACCCCACGTTTGTCGCAAAGGACCTGGTGAAACGGACCGAGAACATCCTGGGAGAAGTCACCTCACATCACAGACTCCCAGAGACAGGTCCGCTGATCCCAGAAGAGCTGAAGTCGGGCGAACAAGAGATCGAAGGCTTGAGCCTCGAAAAATACACATCAGGAAACGTGGGCCACCAGGAAAAGCCCGTGGGCATCGATGACTCAGAAACTCTAAATCAACTGCACGGCCCCAAGGTGGAGACGGAGACCGGTGTGGAGCGAGGGGAGCAAGCTTCAGCATCCTCGATCCCAGAAGAGGTGAAGGACGAGGAATCCTCGCAGCACGCAGCCGGTACCCAATTGTCTAAAAAGCAGAAGATTGAGGCACAGTTCAACGGTGATTTCAACTATTACAAGGAGCAGATGGAGAAGAACAATTTCGATATGGGAACAGTGGACCTCTTAAAAGCGAAGACACGCGCAATCATGGACGAGCGATCCAAGTCGCGGGAGTTCAAGACCCAGGAGAACGTTCAACGGTTCGTCAAGGACTGTACCCTTCAAGCTCTAGGGGATATCCTGGCCATCCATAGGCAGAATGGGGGCGGAGGTTACGAGAATCCCGACGCCTATCGCATCTTTCTGGATTGGATCGGGCGGATGATAATTTCTCATCCGGGTGCCCCCAGGGACAGCGTGCTCAAGGTCCCGCATGACAGCATGTTGAAGGCTGCGAAGTTATGA</t>
  </si>
  <si>
    <t>AEIELVAPYMRLIPTNDEVVVQHTTQNPWTDRAHQRGIMQRTPVPTHKVFSALAQEKDGPKAIKLLRRTAEFNTAGVPETHVVVNIEQGSHWERWHVGSASVTNPPPQLRQMMNRVCYKLAKEEREIIAIKHAEYLKTPKGIEEEAKRQHQRELMVRAGYKSGDESEDEESSTSTSSQSDEPRKRTRDDAELASTSDSPVAKSRKLPSTSEGEEGTSDEQKLVRPRPRYPIGPLQLRSSDEE*</t>
  </si>
  <si>
    <t>GCTGAAATTGAGCTCGTCGCTCCGTATATGAGACTAATACCAACAAACGATGAGGTAGTCGTACAACATACGACCCAAAACCCATGGACCGATAGGGCCCATCAACGAGGAATTATGCAGCGTACACCAGTACCTACCCACAAGGTGTTCTCTGCCTTAGCCCAAGAAAAAGACGGACCGAAAGCAATCAAATTGTTGAGAAGGACTGCCGAGTTTAACACTGCCGGGGTTCCTGAAACCCATGTTGTGGTCAATATAGAGCAGGGATCTCATTGGGAACGTTGGCATGTCGGCTCGGCTTCTGTCACTAATCCGCCTCCTCAACTCCGTCAGATGATGAATCGAGTCTGCTACAAATTGGCTAAAGAAGAACGCGAGATTATCGCCATCAAGCATGCCGAGTATCTCAAAACCCCCAAAGGAATCGAGGAAGAAGCTAAGAGACAGCATCAACGAGAGCTCATGGTGAGGGCGGGGTACAAATCAGGAGACGAATCAGAAGATGAAGAGAGCTCAACTTCAACAAGCTCCCAGTCCGACGAACCCAGAAAACGAACCAGAGACGATGCAGAGCTGGCTTCAACCTCGGACTCACCTGTGGCCAAATCGAGAAAACTTCCTTCAACTTCGGAAGGCGAAGAAGGGACATCAGACGAACAGAAGCTTGTTCGACCCCGACCTCGATATCCTATTGGACCTCTTCAGTTACGATCATCAGATGAGGAATAA</t>
  </si>
  <si>
    <t>ATGGCGGAGATTGAATTAGTAGCCCCGTACATGAGGCTCATACCAACGAACGATGAGGTTGTGGTTCAGCACACTACCCAGAATCCGTGGACGGACCGGGCGCACCAAAGAGGTATTATGCAACGGACACCCGTCCCTACTCACAAAGTCTTCTCTGCCCTGGCCCAGGAGAAGGATGGTCCCAAGGCCATCAAGCTGCTCCGTAGGACAGCCGAGTTTAATACGGCGGGCGTGCCGGAGACGCACGTCGTGGTTAACATTGAGCAAGGCAGCCACTGGGAGCGGTGGCACGTTGGATCGGCGAGCGTGACAAACCCACCCCCTCAACTGCGGCAGATGATGAACAGGGTCTGCTATAAGCTCGCGAAAGAGGAACGTGAGATCATAGCGATCAAGCATGCCGAATATTTGAAGACACCTAAGGGAATCGAGGAAGAGGCGAAGCGCCAACACCAGCGCGAGTTGATGGTACGCGCCGGATACAAAAGCGGCGACGAGTCGGAGGACGAAGAGTCAAGCACCTCCACATCTTCACAGTCTGATGAGCCCCGGAAGCGCACTCGCGACGATGCTGAGCTGGCGTCCACGTCGGACTCTCCAGTCGCTAAGTCCAGGAAGCTCCCAAGTACCTCCGAGGGTGAGGAAGGGACTAGCGACGAGCAGAAGTTGGTGCGCCCCAGGCCGAGGTACCCGATAGGCCCTCTCCAACTCCGTAGTTCCGATGAGGAGTGA</t>
  </si>
  <si>
    <t>PSVPKLFRCCFGMESRPRSSPLDPRGSEVNMQEPWPSSADLHDSPTSSDEPGNSMLHLVGQSAHPAQITEASTSRNSQGSGIHTAQPNSEEEPIEDLSSKESSSTGKEVVPQETSMSTDCPICLDETKGQESTKECSSCLRGFHEGCINTWLQPGRNTWLQKRKCPICDMPSRFLSPGLAGPLDKYRDQAEEQLRRYTVLSIDLIADTRDMAIEIAQKYPSVCPILEWSVIFCLVWCFLSYP*</t>
  </si>
  <si>
    <t>CCTTCTGTTCCAAAGCTTTTCAGGTGCTGTTTTGGGATGGAATCCCGACCACGATCATCCCCGCTTGATCCGCGAGGAAGCGAGGTTAATATGCAGGAGCCCTGGCCAAGTTCAGCCGATCTACATGACTCGCCAACAAGCTCAGATGAACCTGGAAACTCGATGTTGCATTTGGTTGGTCAGTCAGCTCATCCAGCCCAGATCACAGAAGCCTCAACCAGCAGAAATTCACAGGGTTCTGGTATACATACTGCCCAACCCAACTCTGAGGAAGAACCCATTGAAGATCTTAGCTCTAAAGAATCAAGCTCAACAGGAAAAGAAGTCGTCCCTCAAGAAACTTCAATGTCCACAGATTGTCCAATTTGTTTGGATGAAACAAAAGGTCAAGAGTCTACAAAAGAGTGTAGTAGTTGCTTGAGAGGATTCCACGAAGGATGTATCAATACTTGGTTACAACCAGGTAGAAATACTTGGTTACAAAAACGTAAATGTCCAATCTGTGACATGCCTTCCAGATTTCTATCACCTGGACTAGCAGGTCCACTAGATAAATATAGAGATCAAGCAGAAGAGCAATTACGCAGATATACCGTACTATCTATTGATTTGATTGCAGATACTCGGGACATGGCAATAGAGATTGCCCAGAAATATCCATCAGTTTGCCCAATCCTTGAGTGGTCTGTAATTTTTTGTCTTGTATGGTGCTTTCTCTCTTACCCTTAA</t>
  </si>
  <si>
    <t>ATGCCGAGTGTGCCGAAGCTGTTTAGGTGTTGCTTCGGCATGGAAAGCAGGCCTAGATCCTCGCCACTCGATCCCCGCGGGAGCGAAGTCAATATGCAGGAGCCTTGGCCAAGCAGTGCCGATCTACATGATAGCCCGACTTCCTCGGACGAGCCGGGTAATAGCATGCTGCACTTGGTAGGACAAAGTGCCCATCCAGCCCAGATCACAGAAGCCAGCACTAGCCGGAACTCCCAGGGTTCTGGGATACACACCGCACAACCGAATAGTGAAGAGGAACCGATCGAGGACCTTAGCTCCAAGGAATCAAGCTCAACCGGAAAGGAGGTCGTACCTCAAGAGACCTCAATGTCTACAGACTGCCCCATTTGTTTAGACGAAACCAAAGGTCAAGAATCCACCAAAGAGTGCTCCTCATGTCTCAGGGGGTTTCACGAGGGCTGTATAAACACATGGCTCCAACCGGGGCGCAACACATGGCTCCAAAAGAGGAAGTGCCCAATTTGCGACATGCCCTCGAGGTTCTTATCCCCAGGTCTGGCCGGCCCCTTGGACAAGTATCGAGACCAAGCTGAAGAGCAGCTCCGGAGGTACACCGTGCTTTCTATTGATTTAATCGCCGATACCCGCGACATGGCCATCGAGATTGCGCAAAAATATCCTTCTGTGTGCCCCATTCTCGAGTGGTCCGTAATCTTCTGCTTGGTATGGTGTTTCCTCTCGTACCCATAA</t>
  </si>
  <si>
    <t>IDLPSSSHEAIPDLNFPPEDTTIEPPWFPGPSTPPSLSPTASALNEKPAEPIPMPSTPEGIFTADGSSPPSKRKWESDASSPEDFAMADASPSSSKRGQDPDSPTEKRGKIRSVADIMEETSRVVTRSQRKLEPSGKRCFRPHSLKDMSLQQIGGSESKFILKSTFHPGELPSGGLPQFFDIYNWNYVQASSQGKIKGNRNRMAPEDGSLGWFIDVLNSCKDPRTRDPHSFFWIPRAQAVSS*</t>
  </si>
  <si>
    <t>ATAGACCTTCCAAGTTCTTCTCATGAAGCAATTCCTGATTTGAATTTTCCGCCGGAGGACACGACAATAGAACCTCCTTGGTTCCCGGGTCCAAGTACGCCGCCATCACTGTCACCGACAGCTTCCGCCTTGAACGAGAAACCGGCTGAGCCGATACCCATGCCATCAACCCCGGAAGGCATTTTCACCGCCGATGGATCATCCCCTCCTTCCAAGCGTAAATGGGAATCTGATGCCTCATCTCCCGAGGATTTTGCTATGGCCGATGCATCACCGTCTTCATCGAAGCGTGGTCAGGATCCTGATTCCCCAACCGAAAAACGAGGGAAAATTCGATCCGTAGCCGACATCATGGAGGAAACCTCACGTGTTGTAACTCGATCACAGCGCAAGCTAGAACCTTCAGGAAAGCGTTGTTTCAGGCCCCATTCACTCAAGGACATGAGCCTACAACAAATAGGTGGAAGCGAAAGCAAATTCATTCTCAAGAGTACATTCCATCCTGGAGAACTTCCAAGTGGGGGTTTGCCTCAATTTTTCGATATCTACAATTGGAATTATGTTCAAGCAAGTTCGCAAGGTAAAATCAAAGGAAATCGTAATCGTATGGCGCCAGAAGATGGGTCACTTGGTTGGTTTATCGACGTCTTGAACAGCTGTAAAGATCCTAGAACCCGAGACCCACATTCCTTTTTTTGGATCCCGAGAGCCCAGGCTGTGTCGTCTTAG</t>
  </si>
  <si>
    <t>ATGATCGACCTGCCCTCCTCGTCCCACGAGGCAATCCCGGACCTGAATTTTCCGCCTGAGGACACAACTATCGAGCCCCCGTGGTTCCCAGGACCATCAACGCCACCGTCCCTGTCCCCCACAGCATCTGCACTCAATGAGAAGCCAGCAGAACCGATCCCTATGCCATCAACTCCAGAGGGTATCTTTACCGCCGACGGCAGCTCCCCTCCGAGTAAGAGAAAGTGGGAGAGTGATGCGAGCTCCCCCGAAGACTTCGCTATGGCGGATGCTTCCCCCTCCTCGAGCAAGAGGGGACAAGATCCAGACTCCCCAACCGAAAAGCGTGGCAAGATCAGATCAGTCGCAGACATTATGGAAGAGACCAGCAGGGTGGTCACGAGGTCGCAAAGGAAGCTCGAACCTAGTGGCAAGCGCTGCTTTCGACCGCATAGCCTCAAGGACATGAGCCTGCAACAGATCGGAGGCTCTGAATCTAAGTTCATCCTGAAAAGCACCTTCCACCCCGGGGAGCTGCCTTCTGGCGGACTCCCGCAGTTTTTCGATATCTACAACTGGAACTACGTGCAGGCGTCCAGCCAGGGTAAGATCAAGGGAAATCGAAACAGAATGGCTCCCGAGGACGGCAGCCTCGGATGGTTCATCGATGTGCTTAACTCGTGTAAGGACCCACGCACCCGCGACCCACATAGCTTCTTTTGGATACCACGGGCCCAAGCGGTGAGCTCGTGA</t>
  </si>
  <si>
    <t>IDPSVVPTSLLHLQRRGIDQNTLLENGKEAQKLNAKFTSLGPDSTCQTGDMACIAGAFSQCVGGKYVGGPCAQPLKCFAMPLLLKKGTTLGCDSEADATTRISNTGATGGLTGTGSSGNATATLSNSTQASPAPAQKAVNGSSVDPDEDGPDVAMPDDTSAGVNKDASKVSSSKAPANASETPGSSNESSSEKDDDSYDTTAESKTAPFQSIPSKSNSTHSTADKPKQVDATLDLDEMNITGP*</t>
  </si>
  <si>
    <t>ATCGACCCCAGCGTAGTACCCACAAGCCTACTTCACCTTCAGCGCCGAGGGATAGATCAAAATACTCTCCTCGAAAATGGTAAAGAGGCCCAAAAGCTGAATGCCAAGTTCACCAGCCTTGGTCCGGATTCGACATGCCAGACGGGTGATATGGCATGTATTGCCGGAGCCTTCTCTCAATGCGTGGGTGGAAAATATGTCGGCGGACCTTGCGCTCAGCCCTTGAAGTGTTTTGCGATGCCTCTCCTCTTGAAGAAAGGAACAACCTTGGGATGTGACTCTGAAGCCGATGCTACGACCCGCATCAGCAACACTGGTGCCACTGGTGGTTTGACTGGAACCGGCAGTTCGGGCAACGCCACTGCCACTCTAAGCAACTCCACTCAAGCCAGTCCGGCACCGGCTCAGAAGGCTGTGAACGGGAGCTCCGTCGACCCTGACGAAGATGGCCCCGACGTGGCGATGCCCGATGATACCTCTGCTGGCGTAAACAAAGACGCGTCTAAGGTAAGTTCGTCCAAGGCACCTGCCAATGCATCCGAAACTCCTGGATCGAGCAACGAGTCGTCATCAGAGAAGGACGACGACTCTTACGATACGACTGCAGAATCGAAAACCGCTCCCTTCCAATCCATCCCGTCAAAGTCCAACTCCACCCATTCTACAGCGGATAAACCTAAACAGGTCGATGCAACTCTGGATTTGGATGAAATGAACATCACTGGTCCTTGA</t>
  </si>
  <si>
    <t>ATGATCGATCCATCAGTGGTCCCGACCTCCCTGTTACACCTTCAACGAAGGGGCATCGACCAAAACACGCTACTTGAAAATGGGAAAGAGGCCCAAAAGCTCAACGCCAAGTTCACCTCACTCGGACCCGACTCTACGTGCCAAACAGGCGACATGGCATGCATTGCAGGGGCCTTTAGTCAGTGCGTTGGAGGTAAGTATGTTGGTGGACCCTGTGCTCAACCTCTAAAGTGCTTCGCAATGCCCCTTCTGTTGAAAAAGGGGACGACTCTGGGGTGCGACTCCGAAGCCGACGCCACCACACGCATCAGCAACACCGGGGCAACCGGTGGCTTAACCGGAACCGGCAGCTCTGGAAACGCCACAGCGACTCTCTCGAACAGCACCCAAGCCAGCCCTGCCCCAGCCCAGAAGGCTGTTAACGGTTCGTCAGTTGATCCCGACGAGGACGGCCCTGACGTTGCCATGCCTGATGACACCTCTGCCGGCGTTAACAAGGACGCGAGTAAGGTCTCTTCCAGCAAGGCTCCCGCCAACGCCTCGGAGACGCCAGGGAGCTCCAACGAGAGCTCCTCGGAGAAGGATGACGATTCGTACGACACAACTGCTGAATCTAAGACTGCGCCATTCCAATCCATCCCTTCAAAGTCCAACTCTACACACTCGACTGCCGACAAACCAAAGCAAGTCGACGCCACACTCGATCTCGACGAGATGAACATCACTGGGCCGTAG</t>
  </si>
  <si>
    <t>RELQSSSRSFVIRGLEFPLSVQDSTKKSGAGLAPADNSTSTSLGADLAKTRTPATVPVGANSTNTSSSTDAARPSVTAPVGLNTSTSLDAVNATKSLTNTTSPIQKVNNTDTVLNHNSTTPPPEVLAPSPFSTSLCGKNVTFSDRACWFAAKGLAEGGNSYAQCGTCVLGLFDADKKAAFKPPKPIAAGVLQEQAIKLLEQCKTGSTPKKVSKRDNKKSLSTGDGAANVQLLMGFNAKSKDCNGL*</t>
  </si>
  <si>
    <t>AGAGAACTCCAGTCAAGTTCAAGATCGTTTGTGATACGGGGTCTAGAGTTCCCTCTCTCGGTCCAAGATTCGACTAAGAAATCTGGCGCAGGCTTGGCTCCGGCCGACAACTCGACCAGCACCTCCTTGGGGGCGGACCTTGCTAAGACTCGGACCCCTGCGACGGTCCCGGTTGGCGCTAATTCGACGAACACTAGCTCTTCGACAGACGCTGCAAGGCCCTCTGTGACCGCGCCGGTTGGCTTAAATACTTCGACCAGTCTCGACGCGGTAAACGCGACTAAATCCTTGACCAACACAACCTCACCGATCCAAAAAGTTAACAATACCGACACCGTCCTCAATCATAACTCAACCACTCCACCCCCGGAAGTCCTTGCACCCAGTCCATTTTCTACCAGTCTTTGCGGTAAAAACGTCACTTTTAGCGATAGAGCTTGTTGGTTCGCTGCAAAGGGTCTAGCCGAGGGCGGAAACTCGTACGCTCAATGTGGAACTTGTGTGCTCGGCCTATTCGACGCGGATAAGAAGGCAGCATTCAAGCCACCGAAACCGATCGCAGCTGGCGTGCTCCAAGAACAAGCGATTAAACTTTTGGAACAGTGCAAGACCGGATCTACCCCTAAGAAAGTATCGAAGCGTGATAACAAGAAATCACTCTCTACTGGCGACGGGGCCGCTAACGTTCAACTACTTATGGGGTTTAATGCCAAATCCAAGGACTGTAACGGCCTTTGA</t>
  </si>
  <si>
    <t>ATGCGTGAGCTTCAGTCCTCTAGCCGGTCGTTCGTGATTAGGGGTTTAGAATTCCCACTCTCGGTGCAAGATAGCACCAAGAAAAGCGGCGCAGGCCTGGCTCCCGCTGACAACTCCACCAGTACCAGCCTCGGCGCAGACCTTGCGAAGACCAGAACTCCTGCCACAGTGCCAGTGGGTGCCAACTCCACGAACACTAGCTCGTCTACGGATGCGGCCAGACCGTCAGTTACGGCGCCAGTGGGCCTGAACACAAGCACAAGCCTCGACGCGGTCAACGCGACAAAGTCCCTTACGAACACAACTTCTCCAATTCAAAAGGTTAATAACACGGATACCGTGCTAAATCACAATAGTACCACACCCCCGCCAGAGGTACTTGCCCCATCTCCGTTTTCAACATCACTGTGCGGGAAGAATGTTACATTCTCAGACCGGGCGTGCTGGTTTGCTGCCAAGGGTTTGGCCGAGGGTGGCAACTCCTACGCACAGTGTGGTACTTGCGTGCTTGGGCTTTTCGACGCGGATAAAAAGGCGGCTTTCAAGCCCCCGAAACCGATCGCAGCCGGAGTTCTTCAAGAGCAAGCCATTAAGCTGTTAGAGCAATGTAAGACCGGGTCGACGCCTAAAAAGGTCTCAAAGCGCGATAACAAAAAGTCCCTGTCTACCGGTGACGGGGCCGCGAACGTCCAGCTATTGATGGGGTTTAACGCCAAGAGTAAAGATTGCAACGGATTGTGA</t>
  </si>
  <si>
    <t>QSSSNLSPVGQQSANDATMNGVATPVSMNTTTTANSSNGVTSTSALNATATPMSGSAVSGSTNGTSLMENGSPVNSTVSSIYVMNQDISWTNSNFSIYEQNGTVAYQITNQYAGANLTAKEFIVRDAITGEKKLKIDARVKACGFGQTYEADDGTTFRLDPRAFLSDRWYIKNENSEYTFKRAAMSIQGKILENERMVAQVTTGENPTSASNSKKQLTITSDGSIRPWDLVALMALVKTRVHACGY*</t>
  </si>
  <si>
    <t>CAATCGTCTTCCAACCTTTCCCCCGTTGGCCAGCAGTCCGCGAATGATGCTACTATGAACGGAGTAGCTACTCCAGTCAGTATGAATACTACCACAACGGCCAACTCTTCGAATGGTGTGACTAGCACCTCAGCTTTGAACGCCACCGCCACCCCCATGAGCGGCTCGGCTGTTTCGGGAAGCACCAACGGCACTTCACTGATGGAGAATGGTTCTCCGGTGAACTCAACAGTCTCCTCGATCTATGTCATGAATCAAGACATTTCTTGGACCAATTCCAACTTCAGTATCTATGAACAAAATGGCACTGTTGCTTACCAGATCACAAACCAATACGCTGGTGCGAACCTCACCGCCAAAGAGTTTATTGTTCGAGATGCCATCACCGGTGAGAAAAAATTGAAGATTGATGCCCGAGTGAAAGCTTGTGGGTTTGGACAAACTTACGAAGCCGATGATGGTACCACCTTCAGATTGGACCCCCGAGCATTCCTCTCTGACCGATGGTACATCAAGAATGAAAATTCCGAGTATACTTTCAAACGAGCTGCAATGAGTATCCAAGGCAAGATCCTAGAAAATGAGAGGATGGTCGCACAAGTCACAACCGGTGAAAACCCTACCTCAGCATCAAACTCGAAGAAGCAGCTGACTATCACCTCGGATGGAAGTATTCGTCCATGGGATTTAGTTGCTTTGATGGCATTGGTTAAGACCCGTGTCCACGCCTGTGGCTATTAG</t>
  </si>
  <si>
    <t>ATGCAATCCTCATCCAATCTTTCACCTGTGGGGCAACAGAGCGCCAACGACGCAACCATGAACGGGGTAGCGACTCCTGTCAGCATGAACACTACAACTACAGCTAACAGTTCTAATGGAGTTACATCTACTAGCGCCCTCAACGCTACCGCAACTCCGATGTCGGGGTCAGCCGTGTCGGGCAGTACCAATGGCACGTCACTTATGGAGAATGGCTCACCCGTCAATTCAACCGTCAGTTCGATCTACGTCATGAACCAGGATATAAGTTGGACCAACAGCAACTTCTCTATTTACGAACAGAACGGGACTGTGGCCTACCAGATCACGAACCAATACGCGGGAGCCAACCTTACAGCTAAGGAGTTCATCGTGAGGGATGCTATTACGGGCGAGAAGAAACTCAAGATCGACGCACGCGTCAAGGCCTGCGGTTTTGGCCAGACCTACGAGGCAGATGACGGTACTACCTTTAGGCTCGATCCCAGAGCGTTTCTGAGCGACAGATGGTACATAAAGAACGAAAACTCCGAGTATACCTTCAAGCGGGCAGCCATGAGCATTCAAGGCAAGATTCTGGAAAACGAGCGGATGGTTGCCCAAGTCACTACGGGTGAAAACCCGACTAGCGCGTCCAACTCTAAAAAGCAGTTGACGATTACTTCCGACGGCAGCATCCGGCCTTGGGACCTCGTAGCTCTCATGGCTCTCGTCAAAACACGTGTTCATGCCTGCGGGTACTAA</t>
  </si>
  <si>
    <t>QSSSNLSPVGQQSANDATMNGVATPVSMNTTTTANSPNGVTSTSALNATATPMSGSAVSGSTNGTSLMENGSPVNSTVSSIYVMNQDISWTNSNFSIYEQNGTVAYQITNQYAGANLTAKEFIVRDAITGEKKLKIDARVKACGFGQTYEADDGTTFRLDPRAFLSDRWYIKNENSEYTFKRAAMSIQGKILENERMVAQVTTGENPTSASNSKKQLTITSDGSIRPWDLVALMALVKTRVHACGY*</t>
  </si>
  <si>
    <t>CAATCGTCTTCCAACCTTTCCCCCGTTGGCCAGCAGTCCGCGAATGATGCTACTATGAACGGAGTAGCTACTCCAGTCAGTATGAATACTACCACAACGGCCAACTCTCCGAATGGTGTGACTAGCACCTCAGCTTTGAACGCCACCGCCACCCCCATGAGCGGCTCGGCTGTTTCGGGAAGCACCAACGGCACTTCACTGATGGAGAATGGTTCTCCGGTGAACTCAACAGTCTCCTCGATCTATGTCATGAATCAAGACATTTCTTGGACCAATTCCAACTTCAGTATCTATGAACAAAATGGCACTGTTGCTTACCAGATCACAAACCAATACGCTGGTGCGAACCTCACCGCCAAAGAGTTTATTGTTCGAGATGCCATCACCGGTGAGAAAAAATTGAAGATTGATGCCCGAGTGAAAGCTTGTGGGTTTGGACAAACTTACGAAGCCGATGATGGTACCACCTTCAGATTGGACCCCCGAGCATTCCTCTCTGACCGATGGTACATCAAGAATGAAAATTCCGAGTATACTTTTAAACGAGCTGCAATGAGTATCCAAGGCAAGATCCTAGAAAATGAGAGGATGGTCGCACAAGTCACAACCGGTGAAAACCCTACCTCAGCATCAAACTCGAAGAAGCAGCTGACTATCACCTCAGATGGAAGTATTCGTCCATGGGATTTAGTTGCTTTGATGGCATTGGTTAAGACCCGTGTCCACGCCTGTGGCTATTAG</t>
  </si>
  <si>
    <t>ATGCAGTCTTCATCTAACCTTAGCCCAGTCGGTCAGCAATCCGCCAACGACGCCACCATGAATGGGGTCGCGACTCCTGTCTCCATGAACACTACAACGACCGCCAACTCCCCTAACGGCGTGACGTCAACCTCGGCCTTGAATGCGACGGCCACCCCTATGTCGGGATCCGCGGTTAGCGGCTCCACGAACGGCACTAGTTTGATGGAAAACGGGTCTCCCGTTAACAGCACGGTGTCCAGCATCTACGTGATGAACCAGGACATTTCCTGGACCAACAGCAACTTTTCCATCTATGAGCAGAACGGAACAGTGGCATACCAGATTACTAACCAGTACGCCGGCGCGAACCTGACCGCCAAGGAGTTCATCGTGCGTGATGCCATCACCGGAGAGAAAAAGCTCAAAATCGACGCACGCGTTAAAGCCTGCGGCTTCGGACAGACCTACGAGGCGGATGACGGTACCACATTTCGGTTGGACCCCCGGGCCTTTCTCTCTGATCGCTGGTACATCAAGAACGAAAACAGCGAGTATACCTTCAAACGGGCAGCCATGTCTATTCAGGGGAAGATTCTAGAGAACGAGAGGATGGTCGCTCAGGTTACGACCGGGGAGAATCCGACATCTGCCTCAAACAGTAAAAAGCAACTCACCATTACCTCCGACGGATCCATTCGGCCATGGGACCTCGTGGCACTGATGGCACTTGTCAAAACTCGCGTCCACGCATGTGGGTACTGA</t>
  </si>
  <si>
    <t>QEGGGEEEEEEEEDQAEKEFDGWQRLARSSSSLFSILIKTIFVDSYRLWNREASIDHRSFIPKYIERIESSLDIIHKTLFPQSSSSTRQPLNLISRIKAESVPFSETLTSLSSSSSSSSNKSRSLFIIGNSNNIYHEFILCFSKLAWLDLLSPKNSSEFIFPWSSSSSSSAVENDDSFSKAFHCNLSKLFFNKLDIIADLAYDVLSSVASPDELDEWKRSAIDEDDISDDDQDLHDLQDQNLSLGD*</t>
  </si>
  <si>
    <t>CAAGAAGGAGGAGGAGAGGAAGAAGAAGAAGAAGAAGAAGATCAAGCGGAGAAAGAATTTGATGGATGGCAACGATTAGCTCGATCAAGTTCATCTTTATTCTCGATCTTAATCAAGACTATCTTTGTGGATTCGTATCGACTTTGGAATAGAGAAGCATCGATCGATCATCGTTCTTTCATTCCTAAATACATCGAACGTATCGAATCTTCTCTCGACATCATCCATAAAACTTTGTTTCCTCAATCGTCTTCTTCTACTAGACAACCTCTAAATCTCATCTCGAGAATCAAAGCTGAATCTGTGCCTTTCTCTGAGACTCTTACTTCCCTTTCCTCTTCCTCCTCTTCTTCCTCCAACAAATCGAGATCGTTGTTTATTATCGGGAACTCTAATAATATATACCATGAGTTCATCCTCTGCTTCTCTAAATTGGCTTGGTTGGATTTACTCTCGCCTAAAAACTCTTCTGAGTTCATCTTTCCTTGGTCGTCTTCTTCTTCTTCTTCGGCTGTGGAAAATGACGACTCGTTCTCGAAAGCTTTTCATTGTAATCTATCCAAACTCTTCTTCAACAAATTAGATATTATCGCTGATCTGGCGTATGATGTGTTATCGTCGGTCGCTTCTCCTGATGAATTGGATGAGTGGAAACGCTCGGCTATCGATGAAGATGATATCTCAGATGATGATCAGGACCTTCATGACCTTCAGGATCAAAATCTTTCATTGGGAGATTAA</t>
  </si>
  <si>
    <t>ATGCAAGAAGGCGGAGGTGAAGAGGAAGAGGAAGAGGAAGAGGACCAAGCTGAGAAGGAATTTGATGGCTGGCAGAGGCTGGCCAGGTCGAGCTCCTCGTTGTTCTCTATACTGATCAAAACAATCTTCGTGGACTCGTACCGGCTCTGGAACAGAGAGGCGAGCATCGACCACAGATCGTTTATACCGAAATATATTGAAAGGATTGAGTCGTCCCTCGATATTATCCACAAGACACTCTTCCCACAAAGCTCAAGTAGCACAAGACAGCCGCTCAACTTGATCAGCAGGATCAAAGCCGAGAGTGTTCCATTCTCAGAGACCCTGACCTCCCTCTCCTCGTCATCGTCAAGTAGCTCGAATAAGTCGAGATCCCTGTTCATTATCGGAAATTCCAATAACATATACCACGAGTTCATCCTCTGCTTCTCGAAGCTCGCATGGCTCGATCTCCTTTCACCAAAGAACTCGAGCGAGTTCATCTTCCCCTGGAGTTCTTCGTCCAGTTCATCCGCGGTGGAGAATGACGATTCATTCTCAAAGGCCTTCCACTGCAATTTGAGCAAGCTTTTTTTCAACAAACTTGACATTATAGCCGATTTGGCGTACGATGTCTTAAGCTCGGTGGCGAGCCCCGATGAGTTGGACGAGTGGAAGAGATCAGCCATCGACGAGGATGACATTAGCGACGATGACCAAGATCTTCACGACCTCCAAGATCAAAATCTCTCACTCGGTGACTAA</t>
  </si>
  <si>
    <t>AAMEEANAVQHVCGVDGEAGKGEELSKHTQSCFPWGRRNISQPGSSRLKPHVHEPPPPGHLAADITRCPDCKSSIFPMMRQRLEHAEFITDHAGTPAHLKRVYLDGVRYKYCPTCNHATTLYQKLDGYYVIIDHHALLRELQPESDAQSAQLKDQVPDTIGLAPEWKGEIELDPPQPKDQLPDTIGLAPKWKEEIGGNLVRTEDQISHTVSLLLHQRQPDAPQTLCNFYSFYIYAIISAYSFFSCKLT*</t>
  </si>
  <si>
    <t>GCAGCAATGGAGGAGGCCAACGCAGTCCAGCATGTCTGTGGCGTCGATGGCGAAGCCGGTAAAGGTGAAGAATTATCGAAACACACGCAGTCCTGCTTTCCATGGGGTCGCCGAAACATTTCCCAGCCAGGCTCCTCCCGACTCAAGCCGCATGTCCACGAGCCACCACCCCCCGGACATTTAGCGGCAGATATCACAAGATGCCCCGATTGTAAAAGCTCAATCTTCCCAATGATGCGCCAGCGGTTGGAACATGCTGAATTCATTACTGATCACGCCGGGACACCCGCTCATCTGAAACGCGTTTACCTAGACGGCGTAAGGTACAAATATTGTCCGACATGCAATCACGCTACCACACTTTACCAGAAGCTCGATGGCTATTATGTAATCATAGACCACCATGCTTTACTACGGGAGCTCCAACCTGAATCTGATGCGCAATCAGCTCAGCTCAAGGATCAAGTGCCTGATACCATCGGCCTGGCGCCCGAGTGGAAAGGGGAAATTGAACTGGATCCACCTCAACCCAAGGACCAATTGCCAGATACCATTGGGCTGGCGCCTAAGTGGAAAGAGGAAATTGGAGGGAATCTAGTACGAACCGAAGATCAAATATCTCACACTGTCAGCTTGCTACTGCACCAGAGACAACCTGACGCACCACAAACCCTTTGTAACTTCTACAGTTTTTACATATATGCAATTATTAGTGCATATTCCTTCTTTTCATGCAAATTAACCTAG</t>
  </si>
  <si>
    <t>ATGGCGGCCATGGAAGAGGCGAACGCAGTGCAACACGTCTGCGGAGTGGATGGCGAGGCCGGAAAGGGCGAAGAGCTCAGCAAACACACGCAGTCTTGCTTCCCCTGGGGGCGCCGGAACATTTCGCAGCCAGGTTCAAGCCGCCTGAAGCCCCACGTGCACGAGCCCCCACCCCCAGGCCACCTCGCCGCGGACATTACCCGTTGTCCTGATTGCAAAAGTAGCATTTTCCCCATGATGCGCCAGAGGTTGGAGCATGCCGAGTTCATTACGGACCATGCCGGTACGCCCGCCCACTTGAAGCGCGTATACTTGGACGGCGTTAGGTATAAGTACTGCCCAACGTGCAATCACGCCACAACCTTGTACCAAAAGTTGGATGGCTATTACGTGATTATCGACCACCATGCCCTGCTCCGCGAGCTTCAGCCGGAGTCAGACGCCCAAAGTGCCCAGCTGAAGGACCAGGTGCCTGACACTATCGGACTCGCGCCTGAGTGGAAGGGGGAGATTGAACTCGATCCCCCGCAGCCAAAAGACCAACTCCCAGACACAATCGGACTCGCCCCAAAATGGAAGGAGGAAATCGGAGGCAACCTCGTGCGGACGGAAGACCAGATTAGTCATACTGTCTCGCTTCTGTTACATCAACGTCAGCCTGATGCGCCGCAGACCCTATGCAACTTCTACTCTTTTTATATTTACGCTATCATAAGCGCATACAGCTTCTTTAGCTGCAAGCTCACATAA</t>
  </si>
  <si>
    <t>YPRGAELGLLEQYRTKGGAATAQSFSKFSTSCQLAASSLLSGEFGTCADLMGLVSILETKESIISPINTWVTEACSVTPCDEAGLTTARKVIRKGCAVDLEEQSVAAVALYSIITHYNATRDMFCTQHKEDGTFCLPSVLGNVEERSGEKITVAEVVSLISGKLSRADRAFIAVSKETHCTDCAHAIVSQSAAMIDAIRKDSAGIKFEHAHEQHMHQVSDVCGPSFEDRKLPPTVRIAEPKSEDSNDD*</t>
  </si>
  <si>
    <t>TACCCCCGAGGCGCCGAACTCGGTTTACTCGAACAATATCGGACCAAAGGAGGCGCTGCCACGGCTCAGAGCTTTTCCAAATTCTCTACCTCCTGCCAACTCGCTGCGAGCAGTTTACTGTCGGGCGAATTCGGGACTTGCGCTGACCTCATGGGACTGGTCTCAATTCTTGAAACCAAAGAATCGATCATTTCCCCAATAAACACTTGGGTGACCGAAGCATGCTCAGTCACACCTTGTGATGAGGCGGGTTTGACTACTGCGAGAAAAGTCATCAGGAAAGGCTGTGCTGTTGACCTAGAGGAGCAATCAGTTGCCGCTGTGGCTCTCTATTCTATCATCACGCATTACAATGCGACGAGAGACATGTTTTGCACGCAACATAAGGAAGACGGCACCTTCTGCCTTCCGTCGGTCCTAGGCAACGTCGAGGAAAGAAGTGGTGAAAAGATCACCGTTGCGGAGGTGGTCTCGTTGATCAGCGGAAAGCTTTCGCGGGCTGACCGGGCATTCATTGCTGTTTCTAAGGAAACCCACTGTACTGATTGCGCTCATGCAATTGTCAGTCAATCAGCTGCTATGATCGATGCGATAAGGAAGGACTCCGCCGGTATCAAATTCGAGCACGCCCACGAACAACATATGCATCAAGTCAGCGACGTCTGTGGTCCTTCTTTTGAGGATCGCAAACTACCCCCTACAGTGCGAATCGCCGAACCTAAGTCTGAAGACTCAAATGATGACTAG</t>
  </si>
  <si>
    <t>ATGTACCCTCGTGGTGCCGAGCTGGGACTGCTAGAACAATACCGTACAAAGGGAGGCGCAGCTACGGCTCAATCTTTCAGTAAGTTTTCGACAAGCTGCCAACTGGCCGCGTCATCCCTGTTGTCCGGCGAGTTCGGCACCTGCGCTGACCTGATGGGACTTGTCTCTATATTGGAGACTAAGGAATCCATTATCAGCCCAATTAACACGTGGGTGACGGAAGCGTGCTCCGTGACACCTTGCGACGAGGCAGGGCTGACAACGGCCAGGAAGGTGATTAGGAAGGGCTGCGCCGTGGACTTGGAAGAGCAGTCAGTCGCAGCCGTAGCTCTGTACAGCATCATAACCCACTACAACGCCACAAGAGATATGTTCTGCACACAGCATAAGGAGGATGGCACGTTCTGTTTGCCCAGCGTCTTGGGCAATGTTGAAGAGAGGTCAGGCGAAAAAATCACCGTCGCCGAGGTCGTGTCATTGATTTCTGGTAAGCTGTCTCGCGCTGATAGGGCTTTCATCGCCGTGAGCAAAGAAACACACTGTACGGACTGTGCACATGCGATCGTGAGCCAGTCGGCCGCGATGATTGATGCCATCAGAAAGGATTCTGCAGGCATCAAGTTCGAGCACGCTCATGAGCAACACATGCATCAAGTTTCAGACGTATGCGGGCCATCTTTCGAAGACCGGAAATTACCCCCTACGGTCCGCATCGCGGAGCCGAAGTCCGAGGATTCCAACGACGACTGA</t>
  </si>
  <si>
    <t>YPRGAELGLLEQYRTKGGAATAQSFSKLSTSCQLAASSLLSGEFGTCADLMGLVSILETKESIISPINTWVTEACSVTPCDEAGLTTARKVIRKGCAVDLEEQSVAAVALYSIITHYNATRDMFCTQHKEDGTFCLPSVLGNVEERSGEKITVAEVVSLISGKLSRADRAFIAVSKETHCTDCAHAIVSQSAAMIDAIRKDSAGIKFEHAHEQHMHQVSDVCGPSFEDRKLPPTVRIAEPKSEDSNDD*</t>
  </si>
  <si>
    <t>TACCCCCGAGGCGCCGAACTCGGTTTACTCGAACAATATCGGACCAAAGGAGGCGCTGCCACGGCTCAGAGCTTTTCCAAACTCTCTACCTCCTGCCAACTCGCTGCGAGCAGTTTACTGTCGGGCGAATTCGGGACTTGCGCTGACCTCATGGGACTGGTCTCAATTCTTGAAACCAAAGAATCGATCATTTCCCCAATAAACACTTGGGTGACCGAAGCATGCTCAGTCACACCTTGTGATGAGGCGGGTTTGACTACTGCGAGAAAAGTCATCAGGAAAGGCTGTGCTGTTGACCTAGAGGAGCAATCAGTTGCCGCTGTGGCTCTCTATTCTATCATCACGCATTACAATGCGACGAGAGACATGTTTTGCACGCAACATAAGGAAGACGGCACCTTCTGCCTTCCGTCGGTCCTAGGCAACGTCGAGGAAAGAAGTGGTGAAAAGATCACCGTTGCGGAGGTGGTCTCGTTGATCAGCGGAAAGCTTTCGCGGGCTGACCGGGCATTCATTGCTGTTTCTAAGGAAACCCACTGTACTGATTGCGCTCATGCAATTGTCAGTCAATCAGCTGCTATGATCGATGCGATAAGGAAGGACTCCGCCGGTATCAAATTCGAGCACGCCCACGAACAACATATGCATCAAGTCAGCGACGTCTGTGGTCCTTCTTTTGAGGATCGCAAACTACCCCCTACAGTGCGAATCGCCGAACCTAAGTCTGAAGACTCAAATGATGACTAG</t>
  </si>
  <si>
    <t>ATGTACCCCCGTGGCGCCGAGCTCGGTTTACTGGAGCAATATAGGACTAAGGGAGGTGCGGCCACTGCCCAAAGTTTTTCAAAGCTGAGCACGTCGTGTCAGCTTGCCGCGAGCTCGCTGCTTTCCGGAGAGTTTGGTACCTGTGCCGACTTGATGGGATTGGTGTCAATCTTGGAGACGAAGGAGAGCATCATTTCACCGATCAACACATGGGTCACAGAGGCTTGTTCGGTGACCCCATGCGACGAGGCGGGATTGACTACCGCCCGGAAAGTGATTAGAAAAGGGTGCGCCGTCGATTTGGAAGAGCAGTCAGTCGCGGCCGTTGCACTCTATAGTATAATCACCCACTACAATGCCACTCGCGATATGTTCTGCACACAGCACAAAGAGGACGGGACGTTCTGCCTTCCCTCGGTGCTGGGAAATGTCGAAGAGCGCTCGGGTGAGAAGATTACTGTAGCAGAGGTAGTGTCCCTCATTTCCGGAAAACTGAGCCGTGCCGACAGAGCATTCATCGCCGTTTCCAAAGAGACGCACTGCACAGACTGTGCGCACGCGATAGTGTCACAATCAGCTGCCATGATCGATGCCATAAGGAAGGACTCGGCTGGAATTAAATTTGAACATGCGCACGAGCAGCACATGCATCAGGTTAGCGACGTGTGCGGCCCCTCCTTCGAGGATCGGAAACTGCCCCCGACTGTCAGGATCGCCGAGCCGAAGTCCGAAGACTCAAACGATGACTAG</t>
  </si>
  <si>
    <t>GSARIHKRGLTNDPEVAYRDAETAYDTSEPVNHDLEVVPRDFGVGERVASVPQMSEPPRAGLIDWDKFPMVKYSPQRSPHEQVIEIPDNSISTSRQETTKDRTGIMERFKAVQNWKADLMQSLKRRLPHDVKMSREILFNGVRLPGDTDACSICLADYQDDEKGALLRVFPGCNHRFHKGCLEEWLAKRLTCPICRLEAPKLPSIHRKTIMKASAMLIYYCIELHHGWKHYDAHGTCPLPLIFDYMPHL*</t>
  </si>
  <si>
    <t>GGTTCAGCCCGAATTCACAAACGAGGCCTTACTAATGACCCAGAGGTAGCTTATCGTGACGCGGAAACAGCTTACGATACCTCCGAGCCAGTGAATCATGATCTCGAGGTAGTCCCACGTGATTTCGGGGTAGGGGAACGGGTCGCCTCAGTCCCTCAGATGAGCGAACCCCCTCGGGCTGGATTGATCGACTGGGATAAATTCCCGATGGTTAAATACTCGCCCCAGCGCAGTCCACATGAGCAGGTGATAGAAATCCCTGATAACTCCATAAGCACCTCACGACAGGAAACCACGAAGGATCGCACAGGAATCATGGAGAGGTTCAAGGCTGTACAGAACTGGAAGGCTGACCTCATGCAATCCCTAAAACGACGTCTACCCCACGATGTCAAGATGTCGCGTGAAATCCTGTTCAATGGTGTCCGATTGCCGGGTGATACTGATGCTTGTTCAATCTGCCTGGCGGACTACCAAGATGATGAAAAGGGCGCCTTGCTCCGTGTTTTTCCCGGTTGCAATCACCGCTTTCATAAGGGATGCCTCGAAGAATGGCTCGCCAAACGGCTCACATGCCCGATATGCCGGCTGGAAGCTCCAAAACTACCCTCGATACATCGCAAGACTATCATGAAAGCGTCTGCAATGTTAATCTATTATTGTATTGAGCTGCATCATGGATGGAAACATTATGATGCACATGGCACCTGCCCACTACCTCTTATCTTTGATTATATGCCTCATCTCTAG</t>
  </si>
  <si>
    <t>ATGGGCTCGGCGCGGATTCACAAAAGGGGACTCACCAATGACCCCGAGGTGGCTTATCGCGATGCGGAAACCGCCTATGACACGTCAGAGCCCGTGAACCATGACCTCGAGGTCGTTCCAAGGGATTTCGGAGTCGGCGAGAGGGTCGCCTCCGTGCCTCAAATGAGCGAGCCCCCACGTGCGGGGCTCATCGATTGGGATAAGTTCCCTATGGTTAAATACTCTCCCCAGAGATCCCCACATGAACAGGTCATTGAGATTCCAGACAATAGCATTTCGACGTCTCGCCAAGAAACAACCAAGGACAGGACCGGGATCATGGAGAGATTCAAAGCTGTTCAAAACTGGAAGGCTGATCTAATGCAGTCCCTCAAGCGCCGGCTCCCCCATGATGTTAAGATGTCGCGGGAGATCCTGTTTAACGGCGTGCGTCTCCCCGGCGACACTGACGCTTGTAGCATTTGCCTCGCGGACTACCAAGATGACGAGAAGGGGGCGCTGCTCAGGGTTTTCCCCGGCTGCAACCACCGTTTCCACAAGGGCTGTTTAGAAGAGTGGTTGGCCAAGAGGCTGACATGCCCAATCTGCAGGCTAGAGGCCCCAAAGCTACCGTCAATCCATAGAAAGACCATCATGAAGGCGAGCGCTATGCTTATCTATTACTGTATAGAACTCCACCATGGCTGGAAGCATTACGACGCGCATGGGACATGCCCATTACCATTGATATTTGACTACATGCCGCACCTTTAG</t>
  </si>
  <si>
    <t>QKQQQQQQQTHHEEEQREVYYVDFDAACLSFILSFYTQARLSYYGTEIRPLEPVQVQSHLPSPLFYRQAIIVLREELEYFAIPSQSDPPLSATDNSLDLTLELKQSCGQILIDQLNIFTALQRNVKRENNVAEQHLIDMLCMSGFTRDDTWGYRSAEPHRCSITSLALVLLKTGITHPPQGTVEMTGPANLARMNPQVDSPQLTTAQKLLLFWRKPARKCWWDATTVDLTLSDQHPRQIKLWARRVWTLELSLI*</t>
  </si>
  <si>
    <t>CAAAAGCAACAACAACAACAACAACAGACTCACCATGAAGAAGAACAACGCGAGGTTTACTATGTCGATTTCGATGCTGCCTGTCTATCTTTCATTCTCAGCTTCTACACTCAAGCCAGACTATCGTACTACGGCACCGAAATCAGACCACTCGAACCAGTACAGGTACAATCACATCTACCTTCACCTCTGTTCTATCGACAGGCCATCATCGTCTTACGCGAAGAACTCGAATACTTTGCTATCCCCTCTCAATCCGACCCCCCACTCTCGGCCACAGATAACTCGCTGGATCTGACTCTCGAACTCAAACAGAGCTGCGGTCAAATCCTCATCGATCAACTCAACATCTTCACCGCTCTCCAACGTAACGTCAAACGCGAAAATAACGTTGCTGAACAACATCTCATCGATATGTTGTGTATGAGTGGATTTACGAGAGACGATACTTGGGGATATCGTTCAGCAGAACCTCACCGATGTTCGATCACCTCACTAGCACTCGTCCTACTCAAGACCGGCATTACTCATCCACCACAGGGAACGGTAGAGATGACCGGGCCCGCTAACCTGGCGAGAATGAATCCCCAAGTCGACTCTCCTCAACTTACTACCGCTCAAAAGTTACTCTTGTTTTGGAGGAAACCTGCACGCAAGTGTTGGTGGGATGCTACTACCGTCGACCTTACACTCTCTGATCAACACCCTCGTCAAATCAAACTCTGGGCAAGACGAGTCTGGACTCTAGAACTTAGCTTAATTTAA</t>
  </si>
  <si>
    <t>ATGCAAAAGCAGCAACAGCAACAGCAACAGACGCATCACGAGGAAGAGCAACGGGAGGTTTACTATGTGGACTTTGATGCCGCATGCCTGTCCTTCATCCTGAGCTTTTATACCCAGGCCCGCCTCTCATACTATGGAACGGAAATACGGCCCCTGGAGCCAGTCCAAGTCCAATCCCATCTGCCGTCGCCGCTGTTCTACAGGCAAGCGATCATTGTCCTTCGGGAGGAATTGGAGTACTTTGCAATCCCGTCACAGTCCGACCCGCCACTGAGCGCCACAGACAATAGTCTTGACCTCACCCTGGAACTCAAGCAGAGCTGCGGGCAAATCCTGATTGACCAATTGAACATCTTTACCGCCCTACAGCGGAATGTCAAGCGCGAGAATAACGTTGCTGAACAACACCTGATCGATATGCTGTGCATGAGCGGATTCACACGCGATGACACTTGGGGGTACCGTAGCGCAGAGCCGCATCGCTGCTCGATCACCTCTTTAGCTCTCGTGCTGCTCAAGACCGGCATCACCCATCCTCCCCAGGGCACCGTCGAGATGACGGGCCCAGCTAATCTCGCGCGCATGAACCCTCAAGTCGATTCACCCCAGCTTACGACAGCCCAGAAACTGTTGCTCTTCTGGAGGAAGCCAGCCCGCAAGTGCTGGTGGGACGCCACGACAGTCGACCTTACCTTGTCCGATCAGCACCCGCGCCAGATCAAACTGTGGGCCCGTAGGGTGTGGACGCTGGAGCTCTCACTGATCTAA</t>
  </si>
  <si>
    <t>LLTGFDPKNLPYKSDGAAGQTGYNRCGTKATKDSQCQNLFINSAEDFCVFAPPTVLSIGEAERIAVSYCSKNGHGTRLIPPGTFRTMHYVRTQHYIQITALGDFTKINVPAGDEGGELDPSGADGHGNPIGGLVFGERGQFNQWTEFLAHDELSIRACFNTDQAYRYCQHIYDLEGSRWNMPGNYDGAGFDQCEGDDVPHPMGEYRRPDGSIYTWQRGHGPQPPAGQPGKIKSCKSVRAPGLNYPRSAKRNSIS*</t>
  </si>
  <si>
    <t>CTCCTAACCGGATTTGATCCCAAAAACCTACCCTACAAAAGTGACGGCGCCGCCGGTCAAACAGGTTATAATCGATGTGGCACCAAAGCTACTAAAGACAGCCAATGCCAGAATCTTTTTATCAACTCCGCCGAGGACTTCTGCGTGTTTGCCCCCCCCACGGTATTATCCATTGGTGAGGCAGAGCGTATTGCTGTTTCTTACTGTTCGAAAAACGGCCATGGTACTCGTCTGATTCCCCCAGGAACCTTCAGAACGATGCACTACGTTCGCACGCAACACTACATCCAAATAACCGCCCTTGGTGACTTCACCAAAATTAACGTCCCGGCGGGAGATGAAGGTGGCGAATTAGATCCCTCCGGTGCTGACGGTCACGGTAACCCCATCGGTGGACTGGTCTTTGGCGAGCGAGGCCAATTCAACCAATGGACCGAATTCCTTGCTCACGATGAGCTGTCCATCAGAGCATGCTTCAATACCGACCAAGCTTACAGGTACTGCCAACACATTTATGATCTGGAGGGCAGTCGCTGGAACATGCCTGGTAACTACGACGGTGCTGGGTTCGATCAATGTGAGGGTGACGATGTACCCCATCCCATGGGTGAATATCGCCGACCCGACGGTTCTATCTACACTTGGCAGCGAGGTCATGGTCCCCAACCCCCAGCCGGTCAACCGGGCAAAATTAAATCATGCAAGAGCGTGCGGGCCCCAGGCTTGAACTATCCCCGTTCCGCCAAACGTAACTCAATTTCTTAG</t>
  </si>
  <si>
    <t>ATGCTACTGACGGGGTTCGATCCCAAGAACCTACCGTATAAGTCAGACGGCGCCGCAGGCCAAACGGGCTACAACCGATGTGGCACCAAGGCTACAAAGGACTCGCAGTGTCAAAACTTGTTTATCAATTCGGCTGAGGACTTCTGTGTGTTCGCTCCACCCACAGTGCTCAGCATCGGCGAGGCCGAGAGGATCGCGGTGTCCTATTGCAGTAAGAATGGCCACGGGACCCGCCTGATACCCCCAGGCACCTTCCGTACGATGCATTACGTCAGGACGCAGCACTATATCCAAATTACCGCACTCGGAGACTTCACTAAAATCAACGTCCCGGCTGGGGACGAAGGTGGCGAATTGGACCCATCCGGCGCCGATGGACACGGCAATCCCATCGGAGGCCTCGTTTTCGGCGAGCGTGGACAGTTCAACCAGTGGACCGAGTTCCTTGCCCACGACGAGCTATCTATAAGGGCATGCTTCAACACCGACCAGGCGTATAGATATTGCCAGCATATCTATGACCTAGAAGGATCCAGGTGGAATATGCCCGGAAACTATGATGGCGCAGGTTTCGATCAATGCGAGGGGGATGACGTTCCGCACCCAATGGGCGAATACCGCAGGCCGGACGGGAGCATCTACACGTGGCAAAGGGGCCACGGTCCACAGCCACCGGCGGGTCAACCTGGCAAGATCAAGTCTTGCAAAAGCGTTAGGGCACCCGGACTCAACTACCCTCGATCCGCCAAGCGTAACTCTATCTCATAA</t>
  </si>
  <si>
    <t>LLTGFDRHNLPYQSDPTAGQTGYNQCGPTAHRDSHCQNAFVKSAEDFCIFAPPRPLVVGEAERIAVSYCTKDGYGTRLIPPGTFKNMHFVRTPHYVQITALGDFTKVNVPQGDEGGELDPSGPDGHGNPVGGLVFGERGQFNHWTEFLAYNEFCIRACFNGPDSERYCQHIYDLEGCRWNIPGNYDGPGFDECEGEDVPHPMGEYQRPDGSIYTWHRGSSPLPPEGAAGKLKKCKSVPPPGLNYPHSKRRVLSA*</t>
  </si>
  <si>
    <t>CTCTTAACTGGGTTTGATCGCCACAACTTACCTTACCAAAGTGATCCTACCGCTGGGCAAACTGGTTACAATCAATGTGGACCCACTGCTCATCGAGACAGCCACTGCCAGAACGCGTTTGTCAAATCAGCCGAAGATTTTTGCATCTTTGCACCACCGAGACCCCTCGTGGTAGGTGAAGCCGAACGTATAGCTGTCTCCTATTGCACAAAAGACGGCTATGGAACTCGTCTGATCCCACCGGGGACCTTCAAGAACATGCACTTTGTTCGCACGCCACACTACGTCCAAATTACAGCCCTCGGCGACTTCACCAAAGTGAATGTCCCACAAGGTGATGAGGGTGGCGAATTGGATCCATCCGGACCTGATGGCCACGGAAACCCTGTGGGCGGGCTAGTATTCGGAGAGCGAGGCCAGTTTAACCACTGGACTGAATTTTTAGCGTACAATGAGTTTTGTATCAGAGCTTGTTTTAACGGCCCAGACTCCGAGAGATACTGCCAACATATTTATGACTTGGAAGGATGCCGCTGGAACATTCCTGGTAATTACGACGGCCCTGGATTCGACGAATGTGAGGGTGAAGATGTCCCTCACCCTATGGGCGAATACCAACGACCCGATGGAAGCATTTACACCTGGCACCGGGGTAGCTCACCTCTGCCTCCAGAGGGTGCCGCCGGCAAGCTCAAAAAGTGCAAAAGCGTTCCTCCTCCCGGGTTAAACTACCCACACTCAAAAAGACGGGTGTTGTCTGCTTAG</t>
  </si>
  <si>
    <t>ATGCTGCTCACAGGGTTCGACCGCCATAACCTTCCGTACCAGTCCGACCCAACGGCCGGACAGACGGGTTATAACCAATGCGGACCGACCGCACACAGAGATTCGCATTGCCAGAACGCTTTTGTCAAGTCGGCGGAAGATTTCTGCATATTCGCTCCGCCAAGGCCTCTTGTTGTCGGCGAGGCCGAGAGGATTGCGGTCTCCTATTGCACCAAGGACGGATACGGCACTCGCCTCATACCTCCAGGTACTTTCAAGAACATGCACTTCGTGCGGACTCCACACTACGTCCAAATCACTGCGCTTGGTGACTTTACTAAGGTTAACGTGCCACAGGGGGATGAAGGGGGAGAATTGGATCCTTCTGGGCCTGATGGCCATGGGAACCCCGTAGGAGGTCTGGTGTTTGGTGAGCGCGGTCAGTTCAATCACTGGACGGAGTTCCTAGCATATAATGAGTTCTGCATTAGGGCATGCTTCAATGGGCCAGATTCCGAGCGCTACTGCCAGCACATTTACGATCTGGAGGGCTGCAGATGGAATATACCGGGAAACTACGACGGGCCCGGGTTCGACGAATGCGAGGGAGAGGATGTCCCTCACCCGATGGGCGAGTACCAACGACCCGATGGCTCCATCTACACCTGGCACCGTGGGTCAAGCCCCCTTCCTCCAGAGGGCGCAGCCGGCAAGCTTAAGAAATGCAAGTCTGTGCCACCGCCAGGCCTGAACTACCCACACTCCAAGAGGCGCGTCCTATCAGCATGA</t>
  </si>
  <si>
    <t>VPVFSEPLRDIKETALEAANLTPVLHADSSLPLEHLQEEDCDIVGSFLLQCANEVLDCFNKNYNEIFENRWRHASKMEKIKEAPRRSFTIERACFFQMIELMFELRASYFTKYSQADKLESDGMLNRPELSPKFYEILGKIDSICRKAFPRGRLIGYAEYKRKHNDISIQFRLAFLAHAFRSLEWPIPEDTHIKINDPSVQLQNIHMRAARLSLWHFKVRHVPNTKRRILEERKLELAMSGTYKYKLIFHFDLRS*</t>
  </si>
  <si>
    <t>GTTCCAGTATTCTCAGAACCTTTGCGTGACATCAAGGAAACAGCACTCGAGGCTGCAAATCTAACGCCAGTGCTTCACGCCGACAGCAGTCTGCCTCTGGAGCATTTACAAGAAGAAGATTGTGATATTGTAGGAAGCTTTCTACTCCAATGCGCAAATGAAGTTCTGGACTGTTTCAACAAAAACTACAATGAAATTTTTGAAAACAGGTGGCGGCATGCCTCGAAAATGGAAAAGATCAAAGAAGCGCCGCGAAGATCATTCACAATAGAGCGTGCTTGTTTTTTTCAAATGATTGAGTTGATGTTTGAATTGAGAGCTAGTTACTTCACAAAATATAGCCAAGCCGACAAGTTAGAAAGTGATGGAATGTTGAATCGTCCGGAGTTATCGCCGAAGTTTTATGAGATCCTTGGAAAGATTGATAGTATATGCCGGAAGGCTTTCCCACGAGGACGACTGATTGGATATGCGGAGTACAAGCGAAAACACAATGATATTAGTATTCAATTCCGCCTGGCTTTTCTCGCTCACGCTTTCAGAAGTTTGGAATGGCCTATACCTGAAGATACACATATCAAGATCAATGATCCGTCCGTACAACTGCAAAACATTCATATGAGAGCCGCCCGACTCTCTTTGTGGCATTTCAAAGTTAGACATGTGCCCAATACCAAGAGACGAATATTAGAAGAGCGCAAGTTAGAACTCGCCATGTCTGGGACTTACAAGTATAAACTCATTTTTCATTTTGATTTAAGATCCTGA</t>
  </si>
  <si>
    <t>ATGGTCCCAGTTTTCTCCGAGCCACTGCGCGACATCAAGGAGACAGCGCTGGAGGCGGCCAATCTCACACCAGTGCTTCACGCAGACTCCTCGCTCCCCCTCGAGCATCTCCAAGAAGAGGACTGTGACATCGTTGGGTCATTCCTGCTTCAATGCGCAAACGAGGTTCTTGACTGTTTCAACAAGAACTATAACGAGATCTTTGAAAACCGCTGGCGTCATGCGTCCAAAATGGAGAAGATTAAAGAGGCCCCCAGGCGCTCTTTCACCATCGAGCGAGCCTGTTTTTTCCAGATGATCGAGTTGATGTTCGAGCTCCGGGCTTCGTATTTCACCAAGTACTCCCAAGCCGACAAGTTGGAGTCTGACGGCATGCTGAATCGGCCAGAACTCTCCCCGAAGTTCTACGAGATTTTGGGGAAGATAGACTCGATCTGCAGGAAGGCCTTTCCACGCGGGCGCCTCATCGGATACGCAGAGTACAAGCGGAAGCACAACGATATTTCCATCCAGTTCAGGCTTGCCTTTTTGGCCCATGCTTTTCGGTCCCTAGAGTGGCCCATCCCCGAGGACACCCATATCAAGATTAACGACCCTAGCGTCCAACTTCAAAACATCCATATGCGAGCGGCCAGGCTGTCCCTGTGGCATTTTAAGGTGCGCCATGTCCCGAACACCAAGCGCAGGATCCTGGAAGAGAGGAAACTGGAGCTCGCAATGTCAGGCACATACAAATACAAGCTCATATTCCATTTTGATCTTAGGTCATGA</t>
  </si>
  <si>
    <t>VPVFSKPLGDIKETALGAANPTPVLHADSSLPLEHPQEEDCDIVGSFLLQCANEVLDCFNKNYNEIFENRWRHASKMEKITDAPRRSFTIERACFFQMIELMFELRASYFTKYSQADKLESDEMLKRPELSPKFYEILEKIGSICRKAFPQGRLIGYAEYKRKHNDVSIQFRLAFLAHAFRSLEWPIPEDTHIKINDPSVQLQNIHMRAARLSLWHFKVRPVPNTKRRILEERKLELAMSGTYKYKLIFHFDLRS*</t>
  </si>
  <si>
    <t>GTTCCAGTATTCTCAAAACCTTTGGGTGACATCAAGGAAACAGCACTTGGGGCTGCAAATCCAACGCCAGTGCTTCACGCCGACAGCAGTCTGCCTCTGGAGCATCCACAAGAAGAAGATTGTGATATTGTAGGAAGTTTTCTACTCCAATGCGCAAATGAAGTTCTGGACTGTTTCAACAAAAACTACAATGAAATTTTTGAAAACAGGTGGCGGCATGCCTCAAAGATGGAGAAGATCACAGACGCGCCGCGAAGATCATTCACAATAGAGCGTGCTTGTTTTTTTCAAATGATTGAGTTGATGTTTGAATTGAGAGCTAGTTACTTCACAAAATATAGCCAAGCCGACAAGTTAGAAAGTGATGAGATGTTGAAACGTCCAGAGTTATCGCCGAAGTTTTATGAGATCCTTGAAAAGATTGGTAGTATATGCCGGAAGGCTTTCCCACAAGGACGACTGATTGGATATGCGGAGTACAAGCGAAAACACAATGATGTTAGTATTCAATTCCGCCTGGCTTTTCTCGCTCACGCTTTCAGAAGTTTGGAATGGCCTATACCTGAAGATACACATATCAAGATCAATGATCCGTCCGTACAACTGCAAAACATTCATATGAGAGCCGCCCGACTCTCTTTGTGGCATTTCAAAGTTAGACCTGTGCCCAATACCAAGAGACGAATATTAGAAGAGCGCAAGTTAGAACTCGCCATGTCTGGGACTTACAAGTATAAACTCATTTTTCATTTTGATTTAAGATCATAA</t>
  </si>
  <si>
    <t>ATGGTTCCGGTTTTCTCCAAGCCACTTGGGGACATTAAGGAAACTGCACTCGGCGCAGCCAACCCCACGCCTGTGCTCCACGCTGATTCGTCTCTTCCCCTGGAGCACCCACAGGAAGAGGACTGTGATATTGTGGGTTCGTTCCTCCTGCAGTGCGCTAATGAGGTGCTTGACTGCTTTAACAAGAACTACAATGAGATCTTCGAGAACAGATGGAGGCACGCTTCCAAAATGGAGAAGATCACGGACGCCCCCAGGCGTAGCTTTACTATCGAGAGAGCCTGCTTCTTTCAAATGATCGAGCTCATGTTCGAGTTGAGGGCCTCGTACTTTACCAAGTACAGCCAAGCTGACAAGCTTGAGAGCGACGAGATGCTCAAGCGGCCCGAGCTCTCACCAAAGTTTTATGAGATCCTCGAGAAGATTGGTTCCATCTGTCGTAAGGCGTTCCCACAGGGAAGGCTCATTGGATACGCAGAATATAAGCGCAAACACAATGACGTATCCATTCAATTTAGACTTGCTTTTCTGGCACACGCATTCCGGAGTTTAGAGTGGCCGATCCCGGAGGATACACACATCAAAATTAACGATCCATCGGTGCAACTCCAAAATATCCATATGAGGGCAGCCAGACTCAGTCTGTGGCATTTCAAGGTCCGCCCAGTCCCAAACACAAAGCGTAGGATTCTCGAAGAGAGGAAACTCGAGCTCGCTATGTCGGGGACATACAAGTACAAGCTCATTTTCCATTTCGACCTTAGATCCTGA</t>
  </si>
  <si>
    <t>APPIENLPKKIVILPRIPEEPIACKEGSALHQIVNSVLDEVAGKILFPKIPESPNSQASTSTGSSKNIFHRLSCKAMLDQDVFSPNKKIVDKPPTHEELVVNQIPRKYSKLINNGVYLISGTFTRVSLFIVNNYESKNAGMELIHADLPFPPDIITKIDIIFRKIREIRQTYRENMISALKKNSGRTTRSTTENQPNAIFEFSPRSIEFHTTIRDFISHSFSEKIHYLIDNQQRDHLNDLSRQIAKYTSRPRALRQ*</t>
  </si>
  <si>
    <t>GCCCCTCCCATCGAGAATCTACCAAAGAAGATTGTCATACTACCGAGGATTCCAGAGGAACCCATAGCATGTAAAGAGGGAAGTGCTCTACACCAGATTGTCAATTCGGTTTTGGACGAAGTGGCCGGCAAGATCCTGTTCCCAAAAATTCCTGAGTCTCCCAACAGTCAAGCCTCTACGTCTACGGGATCCTCCAAGAACATTTTTCATCGACTTTCTTGCAAGGCAATGCTTGATCAAGATGTATTCTCACCTAATAAGAAAATAGTTGATAAGCCACCTACTCATGAGGAATTAGTTGTAAATCAAATTCCACGAAAGTACTCCAAATTGATCAACAATGGAGTCTATTTAATATCAGGGACATTCACACGTGTATCCCTGTTCATAGTCAATAATTACGAGAGTAAGAACGCAGGAATGGAACTGATACATGCAGACCTCCCATTTCCACCAGATATAATTACTAAAATCGACATAATCTTTAGGAAAATTAGGGAAATCAGACAAACTTACAGGGAGAATATGATTTCAGCTCTGAAGAAAAATTCTGGCCGTACCACTCGTTCAACTACTGAAAATCAGCCCAACGCAATCTTTGAATTTAGCCCAAGGTCCATTGAATTTCATACTACAATTCGCGATTTTATCTCCCATTCATTCTCCGAGAAAATCCACTATTTGATCGATAATCAACAACGGGATCACTTAAATGATTTGTCAAGGCAAATTGCAAAATATACTTCTCGTCCGCGAGCTTTGCGCCAATAA</t>
  </si>
  <si>
    <t>ATGGCCCCACCGATCGAAAATCTGCCGAAAAAGATAGTGATCCTTCCGCGGATCCCAGAAGAGCCCATAGCGTGTAAGGAGGGCTCAGCATTACATCAGATCGTGAACTCGGTACTGGATGAGGTGGCGGGCAAAATCCTGTTCCCGAAAATCCCAGAGTCCCCCAACTCGCAGGCGTCAACCTCGACTGGAAGCAGTAAGAATATCTTTCACCGCTTATCCTGCAAAGCTATGTTGGATCAAGATGTCTTCTCCCCTAATAAAAAGATCGTGGATAAGCCGCCAACCCACGAAGAGCTGGTCGTGAATCAAATACCGCGGAAGTACTCGAAGCTCATCAACAATGGGGTCTACTTGATAAGTGGCACCTTCACAAGAGTGTCGTTGTTTATAGTTAACAATTACGAGTCAAAGAACGCTGGCATGGAGCTGATCCATGCCGACCTCCCGTTCCCGCCCGACATTATCACAAAGATCGATATAATCTTCCGCAAAATAAGGGAGATCCGCCAAACCTACAGGGAGAATATGATCTCCGCACTAAAAAAGAACAGCGGCCGGACCACGCGAAGCACTACAGAAAACCAGCCAAACGCTATCTTCGAGTTCAGTCCTAGGTCGATCGAATTTCATACGACCATCCGCGACTTCATCAGCCACTCTTTCTCCGAAAAGATCCATTATTTGATCGATAACCAGCAACGCGACCACCTAAACGACTTATCCCGCCAAATTGCCAAGTATACCAGCCGCCCGCGGGCGCTCAGGCAATGA</t>
  </si>
  <si>
    <t>QAPLNPTLRLRAIGTFDGFKCPDLNEVATEEVSKESISCFGPIALTELPFSTSQLELRPDLPTGRHIGNSPDSLSPRKREGNVLAGKKVSFKPYSKKARLVIKKQKEPTHNKEARRQEEPPSTHINQPNGIDKKNKKPKDHHQIHEGTSQSQNEEKTNNVSPNVFNVYDWDYVREFSGHELISSRGDQQQEELTQLLASLNECKPLSQREDFFWIPREDAPRILRKFQKSGVGALHNFSRSSKRIALSEIVLRLSN*</t>
  </si>
  <si>
    <t>CAAGCACCACTCAATCCAACGCTAAGACTGAGAGCCATCGGAACATTTGACGGTTTCAAATGTCCTGATCTCAACGAAGTGGCAACAGAAGAGGTTTCAAAGGAAAGCATTTCTTGTTTTGGACCAATTGCACTTACGGAGCTGCCATTCTCGACTAGCCAACTCGAACTCAGACCCGACCTTCCTACTGGTCGTCACATTGGCAATTCCCCAGATTCCCTTAGCCCGCGTAAGCGCGAAGGGAATGTACTAGCTGGTAAGAAAGTGAGTTTTAAGCCTTACTCCAAGAAAGCAAGACTTGTGATAAAAAAACAAAAAGAACCAACCCACAACAAAGAAGCAAGAAGACAAGAGGAGCCACCTTCTACCCATATAAATCAGCCAAACGGGATAGACAAAAAAAACAAGAAGCCGAAGGATCATCATCAGATTCATGAGGGAACATCCCAGAGCCAAAATGAAGAAAAAACAAACAACGTTTCTCCAAATGTATTCAATGTTTACGATTGGGATTATGTGAGAGAATTCTCGGGGCATGAACTGATTAGCAGTCGCGGCGATCAGCAACAAGAAGAACTCACGCAACTCCTTGCCTCATTAAATGAATGCAAGCCATTGTCACAGCGCGAAGATTTCTTCTGGATCCCAAGAGAAGATGCCCCAAGAATTCTCAGAAAGTTTCAAAAATCAGGAGTTGGTGCACTTCACAACTTTTCGAGGAGCAGTAAGAGGATTGCACTTTCAGAAATCGTATTGAGATTGTCAAATTGA</t>
  </si>
  <si>
    <t>ATGCAGGCACCCCTCAACCCCACCCTGAGGCTGAGGGCGATCGGCACATTCGACGGATTCAAGTGCCCGGATCTCAATGAGGTGGCGACCGAAGAGGTTAGCAAAGAGTCGATCAGTTGCTTCGGCCCTATCGCCCTCACGGAATTGCCCTTCTCGACCAGTCAGCTTGAACTTCGCCCAGACCTCCCAACCGGCAGGCACATCGGTAATAGCCCCGACTCGCTCAGTCCACGGAAGCGCGAAGGGAACGTGCTGGCAGGGAAAAAGGTCTCCTTTAAGCCATATTCCAAAAAGGCCCGCTTAGTGATTAAAAAGCAGAAGGAGCCTACCCACAATAAAGAGGCTCGACGGCAGGAAGAGCCGCCATCCACCCACATCAATCAGCCCAATGGAATCGATAAAAAGAATAAAAAGCCAAAGGACCATCACCAAATACATGAGGGCACCTCCCAAAGCCAGAACGAGGAAAAGACGAATAACGTGTCCCCGAACGTGTTCAACGTTTACGATTGGGATTACGTCAGGGAATTCTCGGGCCATGAGTTGATCAGTAGCAGAGGTGATCAGCAACAGGAAGAGCTCACGCAACTCTTGGCATCGCTCAACGAGTGTAAGCCCCTATCCCAACGAGAAGACTTTTTCTGGATCCCCCGTGAGGACGCACCTAGAATTCTCCGCAAGTTTCAGAAGAGCGGGGTTGGCGCGCTGCACAACTTCTCTAGGTCCTCTAAGAGGATTGCCCTTTCCGAGATAGTGCTCCGCCTCTCTAACTGA</t>
  </si>
  <si>
    <t>SQPKGRFTKRFFSAAKDAGGARSVEKGIFTTSYMNQFTPLPGESGLSLMEFHASHRVLGVDSNDMDRFVNAVASDNMEEATTTKRFKIEDLYEKHLYYLEHHRNQFPFLSSMEFDQVSKQLRDLVLDHPTGEDKLISLEDYFSLINTYKPGINEEATRFISWKLGKEWRNKYKDTVKIRIADLLDSYMEWAWKDSKLKENLWVRSWIEGNEEFVLDALGERLMKLKSLPWWHWRKIVGGISGLWKKMIKAFRKKTT*</t>
  </si>
  <si>
    <t>TCACAGCCAAAGGGAAGATTCACCAAAAGATTTTTTTCAGCAGCCAAGGACGCAGGTGGGGCCAGATCGGTGGAGAAAGGGATATTCACAACTTCCTATATGAATCAGTTTACGCCATTACCAGGAGAATCTGGTCTGAGCTTAATGGAATTTCATGCTTCCCACCGTGTACTGGGTGTAGATTCTAATGACATGGATCGTTTTGTCAACGCCGTTGCGAGTGACAACATGGAAGAGGCAACCACCACCAAAAGATTCAAAATTGAAGATCTATATGAAAAACACTTGTATTATCTGGAACATCACAGAAATCAATTTCCTTTCCTTTCAAGTATGGAGTTTGATCAGGTGTCTAAACAATTGAGAGATTTGGTGTTGGATCATCCTACAGGAGAGGACAAATTAATATCATTAGAGGATTATTTTTCATTAATAAACACTTATAAACCTGGGATCAATGAAGAGGCCACAAGATTCATCTCATGGAAGCTAGGAAAGGAGTGGAGAAATAAATACAAGGATACTGTGAAGATCAGGATAGCAGATCTATTGGATTCTTACATGGAATGGGCTTGGAAGGATTCAAAACTAAAGGAGAACTTGTGGGTTCGATCATGGATTGAGGGAAACGAAGAATTTGTTTTGGATGCATTAGGTGAAAGATTGATGAAACTAAAGAGCTTACCATGGTGGCACTGGAGAAAGATTGTTGGGGGGATAAGCGGTTTGTGGAAGAAAATGATCAAAGCTTTTCGTAAGAAAACAACCTGA</t>
  </si>
  <si>
    <t>ATGAGCCAACCAAAGGGACGCTTCACGAAGCGTTTCTTTAGTGCTGCCAAGGATGCTGGAGGCGCCAGGTCTGTGGAGAAGGGCATTTTCACTACATCGTACATGAACCAGTTCACTCCCCTCCCCGGGGAGTCTGGACTGTCCCTGATGGAGTTCCACGCATCCCACCGCGTCCTCGGCGTCGACAGCAATGATATGGACAGATTCGTTAATGCCGTTGCCAGTGACAATATGGAAGAGGCAACGACCACTAAGCGTTTCAAGATCGAAGACCTCTACGAAAAACACCTGTATTACCTCGAGCATCACCGCAACCAATTCCCATTTCTCTCATCCATGGAGTTCGACCAGGTCTCGAAGCAGCTCAGGGATCTCGTGCTCGATCACCCAACCGGCGAGGACAAGCTGATTTCCTTGGAGGACTACTTTTCGTTAATCAATACCTACAAGCCCGGGATAAATGAGGAAGCAACGCGCTTCATCTCCTGGAAGCTGGGCAAGGAGTGGCGCAACAAGTACAAGGATACTGTCAAGATCAGGATCGCAGATCTTCTCGACTCTTACATGGAATGGGCGTGGAAGGATTCCAAGCTGAAGGAGAATCTCTGGGTGCGCTCTTGGATCGAGGGCAACGAAGAGTTCGTTCTGGACGCCCTTGGGGAGCGCCTGATGAAGTTGAAGTCCCTTCCCTGGTGGCACTGGCGCAAAATCGTGGGAGGGATATCGGGCCTGTGGAAAAAGATGATTAAAGCCTTCAGGAAAAAGACCACCTGA</t>
  </si>
  <si>
    <t>SHPSVRLTRRMIPEVENGKLFKGTGLFGRLDLESCMPGPGEDRLSLLGFHTAAMKKLGFEPNYMDQFVDHFASMHPGDESDLARFTLKELCRQHLEWMKTHKTRWFSPSSWVKYKRVSSGLSKMWREDSQVKAGISWNEYISVISNKKPSLVEEAKEFVSWNQIREWKTKHGDTVEFKLPYLLENFLNWAKEDPPLGKKNLYVCMWGEDNKQNILGLARDALFEFEDLKVKPLKPLWKRVFERSINRLKKIFKIHHN*</t>
  </si>
  <si>
    <t>TCTCATCCAAGCGTAAGACTTACACGACGTATGATACCGGAAGTTGAGAATGGAAAATTATTCAAGGGAACAGGACTATTCGGACGCCTAGATTTGGAGTCCTGTATGCCAGGACCAGGAGAAGATCGTCTGTCCTTACTCGGCTTTCATACTGCTGCAATGAAGAAATTGGGTTTCGAGCCAAACTACATGGATCAGTTTGTTGATCACTTTGCGAGTATGCATCCAGGAGATGAATCTGACTTGGCAAGATTCACATTGAAAGAGCTATGTAGACAACACTTGGAATGGATGAAAACTCACAAAACTAGGTGGTTTTCTCCCTCCTCATGGGTAAAGTATAAGAGAGTTTCTTCAGGTTTGTCAAAAATGTGGAGGGAAGATTCTCAAGTCAAGGCCGGGATATCATGGAATGAATATATTTCAGTGATCAGCAACAAGAAACCTTCACTAGTTGAAGAAGCAAAAGAATTTGTTTCATGGAATCAGATAAGAGAGTGGAAAACTAAACATGGGGATACTGTGGAGTTTAAGCTGCCATATCTGTTGGAGAATTTTCTGAATTGGGCCAAAGAGGATCCACCTCTGGGAAAGAAAAATTTATATGTTTGTATGTGGGGAGAGGATAACAAACAGAATATCTTGGGATTGGCCCGGGATGCATTGTTTGAATTCGAAGACCTGAAAGTCAAGCCTCTGAAGCCATTGTGGAAACGAGTGTTTGAGAGATCAATCAATCGTTTGAAGAAAATTTTCAAAATACATCACAATTGA</t>
  </si>
  <si>
    <t>ATGAGCCATCCTTCCGTGCGGCTGACCAGAAGGATGATCCCTGAGGTAGAAAATGGCAAGCTTTTTAAGGGCACCGGGCTTTTCGGCAGGCTTGATCTTGAGTCATGTATGCCTGGGCCGGGTGAGGACCGGTTGTCTCTGCTTGGTTTCCACACGGCCGCGATGAAGAAATTGGGGTTCGAGCCCAATTATATGGACCAGTTTGTTGACCACTTCGCCTCCATGCACCCGGGAGACGAGAGTGACCTCGCACGTTTCACCCTGAAGGAACTGTGTCGGCAGCACCTCGAGTGGATGAAGACTCACAAAACCCGCTGGTTCTCGCCATCCAGCTGGGTGAAGTACAAGCGGGTGTCAAGCGGTCTAAGCAAGATGTGGCGTGAGGATTCGCAGGTCAAGGCCGGAATCTCATGGAACGAGTACATCAGTGTGATCTCCAATAAAAAGCCCAGCTTGGTTGAAGAGGCCAAGGAGTTCGTAAGCTGGAATCAAATACGTGAGTGGAAGACAAAGCATGGCGACACCGTCGAGTTTAAGCTCCCTTACCTTCTCGAAAACTTCCTGAATTGGGCCAAAGAAGACCCGCCCCTGGGCAAGAAAAACTTGTACGTGTGCATGTGGGGCGAGGACAACAAGCAAAACATCCTGGGACTTGCTCGTGACGCCTTGTTTGAGTTTGAAGATTTGAAGGTCAAGCCCCTTAAGCCGCTGTGGAAGCGTGTGTTCGAGCGTAGCATCAACCGACTGAAAAAGATCTTCAAGATCCACCATAATTGA</t>
  </si>
  <si>
    <t>SPGAVKAILGEARSSGGPVCVATDFNGVLVKKAKGVGPDPAYMEYVRSDVLSPLTQTKHTVYVASSKTAPQLQALLGNVPHLGISAEHDMITKAPDSRQFYYTTIKSSAWQEKFSKMEIPEGWKVKGDHQFSKIIEFPEGYGHGRAQADLQLELNRVGATDFVAVPDGSKNQVMLAHTGRGKGNLVERLLNDKRNRFAYGISFGDKLADVGMHEAMKKKGFAGVIVGPRLREQAERLGYFHLEGPEEVHAVLQGLAKIS*</t>
  </si>
  <si>
    <t>AGCCCAGGCGCCGTTAAGGCCATTTTAGGCGAGGCCCGGTCAAGTGGAGGCCCGGTTTGTGTGGCCACCGATTTTAATGGAGTTCTGGTCAAAAAAGCCAAGGGCGTAGGACCTGATCCAGCATACATGGAATATGTCCGGAGCGATGTCTTATCACCTCTTACACAAACCAAACATACGGTTTACGTTGCATCTTCAAAGACAGCACCTCAACTACAAGCACTCTTAGGAAATGTTCCTCATTTGGGAATATCCGCCGAGCATGACATGATCACTAAAGCTCCAGATTCACGTCAATTTTACTACACGACAATCAAATCAAGCGCATGGCAAGAAAAATTCTCAAAAATGGAAATACCCGAGGGCTGGAAAGTCAAGGGCGATCATCAGTTTTCAAAAATTATAGAATTTCCCGAGGGCTATGGTCATGGCCGAGCTCAGGCCGATCTCCAATTAGAGCTCAATAGAGTGGGCGCTACGGATTTCGTAGCAGTTCCTGACGGAAGCAAGAACCAGGTCATGCTGGCCCACACGGGACGTGGAAAGGGCAATTTGGTTGAAAGACTGCTCAATGACAAGAGGAATCGCTTTGCGTATGGAATCTCTTTTGGTGATAAACTAGCCGACGTGGGCATGCACGAAGCCATGAAAAAGAAGGGCTTCGCTGGAGTCATTGTTGGGCCCAGATTGCGGGAACAGGCAGAGAGGTTGGGATATTTTCATCTTGAAGGTCCCGAAGAGGTACATGCCGTGTTGCAGGGATTGGCTAAGATCTCTTGA</t>
  </si>
  <si>
    <t>ATGTCCCCGGGCGCGGTGAAGGCGATTCTTGGTGAGGCGCGATCGTCTGGAGGTCCAGTCTGTGTGGCTACCGACTTTAACGGTGTCCTTGTTAAAAAGGCGAAGGGCGTCGGACCAGATCCGGCGTACATGGAGTACGTGCGGAGCGACGTGCTGTCCCCGCTTACGCAAACGAAACATACTGTCTACGTGGCCTCCAGCAAAACTGCACCGCAACTTCAGGCCCTCCTGGGCAATGTGCCGCATCTCGGTATATCTGCGGAGCACGACATGATTACTAAGGCTCCAGATAGCCGCCAATTCTATTACACGACTATTAAGTCCTCAGCTTGGCAGGAGAAATTCAGTAAAATGGAGATCCCAGAGGGCTGGAAAGTCAAGGGCGACCACCAGTTCAGCAAGATTATCGAATTTCCGGAGGGGTACGGTCACGGCAGGGCACAAGCAGACCTCCAACTCGAGCTAAACCGTGTCGGGGCTACAGACTTTGTCGCAGTGCCTGATGGGTCCAAGAACCAAGTGATGCTGGCACATACTGGGCGCGGTAAGGGCAACCTTGTCGAGCGCCTCCTGAACGATAAGCGTAATCGCTTCGCGTATGGCATCAGTTTCGGCGACAAGTTGGCAGATGTGGGAATGCATGAGGCTATGAAAAAGAAAGGGTTCGCAGGCGTTATCGTCGGCCCAAGACTCAGGGAGCAAGCCGAGCGGCTCGGCTACTTCCATCTTGAGGGCCCAGAAGAGGTTCACGCCGTCCTACAAGGCCTGGCTAAGATTTCATAA</t>
  </si>
  <si>
    <t>DAPHGQASESHNTVDDEGGIDPSGGSVDTDKAKFRSIPKSTPRPIYYGPTYFPYYGNPYAHHDGDRGSGYGAPFPVRILAWDYRLRLGKGNVTVVDTENGNPLYTISKAPHRGFIITNPRGDKLLEANEKKEAACGFKYKYHTPMNVSFAIDPRLSKTDRWDIELYGNGRDEHYHKLKYYRAHKKNKGAIIDKTWGKTRDIQAARIDEKDPLDKSKWKVDTLFKIGRVTTLEINDPTIGDHYFIGLWAMVHLRWDRCKNA*</t>
  </si>
  <si>
    <t>GACGCGCCCCACGGACAGGCAAGCGAATCACACAACACGGTCGATGACGAAGGGGGTATCGATCCTTCGGGAGGCTCCGTCGACACTGACAAGGCAAAGTTCAGAAGCATTCCCAAGTCCACCCCTCGGCCAATATATTATGGCCCAACATACTTTCCGTACTACGGCAATCCTTACGCTCACCACGATGGGGATCGAGGGAGTGGATATGGTGCCCCCTTCCCCGTGCGAATTCTTGCCTGGGACTACAGACTTCGACTTGGCAAGGGCAATGTCACCGTCGTTGATACTGAAAACGGGAACCCCTTGTATACCATAAGCAAAGCACCTCATCGTGGTTTCATCATCACCAACCCACGCGGTGATAAACTACTTGAGGCCAATGAGAAGAAAGAAGCGGCTTGTGGATTCAAATACAAATACCATACCCCAATGAACGTTTCATTTGCTATTGATCCTCGATTATCCAAAACAGACAGGTGGGACATCGAGCTTTACGGCAATGGCAGAGACGAACACTATCATAAATTGAAGTATTATCGCGCTCACAAGAAAAACAAAGGCGCGATCATTGACAAGACGTGGGGTAAAACACGGGACATTCAGGCAGCCAGAATCGATGAAAAAGATCCGTTAGACAAGTCCAAGTGGAAAGTAGACACCCTGTTCAAAATTGGAAGAGTCACCACCTTGGAAATCAATGACCCAACGATTGGTGACCACTACTTCATAGGGCTGTGGGCAATGGTTCACCTCCGATGGGATCGGTGTAAGAATGCATGA</t>
  </si>
  <si>
    <t>ATGGATGCACCCCACGGGCAGGCTTCCGAGTCCCATAACACTGTGGATGACGAGGGCGGTATCGATCCATCAGGGGGTAGTGTCGATACGGATAAGGCTAAGTTTCGGAGCATACCAAAGAGCACTCCACGTCCGATCTATTACGGTCCAACTTACTTTCCATACTATGGCAACCCGTACGCACATCACGATGGAGATCGCGGCTCAGGCTACGGTGCCCCTTTTCCTGTGCGCATCCTGGCCTGGGATTATCGGTTGAGGTTGGGAAAGGGGAACGTGACCGTGGTTGACACCGAGAACGGCAACCCCCTCTACACTATCTCGAAGGCCCCTCACCGCGGCTTTATAATCACTAATCCCCGGGGTGACAAGCTTTTGGAGGCCAACGAGAAAAAGGAGGCAGCGTGTGGTTTCAAATATAAATACCACACCCCAATGAACGTGTCCTTTGCGATCGATCCCCGCTTGAGCAAGACCGATAGGTGGGATATCGAACTGTACGGCAACGGTAGAGACGAGCACTACCATAAGCTAAAATATTACCGGGCCCATAAAAAGAACAAGGGTGCCATAATCGACAAGACCTGGGGAAAGACGCGTGACATCCAGGCAGCCAGGATCGACGAAAAAGACCCACTTGACAAGTCTAAGTGGAAGGTAGACACCCTTTTCAAGATCGGAAGAGTCACAACCCTGGAGATCAACGATCCAACCATCGGTGATCATTATTTCATCGGCTTATGGGCCATGGTCCATCTCCGCTGGGACCGGTGCAAGAACGCGTGA</t>
  </si>
  <si>
    <t>MGGPDWLRPELADQNDKTQYSESRFCKVNDFVEDAHGGLLEWHPASTPARHVRRGVVSNDHSGLGNSAGHAPLEVTSVPGFSHEPKVPINVETLRILEAIKITTQSPILTPATIKPIKSLPGYSRTQNYIKGDGNCLFRTFAYFRYADQDEHIRVRKEMVEYMKLHPLEFQDFVEGEDSDPKIRLKKYLDKMKNIGAWGDQLSIKALSELYHFNVVVLSITDLSVYPQLHVVEERSRDFMGVYLKDEHYELLFQVAREDSQ*</t>
  </si>
  <si>
    <t>ATGGGAGGCCCGGATTGGCTCCGACCCGAATTGGCTGATCAGAATGATAAGACTCAGTACTCAGAAAGCCGCTTCTGCAAGGTCAACGATTTCGTAGAAGACGCACATGGTGGACTACTCGAATGGCATCCTGCCTCAACTCCAGCAAGACACGTTCGTCGAGGGGTTGTTTCCAATGACCACTCGGGTCTTGGTAATTCAGCTGGCCACGCCCCCCTGGAAGTTACCAGCGTACCGGGATTTTCTCATGAACCAAAGGTACCAATTAACGTCGAGACATTGCGGATTCTGGAGGCTATCAAGATAACAACCCAGTCACCGATCCTTACTCCGGCCACAATCAAGCCAATCAAGTCTCTCCCAGGATATTCGAGGACGCAAAACTACATCAAGGGAGATGGGAACTGTTTGTTTAGAACATTTGCGTACTTCAGGTATGCAGATCAAGACGAGCATATCAGAGTGAGGAAGGAGATGGTCGAATACATGAAACTTCATCCATTGGAATTCCAAGACTTTGTGGAAGGTGAAGACTCAGATCCAAAGATTAGACTGAAGAAATACCTCGATAAAATGAAGAATATCGGAGCTTGGGGCGATCAACTCTCGATCAAAGCCTTGTCAGAGCTCTATCACTTCAACGTTGTCGTCCTATCTATCACCGACTTATCTGTCTATCCGCAATTACACGTGGTTGAGGAGAGATCTCGAGATTTTATGGGAGTATATTTGAAAGATGAGCATTATGAACTCCTATTCCAAGTTGCGAGGGAAGACAGTCAATGA</t>
  </si>
  <si>
    <t>ATGATGGGAGGGCCGGACTGGTTAAGGCCTGAGCTCGCCGACCAAAACGATAAAACACAATACTCTGAGTCACGCTTCTGTAAGGTCAACGACTTCGTAGAGGACGCTCACGGCGGTCTTCTCGAATGGCACCCAGCTTCCACCCCTGCGCGCCATGTCAGGCGCGGCGTGGTCTCTAACGATCACTCAGGGCTGGGAAACAGCGCCGGCCACGCACCTCTTGAGGTGACTTCTGTGCCGGGGTTCTCCCACGAGCCCAAGGTGCCAATCAATGTGGAGACCCTGCGCATCCTGGAAGCTATCAAGATTACGACCCAATCGCCGATCCTCACCCCGGCAACCATCAAGCCGATTAAAAGCCTGCCGGGGTATTCACGCACGCAAAATTACATTAAGGGCGACGGGAATTGCTTATTCCGCACGTTCGCCTACTTCCGCTACGCGGACCAGGACGAACATATCCGCGTCCGCAAGGAGATGGTTGAGTATATGAAGTTACACCCATTGGAATTCCAAGACTTCGTGGAGGGCGAGGACTCTGACCCTAAGATCCGACTGAAAAAGTACCTCGACAAAATGAAGAACATAGGGGCGTGGGGAGATCAATTATCGATAAAGGCATTGAGCGAACTTTACCACTTCAATGTGGTAGTGCTCTCGATTACGGACCTTTCCGTTTACCCTCAGCTCCACGTCGTGGAAGAGCGCTCTAGGGATTTCATGGGTGTCTACCTAAAGGATGAGCACTATGAACTCCTTTTCCAAGTCGCCCGTGAAGACAGTCAATAG</t>
  </si>
  <si>
    <t>CLFNQDQVPAHSEMAWILNCIAPVGRLNRMTTWKSQIATSKNSNSLSEVDESMLHLGLLAYPVLQSADILLYKSTEVPVGEDQIQHLELTKVLAKALNKQTKIKNLFPLPRGIFTQQSKILNLRNPTMKMSKSNPNELTKILITDTPEMIQKKVKSAVTDSIESIRYDPENRPGIGNLIDIYQSISGQDINQVQKRFHNKSVVDLKSELIDILVEHFKLFNLEFSKLINSRQDVEKIFQDGSLKAASVANLTLNQVKKLIGLD*</t>
  </si>
  <si>
    <t>TGTTTGTTCAATCAAGATCAGGTACCAGCTCATAGCGAAATGGCTTGGATTTTGAATTGTATAGCACCTGTTGGTAGATTAAACCGAATGACAACATGGAAATCACAAATCGCGACATCAAAAAACTCAAATTCATTATCAGAGGTAGATGAGAGCATGTTACATCTAGGTCTATTAGCATATCCAGTCTTACAATCAGCAGATATCTTACTCTATAAATCTACGGAAGTTCCAGTTGGTGAAGATCAAATTCAACATCTCGAACTCACCAAAGTCTTGGCAAAGGCTCTGAATAAACAGACTAAGATTAAAAATCTATTTCCACTGCCCCGAGGAATTTTTACACAACAAAGCAAAATTTTGAATCTAAGGAACCCAACAATGAAGATGTCAAAATCAAATCCGAATGAATTAACAAAGATATTAATCACAGATACACCCGAAATGATACAAAAAAAAGTGAAATCAGCAGTAACAGATTCGATAGAAAGCATAAGATATGACCCAGAGAACCGACCTGGTATAGGTAATTTGATTGACATCTATCAGTCGATATCTGGACAAGACATAAACCAAGTTCAGAAACGATTCCACAATAAATCAGTGGTAGATCTTAAATCTGAATTAATTGACATCCTGGTTGAACATTTCAAATTGTTCAATTTAGAGTTTAGTAAACTCATTAACTCTCGTCAAGACGTCGAAAAAATCTTTCAAGATGGTTCTCTAAAGGCTGCTAGTGTCGCTAATCTCACGCTGAATCAAGTCAAAAAACTTATTGGTCTTGATTAA</t>
  </si>
  <si>
    <t>ATGTGCCTGTTCAATCAAGACCAAGTTCCCGCACATTCCGAAATGGCCTGGATTCTGAACTGCATCGCACCTGTCGGTAGGTTGAACCGCATGACAACCTGGAAGAGCCAAATTGCTACATCAAAAAACAGCAACTCCCTAAGCGAAGTCGATGAGTCCATGCTGCACCTCGGCCTCCTGGCCTACCCCGTGCTGCAAAGCGCGGACATCCTTTTGTACAAGTCAACGGAAGTTCCTGTCGGTGAGGATCAGATCCAACATTTGGAGCTTACCAAGGTGCTCGCGAAAGCGCTGAACAAACAGACCAAAATCAAGAACTTGTTCCCCCTCCCAAGGGGCATTTTCACCCAGCAAAGCAAGATCCTGAATCTACGCAACCCCACAATGAAAATGTCCAAGAGCAATCCGAACGAACTCACCAAAATCCTCATCACTGACACTCCGGAGATGATTCAAAAAAAGGTGAAGAGCGCGGTGACTGATTCTATCGAATCGATCAGATATGATCCCGAGAACAGGCCAGGGATTGGCAATCTCATAGACATCTATCAGAGTATCAGTGGTCAAGACATTAATCAGGTTCAGAAGAGGTTCCACAATAAGAGCGTCGTTGACCTTAAGTCAGAGCTGATCGATATACTCGTTGAGCACTTCAAGCTCTTCAACCTGGAGTTCTCTAAGTTGATTAACAGCCGTCAGGATGTCGAGAAGATTTTCCAGGATGGGTCTCTTAAAGCGGCTTCCGTCGCCAACCTCACCCTAAACCAAGTAAAGAAACTGATCGGCCTTGATTGA</t>
  </si>
  <si>
    <t>FWPPFHRIKMGADGNEGSPGLRDVARDASSASALAKRKSSSKDDTGSGASSGGPYDGRSYQGEATTYDSKWSIGNCLLSNWPQPKGLGPVAIAQNLWDSSRMCGACVSITSSFGTYLGIVTDQSDVKPNSLDLGPDVWSQVSNHQKSSALPITWHIVPCNFTSPIQFYNARGTNPYWTAIQVAGSNNPIKSLEASAISKDSGDGDSSEWIELVRQSNANRFSPPKGKGGLGTSADLRVTCNDGKQFITKGVNLIDSSKPTAASGNC*</t>
  </si>
  <si>
    <t>TTCTGGCCCCCTTTTCATCGTATCAAAATGGGAGCTGATGGTAACGAAGGCTCGCCCGGTTTGCGAGATGTTGCTAGGGATGCATCTTCGGCTTCGGCTTTAGCTAAAAGGAAGTCTTCATCGAAAGATGACACTGGTTCGGGGGCATCGTCTGGTGGGCCTTACGATGGAAGATCTTACCAAGGCGAAGCCACTACTTATGATTCAAAATGGTCTATCGGAAACTGTCTTCTTTCAAACTGGCCACAACCCAAAGGATTAGGGCCGGTGGCTATTGCTCAAAATCTATGGGATTCCTCTCGCATGTGTGGTGCCTGCGTTTCGATTACCAGCTCCTTCGGAACTTATTTGGGGATTGTGACTGATCAATCAGACGTGAAGCCCAACAGTCTTGATCTGGGACCAGATGTATGGTCCCAAGTTAGCAATCATCAAAAGTCTTCAGCTCTTCCCATCACCTGGCACATAGTCCCATGCAACTTTACTTCTCCAATCCAATTTTACAATGCGCGTGGCACGAACCCATATTGGACCGCAATTCAAGTCGCTGGTTCGAACAACCCCATCAAATCTTTGGAGGCCAGTGCCATCAGCAAAGACTCCGGCGATGGTGATAGTAGCGAGTGGATTGAGCTAGTCCGACAGTCGAATGCAAACCGCTTCTCCCCACCGAAGGGCAAGGGAGGTTTGGGAACTTCGGCTGATCTCCGAGTTACCTGCAATGACGGAAAGCAATTCATCACCAAAGGGGTCAATTTGATCGACTCAAGTAAGCCGACAGCGGCATCCGGGAATTGTTAA</t>
  </si>
  <si>
    <t>ATGTTTTGGCCGCCTTTCCACCGCATCAAGATGGGCGCGGACGGGAACGAAGGGAGCCCGGGGCTCCGGGACGTAGCCCGTGACGCCTCTTCAGCCTCGGCTCTAGCTAAGCGAAAGAGCTCCTCGAAAGACGATACGGGGTCAGGCGCGAGCTCGGGTGGGCCGTACGACGGCCGCTCGTATCAGGGCGAGGCAACGACCTATGACTCCAAGTGGAGCATCGGGAACTGCCTTCTCAGCAACTGGCCTCAACCCAAGGGTCTTGGTCCTGTCGCTATTGCCCAAAACCTCTGGGATTCTAGTCGGATGTGCGGCGCGTGCGTCTCTATTACCTCCTCATTTGGAACCTACCTCGGGATTGTGACCGACCAATCAGATGTGAAGCCCAACAGCCTGGACCTCGGCCCAGATGTTTGGTCGCAAGTGAGCAACCATCAGAAAAGCTCTGCCCTACCGATCACTTGGCACATTGTGCCATGTAACTTCACCAGCCCAATCCAATTCTACAATGCCCGAGGAACCAACCCGTACTGGACCGCAATTCAAGTCGCCGGTTCCAATAACCCGATTAAGTCTCTAGAAGCTAGCGCCATTTCCAAGGACAGCGGTGATGGTGACTCCTCGGAATGGATCGAACTTGTGCGCCAGTCAAATGCCAACAGGTTCTCCCCACCTAAGGGTAAAGGGGGCCTGGGCACGTCCGCAGACTTGAGGGTCACTTGCAATGACGGGAAGCAATTCATCACAAAGGGAGTGAACTTGATCGACAGCTCGAAACCAACTGCGGCCAGCGGTAACTGCTAG</t>
  </si>
  <si>
    <t>FWPPFHRIKMGADGNEGSPGLRDVARDASSASALAKRKSSSKDDTGSGASSGGPYDGRSYQGEATTYDSKWSIGNCLLSNWPQPKGLGPVAIAQNLWDSSRMCGACVSITSSFGTYLGIVTDQSDVKPNSLDLGPDVWSQVSNHQKSSALPITWHIVPCNFTSPIQFYNARGTNPYWTAIQVAGSNNPIKSLEASAISRDSGDGDSSEWIELVRQSNANRFSPPKGKGGLGTSADLRVTCNDGKQFITKGVNLIDSSKPTAASGNC*</t>
  </si>
  <si>
    <t>TTCTGGCCCCCTTTTCATCGTATCAAAATGGGAGCTGATGGTAACGAAGGCTCGCCCGGTTTGCGAGATGTTGCTAGGGATGCATCTTCGGCTTCGGCTTTAGCTAAAAGGAAGTCTTCATCGAAAGATGACACTGGTTCGGGGGCATCGTCTGGTGGGCCTTACGATGGAAGATCTTACCAAGGCGAAGCCACTACTTATGATTCAAAATGGTCTATCGGAAACTGTCTTCTTTCAAACTGGCCACAACCCAAAGGATTAGGGCCGGTGGCTATTGCTCAAAATCTATGGGATTCCTCTCGCATGTGTGGTGCCTGCGTTTCGATTACCAGCTCCTTCGGAACTTATTTGGGGATTGTGACTGATCAATCAGACGTGAAGCCCAACAGTCTTGATCTGGGACCAGATGTATGGTCCCAAGTTAGCAATCATCAAAAGTCTTCAGCTCTTCCCATCACCTGGCACATAGTCCCATGCAATTTTACTTCTCCAATCCAATTTTACAATGCGCGTGGCACGAACCCATATTGGACCGCAATCCAAGTCGCTGGTTCGAACAACCCCATCAAATCTTTGGAGGCCAGTGCCATCAGCAGAGACTCCGGCGATGGTGATAGTAGCGAGTGGATTGAGCTAGTCCGACAGTCGAATGCAAACCGCTTCTCCCCACCGAAGGGCAAGGGAGGTTTGGGAACTTCGGCTGATCTCCGAGTTACCTGCAATGACGGAAAACAATTCATCACGAAAGGGGTCAATTTGATCGACTCAAGTAAGCCGACAGCCGCATCCGGGAATTGTTAA</t>
  </si>
  <si>
    <t>ATGTTCTGGCCTCCGTTCCACCGCATAAAGATGGGAGCAGATGGAAACGAAGGCAGCCCGGGTCTCCGGGACGTTGCTCGGGACGCTTCATCCGCCAGCGCCCTGGCCAAGCGCAAGTCGTCTAGCAAAGATGACACGGGGTCCGGCGCGTCGTCCGGCGGGCCGTACGACGGGCGTAGCTACCAAGGGGAAGCTACAACCTATGACAGTAAGTGGTCTATCGGAAACTGCCTCCTGTCAAACTGGCCGCAACCAAAGGGCCTTGGTCCAGTTGCCATTGCCCAGAATCTTTGGGACAGCTCACGGATGTGCGGCGCGTGTGTGTCAATCACATCGTCATTCGGCACATACCTCGGGATTGTGACCGACCAGAGCGATGTGAAGCCCAACTCTCTAGACCTGGGTCCCGACGTCTGGTCGCAGGTATCCAACCACCAGAAGTCTTCCGCACTCCCGATCACCTGGCATATCGTCCCTTGCAACTTTACCTCCCCAATCCAGTTCTACAACGCTCGGGGAACCAACCCGTATTGGACAGCGATTCAGGTGGCGGGCTCCAATAACCCTATTAAGTCTCTTGAAGCTTCGGCCATTAGTCGAGACAGTGGAGACGGTGATAGCTCTGAGTGGATCGAACTCGTGCGCCAATCTAACGCCAACCGCTTCAGTCCACCTAAAGGGAAGGGTGGGCTAGGCACCAGCGCGGATTTGAGGGTGACATGCAATGACGGCAAGCAGTTCATTACGAAGGGTGTCAATCTGATAGACTCCTCGAAACCGACCGCTGCCTCGGGCAATTGCTAA</t>
  </si>
  <si>
    <t>APIGDLANLPPSHVAMMDSPLPLPPLQFTLGHDNQIRHRKLLAPKPEVMESTIPDAVNKHGDKIRKPSPEQTMLIEDFLAEQYGATLWRLGNDDKFYHKNKPAWTLKYFCGRNEIFDEEDYLIYSTDFCNHNSCCLSGICCSSDTPAEFLCCVGTSCAVLGSPFIAAVTGGMLLACCELFSHAGTGILTWMEENASRPAESIEMSSSNSATPVDESVSVVKESLPETSTTSQERMKEAIPSAAKSTRTAASSRDKGPFKYTQLPTSST*</t>
  </si>
  <si>
    <t>GCTCCCATCGGCGACCTTGCTAACTTGCCACCATCCCATGTCGCCATGATGGATTCTCCACTACCTTTGCCGCCCCTTCAATTCACACTAGGACACGATAATCAAATACGACACCGGAAATTACTTGCACCCAAACCAGAAGTAATGGAAAGTACAATTCCGGATGCGGTTAATAAACATGGGGATAAGATTAGAAAACCGAGCCCGGAGCAAACAATGCTCATCGAGGATTTCCTAGCGGAGCAGTATGGAGCTACTCTTTGGAGGCTTGGCAATGACGACAAGTTTTATCACAAGAACAAACCCGCTTGGACTCTAAAATACTTTTGTGGAAGGAATGAGATCTTTGACGAGGAAGATTACTTGATATATTCGACGGACTTCTGCAATCATAACTCCTGCTGTTTATCTGGCATTTGCTGCTCAAGCGACACTCCCGCGGAGTTTCTCTGCTGTGTTGGCACATCATGCGCAGTCCTAGGCTCTCCTTTTATTGCGGCTGTTACTGGGGGAATGCTCCTAGCCTGCTGCGAATTGTTTTCTCATGCTGGTACCGGTATCCTAACTTGGATGGAAGAGAATGCCTCCAGACCTGCAGAATCAATAGAGATGTCCAGCTCCAATTCCGCCACACCAGTTGATGAATCTGTATCTGTTGTCAAGGAAAGCTTACCAGAGACTAGTACCACTTCCCAGGAAAGGATGAAAGAGGCTATTCCCAGTGCCGCGAAATCGACCCGTACGGCTGCTTCCAGTCGGGACAAGGGCCCCTTCAAGTATACCCAGCTACCGACATCATCCACATAA</t>
  </si>
  <si>
    <t>ATGGCTCCAATCGGAGACCTTGCGAACTTACCCCCAAGCCACGTCGCTATGATGGACTCGCCGCTTCCACTCCCTCCGTTGCAGTTCACGTTGGGCCACGACAATCAAATCCGGCACCGTAAGCTATTGGCTCCAAAGCCAGAGGTTATGGAGAGCACTATCCCGGACGCGGTGAATAAGCACGGCGACAAGATCCGAAAGCCATCACCCGAGCAGACCATGCTGATCGAGGACTTCCTTGCCGAACAATATGGCGCCACCTTGTGGCGCCTGGGGAACGATGACAAGTTTTACCACAAGAACAAGCCCGCCTGGACACTTAAGTACTTTTGCGGGAGGAACGAGATATTTGATGAAGAGGACTACCTAATCTATAGCACAGACTTTTGTAACCACAACAGTTGTTGCCTATCCGGTATCTGTTGCAGTTCCGACACTCCGGCGGAGTTTCTATGTTGCGTCGGCACCTCATGTGCCGTGTTGGGAAGCCCATTCATCGCCGCGGTGACTGGAGGTATGTTGCTTGCATGTTGCGAGTTGTTCTCCCACGCGGGGACAGGTATCCTCACCTGGATGGAAGAGAACGCATCCCGGCCCGCTGAGAGCATTGAGATGTCATCGTCCAATTCTGCCACCCCCGTAGACGAGTCGGTGTCGGTTGTAAAAGAAAGCCTGCCCGAGACGTCCACTACCTCCCAAGAGAGAATGAAGGAGGCAATCCCTTCAGCGGCCAAGTCAACCCGGACCGCCGCATCGAGTAGGGATAAAGGCCCATTCAAGTATACACAACTCCCCACAAGTTCCACGTAA</t>
  </si>
  <si>
    <t>LPLENASSAKYLGRFSRSCKSIKQRCTGSVKSTLRSWKSFTPTTAGGSRSQHPRFETSHGTGACSACGSSIVDGQDLFKWTTCTEGHTFHRACVSPSRNGASSCPTCEELAPHIEHLQIQEPMPQSPESGEHLMPGKASEPQQADRCAICLAEWGDQDVMKTWPECAHNFHEGCVSPWRDLHSTCPICRTIDPALLEKENVSVRQQEQVHHEEVFTPLMESFMRILTQIGIPRDQNETDQVNHLRQFFRERQDAHEARTRETFPPSENQ*</t>
  </si>
  <si>
    <t>CTTCCTCTTGAGAATGCATCCTCCGCGAAGTATCTGGGTCGATTCTCCCGCTCATGCAAATCAATCAAACAAAGATGTACTGGCTCAGTGAAGTCCACCCTGAGAAGTTGGAAAAGCTTCACTCCGACTACGGCTGGTGGATCGAGGTCTCAACATCCCCGCTTTGAAACCAGTCATGGAACCGGAGCATGCTCTGCGTGTGGGTCTTCTATTGTGGATGGCCAGGATTTATTCAAGTGGACGACTTGCACTGAGGGTCACACTTTCCATCGAGCTTGCGTGTCCCCTTCAAGAAATGGGGCATCTTCATGTCCCACGTGCGAAGAATTGGCTCCCCACATTGAACATCTCCAAATTCAAGAACCAATGCCTCAGTCCCCCGAAAGTGGTGAACACCTGATGCCAGGGAAAGCGTCTGAGCCTCAGCAAGCCGATAGATGTGCAATCTGTCTAGCGGAATGGGGCGATCAAGACGTCATGAAAACATGGCCAGAATGTGCACACAACTTCCATGAGGGTTGTGTATCCCCTTGGCGAGATTTGCATTCCACGTGTCCGATTTGCCGAACAATCGATCCTGCTTTGCTTGAAAAGGAGAACGTCAGTGTCAGGCAACAGGAACAGGTTCATCATGAAGAAGTCTTCACGCCTCTTATGGAAAGCTTTATGCGGATATTGACCCAGATTGGAATCCCTAGAGATCAAAATGAAACCGATCAAGTCAATCATTTGAGGCAATTCTTTAGAGAAAGACAGGATGCACATGAAGCACGAACAAGAGAAACCTTTCCGCCCAGTGAAAACCAATGA</t>
  </si>
  <si>
    <t>ATGTTGCCTCTTGAGAACGCCTCCTCTGCAAAGTATCTGGGTAGGTTCTCCAGAAGCTGCAAGAGTATAAAGCAGCGGTGCACGGGAAGCGTGAAGTCAACACTGCGGTCCTGGAAGAGTTTTACTCCTACCACAGCAGGCGGAAGCCGGTCACAACACCCACGGTTTGAGACATCGCACGGCACTGGCGCTTGCTCGGCCTGTGGCTCCAGCATTGTGGACGGACAAGACTTGTTTAAGTGGACAACCTGCACTGAGGGCCATACGTTCCACAGGGCCTGCGTGTCTCCGTCCCGCAATGGCGCCTCCTCGTGCCCTACGTGCGAAGAGCTGGCGCCCCACATAGAGCATCTGCAAATTCAGGAACCCATGCCCCAATCGCCAGAGTCGGGTGAACACCTTATGCCCGGGAAAGCCAGCGAGCCACAACAGGCTGATCGATGTGCCATTTGCCTCGCAGAGTGGGGCGACCAGGACGTCATGAAGACCTGGCCAGAATGCGCCCACAACTTCCATGAGGGCTGCGTGAGCCCATGGCGTGACCTCCATAGTACCTGCCCCATCTGCCGTACCATCGATCCGGCCCTGCTCGAGAAGGAGAACGTTAGCGTACGTCAACAGGAGCAGGTCCATCACGAAGAGGTGTTTACCCCATTGATGGAATCATTTATGAGGATCCTCACGCAGATTGGGATTCCGCGTGATCAAAACGAGACGGACCAGGTTAACCACCTGAGGCAGTTCTTTCGTGAGAGGCAGGATGCCCACGAGGCTAGGACAAGAGAGACTTTCCCGCCATCGGAGAACCAATAG</t>
  </si>
  <si>
    <t>LPLENASSAKYLGRFSRSCKSIKQRCTGSVKSTLRSWKSFTPTTAGGSRSQHPRFETSHRTGECSACGSSIVDGQDLFKWTTCTEGHTFHRACVSPSRNGASLCPTCEELAPHIEHLQIQEPIPQSPERSGQLLPGKAPEPQQADRCAICLAEWGDQDVIKTWPECAHNFHEGCVSPWRDLHSTCPICRTIDPALLEKENVSVRQQEQVHHEEVFTPLMESFMRILTQIGIPRDQNETDQVNHLRQFFRERQDAHEARTRETFPPSENQ*</t>
  </si>
  <si>
    <t>CTTCCTCTTGAGAATGCATCCTCCGCGAAGTATCTGGGTCGATTCTCCCGCTCATGCAAATCAATCAAACAAAGATGTACTGGCTCAGTGAAGTCCACCCTGAGAAGTTGGAAAAGCTTCACTCCGACTACGGCTGGTGGATCGAGGTCTCAACATCCCCGCTTTGAAACCAGTCATAGAACCGGAGAATGCTCTGCGTGTGGATCTTCTATTGTGGATGGCCAGGATTTATTCAAGTGGACGACTTGCACTGAGGGTCACACTTTCCATCGAGCTTGCGTGTCTCCTTCAAGGAATGGGGCATCTTTATGCCCCACGTGCGAAGAATTGGCTCCCCACATTGAACATCTCCAAATTCAAGAACCAATTCCTCAGTCCCCCGAAAGGAGTGGACAGCTACTGCCAGGGAAAGCGCCTGAGCCTCAGCAAGCCGATAGATGTGCAATATGTCTAGCAGAATGGGGCGATCAAGACGTCATAAAAACATGGCCAGAATGTGCACACAACTTCCATGAAGGTTGTGTATCCCCTTGGCGTGATTTGCATTCCACGTGTCCGATTTGCCGAACAATCGATCCTGCTTTGCTTGAAAAGGAGAACGTTAGTGTCAGGCAACAGGAACAGGTACATCATGAAGAAGTCTTCACGCCTCTTATGGAAAGCTTTATGCGGATATTGACCCAGATTGGAATCCCTAGAGATCAAAATGAAACCGATCAAGTCAATCATTTGAGGCAATTCTTTAGAGAAAGACAGGATGCACATGAAGCACGAACAAGAGAAACCTTTCCGCCCAGTGAAAACCAATGA</t>
  </si>
  <si>
    <t>ATGCTGCCGCTCGAGAATGCTTCAAGCGCGAAGTACCTCGGCCGCTTCTCCCGTTCTTGCAAGTCCATCAAACAACGCTGCACCGGCTCGGTTAAGTCGACTCTCCGCAGTTGGAAATCTTTTACACCTACAACTGCGGGCGGTTCTAGATCACAACACCCCCGCTTTGAGACCTCCCATAGGACGGGAGAGTGCTCCGCGTGCGGCAGCTCTATTGTGGACGGCCAAGACCTCTTTAAGTGGACCACGTGCACAGAGGGGCACACCTTCCATCGGGCCTGTGTGTCCCCAAGCCGGAATGGTGCCTCCTTGTGCCCAACATGCGAAGAGCTTGCTCCCCACATCGAGCATCTCCAAATCCAGGAGCCAATCCCACAGAGCCCGGAGCGCTCCGGCCAACTCCTGCCAGGGAAAGCCCCAGAGCCGCAGCAAGCAGATAGATGTGCCATCTGTCTGGCAGAATGGGGTGACCAGGACGTGATAAAGACCTGGCCGGAATGCGCACATAACTTCCACGAAGGCTGCGTGTCTCCATGGCGGGACCTGCATAGCACCTGCCCAATTTGCAGGACAATCGATCCAGCCCTCCTGGAGAAGGAGAACGTGTCTGTGAGGCAACAGGAACAGGTGCATCACGAGGAAGTCTTTACCCCACTTATGGAATCCTTCATGCGAATACTTACTCAAATCGGGATCCCGCGTGACCAGAATGAGACAGACCAGGTTAATCATTTAAGGCAATTTTTCCGTGAGCGGCAGGATGCTCACGAGGCACGGACGCGGGAAACATTTCCGCCCAGCGAGAACCAATGA</t>
  </si>
  <si>
    <t>ADAPPSVGIPSSVSPCGAVPLEITGGTPPYSIAINAADNPSGPPLHTFADVKQPSSLAWPSGMSTGMVLTMEVKDSKGLTTTSGQSTVIPSADCPQSPGAGATKNTTDIATTGPPGGDGSAKNWTQGMPALSSNKTAGGPTPPASANSTDPAHPANAVSTTANATGAVRLDSADSNNASMPDSANATATADQHGVMNMTDSTPMSPSTARATNMPPSNKTVNHNDNSKSGNNTSSVNNRPNPARSEASRRQLGPLYLSLFITTLAGILINR*</t>
  </si>
  <si>
    <t>GCAGACGCACCGCCATCAGTTGGGATACCCAGCAGTGTCAGCCCATGCGGAGCAGTTCCCCTGGAGATCACCGGTGGTACACCTCCCTACTCGATTGCAATCAACGCGGCGGATAACCCCAGTGGTCCCCCATTACACACCTTCGCAGACGTCAAACAACCATCCAGCCTTGCCTGGCCCTCTGGCATGTCCACTGGCATGGTTCTGACGATGGAGGTGAAAGACTCCAAGGGGTTGACAACAACTTCTGGACAAAGCACCGTCATACCGTCGGCCGATTGTCCGCAATCGCCTGGAGCCGGTGCCACGAAAAACACTACAGATATCGCGACCACCGGCCCGCCTGGTGGAGATGGATCCGCCAAAAACTGGACGCAGGGGATGCCGGCTCTTAGCTCGAACAAAACCGCTGGGGGACCGACTCCACCTGCATCGGCAAATTCCACCGATCCCGCGCATCCGGCAAACGCGGTCAGCACCACTGCAAACGCGACTGGTGCCGTGCGACTAGACTCGGCGGACTCCAACAACGCAAGTATGCCTGATAGTGCAAACGCCACCGCGACAGCAGATCAACATGGAGTTATGAATATGACGGACAGCACACCCATGAGCCCCTCCACTGCGCGCGCAACCAACATGCCTCCTTCAAACAAAACAGTCAACCACAACGATAACAGTAAGAGTGGGAATAACACTTCGTCTGTGAACAATCGTCCAAACCCGGCAAGATCGGAGGCGTCTAGAAGACAACTCGGTCCCCTGTATCTATCCCTTTTCATCACAACACTGGCTGGTATCCTCATAAACAGATAG</t>
  </si>
  <si>
    <t>ATGGCCGACGCACCCCCGTCGGTTGGGATCCCAAGCTCGGTTAGCCCATGCGGCGCGGTTCCGTTAGAGATTACTGGTGGCACACCTCCCTATAGCATAGCGATCAACGCTGCGGACAATCCATCCGGGCCACCGCTCCACACCTTCGCCGATGTCAAGCAGCCAAGTTCACTCGCCTGGCCCTCGGGAATGTCTACCGGTATGGTGCTCACCATGGAAGTGAAGGATTCGAAGGGCTTAACTACGACATCGGGTCAGTCGACGGTTATACCATCTGCGGACTGCCCCCAATCGCCGGGCGCTGGCGCCACCAAGAACACTACCGATATTGCGACCACGGGTCCGCCAGGGGGAGACGGATCCGCGAAAAACTGGACTCAAGGGATGCCAGCGCTTTCCTCAAACAAGACTGCAGGAGGCCCCACCCCTCCAGCCTCGGCTAACTCAACTGATCCGGCCCATCCGGCAAACGCTGTTTCGACGACCGCCAACGCGACCGGGGCCGTCCGGCTGGACTCCGCGGATTCCAATAACGCGAGTATGCCAGACTCCGCGAACGCTACCGCCACGGCGGACCAGCATGGCGTCATGAACATGACGGATTCCACCCCCATGTCGCCCTCCACTGCCAGGGCGACGAACATGCCTCCATCTAACAAGACGGTAAACCATAACGACAATTCCAAAAGCGGCAATAACACTTCATCCGTGAATAACAGGCCAAACCCAGCACGGTCCGAAGCGTCAAGAAGGCAACTAGGCCCTCTTTACTTGTCTCTCTTTATAACTACGCTGGCTGGCATCCTTATAAATCGCTAA</t>
  </si>
  <si>
    <t>QGDAMMYRKTEPNPSPFEVNWTSDGDSTPLINEKAGWQELHRPESTEPQNVPKLLPLFPTSPRGDTKNMEIQGHATKRLRLTDTSKGYIQGPGAHLDHRKQGGLSYSRHGATQLVGGSQNPIDTAGLTDSHQPLVDGRMVSATRGVYSKSHLDLFERLGLAGKRPGLDKPSFSHSNSSPMQPFKKVASSIVSPTIQEVESGESLLTASWLRWRRNEGVSQYYPSLILDWTPPAASLKVACATELMIQEFLDAIFPFHHKIKSKICMILTRS*</t>
  </si>
  <si>
    <t>CAAGGCGATGCCATGATGTACCGTAAAACTGAGCCAAACCCGAGTCCCTTCGAAGTCAACTGGACAAGTGACGGTGACTCAACCCCCCTCATCAACGAAAAAGCTGGCTGGCAGGAACTACACCGTCCCGAAAGCACGGAACCCCAGAATGTTCCTAAACTCCTACCACTATTCCCGACTTCCCCCAGAGGGGATACCAAAAATATGGAAATCCAAGGTCATGCAACGAAACGTCTAAGGTTGACAGACACATCGAAGGGTTACATTCAGGGGCCTGGAGCTCATCTTGATCATCGAAAACAGGGAGGATTATCCTACTCAAGACACGGCGCAACACAGCTAGTGGGAGGATCTCAAAATCCAATCGACACGGCTGGTCTGACTGATTCTCATCAACCATTGGTAGACGGGCGCATGGTGTCAGCCACACGGGGAGTTTATTCAAAATCTCATCTGGACCTTTTCGAAAGACTCGGTCTTGCAGGGAAACGTCCTGGGCTCGATAAGCCGAGCTTTTCTCACTCAAATTCTTCACCGATGCAGCCGTTCAAGAAAGTGGCAAGTTCGATCGTAAGCCCAACTATACAAGAGGTTGAATCCGGAGAATCTTTATTGACCGCCTCATGGCTTCGATGGCGGAGAAATGAGGGGGTCTCTCAATATTACCCTTCCCTAATCCTAGATTGGACACCTCCTGCAGCCAGCTTGAAAGTGGCCTGTGCCACCGAGCTCATGATTCAGGAATTCTTGGATGCAATATTTCCCTTCCATCACAAAATCAAATCAAAAATATGCATGATTCTCACAAGATCTTAG</t>
  </si>
  <si>
    <t>ATGCAGGGAGACGCTATGATGTATCGCAAGACTGAACCGAACCCGTCTCCCTTCGAAGTTAATTGGACCAGTGATGGCGATAGCACCCCGCTCATCAACGAGAAGGCCGGATGGCAAGAGCTCCACAGGCCAGAAAGTACGGAGCCCCAAAACGTGCCTAAGCTGTTGCCGCTGTTCCCAACCAGCCCACGCGGGGACACCAAAAATATGGAGATCCAGGGACATGCCACCAAGCGCCTCAGGCTCACAGATACATCAAAGGGGTACATACAGGGTCCCGGGGCCCATCTCGATCACCGCAAGCAGGGCGGTCTATCGTATAGTCGGCACGGAGCCACACAACTGGTCGGCGGTTCACAAAACCCAATTGACACTGCCGGCTTGACCGATTCCCACCAGCCATTGGTTGACGGCCGCATGGTCTCGGCCACGAGGGGTGTGTACTCCAAGTCACACCTCGACTTGTTCGAACGCCTTGGCCTGGCCGGCAAAAGACCAGGGCTCGACAAGCCCAGCTTCTCGCATTCTAATTCCTCACCAATGCAACCCTTTAAAAAGGTGGCCTCCTCGATCGTTAGCCCTACAATTCAAGAAGTTGAGAGCGGCGAGAGTCTGCTCACCGCCAGCTGGCTACGATGGCGACGCAACGAGGGGGTGAGCCAGTATTACCCCTCGCTCATCTTGGACTGGACCCCGCCTGCCGCAAGTCTGAAAGTGGCCTGTGCCACCGAACTCATGATTCAAGAGTTCCTTGATGCAATCTTCCCGTTCCATCACAAGATAAAGTCAAAGATTTGTATGATACTCACCCGTTCCTAA</t>
  </si>
  <si>
    <t>AGLPDENLAKLPADFHIIKANESGSPYVDPVTNVKFRDIQNKLDKDIMIHNGQDSWIVEPRQNIRLDYDPNYPYLLITDNERVFLTKDSYIRHVTTTAIKRLKEEAAKRPSPASHPKGSTGRSNNQKKEWYENLAPNPVLGTRKTADKSSGYQAELHGSRIGSGRKKRVTYTPMKEIQNASNLRPIEPRIPYLPIRWDIPTGRWPKYLLHDPYTIWTLNLPYIAHHGAIWRKAVQSFNPSTRQGDWRAITYIYDANVARWVLQPILPPKFTP*</t>
  </si>
  <si>
    <t>GCAGGACTACCGGACGAGAATCTTGCCAAGCTTCCTGCGGATTTCCACATCATCAAAGCTAATGAGTCGGGATCCCCTTATGTGGATCCTGTCACGAATGTGAAATTTCGGGATATCCAAAACAAATTGGACAAGGATATTATGATCCATAATGGTCAAGATTCCTGGATCGTAGAGCCACGACAAAACATCCGTCTAGACTATGATCCAAACTATCCATACCTCTTAATCACCGATAATGAAAGGGTATTCTTGACTAAGGATTCTTACATTCGTCATGTCACCACGACTGCGATCAAAAGATTGAAGGAAGAAGCTGCCAAACGTCCTTCGCCAGCATCTCACCCGAAAGGCTCCACCGGCAGATCCAATAATCAAAAGAAGGAATGGTACGAAAATCTTGCACCTAACCCAGTCCTAGGTACGAGGAAAACAGCAGACAAATCCAGTGGGTACCAGGCCGAACTCCACGGCTCGAGAATAGGATCTGGTCGCAAGAAGAGGGTAACATACACACCAATGAAAGAGATACAAAATGCTTCCAATCTCAGACCAATAGAGCCGAGGATACCCTATCTACCCATACGTTGGGATATTCCTACCGGTCGATGGCCCAAATATCTGTTACACGACCCGTACACAATCTGGACACTTAACCTGCCGTATATAGCACATCATGGAGCAATATGGAGAAAGGCCGTACAGAGTTTCAATCCCTCTACACGGCAAGGGGACTGGCGAGCGATCACTTACATCTATGATGCTAATGTAGCTCGTTGGGTTCTACAGCCGATCCTCCCGCCAAAATTTACCCCATGA</t>
  </si>
  <si>
    <t>ATGGCTGGGTTGCCCGACGAGAACCTTGCTAAGCTCCCGGCCGACTTCCACATTATAAAGGCCAATGAGTCAGGCAGTCCCTACGTTGACCCAGTCACTAACGTGAAGTTTAGGGATATCCAAAACAAGCTGGACAAGGACATCATGATCCATAATGGCCAAGATTCCTGGATCGTAGAGCCCCGCCAGAACATTCGCTTGGACTACGACCCAAATTACCCGTACCTTCTCATCACTGATAATGAACGAGTCTTTCTTACTAAGGACTCTTACATTCGGCACGTTACGACAACGGCAATCAAACGTCTGAAAGAAGAGGCTGCAAAGCGTCCCAGCCCTGCCAGTCACCCAAAGGGATCCACAGGTAGGAGCAACAATCAGAAAAAGGAGTGGTATGAAAACCTGGCACCCAATCCAGTTCTAGGCACCCGCAAGACGGCGGATAAGTCGTCCGGGTACCAAGCCGAACTTCATGGTTCAAGGATAGGATCAGGACGGAAGAAAAGGGTCACATACACCCCAATGAAGGAAATCCAAAACGCCAGCAACCTGCGGCCGATCGAGCCAAGGATCCCTTACCTTCCAATCCGTTGGGACATACCTACCGGCAGGTGGCCTAAGTACCTTCTCCATGACCCCTATACCATTTGGACTCTCAACCTACCGTACATCGCTCACCATGGTGCGATCTGGCGTAAGGCTGTCCAGTCTTTTAACCCCTCTACGCGACAAGGAGACTGGCGTGCAATCACGTACATATACGATGCGAATGTCGCTCGATGGGTCCTCCAACCAATTTTGCCACCGAAGTTTACACCCTAG</t>
  </si>
  <si>
    <t>LMIAEKDMVAGRTITARSADSEARSNHGQSIERRASLPSGMQPLFYLNATSTIYGGYSSKELRLADNKNPFFGLNINIGSVDFYAKDLPSYLRDRLSPNNYGIYGFAANFNTQTHSSDYSFFKSVSNDRNSLSEKGVVSPSHQSRSLQPAQFINKRQDDQVQCRNQNGESFLFSKNACYMAAAKMTSQKTAMSSCGNCQLVVIGPQGQISSSNMPASAIRAHTENILAGCFMSQRADSSNIVPSTFTNNTIPANAKPNYVLLLVKGSGESCDQ*</t>
  </si>
  <si>
    <t>TTAATGATTGCCGAGAAGGACATGGTCGCCGGACGAACGATAACGGCAAGATCAGCCGACTCGGAGGCCCGGAGCAATCACGGCCAATCCATCGAGAGAAGAGCAAGTCTACCCTCTGGCATGCAGCCACTTTTCTACCTTAACGCCACCAGCACAATCTATGGGGGTTATTCATCCAAGGAATTGCGTCTGGCGGATAACAAGAATCCCTTCTTCGGCCTCAACATCAACATCGGATCCGTGGATTTTTACGCCAAGGATCTTCCCAGTTATCTGCGGGATCGATTGTCTCCTAACAACTACGGCATCTACGGCTTTGCGGCTAACTTCAACACTCAAACCCATTCGTCAGATTACTCGTTCTTCAAATCGGTCTCGAACGACCGTAACTCGTTATCCGAGAAGGGAGTGGTCTCTCCCTCTCATCAATCGCGCTCGCTCCAACCGGCTCAGTTCATTAATAAGCGCCAGGACGATCAAGTGCAATGTCGAAATCAAAATGGCGAATCGTTCTTGTTCTCAAAGAATGCCTGTTACATGGCTGCGGCTAAGATGACCTCTCAGAAGACGGCGATGTCGTCCTGTGGAAATTGTCAGTTGGTTGTGATCGGCCCCCAAGGACAGATCTCAAGCTCAAACATGCCTGCAAGTGCTATTCGAGCGCATACCGAAAACATTTTGGCAGGATGTTTCATGAGTCAACGAGCCGATTCCTCAAACATCGTCCCTTCTACTTTCACTAATAATACAATCCCTGCTAATGCTAAGCCTAATTACGTCTTGCTACTCGTCAAGGGTTCTGGCGAGAGTTGTGATCAATAA</t>
  </si>
  <si>
    <t>ATGCTGATGATCGCTGAGAAGGACATGGTGGCTGGCAGAACGATTACAGCAAGATCCGCGGACTCTGAGGCGAGGAGCAACCATGGGCAATCTATAGAAAGGCGGGCCTCGCTACCATCAGGGATGCAGCCACTGTTTTATCTAAACGCAACGTCAACCATCTACGGAGGCTATTCAAGCAAGGAGTTGCGGCTGGCGGATAACAAGAACCCCTTTTTCGGGCTTAACATCAACATAGGCTCAGTTGACTTCTATGCCAAGGACCTCCCATCGTACCTCAGGGACCGATTGTCCCCGAATAACTACGGCATCTATGGCTTCGCGGCCAACTTCAACACACAGACTCACTCCTCGGATTACTCTTTTTTCAAGTCCGTGTCAAATGATCGTAACTCTCTCAGCGAGAAGGGAGTCGTATCGCCGTCGCATCAGAGCAGGTCCTTGCAACCGGCTCAATTTATCAACAAGCGGCAGGACGATCAAGTGCAGTGCCGCAATCAAAACGGAGAGAGTTTCTTGTTTTCCAAGAACGCGTGCTATATGGCTGCGGCCAAAATGACCTCGCAGAAGACCGCGATGAGTTCGTGTGGAAACTGTCAACTCGTGGTTATTGGGCCGCAAGGTCAAATCTCATCCTCAAACATGCCCGCTTCGGCGATTAGGGCTCACACAGAGAACATCCTCGCAGGCTGCTTCATGTCTCAAAGGGCGGACTCTTCCAACATCGTCCCATCGACCTTCACGAACAATACTATTCCAGCGAATGCAAAACCCAACTATGTCCTGCTACTCGTGAAAGGGTCGGGAGAGAGTTGCGACCAATGA</t>
  </si>
  <si>
    <t>LMIAEKDMVAGRTITARSADSEARSNHGQSIERRASLPSGMQPLFYLNATSTIYGGYSSKELRLADNKNPFFGLNINIGSVDFYAKDLPSYLRDRLSPNNYGIYGFAANFNTQTHSSDYSFFKSVSNDRNSLSEKGVVSPSHQSRSLQPAQFINKRQDDQVQCRNQNGESFLFSKNACYMAAAKMTSQKTAMSSCGNCQLVVIGPQGQISSSNMPASAIRAHTENILAGCFMSQRADSSNIVPSTFTNNMIPANAKPNYVLLLVKGSGENCDQ*</t>
  </si>
  <si>
    <t>TTAATGATTGCCGAGAAGGACATGGTCGCCGGACGAACGATAACGGCAAGATCAGCCGACTCGGAGGCCCGGAGCAATCACGGCCAATCCATCGAGAGAAGAGCAAGTCTACCCTCTGGCATGCAGCCACTTTTCTACCTTAACGCCACCAGCACAATCTATGGGGGTTATTCATCCAAGGAATTGCGTCTGGCGGATAACAAGAATCCCTTCTTCGGCCTCAACATCAACATCGGATCCGTGGATTTTTACGCCAAGGATCTTCCCAGTTATCTGCGGGATCGATTGTCTCCTAACAACTACGGCATCTACGGCTTTGCGGCTAACTTCAACACTCAAACCCATTCGTCAGATTACTCGTTCTTCAAATCGGTCTCGAACGACCGTAACTCGTTATCCGAGAAGGGAGTGGTCTCTCCCTCTCATCAATCGCGCTCGCTCCAACCGGCTCAGTTCATTAATAAGCGCCAGGACGATCAAGTGCAATGTCGAAATCAAAATGGCGAATCGTTCTTGTTCTCAAAGAATGCCTGTTACATGGCTGCGGCTAAGATGACCTCTCAGAAGACGGCGATGTCGTCCTGTGGAAATTGTCAGTTGGTTGTGATCGGCCCCCAAGGACAGATCTCAAGCTCAAACATGCCTGCAAGTGCTATTCGAGCGCATACCGAAAACATTTTGGCAGGATGTTTCATGAGTCAACGAGCCGATTCCTCAAACATTGTCCCTTCTACTTTCACTAATAATATGATCCCTGCTAATGCTAAGCCTAATTACGTTTTGCTACTCGTCAAAGGTTCAGGCGAGAATTGTGATCAATAA</t>
  </si>
  <si>
    <t>ATGTTGATGATTGCCGAGAAGGACATGGTCGCCGGGAGGACTATCACTGCTAGATCTGCCGACAGCGAGGCCCGTAGCAATCACGGCCAGTCTATCGAGAGGCGCGCATCCCTCCCCAGTGGCATGCAGCCTCTCTTCTACCTCAACGCTACCAGTACCATTTATGGGGGCTACTCATCTAAGGAACTACGCCTCGCGGATAACAAGAACCCCTTTTTCGGTCTCAATATTAATATCGGGTCGGTAGACTTTTACGCCAAAGATCTCCCATCGTACCTTAGGGACAGGCTCTCCCCCAATAACTATGGCATATACGGCTTCGCAGCCAACTTTAATACTCAGACTCACAGCTCCGACTATTCGTTTTTCAAGAGCGTGTCTAACGATAGGAACAGCTTGTCGGAGAAGGGGGTTGTGTCTCCCTCTCATCAAAGTAGGTCCCTCCAGCCGGCGCAATTTATTAACAAGCGCCAGGACGATCAAGTTCAATGCCGGAACCAAAATGGTGAGTCGTTTCTGTTCAGTAAGAACGCATGTTATATGGCCGCGGCCAAGATGACATCTCAAAAAACGGCTATGTCTAGCTGCGGCAACTGTCAGTTGGTCGTGATTGGGCCACAGGGGCAAATTTCAAGCTCAAATATGCCCGCCTCGGCGATCCGAGCACACACGGAGAATATCCTGGCTGGATGCTTTATGTCGCAGCGCGCTGACAGCTCGAACATAGTCCCCAGTACATTCACAAATAACATGATCCCCGCGAACGCTAAGCCAAACTACGTGCTCCTACTGGTCAAGGGCAGCGGAGAGAACTGTGACCAGTAG</t>
  </si>
  <si>
    <t>WPGQVDEPVIQKIQAWSKSKETITLGDYQKAARSIIEKPHKEKPISADFQKGQNDKDNWLILAVDCFLFCSENFDPSFLNEENDWKFWNYLYSTASSQGIGPLTKHLQRFCFHFRRGKPFDNSFRFYELIHDFSFEVMKYLEHEREIISIINPPNHGGLPSKKNTMYETQSFVSQVKLVLNYADEYSQMTREKGIISNFYPEPRATNVQLKKIGSLICDQLSHQRILKEDGAYYDLNFSMKMKGQSLPVLIRHDIHQIIGHKSSPPYSYYRHNLLQR*</t>
  </si>
  <si>
    <t>TGGCCTGGACAGGTTGATGAGCCAGTTATACAGAAAATTCAAGCATGGAGTAAGTCAAAGGAAACCATAACACTCGGAGATTACCAAAAAGCAGCAAGAAGTATAATAGAAAAGCCGCACAAGGAGAAACCAATCTCAGCTGACTTCCAAAAAGGCCAAAATGACAAGGACAATTGGCTCATACTTGCAGTAGACTGCTTTCTCTTTTGCTCTGAAAACTTTGATCCCTCGTTTCTCAATGAGGAGAATGACTGGAAGTTTTGGAATTATTTGTATTCAACTGCAAGTTCTCAAGGAATTGGGCCCCTTACGAAACATCTCCAAAGGTTTTGCTTTCACTTCAGAAGAGGAAAGCCATTTGACAACTCATTTAGATTTTATGAGTTGATACATGATTTTAGTTTTGAGGTGATGAAGTATCTGGAACATGAAAGGGAGATTATTTCCATCATCAATCCTCCAAACCATGGAGGACTCCCAAGCAAAAAAAATACAATGTATGAAACACAATCATTTGTGTCTCAAGTAAAACTAGTCCTGAATTATGCAGATGAATACTCTCAAATGACCAGAGAGAAAGGAATCATATCAAACTTTTATCCTGAACCACGTGCTACAAACGTTCAACTTAAAAAAATTGGATCTTTAATTTGTGATCAACTTTCTCACCAGCGCATTCTAAAAGAAGATGGTGCATACTATGATCTCAATTTTTCAATGAAGATGAAAGGACAGAGCCTTCCCGTGTTGATTCGACATGACATCCACCAAATAATTGGGCACAAAAGCTCACCACCGTATAGTTATTACAGACACAACTTACTTCAAAGGTAG</t>
  </si>
  <si>
    <t>ATGTGGCCTGGCCAGGTTGACGAACCTGTCATTCAAAAGATCCAGGCTTGGTCCAAATCTAAGGAGACTATCACGCTGGGCGACTACCAAAAAGCCGCGAGAAGTATAATCGAAAAGCCACACAAAGAGAAGCCAATCTCTGCGGACTTTCAAAAAGGTCAGAATGATAAGGATAACTGGCTAATCCTCGCCGTTGATTGCTTCTTGTTCTGCTCTGAAAACTTCGATCCAAGCTTCCTGAACGAAGAGAACGATTGGAAGTTTTGGAATTACCTGTACAGCACTGCATCAAGCCAGGGGATCGGACCATTGACCAAGCACTTACAGCGTTTTTGCTTCCACTTCCGCCGTGGTAAGCCGTTCGATAATAGCTTCCGCTTCTACGAGTTGATTCATGATTTTAGCTTCGAGGTCATGAAGTACCTCGAGCACGAGCGCGAAATCATAAGCATAATCAATCCCCCAAACCACGGAGGGCTTCCTAGCAAAAAGAACACAATGTACGAAACCCAGTCTTTCGTCAGCCAGGTCAAGCTCGTCCTCAACTACGCAGATGAATACTCGCAGATGACGCGTGAGAAGGGGATTATATCGAACTTCTACCCCGAGCCGCGTGCAACCAACGTGCAGCTCAAAAAGATCGGATCTCTGATCTGCGATCAGTTGTCGCACCAAAGAATCCTCAAGGAGGATGGCGCGTACTATGACTTGAATTTCTCCATGAAGATGAAGGGACAGAGTCTGCCAGTTCTTATCCGCCATGACATACACCAAATCATTGGCCATAAGTCATCTCCACCTTACAGCTATTACCGTCATAATTTGCTCCAACGGTAA</t>
  </si>
  <si>
    <t>MENAANDLREAELSRKTITESPDVVELAASGSEGSQLKGIPSIVNPRPLPSNKLEEIIDKAGREWQTGSSSSEAWSNGQHLPSNMFWQHIMNEAKKENFDTIRELMSAGVFDLMPRILSQRMYYKLQATSEEQKLIDSSWEDLFRKWWITGHSKAEQGDNEVRRAKRILERVDGIAGYVIYKQEEKGVKTEEEMKTIGVKYLNVIANDLIKQCWISFKSLLPGHKEKNSHVEKLITMSEDIHFSLDNSPGVIKKIAIESKKKFNQDSRFKVTVLKRPH*</t>
  </si>
  <si>
    <t>ATGGAAAATGCAGCAAATGATCTCAGAGAGGCTGAACTATCCCGCAAGACAATCACCGAGTCCCCAGATGTCGTTGAACTTGCAGCATCGGGTTCGGAAGGATCTCAATTAAAAGGTATCCCCTCAATTGTAAACCCCCGGCCTTTACCATCGAACAAATTGGAAGAAATTATTGACAAAGCCGGGAGAGAGTGGCAGACCGGCTCATCCAGTTCGGAAGCATGGAGCAATGGTCAACACCTTCCTTCTAATATGTTCTGGCAACACATAATGAACGAGGCAAAAAAGGAGAACTTCGACACCATTAGAGAATTAATGAGCGCAGGGGTCTTCGATCTGATGCCGAGGATTCTTAGTCAACGAATGTACTACAAACTCCAAGCTACATCAGAAGAACAAAAACTGATCGATTCGTCATGGGAGGATTTGTTCCGCAAGTGGTGGATCACGGGTCACTCCAAGGCTGAACAGGGGGACAATGAAGTGAGACGAGCGAAAAGGATCCTTGAGAGAGTCGATGGGATCGCTGGGTATGTGATATACAAACAAGAGGAAAAAGGAGTGAAGACGGAAGAAGAAATGAAGACAATTGGGGTCAAATACCTCAATGTTATCGCAAACGATTTGATTAAGCAATGTTGGATTTCATTCAAATCTTTATTACCTGGACACAAGGAAAAAAACTCACATGTTGAAAAATTGATCACAATGAGTGAAGATATCCACTTTTCTTTGGATAATTCACCAGGAGTTATCAAAAAGATTGCAATTGAATCCAAAAAAAAGTTCAACCAAGATTCTAGATTTAAAGTCACAGTGTTGAAGAGACCCCATTAG</t>
  </si>
  <si>
    <t>ATGATGGAGAATGCGGCCAACGACCTAAGGGAGGCAGAGCTGTCCCGGAAGACCATCACAGAGTCGCCCGACGTCGTGGAGTTAGCCGCGAGCGGATCGGAGGGATCCCAATTGAAGGGAATTCCAAGCATCGTGAATCCGCGCCCCTTACCCTCCAATAAGCTGGAAGAGATTATCGATAAGGCGGGCCGGGAGTGGCAGACGGGATCGAGCTCCTCTGAGGCCTGGAGCAACGGACAACACCTGCCATCGAACATGTTCTGGCAGCATATCATGAACGAGGCCAAAAAGGAAAATTTCGACACAATCCGTGAGCTGATGTCGGCCGGGGTCTTCGACCTCATGCCCCGCATCCTGTCGCAGCGGATGTATTACAAGCTTCAAGCCACGTCGGAGGAACAGAAGCTTATCGACTCATCGTGGGAGGACCTCTTCAGGAAGTGGTGGATTACCGGCCATTCTAAAGCCGAACAAGGTGATAACGAAGTCCGGAGGGCCAAGCGCATCCTCGAGCGGGTCGACGGAATCGCAGGCTATGTGATCTACAAGCAAGAAGAGAAGGGGGTTAAGACAGAAGAGGAAATGAAGACAATCGGTGTCAAGTATCTCAATGTAATCGCCAACGACTTGATAAAGCAGTGCTGGATCAGCTTCAAATCTTTGCTCCCTGGCCACAAGGAGAAGAATTCACATGTGGAGAAACTGATTACCATGAGCGAGGACATTCACTTTTCACTGGACAATTCTCCAGGAGTTATCAAAAAGATCGCGATCGAGTCTAAGAAAAAGTTCAACCAAGACTCCAGGTTCAAGGTCACAGTGCTCAAGAGGCCGCACTAA</t>
  </si>
  <si>
    <t>MENAANDLREAELSRKTITESPDVVELAASGSEGSQLKGIPSIVNPRPLPSNKLEEIIDKAGREWQTGSSSSEAWSNGQHLPSNMFWQHIMNEAKKENFDTIRELMSAGVFDLMPRILSQRMYYKLQATSEEQKLIDSSWEDLFRKWWITGYSKAEQWDEEVRRARRILERVDGIAGYVIYKQEEKGVKTEEEMKTIGVKYLNVIANDLIKQCWISFKSLLPGHKEKNSHVENLITMSKDIHFSLDNSPGVIKKIAIESKNKFNQDSRFKVTVLKRPH*</t>
  </si>
  <si>
    <t>ATGGAAAATGCAGCAAATGATCTCAGAGAGGCTGAACTATCCCGCAAGACAATCACCGAGTCCCCAGATGTCGTTGAACTTGCAGCATCGGGTTCGGAAGGATCTCAATTAAAAGGTATCCCCTCAATTGTAAACCCCCGGCCTTTACCATCGAACAAATTGGAAGAAATTATTGACAAAGCCGGGAGAGAGTGGCAGACCGGCTCATCCAGTTCGGAAGCATGGAGCAATGGTCAACACCTTCCTTCTAATATGTTCTGGCAACACATAATGAACGAGGCAAAAAAGGAGAACTTCGACACCATTAGAGAATTAATGAGCGCAGGGGTCTTCGATCTGATGCCGAGGATTCTTAGTCAACGAATGTACTACAAACTCCAAGCTACATCAGAAGAACAAAAACTGATCGATTCGTCATGGGAGGATTTGTTCCGCAAGTGGTGGATCACGGGTTACTCCAAGGCTGAACAGTGGGACGAGGAAGTGAGACGAGCGAGAAGGATCCTTGAGAGAGTCGATGGGATTGCTGGATATGTAATATACAAACAAGAGGAAAAAGGAGTGAAGACGGAAGAAGAAATGAAGACAATTGGGGTCAAATACCTCAATGTTATCGCAAACGATTTGATTAAGCAATGTTGGATTTCATTCAAATCTTTATTACCTGGACACAAGGAAAAAAACTCACATGTTGAAAACTTGATCACAATGAGTAAAGATATCCACTTTTCTCTGGATAATTCACCAGGAGTTATCAAAAAGATTGCAATTGAATCCAAGAATAAGTTCAACCAAGATTCTAGATTTAAAGTCACAGTGTTGAAGAGACCCCATTAG</t>
  </si>
  <si>
    <t>ATGATGGAAAACGCGGCCAACGACCTGCGTGAGGCCGAGCTTTCCCGCAAGACGATTACGGAATCTCCAGATGTTGTGGAACTCGCGGCCAGTGGGAGTGAGGGGTCACAACTCAAGGGGATCCCGTCCATCGTGAACCCAAGGCCACTGCCCTCGAACAAGTTGGAGGAAATAATTGACAAGGCGGGGCGTGAGTGGCAGACCGGCAGCTCTTCCTCAGAGGCTTGGTCCAACGGACAGCATCTGCCCTCCAATATGTTTTGGCAACATATCATGAATGAGGCAAAAAAGGAAAACTTTGACACGATAAGAGAGCTTATGTCTGCCGGCGTGTTCGACCTCATGCCACGCATTCTCAGCCAACGCATGTATTACAAGCTGCAAGCCACGTCCGAAGAGCAAAAGCTGATTGACTCCAGCTGGGAGGATCTATTCCGCAAGTGGTGGATAACAGGCTACTCAAAGGCGGAACAGTGGGACGAAGAGGTACGCAGGGCCAGGCGCATCCTGGAACGCGTCGATGGGATTGCCGGTTATGTTATATACAAGCAGGAAGAGAAAGGTGTGAAGACAGAAGAGGAAATGAAGACTATAGGTGTTAAATACCTGAACGTGATTGCTAACGACCTTATCAAGCAGTGCTGGATATCGTTCAAGAGTCTTCTCCCCGGACATAAGGAAAAGAACTCGCACGTGGAGAACCTCATCACCATGAGCAAGGACATCCACTTCTCACTCGATAACAGTCCCGGTGTCATTAAAAAGATTGCCATCGAGTCCAAAAATAAGTTCAACCAAGATAGCAGGTTCAAGGTGACGGTTTTGAAGAGGCCGCACTGA</t>
  </si>
  <si>
    <t>ANNNIPRITLMINRLCAEFGTLMAEARRGITVPKYNIKDDDPGCSSIDSYNYSFPTPNRLSQSDVLQKLKALGFGYRAGYVHKTSIKICEISSIGFTRNSWPDRFKNAIKEEEQKPINSNHQFKPIDFLTYLSEQQYEFTHKILTNEFPGVGPKVGDCICLFGLGFVKIVPIDIHIYKIAIRDYHFDIISNTSPLKNRQLIKKENEKNQNISKSRKSSLTPSPNKKKKKLTNNLSPTTKPPPLSRLNYLKIQNFFIQLWGPWAGWTQQILFLADLNKTPT*</t>
  </si>
  <si>
    <t>GCCAATAACAACATACCCAGAATAACCTTGATGATCAACCGACTATGTGCGGAGTTTGGAACGCTAATGGCGGAGGCTCGACGAGGAATAACAGTTCCGAAATACAATATTAAGGATGACGATCCGGGATGTTCATCCATAGACTCTTATAATTACTCGTTCCCTACTCCTAATCGATTATCTCAAAGCGACGTTCTCCAGAAATTGAAGGCTTTAGGGTTCGGTTATCGGGCTGGATACGTCCACAAAACTTCGATCAAGATATGCGAGATTTCTAGTATTGGTTTCACTCGAAACTCCTGGCCTGATCGATTTAAAAATGCAATTAAAGAAGAAGAACAAAAACCAATCAATAGTAATCATCAATTTAAACCAATCGATTTCTTGACTTATTTATCAGAACAGCAATACGAATTCACTCACAAAATCCTAACCAATGAATTTCCAGGAGTCGGACCAAAAGTAGGAGATTGTATATGTTTATTCGGATTAGGTTTCGTTAAGATCGTCCCAATAGATATCCATATCTATAAGATAGCTATACGCGATTATCATTTCGATATCATCTCAAACACTTCACCACTTAAGAATAGACAACTTATCAAAAAAGAGAATGAGAAGAATCAAAATATCTCCAAATCTAGAAAATCATCTCTTACTCCATCACCAAACAAAAAGAAGAAAAAACTCACCAATAATTTATCACCTACCACTAAACCTCCACCTCTATCTCGTCTCAATTATCTCAAAATCCAGAATTTCTTTATCCAGCTTTGGGGGCCTTGGGCTGGATGGACTCAACAGATTTTATTCTTAGCTGATTTAAATAAAACTCCTACTTAA</t>
  </si>
  <si>
    <t>ATGGCCAACAATAACATCCCACGGATCACTCTCATGATCAACCGCCTTTGTGCTGAATTTGGGACCCTCATGGCGGAGGCGCGCAGGGGCATTACAGTGCCCAAGTACAACATCAAGGACGATGACCCAGGGTGCTCATCGATAGATTCCTATAACTACTCCTTCCCGACCCCAAATCGGCTAAGCCAATCAGATGTCCTGCAGAAACTCAAGGCACTTGGATTTGGCTACCGCGCGGGGTACGTGCATAAGACTAGCATTAAGATCTGCGAGATTTCCTCGATTGGTTTTACCCGCAACTCATGGCCAGATAGGTTCAAGAATGCCATTAAGGAGGAAGAGCAAAAGCCCATTAACAGTAACCATCAATTCAAGCCTATCGATTTCCTCACATACTTGTCCGAACAACAGTACGAATTTACACACAAAATTCTGACCAATGAGTTTCCGGGCGTTGGGCCGAAGGTGGGTGATTGTATCTGTCTGTTCGGTCTTGGCTTCGTGAAAATTGTCCCAATTGACATACACATCTACAAAATCGCAATCCGTGACTACCACTTTGACATTATCTCAAACACAAGCCCCCTGAAGAACAGGCAACTTATTAAGAAAGAGAACGAGAAGAACCAAAACATCAGCAAGAGTCGGAAGAGCTCACTTACTCCCAGCCCTAACAAGAAAAAGAAAAAGCTGACCAACAATCTTAGCCCAACAACCAAGCCCCCACCGCTCAGCAGGCTAAATTACCTGAAGATCCAAAACTTCTTTATTCAACTGTGGGGCCCCTGGGCTGGGTGGACTCAACAGATCCTGTTCCTCGCCGATCTCAATAAGACGCCAACGTGA</t>
  </si>
  <si>
    <t>RPVPCMHTVDMKTALKAPLLEGLHPETKGSYPFIEAGMTVGHHKANGIQQAANRILDSFLEEKDLETIVKPELSQGLKTAWDTSLFYFRTWWMGNHAHFADAGVFGIMSRLFNLNYFYLKKASHPEQLKMDEELTAGLPEDFLEGLEKIRSICARIFKDDEQNPATDTVREVRNKAWWFEMSFASVFPDHLLTELTMVDPHPGLDVTVPDAAEKRRVEQALEWHNIIRDLHLRMDKLQAHSPEIKDYISLVYEPDTPPLPGLEILEAEPDSPPPARYHGLYL*</t>
  </si>
  <si>
    <t>CGACCTGTGCCATGCATGCACACAGTTGATATGAAGACAGCACTCAAGGCACCCTTGCTCGAAGGATTGCATCCCGAAACTAAGGGTAGCTATCCTTTCATCGAAGCAGGTATGACAGTCGGGCATCATAAAGCAAACGGTATACAACAGGCAGCGAACAGAATTCTGGATAGTTTCCTCGAGGAGAAAGATCTGGAAACAATTGTTAAACCTGAACTTTCACAAGGACTCAAGACAGCTTGGGATACCTCTCTGTTCTATTTTAGAACATGGTGGATGGGGAATCATGCTCATTTTGCAGATGCGGGGGTTTTTGGGATCATGTCTAGACTTTTCAACCTGAACTACTTCTACTTAAAAAAAGCGAGCCATCCTGAACAATTGAAGATGGATGAAGAATTGACAGCAGGATTACCGGAAGATTTTCTGGAAGGTCTAGAAAAGATACGATCAATTTGTGCACGAATTTTCAAAGATGATGAGCAAAATCCAGCAACTGATACGGTTAGAGAAGTGAGGAACAAAGCCTGGTGGTTTGAGATGAGTTTTGCGAGTGTCTTTCCAGATCACTTGCTCACAGAGCTTACAATGGTAGACCCACATCCAGGTCTGGACGTTACCGTGCCGGATGCAGCCGAAAAACGAAGGGTTGAGCAAGCTCTGGAATGGCACAATATCATCAGAGATCTTCATCTTCGCATGGATAAGCTTCAAGCCCATTCGCCAGAAATCAAGGATTATATTAGCTTGGTATACGAGCCGGACACACCCCCACTGCCTGGGCTAGAAATCCTCGAAGCAGAACCCGACTCACCTCCACCTGCTCGGTATCACGGGTTATACTTGTAG</t>
  </si>
  <si>
    <t>ATGAGGCCCGTGCCCTGCATGCACACCGTCGACATGAAGACGGCGTTGAAGGCTCCGCTACTCGAAGGTCTGCACCCCGAGACGAAAGGATCCTACCCATTCATCGAGGCTGGGATGACGGTCGGTCATCACAAGGCGAACGGCATCCAGCAAGCTGCCAACAGAATCCTAGACTCTTTCCTGGAAGAGAAGGACTTGGAGACCATAGTCAAGCCCGAGCTCTCCCAAGGGCTCAAGACTGCTTGGGACACTTCGCTGTTCTATTTCCGCACCTGGTGGATGGGAAACCACGCTCACTTCGCCGACGCCGGCGTCTTCGGCATAATGTCACGCTTATTCAACTTAAATTATTTCTACCTCAAGAAAGCATCTCACCCAGAGCAACTGAAGATGGACGAAGAGCTGACCGCGGGGCTCCCCGAGGACTTCCTTGAGGGTCTTGAGAAGATCAGATCGATTTGCGCTCGTATCTTCAAAGATGACGAGCAGAACCCAGCAACCGACACGGTACGCGAAGTTCGGAACAAGGCTTGGTGGTTCGAGATGAGTTTCGCCTCCGTGTTCCCGGACCATTTGTTAACGGAGCTCACCATGGTGGACCCACACCCTGGCCTTGATGTTACAGTTCCAGATGCTGCCGAGAAGCGACGGGTGGAACAGGCACTTGAATGGCACAATATAATCAGGGATTTGCACCTCAGAATGGACAAGCTGCAAGCGCATTCGCCCGAGATCAAGGATTATATATCACTTGTGTACGAGCCGGACACTCCCCCGCTGCCTGGGCTGGAGATCCTGGAGGCTGAGCCAGACTCCCCTCCACCGGCAAGGTACCACGGACTATACCTGTGA</t>
  </si>
  <si>
    <t>RPVPCMHTVDMKTALKAPLLEGLHPETKGSYPFIEAGMTVGHHKANGIQQAANRILDSFLEEKDLETIVRPELSQGLKTAWDTSLFYFRTWWMGNHAHFADAGVFGIMSRLFNLNYFYLKKASHPEQLKMDEELTAGLPEDFLEGLEKIRSICARIFKDDEQNPATDTVREVRNKAWWFEMSFASVFPDHLLTELTMVDPHPGLDVTVPDAAEKRRVEQALEWHNIIRDLHLRMDKLQAHSPEIKDYISLVYEPDTPPLPGLEILEAEPDSPPPARYHGLYL*</t>
  </si>
  <si>
    <t>CGACCTGTGCCATGCATGCACACAGTTGATATGAAGACAGCACTCAAGGCACCCTTGCTCGAAGGATTGCATCCCGAAACTAAGGGTAGCTATCCTTTCATCGAAGCAGGTATGACAGTCGGGCATCATAAAGCAAACGGTATACAACAGGCAGCGAACAGAATTCTGGATAGTTTCCTCGAGGAGAAAGATCTGGAAACAATTGTTAGACCTGAACTTTCACAAGGACTCAAGACAGCTTGGGATACCTCTCTGTTCTATTTTAGAACATGGTGGATGGGGAATCATGCTCATTTTGCAGATGCGGGGGTTTTTGGGATCATGTCTAGACTTTTCAACCTGAACTACTTCTACTTAAAAAAAGCGAGCCATCCTGAACAATTGAAGATGGATGAAGAATTGACAGCAGGATTACCGGAAGATTTTCTGGAAGGTCTAGAAAAGATACGATCAATTTGTGCACGAATTTTCAAAGATGATGAGCAAAATCCAGCAACTGATACGGTTAGAGAAGTGAGGAACAAAGCCTGGTGGTTTGAGATGAGTTTTGCGAGTGTCTTTCCAGATCACTTGCTCACAGAGCTTACAATGGTAGACCCACATCCAGGTCTGGACGTTACCGTGCCGGATGCAGCCGAAAAACGAAGGGTTGAGCAAGCTCTGGAATGGCACAATATCATCAGAGATCTTCATCTTCGCATGGATAAGCTTCAAGCCCATTCGCCAGAAATCAAGGATTATATTAGCTTGGTATACGAGCCGGACACACCCCCACTGCCTGGGCTAGAAATCCTCGAAGCAGAACCCGACTCACCTCCACCTGCTCGGTATCACGGGTTATACTTGTAG</t>
  </si>
  <si>
    <t>ATGCGACCAGTGCCGTGCATGCACACAGTGGATATGAAGACCGCACTGAAGGCACCACTCCTGGAAGGCTTGCACCCAGAGACCAAAGGCTCTTACCCATTTATCGAAGCGGGCATGACAGTGGGGCACCATAAGGCCAACGGTATCCAGCAAGCGGCCAATAGAATCTTAGACTCATTCTTGGAGGAAAAGGACTTGGAGACTATTGTGAGGCCAGAATTGTCACAGGGTCTCAAGACAGCCTGGGACACCTCTCTTTTCTACTTTAGAACTTGGTGGATGGGGAACCACGCACACTTTGCAGACGCCGGAGTCTTCGGGATCATGTCCCGGCTCTTTAATCTCAATTATTTCTACTTAAAAAAGGCCTCCCACCCTGAGCAATTGAAGATGGACGAAGAGCTTACGGCAGGCCTCCCTGAGGATTTTCTGGAGGGACTCGAAAAGATTAGGAGCATTTGCGCCCGTATCTTCAAGGACGATGAACAAAATCCGGCGACAGACACCGTTCGCGAAGTCCGCAACAAGGCGTGGTGGTTCGAGATGTCATTCGCCAGCGTGTTTCCAGATCATCTGCTCACCGAATTGACTATGGTCGACCCACACCCCGGACTAGATGTTACAGTTCCAGATGCGGCAGAGAAACGTAGAGTTGAGCAGGCCCTAGAGTGGCACAACATAATCCGCGATCTCCACCTCCGGATGGATAAGCTACAGGCGCACTCACCTGAGATTAAGGATTATATCTCTCTGGTATATGAGCCTGACACACCACCTCTACCAGGCCTCGAGATTCTGGAGGCCGAGCCGGACAGCCCACCGCCCGCTCGGTATCACGGCTTGTACCTCTAA</t>
  </si>
  <si>
    <t>APATFTRGRLTKRMEAEGFNDVAHATHAKGGKIFTHEEFIKNMPGPIFNKIEVKPGESGLTLMEFREHAGHAMGVTDKHMDRFVNRYVIDFPRPFSMETKGDLQGLYEEHLAWLQPNKDIEDNSAQVLALKEKLGQIREKSQPNEEVALKEYWERLESLDEAGFSKEDQYDWYLWKAAQHWRSIYKDTEKLDIDHLVSEFMSVAKDDSRLKDNIYVKEWKNGNPEENETIIRLVEGLKQHSETLNATKQNRPWYHWRSLLDQVCILWKKMTKKFGAKMPGEKLE*</t>
  </si>
  <si>
    <t>GCGCCGGCCACATTTACCCGAGGCAGACTGACCAAACGAATGGAAGCAGAAGGATTCAATGATGTAGCACACGCCACACACGCGAAGGGAGGCAAAATATTCACACATGAAGAATTCATAAAAAATATGCCGGGTCCAATCTTCAATAAGATTGAAGTCAAACCAGGGGAATCGGGCTTGACCCTGATGGAATTTCGTGAACATGCAGGCCATGCAATGGGTGTAACGGATAAGCACATGGATCGTTTTGTCAATAGATACGTGATCGATTTCCCGCGACCTTTCTCTATGGAAACCAAAGGTGACCTCCAAGGTCTATACGAAGAACACTTGGCATGGTTACAACCCAACAAAGACATTGAGGACAACAGTGCTCAGGTTTTAGCATTAAAGGAGAAGCTAGGTCAAATTAGAGAGAAAAGTCAGCCAAATGAGGAAGTAGCACTGAAAGAATATTGGGAAAGATTGGAATCTTTGGATGAGGCGGGTTTTAGCAAGGAAGACCAATATGACTGGTACCTCTGGAAAGCGGCACAACACTGGAGGAGTATATATAAGGATACTGAAAAACTAGATATAGATCATCTTGTATCCGAATTTATGTCTGTGGCTAAGGATGATTCAAGACTAAAGGATAACATCTATGTGAAAGAGTGGAAAAATGGCAATCCCGAGGAGAATGAAACCATTATTAGATTGGTGGAAGGCCTCAAACAACACAGTGAGACTCTAAATGCTACAAAACAAAACAGACCCTGGTACCACTGGAGGAGTCTCTTAGACCAAGTATGCATCCTTTGGAAGAAAATGACAAAGAAGTTTGGCGCCAAAATGCCTGGGGAAAAGCTTGAGTGA</t>
  </si>
  <si>
    <t>ATGGCGCCGGCCACCTTTACACGAGGCCGCCTAACGAAGCGCATGGAGGCGGAGGGATTCAATGATGTGGCGCACGCCACCCACGCGAAAGGGGGTAAGATCTTTACCCATGAAGAGTTCATAAAGAACATGCCCGGACCGATCTTCAACAAGATTGAAGTGAAGCCCGGGGAATCCGGGCTGACGCTGATGGAATTTAGAGAGCATGCCGGTCACGCTATGGGTGTTACCGACAAACACATGGACAGATTCGTCAACCGGTACGTGATCGACTTCCCGAGGCCATTCTCCATGGAGACAAAGGGCGACCTCCAGGGATTGTACGAAGAGCACCTTGCCTGGCTACAACCTAACAAGGACATCGAGGACAACTCTGCCCAAGTGCTCGCATTGAAGGAGAAACTCGGGCAAATTAGGGAGAAATCACAACCTAACGAAGAGGTCGCCCTGAAAGAGTACTGGGAAAGACTCGAGTCGCTGGATGAGGCCGGATTCTCAAAGGAAGACCAGTATGATTGGTACCTGTGGAAGGCGGCTCAGCATTGGAGGAGTATCTACAAGGACACCGAAAAGCTCGACATCGATCACCTGGTTTCTGAGTTCATGTCAGTGGCCAAGGACGATTCGAGGCTTAAGGACAACATTTATGTAAAAGAATGGAAAAACGGGAATCCAGAAGAGAACGAAACCATCATTCGACTAGTCGAGGGGTTGAAACAGCATTCCGAAACTTTGAACGCCACAAAACAAAATAGGCCGTGGTACCATTGGAGGTCACTCCTTGACCAAGTGTGCATCCTGTGGAAAAAGATGACGAAAAAGTTTGGTGCTAAGATGCCCGGCGAGAAGCTGGAGTGA</t>
  </si>
  <si>
    <t>APPGGIWSSALSKIKGSVRYPGDRFKSDPYNSAAEPIWELVDGPHPEAVFHEYRMIPDYYWPEDDPSKAGEGANFIDNHVRSDLAPHTRAGDAGAIGSDKPIGGLEHGGFSAPPDFDNGSRSKLAGSTNADDEAAKGAAKSVNGLEHGGFSAPPDFDNGSRSNLAGSTNANDEAAKGAAKSVDGFEHGGFSAPHDSYNSFQSDVSGHTNADGGTAMGSDKSIDVDEHGGFSSPPHDEHVTNHHGAIAKPEARPNLSLALAVNILRRPIPSLVLLNIILGVLAKARG*</t>
  </si>
  <si>
    <t>GCACCCCCTGGAGGTATTTGGTCATCGGCGCTCAGTAAGATCAAAGGAAGCGTACGCTATCCGGGTGATCGGTTCAAGTCAGACCCCTACAACTCAGCTGCCGAGCCGATTTGGGAGTTAGTGGATGGGCCGCATCCAGAAGCGGTATTCCATGAGTATCGCATGATACCAGATTATTACTGGCCTGAAGACGACCCGAGCAAGGCCGGCGAGGGAGCGAATTTTATAGATAATCATGTCCGGTCAGATCTTGCCCCCCATACCAGGGCAGGCGATGCAGGGGCTATCGGATCCGATAAACCGATTGGTGGACTTGAGCACGGAGGATTCAGCGCTCCGCCCGACTTCGATAATGGTTCCCGGTCAAAACTTGCCGGTTCTACGAACGCAGACGACGAAGCGGCCAAGGGCGCCGCCAAATCGGTTAATGGACTTGAGCACGGAGGATTCAGCGCCCCGCCCGACTTCGATAATGGTTCCCGGTCAAATCTTGCCGGTTCTACGAACGCAAACGACGAAGCGGCCAAGGGCGCCGCCAAATCGGTTGATGGATTTGAGCACGGAGGATTCAGCGCTCCGCATGATTCATATAATTCATTCCAGTCGGATGTCTCCGGTCATACGAACGCAGATGGTGGAACGGCGATGGGCTCCGACAAATCGATTGATGTAGATGAGCACGGAGGCTTCAGCTCCCCGCCTCATGACGAACATGTGACAAACCATCATGGCGCGATCGCCAAACCCGAGGCCCGACCGAATCTATCTTTGGCTCTGGCGGTGAATATATTACGAAGGCCCATTCCAAGTCTTGTTCTCCTCAACATCATTTTGGGAGTGTTGGCAAAGGCCCGCGGTTAG</t>
  </si>
  <si>
    <t>ATGGCCCCACCCGGCGGTATATGGTCATCGGCGCTCTCCAAGATCAAGGGCTCTGTCAGGTATCCCGGGGACCGCTTTAAATCTGACCCTTATAATAGCGCTGCGGAACCTATCTGGGAGCTGGTGGACGGGCCCCATCCTGAGGCCGTGTTCCACGAGTACAGGATGATTCCAGACTATTACTGGCCAGAGGATGACCCTTCAAAAGCTGGCGAGGGTGCTAACTTCATCGACAACCATGTCCGGTCAGATCTAGCACCCCATACGCGCGCGGGGGACGCGGGTGCGATTGGGTCCGACAAGCCGATTGGCGGGTTGGAGCACGGTGGCTTCTCCGCTCCTCCAGACTTCGACAACGGCAGCCGCTCGAAGCTTGCTGGTTCCACCAACGCAGACGATGAGGCGGCCAAGGGTGCTGCCAAAAGCGTTAACGGACTCGAGCACGGAGGTTTCTCTGCCCCACCCGACTTCGACAACGGGAGCAGATCCAATTTGGCCGGTTCCACCAACGCAAACGACGAGGCCGCGAAAGGGGCGGCCAAGTCGGTTGATGGCTTCGAGCATGGGGGTTTCTCCGCCCCGCATGATAGCTACAATTCCTTTCAGTCCGATGTGTCCGGGCACACAAACGCGGACGGAGGGACGGCCATGGGTTCTGATAAGTCAATAGACGTGGACGAGCATGGTGGATTCTCATCGCCCCCGCACGACGAGCACGTGACCAACCACCATGGGGCAATCGCTAAGCCGGAGGCTCGGCCGAATCTATCGTTGGCCCTCGCTGTAAATATCTTACGGCGACCAATCCCTTCACTTGTACTTTTGAACATAATCTTGGGCGTTCTCGCAAAGGCAAGGGGATAA</t>
  </si>
  <si>
    <t>APPGGIWSSALSKIKGSVRCPGDRFKSDPYDSAPEPIWELVDGPHPEAVFHEYRMIPDYYWPEDDLSKAGDGANFIDNHVRPDLAPHTNAGNEVAIGSSEPIGGLERGGFSTPPDFDHGSRSKLAGSTNADDEAAKGAAKSVNGLEHGRFSAPPDFDNGSRSNLAGSTNADEEVAKGAAKSVDGLEHGGFSAPHDSCNSFQSDVSGHTNADGGTAMGSDKSIDVHEHRGFSSPPHDEHVTNHNGAIAKPEDRPNLSLALAVNILRRPIPSLVLLNIILGVLAKARG*</t>
  </si>
  <si>
    <t>GCACCCCCTGGAGGTATTTGGTCATCGGCGCTCAGTAAGATCAAAGGAAGTGTACGCTGTCCGGGTGATCGGTTCAAGTCAGACCCCTACGACTCAGCTCCCGAGCCGATTTGGGAGTTAGTGGATGGGCCGCATCCAGAAGCGGTATTCCATGAGTATCGCATGATACCAGATTATTACTGGCCTGAAGACGACCTGAGCAAGGCCGGCGATGGAGCGAATTTTATAGATAATCATGTCCGGCCAGATCTTGCCCCACATACGAACGCAGGCAATGAAGTGGCTATCGGATCCAGTGAACCGATTGGTGGACTTGAGCGCGGAGGGTTCAGCACTCCGCCCGACTTCGACCATGGTTCCCGGTCAAAACTTGCCGGTTCTACGAACGCAGACGACGAAGCGGCCAAGGGCGCCGCCAAATCGGTTAATGGACTTGAGCACGGACGATTCAGCGCCCCGCCCGACTTCGATAATGGGTCTCGGTCAAATCTTGCCGGTTCTACGAACGCAGACGAGGAAGTGGCCAAGGGCGCCGCCAAATCGGTTGATGGACTTGAGCACGGAGGATTCAGCGCTCCGCATGATTCATGTAATTCATTCCAGTCGGATGTCTCCGGTCATACGAACGCAGATGGTGGAACGGCGATGGGCTCCGACAAATCGATTGATGTACATGAGCACCGAGGCTTCAGCTCCCCGCCTCATGACGAACATGTGACAAACCATAATGGCGCGATCGCCAAACCCGAGGACCGACCGAATCTATCTTTGGCTTTGGCGGTGAATATATTACGAAGGCCCATTCCAAGTCTTGTTCTCCTCAACATCATTTTGGGAGTGTTGGCAAAGGCCCGCGGTTAG</t>
  </si>
  <si>
    <t>ATGGCGCCGCCCGGCGGGATATGGTCCAGTGCCCTGAGCAAGATCAAGGGCTCTGTCCGGTGTCCTGGGGACCGCTTTAAGTCCGACCCTTACGACTCGGCCCCAGAGCCTATTTGGGAGCTTGTCGATGGCCCGCATCCCGAAGCCGTGTTCCATGAGTACCGGATGATCCCCGATTATTACTGGCCCGAAGACGATTTGAGCAAGGCAGGCGATGGAGCCAACTTCATCGACAATCACGTCAGGCCCGACTTGGCTCCCCACACTAACGCTGGAAATGAAGTCGCTATCGGGTCTTCAGAGCCCATTGGTGGCTTGGAGAGAGGGGGATTCAGCACACCTCCAGACTTCGACCACGGCTCGAGATCGAAGCTCGCCGGAAGCACTAACGCTGACGATGAGGCCGCTAAGGGTGCCGCAAAGTCGGTTAATGGCCTTGAGCATGGGCGTTTTTCCGCCCCACCGGACTTTGATAACGGCAGCCGTTCCAATCTCGCGGGCAGCACCAACGCTGATGAAGAGGTGGCGAAGGGAGCAGCTAAGAGCGTGGATGGCCTGGAACATGGGGGTTTCAGCGCTCCGCACGACTCTTGTAACAGCTTCCAAAGTGATGTTTCGGGACACACGAATGCAGATGGTGGCACAGCGATGGGCAGCGATAAATCAATCGATGTTCATGAACACAGGGGATTCTCCAGTCCGCCACACGACGAGCACGTTACCAACCATAATGGCGCGATCGCCAAGCCCGAGGACCGACCGAATTTGTCGCTAGCGCTGGCAGTGAACATTCTCAGAAGGCCAATTCCTTCTCTAGTCTTACTTAACATCATACTAGGCGTGTTGGCTAAGGCACGTGGTTGA</t>
  </si>
  <si>
    <t>HPLSLSKPSAQGEVQDVARGFLRKRALPRDFPKGVGEGTKQFGRSVQAQRAGLCGHRGASDFDIMSDRTALWSELQRHWEDSKHYDIGLERIQKTGKDRKLPVVKLGGKKMEPMYESDSSSKSIEDCLELQEEIAKDHRKMETSSNDLTDGHRLENKAKLQSGASSHTDASIPQDNTNVKDGAHSDGSSESGSSHRSIDDLFFQGMENVNEPHGRESSGPADKLVDNHLEPSRVIDTHDGTMDENPFAKPGKDEHNFSNYFRSRETAKKQYQKHSKKIKDIFSRKQHS*</t>
  </si>
  <si>
    <t>CATCCACTTTCGCTTTCAAAACCCTCAGCGCAAGGAGAAGTTCAAGATGTTGCCAGGGGTTTTCTAAGAAAGAGAGCCTTACCGAGAGATTTTCCCAAAGGCGTTGGAGAAGGAACCAAGCAATTTGGAAGATCGGTTCAAGCTCAGCGGGCCGGCTTGTGTGGTCATCGTGGGGCAAGTGATTTCGATATAATGAGTGACAGGACAGCTTTATGGAGTGAACTCCAGAGGCATTGGGAAGATTCCAAACACTATGACATCGGTTTGGAAAGAATTCAAAAAACGGGTAAAGATAGAAAGTTACCCGTGGTTAAACTAGGAGGCAAGAAGATGGAGCCAATGTATGAAAGTGATAGCTCATCGAAATCGATTGAGGACTGTTTGGAGTTGCAAGAGGAAATAGCGAAAGATCATAGAAAAATGGAAACCAGTTCCAACGATTTGACAGATGGTCACAGATTAGAGAATAAGGCAAAGTTGCAATCAGGTGCATCAAGTCATACCGATGCATCTATTCCTCAAGACAATACAAATGTCAAAGATGGGGCACACTCAGATGGTTCTTCAGAATCTGGAAGCTCACACAGATCCATTGATGATTTATTCTTCCAAGGCATGGAGAATGTGAATGAACCTCATGGCAGGGAGTCAAGTGGGCCAGCTGACAAATTAGTTGATAACCATCTGGAACCATCAAGGGTAATTGATACACATGATGGCACAATGGATGAAAACCCTTTTGCTAAACCTGGAAAAGATGAGCACAACTTTAGCAACTATTTTAGGTCAAGAGAAACAGCTAAAAAACAATATCAAAAACACTCTAAAAAAATCAAAGATATCTTTTCCAGAAAACAGCATTCTTGA</t>
  </si>
  <si>
    <t>ATGCACCCGCTGTCCTTAAGCAAGCCATCTGCTCAGGGTGAGGTGCAAGATGTCGCAAGGGGATTCCTGCGCAAGCGAGCTTTGCCCAGGGATTTTCCGAAGGGCGTCGGTGAGGGCACCAAGCAGTTCGGCCGCTCCGTGCAAGCACAGAGGGCAGGCCTCTGCGGCCACCGCGGGGCCAGCGACTTCGACATAATGTCGGATCGCACCGCCCTGTGGAGCGAGCTACAACGCCACTGGGAGGATAGCAAGCACTACGATATCGGGCTCGAACGAATCCAGAAGACAGGTAAGGACAGAAAATTGCCCGTAGTCAAGCTTGGGGGAAAAAAGATGGAACCAATGTACGAGAGCGACAGTTCGTCCAAGTCAATAGAGGACTGCCTCGAACTCCAAGAAGAGATCGCGAAGGACCACCGCAAAATGGAGACGTCGTCTAACGACCTGACGGATGGTCACAGGCTTGAGAATAAGGCCAAGCTCCAATCCGGGGCAAGTAGCCATACGGATGCGAGCATTCCGCAAGACAACACGAACGTAAAGGATGGCGCTCATAGCGACGGGTCGTCTGAGAGCGGATCCAGCCACAGATCAATCGACGATCTGTTTTTCCAGGGCATGGAGAACGTCAATGAACCGCACGGTAGGGAATCTAGCGGGCCAGCGGACAAGCTTGTGGATAATCACCTCGAGCCCAGCCGCGTTATCGATACGCATGACGGCACCATGGACGAGAATCCATTCGCAAAGCCGGGCAAGGACGAGCACAACTTCAGCAACTACTTCAGATCCAGGGAAACCGCAAAAAAGCAATATCAGAAGCATAGCAAAAAGATCAAGGACATTTTCTCGAGAAAGCAACACTCGTAA</t>
  </si>
  <si>
    <t>QQADNVTCFGTQYTGLDVNHCRRALRNIVYDSNGRLDSYSSTVFTWHKTCVINVQKVQKNQPTRQWLEATVLAIARTCRPSGGIRKYPDGTQAQVYRSTATNVYDVNQPVCRKRTCNFQPNDCLLALNQLSVDPKGNFMGQKAATPVSQATWGNCTVLMQTTDSSAFRISHPEVNSSFKRMLSQCGSHVIRFSSIKHVKPGSHCVSYRSLVRFTSVAERKAAMATFVCRLSAQSAENQARLPGCTSDILGPLVAAAGNLAASLLNFSTTIQKAIHQLCFPTSVTNDYEY*</t>
  </si>
  <si>
    <t>CAGCAGGCCGATAACGTTACTTGCTTCGGAACTCAGTACACGGGGCTTGATGTCAACCACTGTCGCCGAGCTCTTCGAAACATTGTCTACGACTCGAACGGACGCTTAGACAGTTATAGCAGCACAGTTTTTACGTGGCACAAAACTTGCGTCATCAATGTCCAAAAGGTCCAAAAGAACCAACCGACTAGACAATGGCTCGAAGCTACAGTTTTAGCCATTGCTCGAACTTGCCGCCCATCGGGAGGAATCCGAAAATACCCCGACGGAACCCAGGCGCAGGTTTATCGCTCCACCGCCACCAACGTTTACGATGTCAATCAGCCGGTTTGCCGCAAGCGAACCTGCAACTTCCAACCCAATGACTGTTTACTTGCTCTCAACCAACTGTCGGTTGACCCCAAGGGAAATTTCATGGGACAAAAGGCGGCTACACCTGTTTCGCAGGCCACCTGGGGAAATTGTACCGTTCTCATGCAGACCACTGATTCCTCTGCCTTCCGCATCTCTCACCCAGAAGTTAACTCTTCCTTCAAGCGTATGTTAAGCCAATGCGGCTCTCATGTAATCCGATTCTCTTCTATCAAGCACGTCAAGCCCGGATCTCATTGTGTCTCCTATCGCAGCCTGGTTCGGTTTACATCAGTGGCGGAACGGAAGGCAGCAATGGCGACGTTCGTCTGTCGACTCTCGGCTCAAAGTGCTGAAAATCAGGCTCGCCTCCCTGGTTGCACATCTGACATCCTCGGCCCGTTGGTAGCTGCTGCGGGGAATCTTGCGGCGTCGCTTCTCAATTTCTCTACTACAATTCAAAAAGCAATCCATCAGTTGTGTTTTCCTACAAGTGTAACTAATGATTATGAGTATTAA</t>
  </si>
  <si>
    <t>ATGCAGCAAGCGGACAATGTGACATGCTTTGGAACCCAGTACACCGGCCTTGACGTCAACCACTGCAGACGTGCCCTGCGCAACATCGTCTACGACTCGAATGGGCGCCTCGACAGTTATAGCAGTACTGTCTTCACCTGGCATAAGACATGCGTGATTAATGTGCAGAAGGTGCAGAAGAACCAGCCGACCAGGCAGTGGCTTGAGGCGACAGTCCTTGCTATTGCCCGAACCTGCCGGCCCTCTGGAGGCATCCGAAAGTACCCGGACGGAACGCAGGCTCAGGTGTACCGGTCTACGGCAACTAACGTCTATGACGTGAACCAACCGGTGTGTCGTAAGCGCACATGCAACTTCCAGCCGAACGACTGCCTACTCGCACTCAACCAGTTATCCGTTGACCCGAAAGGCAATTTCATGGGCCAAAAGGCAGCCACGCCCGTCAGCCAAGCCACGTGGGGGAATTGCACCGTGCTGATGCAGACAACCGATTCTTCCGCATTCAGGATCTCCCACCCCGAGGTGAACTCGAGCTTCAAGAGGATGTTGTCGCAATGCGGAAGCCATGTAATCAGATTCAGCTCAATCAAGCACGTCAAACCCGGTTCCCACTGCGTCAGCTACAGGTCCCTGGTTAGGTTCACGTCCGTCGCGGAGCGGAAGGCCGCGATGGCTACGTTCGTGTGCAGGCTTTCCGCGCAATCCGCTGAGAACCAAGCTCGCCTTCCTGGCTGTACCAGCGACATCTTGGGACCACTTGTGGCTGCCGCAGGCAACTTGGCTGCCAGTTTGCTTAACTTCTCTACAACCATCCAAAAAGCCATCCACCAGCTGTGCTTCCCTACCAGCGTGACTAACGATTACGAGTACTAA</t>
  </si>
  <si>
    <t>HPLSLSRPSAQGEVQDVPRGFLRKRALPSVFSKGVGEGTKQFGRSGQLQAQRAGLCGHREASDFDIMSDRTALWSELQRHWEDSKHYDIGLERIQKTGKDRKLPVVKLGGKKMEPMYESDSSSKSIEDCLELQEEIAKDHRKMETSSNDLTDGHRLENKAKLQSGASSHTDASIPQDNTNVKDGAHSDGSSESGSSHRSIDDLFFQGMENVNEPHGRESSGPADKLVDNHLEPSRVIDTHDGTMDENPFAKPGKDEHNFSNYFRSRETAKKQYQKHSKKIKDIFSRKQHS*</t>
  </si>
  <si>
    <t>CATCCACTTTCGCTTTCAAGACCGTCAGCGCAAGGAGAAGTTCAAGATGTTCCCAGGGGTTTTCTAAGAAAGAGAGCCTTACCGAGCGTTTTTTCCAAAGGCGTCGGAGAAGGAACCAAGCAATTTGGAAGATCGGGTCAACTTCAAGCTCAGCGGGCCGGCTTGTGTGGTCATCGTGAGGCAAGTGATTTCGATATAATGAGTGACAGGACAGCTTTATGGAGTGAACTCCAGAGGCATTGGGAAGATTCCAAACACTATGACATCGGTTTGGAAAGAATTCAAAAAACGGGTAAAGATAGAAAGTTACCCGTGGTTAAACTAGGAGGCAAGAAGATGGAGCCAATGTATGAAAGTGATAGCTCATCGAAATCGATTGAGGACTGTTTGGAGTTGCAAGAGGAAATAGCGAAAGATCATAGAAAAATGGAAACCAGTTCCAACGATTTGACAGATGGTCACAGATTAGAGAATAAGGCAAAGTTGCAATCAGGTGCATCAAGTCATACCGATGCATCTATTCCTCAAGACAATACAAATGTCAAAGATGGGGCACACTCAGATGGTTCTTCAGAATCTGGAAGCTCACACAGATCCATTGATGATTTATTCTTCCAAGGCATGGAGAATGTGAATGAACCTCATGGCAGGGAGTCAAGTGGGCCAGCTGACAAATTAGTTGATAACCATCTGGAACCATCAAGGGTAATTGATACACATGATGGCACAATGGATGAAAACCCTTTTGCTAAACCTGGAAAAGATGAGCACAACTTTAGCAACTATTTTAGGTCAAGAGAAACAGCTAAAAAACAATATCAAAAACACTCTAAAAAAATCAAAGATATCTTTTCCAGAAAACAGCATTCTTGA</t>
  </si>
  <si>
    <t>ATGCACCCACTATCACTCAGCCGTCCATCCGCTCAGGGAGAGGTTCAAGATGTCCCACGTGGTTTCCTCCGAAAAAGGGCCCTCCCTTCCGTTTTTTCGAAGGGCGTAGGTGAGGGCACTAAGCAATTTGGAAGAAGCGGGCAGCTCCAAGCACAACGGGCCGGGCTATGCGGCCATCGTGAAGCCTCCGACTTCGATATCATGTCCGACCGTACTGCGCTCTGGTCGGAGCTACAAAGACACTGGGAGGACAGCAAACACTACGACATCGGACTGGAGAGAATCCAGAAGACCGGGAAGGACAGGAAGTTGCCTGTTGTGAAGCTGGGCGGAAAAAAGATGGAACCCATGTACGAATCCGACTCATCCAGCAAGTCAATTGAGGATTGTCTGGAGCTCCAGGAAGAGATCGCCAAAGACCATAGAAAGATGGAGACTTCATCGAACGACTTGACAGACGGGCACCGCCTGGAGAATAAGGCTAAACTGCAGAGCGGGGCCAGCTCTCATACCGATGCTTCGATTCCACAAGACAACACAAACGTGAAGGACGGTGCACATTCAGACGGGAGCTCCGAGTCTGGCTCCAGCCACAGGTCGATTGATGACCTATTTTTCCAGGGCATGGAAAACGTTAACGAGCCACACGGCCGCGAATCCTCGGGGCCAGCGGATAAGCTCGTCGACAACCACCTCGAGCCTTCCAGGGTCATCGACACACACGACGGGACAATGGATGAAAACCCCTTTGCGAAGCCCGGCAAAGATGAACACAATTTCAGCAACTACTTCCGCTCGAGAGAGACCGCCAAAAAGCAGTACCAAAAGCACAGCAAAAAGATAAAAGATATCTTCAGCAGGAAGCAGCATTCCTGA</t>
  </si>
  <si>
    <t>MHTSTSESSKFSKFLQHGKEYAEPIPREVVDMWEDMLTSQGHDNNLIEDSCSAMPVHPEPAPEIRNPAHDIATTFRASTSRDNHLLTDEGHSMILYDSHPIQRPAASASLPSGELTESGQIDDSFVKRHHRDFVTMIRHVYRLAEGYAAKWTHPTHPIVIFLTKEGDQVIKMKDPDETNAPGLHELSIGYRKLIISMYRLQMKKFGQPETGTQDHKLHFDGLFRWLHEQIFSPEEGLPILGVPNSEFQLTEDQFSPSVLGEAQVKLSQYFLDKMNVNDLATGLISDYYTMGTR*</t>
  </si>
  <si>
    <t>ATGCATACATCTACAAGCGAGTCGTCCAAGTTCTCCAAATTTCTTCAACACGGTAAAGAGTACGCCGAACCCATACCCCGCGAAGTTGTAGACATGTGGGAAGATATGTTGACATCACAGGGTCATGATAATAACTTGATTGAAGACTCTTGTTCAGCTATGCCCGTCCATCCTGAACCAGCCCCCGAGATCAGGAATCCCGCTCATGATATTGCTACGACCTTTCGAGCATCAACTTCTAGAGATAATCATTTACTAACTGACGAAGGGCACAGCATGATACTATACGACTCACATCCAATTCAGCGGCCCGCGGCGTCCGCGTCCTTGCCAAGTGGTGAACTTACCGAGAGCGGTCAAATCGACGATTCGTTTGTGAAGAGACATCATCGGGATTTCGTGACCATGATCAGACATGTGTACAGATTGGCAGAAGGGTATGCGGCCAAATGGACACATCCAACCCATCCAATTGTCATTTTCTTAACGAAAGAGGGAGACCAAGTAATCAAAATGAAAGATCCTGATGAAACAAATGCCCCAGGATTGCATGAACTCTCAATTGGCTATCGGAAATTGATTATATCGATGTACAGGTTGCAAATGAAAAAATTCGGGCAGCCCGAAACTGGAACTCAAGACCACAAATTACACTTCGACGGCCTTTTTCGCTGGCTGCACGAACAGATCTTTTCACCAGAGGAGGGCTTACCCATTTTGGGTGTTCCCAATAGCGAATTTCAACTGACCGAAGATCAGTTCTCTCCTTCCGTACTAGGAGAGGCACAGGTGAAGCTTTCACAATACTTCTTAGACAAAATGAATGTCAACGATCTGGCGACCGGTCTGATTTCCGATTACTACACTATGGGTACTAGATAG</t>
  </si>
  <si>
    <t>ATGATGCACACATCTACCTCAGAAAGTAGCAAGTTCTCGAAGTTTCTGCAACATGGCAAGGAGTATGCCGAGCCCATACCACGGGAAGTGGTCGACATGTGGGAGGACATGTTGACGTCCCAAGGACACGATAACAATTTGATCGAGGACTCCTGCTCCGCGATGCCGGTTCATCCCGAACCAGCTCCGGAGATTCGCAACCCAGCGCACGACATCGCCACGACCTTCCGCGCCAGTACCTCGCGCGATAATCACTTGCTGACAGATGAGGGCCATTCAATGATCTTATACGACTCCCACCCCATCCAACGGCCAGCAGCGTCTGCCTCCCTACCGTCTGGCGAGCTCACAGAGTCCGGCCAGATAGATGACTCGTTCGTCAAAAGGCATCACCGGGATTTTGTGACCATGATCCGCCACGTGTACCGGCTCGCGGAAGGCTACGCTGCGAAGTGGACGCATCCAACACATCCCATTGTAATCTTCTTGACCAAAGAGGGCGATCAGGTCATCAAGATGAAGGACCCAGACGAGACAAATGCCCCTGGCCTCCACGAATTGAGCATTGGCTATCGCAAGTTAATTATCTCCATGTACAGGCTTCAAATGAAAAAGTTCGGGCAACCTGAAACCGGTACACAAGACCACAAGCTTCATTTCGACGGCTTGTTCCGCTGGCTGCACGAGCAGATTTTCTCCCCAGAAGAGGGCCTTCCGATCCTTGGGGTGCCTAACAGTGAATTTCAGCTTACAGAGGATCAGTTCTCGCCATCCGTTCTGGGCGAGGCGCAAGTGAAGCTTTCTCAATATTTCCTTGACAAGATGAATGTCAATGACTTGGCGACGGGCCTGATCTCAGATTATTACACCATGGGCACCCGGTAA</t>
  </si>
  <si>
    <t>TFTPAQLSRQIYPEMFDSAKYCISVKGNKMFKCSALDVYNPGPGESSLTLMEFHERAGREMRLDPKDLDRFVNSYLSAHMEEQYVNEKLELGDLYEDHLEWLKTNDAVKDRCGEASAALLKKIDETPKEETQMSLRDYYTNIMDGKILNENEEMKFVEWKLGQIWRARHKDTKKMRIEYLLAEYMEWAQEDPKLKDNWWVVTWAYSLGKQTESIVRLVERLKRSPWHRRVILRTIKNFWRKYLKKILIRKPESDAHPNRLTQSWWPWRSVFNKIGHLWQTLIQRGSKEQPMRAL*</t>
  </si>
  <si>
    <t>ACATTTACCCCAGCACAGCTGTCCAGACAAATATATCCAGAAATGTTTGATAGTGCAAAATACTGCATTTCTGTGAAGGGAAACAAAATGTTCAAGTGCTCAGCTCTCGACGTTTATAATCCAGGACCAGGAGAGTCGAGTTTGACACTGATGGAGTTTCATGAGCGTGCAGGCCGCGAAATGCGTCTAGATCCTAAGGACTTGGATCGTTTCGTCAATTCCTACCTGAGCGCACATATGGAAGAGCAATATGTGAATGAAAAATTAGAACTCGGGGATCTATACGAGGATCACTTGGAATGGTTGAAAACAAACGACGCTGTCAAGGACAGGTGTGGTGAAGCGTCAGCAGCATTGTTAAAGAAGATCGACGAAACTCCTAAAGAGGAAACGCAAATGTCTTTACGAGATTATTATACAAACATTATGGATGGCAAGATTCTGAACGAAAACGAGGAAATGAAATTCGTGGAGTGGAAACTGGGGCAAATTTGGAGGGCTCGACACAAGGATACCAAAAAAATGAGGATAGAATATCTCCTCGCAGAGTATATGGAATGGGCTCAGGAGGATCCGAAACTCAAGGATAACTGGTGGGTTGTTACATGGGCCTATAGCCTTGGCAAGCAGACTGAATCGATAGTAAGATTGGTGGAACGGCTAAAACGATCCCCGTGGCACCGGAGGGTCATCCTCCGCACAATCAAAAATTTCTGGAGGAAATACCTGAAGAAAATCCTCATTAGAAAGCCTGAGAGCGATGCGCATCCCAATAGATTAACCCAATCTTGGTGGCCATGGAGGAGCGTCTTCAACAAAATTGGCCACTTGTGGCAGACATTAATCCAGAGAGGAAGCAAGGAACAGCCCATGAGAGCGCTTTAG</t>
  </si>
  <si>
    <t>ATGACGTTCACACCAGCACAGTTATCGCGGCAAATTTATCCCGAGATGTTCGACTCCGCTAAGTACTGCATCTCGGTCAAGGGGAACAAAATGTTTAAGTGCAGCGCCTTGGATGTCTATAACCCAGGCCCCGGCGAATCCTCGCTCACCCTAATGGAGTTCCACGAGCGAGCCGGACGGGAGATGAGGCTGGACCCAAAGGACCTCGATCGGTTCGTTAACAGCTACCTTTCAGCCCATATGGAAGAGCAGTATGTGAATGAGAAGCTCGAGCTGGGCGATCTTTACGAGGATCACTTGGAATGGCTCAAGACCAACGACGCAGTCAAAGACCGCTGCGGCGAAGCAAGCGCCGCACTGCTCAAAAAGATCGATGAAACTCCTAAGGAAGAGACGCAAATGTCCTTGCGAGATTACTATACCAACATCATGGACGGCAAAATCCTGAACGAAAACGAGGAAATGAAATTCGTTGAGTGGAAGCTCGGTCAGATCTGGCGAGCCCGCCACAAAGATACCAAAAAGATGCGTATCGAGTACTTGCTCGCAGAGTATATGGAGTGGGCGCAGGAGGACCCTAAGCTCAAGGACAACTGGTGGGTCGTGACATGGGCCTACAGTCTCGGGAAGCAGACCGAAAGCATCGTGAGGCTAGTGGAACGCCTGAAACGTTCGCCCTGGCATCGACGGGTTATCTTGCGCACCATTAAGAACTTCTGGAGGAAGTATCTAAAGAAAATTCTGATCAGGAAGCCCGAGTCCGACGCCCACCCGAACCGATTGACCCAGAGCTGGTGGCCATGGCGGAGCGTGTTCAATAAAATAGGCCATCTGTGGCAAACGCTTATCCAGCGCGGAAGCAAGGAGCAACCGATGCGGGCGCTCTAA</t>
  </si>
  <si>
    <t>ERELKSLREQLATYKEMIRPKNPKLKLSQKRIDPELPLERAWELLKYAGQLQHIHKGLPTSPKDRLLFRWRDNPVMFDAREPPRPSLPSRQSILKKSKTMDTGVEKMMEKLSIKSPSFKGMGSRTRVVKSNLPHRVSKVPKSSSRSPLAERIAPISLTPGTLSGDPLNEVMDRVAREKLASLHDLLDKIMPLEKAREKAGTYSDHYASLQLQRLVFRTVQFMHTHELISSKHLEEFFSMKDTLLLATMNVAHSFSVSWLSNFRQSESPFFGFWYSEDFARFVERFVDEALQDDVN*</t>
  </si>
  <si>
    <t>GAGAGAGAACTAAAATCTCTACGGGAGCAGCTCGCGACCTACAAGGAGATGATACGTCCAAAGAATCCAAAATTGAAACTCTCTCAGAAAAGGATAGATCCGGAACTTCCTTTGGAGCGTGCTTGGGAGTTATTAAAATATGCTGGACAACTGCAACACATTCACAAGGGGCTACCAACATCTCCGAAAGACCGATTATTGTTCAGATGGAGAGACAATCCCGTGATGTTCGATGCGCGTGAGCCCCCCAGACCGTCTCTACCCTCAAGACAATCGATCCTGAAAAAATCCAAAACGATGGATACAGGAGTCGAAAAAATGATGGAGAAATTAAGCATCAAAAGTCCGTCTTTCAAAGGAATGGGCTCCCGAACCCGAGTTGTCAAGTCAAATTTGCCACATAGAGTTTCCAAGGTTCCCAAATCTTCGTCAAGAAGCCCACTGGCGGAAAGAATTGCCCCGATTTCTCTTACGCCAGGAACATTGTCTGGTGATCCTCTCAATGAAGTTATGGATAGGGTTGCTCGGGAAAAGCTTGCAAGCCTACACGATTTGTTGGACAAAATAATGCCCCTCGAAAAGGCGCGAGAAAAGGCTGGGACATACAGTGATCATTACGCATCCCTACAGCTGCAGCGGTTGGTGTTCAGGACGGTGCAATTCATGCATACACATGAACTGATCTCCTCAAAGCACCTCGAGGAATTCTTTTCCATGAAGGACACGCTACTACTTGCCACAATGAATGTGGCCCACAGTTTCTCCGTCTCCTGGCTGTCAAACTTTCGCCAATCGGAATCTCCTTTTTTCGGCTTCTGGTATTCGGAAGACTTTGCTAGATTTGTTGAACGGTTTGTTGACGAGGCTTTGCAAGATGATGTAAATTGA</t>
  </si>
  <si>
    <t>ATGGAGAGGGAGCTGAAGAGCCTCAGAGAGCAGCTAGCTACGTATAAAGAGATGATCAGACCCAAGAACCCAAAGCTCAAGCTCTCTCAGAAGAGGATTGACCCCGAGCTCCCACTTGAAAGGGCGTGGGAGCTCCTAAAGTACGCAGGCCAACTCCAACATATTCACAAGGGACTCCCAACGTCTCCCAAAGATCGGCTCCTGTTTCGGTGGCGGGACAACCCAGTTATGTTCGACGCTCGCGAACCGCCAAGGCCGTCACTGCCTAGCAGGCAGTCAATCCTTAAAAAGTCGAAGACGATGGACACGGGTGTCGAGAAGATGATGGAGAAGCTGAGCATTAAGAGCCCCAGCTTTAAGGGGATGGGGAGCAGGACACGCGTGGTCAAGTCGAACCTTCCACACAGAGTTAGCAAGGTACCGAAGTCCAGCTCCCGGTCACCACTTGCCGAGCGCATAGCTCCTATTTCTTTAACCCCGGGAACACTCTCGGGGGACCCGCTCAACGAGGTCATGGACCGCGTGGCCAGAGAGAAGCTCGCAAGTTTGCACGACCTGCTAGATAAAATCATGCCCCTTGAAAAGGCCAGAGAGAAAGCGGGGACGTATTCCGACCATTATGCTTCCCTACAACTGCAGCGCCTCGTGTTTCGCACGGTTCAGTTCATGCACACCCACGAGTTGATCTCCTCGAAGCACTTAGAGGAATTTTTCAGCATGAAGGATACCCTCCTACTGGCTACCATGAATGTGGCCCACAGCTTTTCCGTTAGCTGGCTCAGCAACTTTCGGCAGAGCGAGAGCCCGTTCTTTGGGTTCTGGTATTCCGAGGACTTCGCGCGGTTCGTCGAGCGATTCGTCGACGAGGCCCTCCAGGATGACGTCAACTGA</t>
  </si>
  <si>
    <t>AQLAPIGVFRTANAEMDWVDVVKYQGKVDDWHGTIGSIVQGGGSLIKRSPEVEKKMQAARDVAVGPVAPGEYIQRMLGWQDKPPRTGNFWDEKIYHDPKMIQIIPNEYPFGLPDGVEHWMMWTRESPLTPDLFKPLPHEDVPNQDFLNPVRAKALIRYINHYDFYGTSGISQEVLKDFVPSAFFHLGDKVWVDPESTETVTRTEGAEAMAWAGRHVATVIHTKFSPKEYEILFNRSPERWKSVINPDHFHVLVKRRTTEIRTASRATKPKRARQSPYNTRSTRSAAQKKSPESKL*</t>
  </si>
  <si>
    <t>GCGCAATTGGCCCCCATAGGGGTATTTAGGACTGCAAATGCCGAGATGGATTGGGTTGACGTGGTTAAATATCAGGGCAAAGTGGACGACTGGCATGGTACGATTGGTTCTATCGTCCAAGGGGGAGGTAGTTTGATCAAAAGGAGCCCCGAAGTTGAGAAAAAGATGCAGGCCGCTCGTGACGTAGCTGTAGGGCCCGTAGCACCCGGGGAATATATCCAGCGAATGCTTGGATGGCAAGACAAGCCCCCTCGGACGGGAAACTTTTGGGACGAGAAGATCTACCACGACCCCAAGATGATTCAAATAATACCCAACGAGTATCCCTTTGGTTTACCGGATGGAGTGGAACACTGGATGATGTGGACGCGGGAAAGCCCTTTGACGCCAGACTTATTCAAGCCATTGCCCCATGAAGACGTCCCAAACCAAGATTTCTTGAACCCAGTAAGGGCGAAAGCCCTGATAAGATACATCAACCATTACGACTTTTACGGCACCTCCGGAATTTCTCAGGAGGTCCTCAAGGATTTCGTGCCATCTGCATTCTTTCATCTCGGAGACAAGGTCTGGGTGGACCCCGAGTCAACTGAAACGGTCACCCGCACAGAGGGCGCAGAAGCCATGGCTTGGGCTGGAAGACATGTTGCCACAGTCATCCATACTAAATTCTCCCCCAAAGAATATGAAATCCTGTTCAATCGGTCACCAGAGCGTTGGAAAAGCGTTATTAATCCTGACCACTTCCATGTCCTTGTCAAGCGCAGAACCACCGAAATTCGTACAGCTTCAAGGGCTACGAAGCCCAAGCGCGCCCGCCAATCACCATATAACACCAGAAGCACCAGGTCTGCTGCACAAAAAAAGAGCCCAGAGAGCAAGTTATGA</t>
  </si>
  <si>
    <t>ATGGCTCAGCTCGCGCCAATTGGCGTGTTCCGCACCGCCAACGCCGAGATGGATTGGGTAGACGTTGTGAAGTATCAGGGGAAAGTGGATGACTGGCACGGCACGATCGGTTCAATCGTTCAAGGGGGAGGTTCCCTGATAAAGCGCTCGCCTGAGGTCGAAAAAAAGATGCAGGCCGCGCGGGATGTGGCCGTTGGGCCTGTGGCCCCGGGGGAGTACATACAGAGGATGCTCGGCTGGCAAGACAAACCCCCGAGGACCGGGAACTTCTGGGACGAAAAAATCTACCACGACCCAAAAATGATACAGATCATTCCTAACGAGTACCCATTCGGCCTGCCAGACGGGGTCGAGCATTGGATGATGTGGACTAGGGAAAGTCCTTTGACGCCGGATCTGTTTAAACCCCTGCCCCATGAAGACGTGCCAAATCAGGACTTCCTGAATCCTGTCCGGGCGAAGGCCTTGATACGTTATATAAATCACTACGATTTCTACGGCACGAGCGGGATCTCGCAGGAAGTTCTAAAGGATTTTGTGCCATCAGCCTTTTTCCATTTGGGCGATAAAGTTTGGGTAGACCCCGAGTCCACTGAGACCGTGACACGTACCGAAGGTGCCGAAGCAATGGCATGGGCCGGCCGCCACGTTGCTACCGTCATCCATACCAAGTTTTCTCCAAAGGAGTACGAGATCCTCTTCAACAGGTCCCCCGAGCGTTGGAAGAGCGTGATTAATCCTGACCATTTCCACGTGCTTGTGAAGCGTAGAACCACTGAGATCAGAACGGCTTCCAGGGCCACCAAGCCCAAGCGCGCCCGTCAATCCCCGTACAATACGCGGAGCACCAGGAGTGCGGCCCAGAAAAAGTCCCCTGAATCTAAGTTGTAA</t>
  </si>
  <si>
    <t>AQLAPIGVFRTANAEMDWVDVVKYQGKVDDWHGTIGSIVQGGGSLIKRSPEVEKKMQAARDVAVGPVAPGEYIQRMLGWQDKPPRTGNFWDEKIYHDPKMIQIIPNEYPFGLPDGVEHWMMWTRESPLTPDLFKPLPHEDVPNQDFLNPVRVEALRRYINHYDFYGTSGISQEVLKDFVPSAFFHPGDKVWVDPESTETVTRTEGAEAMAWAGRHVATVIHTKFSPKEYEILFNRSPERWKSVINPDHFHVLVKRRTTEIRTASKATKPKRARQSPYNTRSTRSAAQQKSPESKL*</t>
  </si>
  <si>
    <t>GCGCAATTGGCCCCCATAGGGGTATTTAGGACTGCAAATGCCGAGATGGATTGGGTTGACGTGGTTAAATATCAGGGCAAGGTGGACGACTGGCATGGTACGATTGGTTCTATCGTCCAAGGGGGAGGTAGTTTGATCAAAAGGAGCCCCGAAGTTGAGAAAAAGATGCAGGCCGCTCGTGACGTAGCTGTAGGGCCCGTAGCACCCGGGGAATATATCCAGCGAATGCTTGGATGGCAAGACAAGCCCCCTCGGACTGGAAACTTTTGGGACGAGAAGATCTACCACGACCCCAAGATGATTCAAATAATACCCAACGAGTATCCCTTTGGTTTACCGGATGGAGTGGAACACTGGATGATGTGGACGCGGGAAAGCCCTTTGACGCCAGACTTATTCAAGCCATTGCCCCATGAAGACGTCCCAAACCAAGATTTCTTGAACCCAGTAAGGGTGGAAGCCCTGAGAAGATACATCAACCATTACGACTTTTACGGCACCTCCGGAATTTCTCAGGAGGTCCTCAAGGATTTCGTGCCATCTGCATTCTTTCATCCCGGAGACAAGGTCTGGGTGGACCCCGAGTCAACTGAAACGGTCACCCGCACAGAGGGCGCGGAAGCCATGGCTTGGGCTGGAAGACATGTTGCCACAGTCATCCATACTAAATTCTCCCCCAAAGAATATGAAATCCTTTTCAATCGGTCACCAGAGCGTTGGAAAAGCGTTATTAATCCTGACCACTTCCATGTCCTTGTCAAGCGCAGAACCACCGAAATTCGTACAGCTTCAAAGGCTACGAAGCCCAAGCGCGCCCGCCAATCACCTTATAACACCAGAAGCACCAGGTCTGCTGCACAACAAAAGAGCCCAGAGAGCAAGTTATGA</t>
  </si>
  <si>
    <t>ATGGCCCAGCTAGCCCCTATTGGCGTCTTCCGTACAGCAAATGCAGAGATGGATTGGGTCGACGTGGTCAAGTACCAAGGCAAGGTGGACGATTGGCACGGTACTATCGGGTCCATTGTACAAGGGGGTGGCTCGTTGATAAAGCGGTCCCCCGAGGTTGAGAAAAAGATGCAAGCCGCGAGGGACGTTGCCGTGGGCCCAGTTGCCCCAGGAGAGTATATACAGCGTATGTTGGGCTGGCAGGACAAGCCCCCACGGACCGGCAACTTCTGGGACGAGAAGATTTACCACGACCCCAAAATGATACAAATCATACCCAACGAATACCCGTTCGGCCTGCCGGATGGTGTCGAGCACTGGATGATGTGGACAAGGGAAAGTCCCTTAACGCCCGATCTGTTCAAACCACTTCCGCACGAGGACGTGCCGAACCAGGACTTCCTTAACCCCGTTAGAGTTGAAGCTTTGCGCAGGTATATTAACCACTACGATTTTTATGGGACCTCCGGCATCTCCCAAGAAGTGCTCAAGGATTTTGTCCCCTCTGCATTTTTCCACCCGGGCGACAAGGTGTGGGTGGATCCGGAGTCCACGGAAACTGTCACCCGAACTGAGGGAGCAGAGGCTATGGCATGGGCAGGCAGGCATGTCGCGACCGTCATCCACACTAAATTCTCCCCGAAGGAGTATGAGATCCTCTTCAACCGCAGTCCAGAGAGGTGGAAGAGCGTGATCAACCCAGACCACTTCCATGTCTTGGTCAAGCGAAGGACGACTGAAATCCGCACCGCCTCTAAGGCAACCAAACCAAAGCGTGCCCGCCAATCACCGTATAATACTAGGTCTACACGCTCCGCCGCGCAACAGAAGAGCCCAGAAAGTAAGCTATGA</t>
  </si>
  <si>
    <t>KIVLDYRIPLTAKVADMADKATALGKLTNATIIGSNKLKDAYAFLPQTGGKFNMVTLKINDKSIFQPDKTNKKNDQVGFRRNDIVPNYDPSKLEVGKKTYHHSFIFDKSLNNKHGYLLASVEFSKAVSTHMYDIHHGTPFDAKNTDGKASADANKIRVRDINFETLFSVEMVIGKVFNFAIEVDWTKQSLRVLHSVGDEKLAEVVKSTVITPKNPKVVNVAKTGEWHIQMIKEPLPNPTDKLEERSDVPHKGIQEKGIKEQITMLRNFIEDTTTDAGSTDPDGEPATGGTGFSVKTS*</t>
  </si>
  <si>
    <t>AAGATTGTTCTAGATTACCGGATTCCGCTGACTGCCAAGGTTGCAGATATGGCCGATAAGGCCACAGCATTGGGCAAACTCACCAACGCCACAATCATTGGCTCTAACAAGCTAAAGGACGCCTATGCATTCCTGCCTCAGACTGGCGGAAAATTCAACATGGTGACGCTCAAGATTAACGACAAATCTATCTTCCAACCAGACAAAACCAATAAGAAAAATGATCAAGTTGGATTTCGTCGCAATGACATCGTTCCCAATTACGACCCATCAAAGCTTGAAGTTGGAAAGAAAACCTATCATCATAGTTTTATTTTCGACAAGAGTTTGAACAACAAGCACGGTTATCTGCTCGCAAGTGTTGAGTTTTCCAAAGCAGTAAGTACACACATGTACGATATACATCATGGTACACCATTTGATGCTAAGAACACCGATGGAAAGGCCAGTGCAGATGCAAATAAAATCAGGGTTAGAGACATCAACTTCGAAACGCTGTTCTCAGTTGAGATGGTCATTGGTAAAGTATTCAATTTTGCCATAGAAGTAGACTGGACTAAGCAGTCATTGAGGGTTTTACATTCCGTCGGTGATGAAAAACTTGCCGAAGTGGTAAAATCAACGGTCATTACGCCAAAAAATCCGAAGGTAGTAAATGTGGCCAAAACGGGCGAATGGCATATTCAAATGATCAAGGAACCCCTTCCTAACCCTACAGACAAGTTAGAGGAGCGTAGTGACGTACCCCATAAGGGCATACAAGAAAAGGGGATCAAAGAGCAGATTACAATGCTGCGTAACTTTATTGAAGATACAACCACAGATGCCGGGTCGACCGACCCCGATGGAGAACCTGCTACGGGTGGTACTGGATTCTCTGTGAAAACGTCCTAA</t>
  </si>
  <si>
    <t>ATGAAGATCGTTCTCGACTACCGGATTCCTTTGACTGCTAAGGTCGCGGATATGGCCGACAAAGCCACCGCATTGGGCAAGCTAACAAACGCCACTATTATAGGTTCCAACAAGCTGAAGGATGCATATGCGTTTCTGCCCCAGACTGGGGGCAAGTTTAACATGGTGACCTTAAAGATTAACGACAAGTCTATCTTCCAACCCGATAAGACTAATAAGAAAAACGACCAGGTCGGGTTCAGACGCAACGACATCGTGCCTAACTATGACCCCAGCAAGCTGGAAGTTGGTAAAAAGACCTACCATCACAGCTTCATCTTCGACAAGAGCCTTAATAACAAGCATGGCTACCTGCTCGCCTCGGTCGAGTTCAGTAAGGCTGTGTCAACACACATGTATGACATTCATCACGGCACCCCTTTCGACGCTAAGAACACGGACGGGAAGGCGAGTGCAGACGCCAACAAAATCAGGGTCCGCGACATCAACTTTGAGACGCTTTTCAGCGTCGAGATGGTGATAGGGAAGGTGTTTAACTTCGCTATTGAGGTCGACTGGACAAAGCAAAGCCTCCGGGTGCTCCATTCAGTGGGCGATGAGAAGCTCGCCGAAGTGGTCAAGAGCACGGTCATCACACCGAAAAATCCAAAGGTGGTCAACGTCGCGAAAACCGGCGAGTGGCATATTCAGATGATAAAGGAGCCACTGCCGAACCCTACCGACAAGCTTGAAGAGCGTAGCGACGTGCCGCACAAGGGGATACAGGAAAAGGGGATTAAAGAGCAGATTACCATGCTTCGTAACTTTATCGAGGATACCACTACGGACGCGGGTTCTACGGATCCAGATGGAGAGCCAGCTACTGGAGGTACTGGTTTCTCCGTAAAGACCTCGTAG</t>
  </si>
  <si>
    <t>SFTELAPVGVFRTAHPDMSRADLYHYQGRVDDWYGTIGSIVQGGGSLIKRSREGEAKMQAARDVATGPVASGAYIKGMLGWDENTPIRAGNFWDEKIYQDRDMLQIIPNEHPYGLPDGVEHWMMWTRESPLTPELFKPLPHEEVPNPDFLNPVRVEALIRYINNYDFYGTSGISEEVLKEFLPSGFIHLGDKVWVDPESTETVNRAEGAEAMAWAGRHVATVIHTKFSPKEYEILFNRSPERWKSVINPDHFHVLVKRRTTEIRTASKAEKPRRARRSPYTRSTRSAAQKEKPESKL*</t>
  </si>
  <si>
    <t>AGCTTCACGGAATTGGCTCCAGTAGGGGTATTTAGAACTGCACATCCCGACATGAGTCGGGCCGACTTGTATCATTATCAGGGCAGGGTGGACGACTGGTATGGGACGATTGGTTCTATCGTCCAAGGGGGAGGTAGCTTGATCAAAAGAAGCCGTGAAGGCGAGGCAAAAATGCAGGCTGCTCGTGATGTAGCTACAGGACCTGTAGCATCCGGGGCATATATCAAGGGAATGCTTGGGTGGGACGAGAACACGCCCATTCGGGCCGGAAATTTTTGGGACGAGAAGATCTACCAGGACCGCGATATGCTTCAAATAATACCTAACGAGCATCCCTATGGCTTACCGGACGGAGTGGAACACTGGATGATGTGGACACGGGAAAGCCCTTTGACCCCAGAATTGTTCAAGCCCTTGCCCCATGAAGAGGTCCCAAACCCAGATTTCTTGAATCCAGTAAGGGTGGAAGCCCTAATAAGATACATCAACAATTACGACTTCTACGGCACCTCCGGAATTTCTGAGGAGGTTCTTAAGGAATTCCTGCCATCTGGATTCATCCATCTCGGAGACAAGGTCTGGGTGGACCCCGAGTCAACTGAAACGGTCAACCGCGCAGAGGGCGCGGAAGCTATGGCTTGGGCTGGAAGACATGTTGCCACAGTCATCCATACTAAATTCTCCCCCAAGGAATATGAGATCCTTTTCAATCGGTCTCCAGAGCGTTGGAAAAGCGTTATCAATCCTGACCACTTCCATGTACTTGTCAAGCGCAGAACCACCGAAATCCGTACAGCCTCAAAGGCTGAGAAGCCCAGGCGAGCCCGGCGATCCCCATACACCAGAAGCACCAGGTCTGCTGCACAAAAAGAGAAACCAGAAAGCAAGTTATAA</t>
  </si>
  <si>
    <t>ATGTCATTCACTGAGCTCGCCCCAGTCGGGGTGTTTCGCACAGCACACCCAGATATGTCCAGGGCCGACCTGTACCATTACCAAGGCCGCGTTGATGACTGGTACGGGACTATCGGCTCGATAGTTCAAGGTGGCGGTTCGCTCATTAAGCGCTCGAGAGAGGGAGAGGCTAAGATGCAGGCGGCAAGAGATGTGGCTACGGGTCCCGTAGCCAGTGGGGCATACATCAAGGGAATGCTAGGCTGGGATGAGAACACCCCCATACGTGCCGGCAACTTCTGGGACGAAAAGATTTACCAAGACCGTGATATGCTCCAGATCATACCAAACGAGCACCCATACGGGCTGCCTGACGGCGTCGAACATTGGATGATGTGGACCAGGGAATCACCTCTCACGCCTGAGCTCTTCAAGCCGCTACCACACGAAGAGGTGCCAAACCCCGATTTCCTTAACCCGGTCAGGGTTGAGGCCCTCATTAGGTATATTAATAACTACGATTTTTACGGCACCAGCGGGATCTCGGAAGAGGTGCTGAAGGAGTTCCTCCCGTCAGGCTTCATTCACCTCGGCGATAAGGTGTGGGTTGATCCAGAGAGCACGGAGACGGTCAATCGGGCTGAAGGCGCAGAGGCCATGGCCTGGGCAGGGCGCCACGTAGCTACTGTGATCCACACTAAGTTTTCTCCGAAGGAGTACGAAATCCTCTTCAATCGTTCGCCTGAACGGTGGAAATCGGTTATTAATCCTGACCATTTTCACGTGTTGGTGAAGCGGCGCACCACGGAGATCAGAACGGCGAGCAAGGCCGAGAAGCCACGCAGGGCTAGGCGGAGCCCATACACCAGGAGCACTAGGTCAGCGGCCCAGAAGGAGAAGCCAGAATCCAAGCTGTAA</t>
  </si>
  <si>
    <t>SFTELAPVGVFRTAHPDMSRADLYHYQGRVDDWYGTIGSIVQGGGSLIKRSREGEAKMQAARDVATGPVASGAYIKGMLGWDENTPIRAGNFWDEKIYQDRDMLQIIPNEHPYGLPDGVEHWMMWTRESPLTPELFKPLPHEEVPNPDFLNPVRVEALIRYINNYDFYGTSGISEEVLKEFLPSGFIHLGDKVWVDPESTETVNRAEGAEAMAWAGRHVATVIHTKFSPKEYEILFNRSPERWKSVINPDHFHVLVKRRTTEIRTASKAEKPRRARQSPYTRSTRSAAQKEKPESKL*</t>
  </si>
  <si>
    <t>AGCTTCACGGAATTGGCTCCAGTAGGGGTATTTAGAACTGCACATCCCGACATGAGTCGGGCCGACTTGTATCATTATCAGGGCAGGGTGGACGACTGGTATGGGACGATTGGTTCTATCGTCCAAGGGGGAGGTAGCTTGATCAAAAGAAGCCGTGAAGGCGAGGCAAAAATGCAGGCTGCTCGTGATGTAGCTACAGGACCTGTAGCATCCGGGGCATATATCAAGGGAATGCTTGGGTGGGACGAGAACACGCCCATTCGGGCCGGAAATTTTTGGGACGAGAAGATCTACCAGGACCGCGATATGCTTCAAATAATACCTAACGAGCATCCCTATGGCTTACCGGACGGAGTGGAACACTGGATGATGTGGACACGGGAAAGCCCTTTGACCCCAGAATTGTTCAAGCCCTTGCCCCATGAAGAGGTCCCAAACCCAGATTTCTTGAATCCAGTAAGGGTGGAAGCCCTAATAAGATACATCAACAATTACGACTTCTACGGCACCTCCGGAATTTCTGAGGAGGTTCTTAAGGAATTCCTGCCATCTGGATTCATCCATCTCGGAGACAAGGTCTGGGTGGACCCCGAGTCAACTGAAACGGTCAACCGCGCAGAGGGCGCGGAAGCTATGGCTTGGGCTGGAAGACATGTTGCCACAGTCATCCATACTAAATTCTCCCCCAAGGAATATGAGATCCTTTTCAATCGGTCTCCAGAGCGTTGGAAAAGCGTTATCAATCCTGACCACTTCCATGTACTTGTCAAGCGCAGAACCACCGAAATCCGTACAGCCTCAAAGGCTGAGAAGCCCAGGCGAGCCCGGCAATCCCCATACACCAGAAGCACCAGGTCTGCTGCACAAAAAGAGAAACCAGAAAGCAAGTTATAA</t>
  </si>
  <si>
    <t>ATGTCTTTTACCGAGCTCGCGCCAGTCGGGGTTTTCCGCACCGCTCACCCCGATATGAGCAGAGCTGACCTGTACCACTATCAAGGCCGCGTGGATGACTGGTACGGAACGATCGGCTCCATTGTGCAAGGAGGCGGGTCTCTTATTAAGAGATCGAGGGAGGGGGAGGCCAAGATGCAGGCCGCAAGGGATGTTGCGACAGGACCCGTGGCATCCGGGGCATATATTAAAGGCATGCTGGGCTGGGACGAGAACACGCCCATTCGTGCCGGCAACTTTTGGGACGAGAAGATCTATCAGGATAGGGATATGCTGCAGATAATCCCAAATGAACACCCTTACGGACTCCCAGATGGGGTCGAGCACTGGATGATGTGGACGAGGGAGTCCCCACTCACGCCAGAACTCTTCAAGCCCCTACCACATGAGGAAGTCCCGAACCCGGACTTCCTCAACCCGGTTCGGGTAGAAGCTCTGATCCGATATATCAATAACTACGATTTTTATGGTACGAGTGGGATCAGCGAAGAGGTGCTAAAGGAGTTCTTGCCGTCTGGGTTTATCCACTTGGGGGACAAGGTCTGGGTTGACCCTGAATCTACTGAGACCGTTAACCGTGCCGAGGGCGCTGAAGCCATGGCGTGGGCGGGACGCCATGTGGCAACCGTCATCCATACCAAGTTCAGCCCAAAGGAGTACGAGATCCTGTTCAATCGTAGCCCTGAGCGGTGGAAGTCAGTGATTAATCCCGACCATTTCCACGTTCTCGTCAAGCGTCGGACCACGGAGATTCGGACTGCCAGTAAGGCGGAGAAGCCCAGACGCGCCCGTCAAAGTCCGTACACCCGATCCACGCGTTCAGCTGCGCAAAAGGAGAAGCCAGAATCAAAACTATGA</t>
  </si>
  <si>
    <t>APTHLTTIHLPPDVSIGEARLSHEPIQFTLSRNGQVQLRHRKLFEPNPVMTKPPAIPNKMDHYGNKLRKPSPNETMLIEDFLRKNFVGRAYRMDGNGNFYLKLKPEFTLRYYCGKFEVYDTDDYLIYSTPFWSNHDQKLSGICCACDTCTEFWATIAGCAACPRGNWACTIMYHVAPGVHEATCDALERMQGAGSSAMKSIQTAGSNALQSTKEAAFKTAGVIKETSSRAAQRIKATKSSATEWMQKATSSHSEGPMNYIELSKSDTPSVAVQEHPTKPDQQIVEMPEDDLQFQSSTRSS*</t>
  </si>
  <si>
    <t>GCCCCCACCCACCTTACAACCATCCATCTACCGCCCGATGTATCCATTGGGGAGGCTCGACTATCTCATGAGCCTATTCAATTCACGCTTAGTCGTAACGGCCAGGTCCAACTACGACATCGCAAATTATTTGAACCCAACCCAGTGATGACGAAACCACCCGCCATTCCCAACAAGATGGATCACTATGGTAATAAGCTCAGAAAACCGAGCCCAAACGAAACAATGTTAATCGAGGATTTTCTTCGGAAGAACTTTGTGGGAAGAGCTTATAGGATGGATGGAAATGGCAATTTTTACTTGAAGCTCAAACCCGAATTCACGCTGAGATACTATTGTGGAAAGTTCGAGGTCTATGACACGGACGACTACTTGATATATTCAACACCATTCTGGAGTAATCATGATCAAAAGCTCTCCGGGATTTGTTGCGCATGTGATACTTGCACGGAATTTTGGGCCACCATCGCTGGATGCGCTGCCTGTCCCCGCGGCAATTGGGCATGTACGATCATGTACCATGTTGCTCCCGGAGTTCACGAGGCTACTTGCGATGCCTTAGAACGGATGCAAGGAGCTGGATCCAGTGCCATGAAATCTATTCAAACGGCTGGCTCGAATGCCTTACAATCGACGAAGGAAGCTGCTTTCAAAACTGCGGGAGTCATCAAAGAGACGAGCTCAAGAGCCGCGCAAAGGATCAAAGCGACTAAATCTAGCGCTACAGAGTGGATGCAAAAGGCTACTTCCAGTCACAGTGAAGGACCCATGAATTATATTGAACTATCAAAATCAGACACACCCTCTGTTGCGGTACAAGAGCATCCTACTAAGCCTGACCAACAAATTGTCGAGATGCCAGAGGATGATCTTCAATTTCAATCAAGCACGCGTTCTTCATAG</t>
  </si>
  <si>
    <t>ATGGCCCCAACACATCTTACCACAATCCATCTCCCTCCAGACGTGTCAATTGGAGAGGCGAGGTTGAGTCACGAGCCAATCCAGTTCACCCTGTCGCGCAATGGCCAAGTTCAGCTCCGCCACCGAAAACTCTTCGAGCCAAATCCAGTAATGACAAAGCCGCCTGCGATTCCCAACAAAATGGACCACTACGGCAATAAGCTCCGAAAGCCCTCGCCCAACGAGACCATGCTCATAGAGGACTTCCTTCGTAAGAACTTTGTGGGACGGGCGTACCGCATGGACGGGAATGGGAACTTCTACCTCAAGCTCAAGCCAGAGTTTACGCTCCGCTACTATTGCGGCAAGTTCGAGGTCTATGACACTGATGACTACCTCATTTACTCTACTCCGTTTTGGTCAAATCACGACCAAAAACTGTCCGGCATCTGTTGCGCGTGCGACACTTGCACCGAATTTTGGGCAACCATCGCGGGTTGTGCAGCCTGCCCCCGGGGCAACTGGGCTTGCACCATCATGTATCACGTTGCTCCCGGCGTCCACGAGGCTACTTGCGATGCTCTGGAACGCATGCAAGGCGCGGGGTCCAGCGCAATGAAGAGCATCCAGACAGCTGGCTCCAACGCCCTCCAGTCCACGAAGGAGGCTGCCTTTAAAACAGCTGGCGTGATCAAGGAGACCTCATCTAGAGCCGCGCAACGGATCAAGGCGACAAAGTCTTCAGCGACCGAGTGGATGCAAAAGGCGACCTCCAGCCACTCTGAGGGTCCCATGAACTATATCGAGCTTAGCAAGAGCGACACACCTTCAGTGGCCGTGCAAGAACACCCGACTAAGCCAGATCAGCAAATCGTTGAAATGCCGGAAGATGACCTGCAGTTTCAAAGTTCAACCAGAAGCTCCTGA</t>
  </si>
  <si>
    <t>APTHLTTLHLPPDVSIGEARLSHEPVQFTLSRNGQVQLRHRKLFEPNPVMTEPPAIPNKMDHYGNKLRKPSPNETMLIEDFLQKNFVGRAYWMDGDGNFYLKLKPEFTLRYYCGKFEVYDTEDYLIYSTPFWSNHDQNLSGICCACDTCTEFWTTIAGCAACPCGYCACAIMYYAAPQVYEATCDALTRMQGAGSSAIKSIQTAGSNALQSTKEATLKTAGVIKETSSRAAEKIKATKSSATEWMQKATSSHSEGPMNYIELSKSDTPSVAVQEHPTKPDQQIVEMPEDDLQFQSSTRSS*</t>
  </si>
  <si>
    <t>GCCCCCACCCACCTTACAACCCTCCATCTACCGCCCGATGTATCCATTGGGGAGGCTCGACTATCTCATGAGCCTGTTCAATTCACGCTTAGTCGTAACGGCCAGGTCCAACTACGACATCGCAAATTATTCGAACCCAACCCAGTGATGACGGAACCACCCGCCATTCCCAACAAGATGGATCACTATGGTAATAAGCTCAGAAAGCCAAGCCCCAATGAAACAATGTTAATCGAGGATTTTCTTCAGAAGAACTTTGTGGGAAGAGCTTATTGGATGGATGGAGATGGTAATTTTTATTTAAAGCTCAAACCCGAATTCACCCTAAGATATTATTGTGGAAAGTTTGAGGTCTATGACACGGAAGACTACTTGATATATTCAACACCATTCTGGAGTAATCATGATCAAAATCTCTCCGGGATTTGTTGCGCATGTGATACTTGCACGGAATTTTGGACCACCATCGCTGGATGCGCTGCCTGTCCCTGCGGCTATTGTGCATGTGCGATCATGTACTATGCTGCTCCCCAAGTTTACGAGGCTACTTGCGATGCCTTAACACGGATGCAAGGAGCTGGATCCAGTGCCATCAAATCTATCCAAACGGCTGGCTCGAATGCCTTACAATCAACGAAGGAAGCTACTTTGAAAACTGCGGGAGTCATCAAAGAGACGAGCTCAAGAGCCGCGGAAAAGATCAAAGCGACTAAATCTAGCGCTACAGAGTGGATGCAAAAGGCTACTTCCAGTCACAGTGAAGGACCCATGAATTATATTGAGCTATCCAAATCAGACACACCCTCTGTTGCGGTACAAGAGCATCCTACTAAGCCTGACCAACAAATTGTCGAGATGCCAGAGGATGATCTTCAATTTCAATCAAGCACACGTTCTTCATAG</t>
  </si>
  <si>
    <t>ATGGCGCCTACCCATTTGACAACCCTCCATTTGCCCCCAGATGTTTCCATCGGCGAAGCCCGCTTGAGTCATGAGCCCGTCCAATTTACGCTGTCACGGAACGGCCAAGTCCAGCTACGGCACCGCAAGCTTTTCGAGCCCAACCCAGTCATGACAGAGCCACCCGCCATCCCTAACAAAATGGACCACTACGGAAACAAACTCAGGAAGCCATCACCGAACGAGACAATGTTGATCGAGGACTTCTTACAGAAGAATTTTGTCGGCAGAGCCTATTGGATGGACGGCGACGGAAACTTCTACCTGAAGTTGAAGCCCGAGTTTACGCTGAGATACTATTGCGGAAAGTTTGAGGTGTACGATACAGAGGACTACCTCATCTACTCGACCCCTTTTTGGTCAAATCACGATCAAAACTTATCAGGCATCTGTTGCGCCTGTGACACTTGCACGGAGTTCTGGACGACAATTGCCGGCTGCGCCGCTTGCCCGTGCGGTTACTGTGCATGCGCAATTATGTATTACGCCGCGCCACAAGTTTACGAAGCAACTTGCGATGCACTCACCAGGATGCAAGGCGCTGGCAGCTCCGCGATTAAGTCGATCCAGACAGCGGGGAGCAATGCGCTACAGTCTACCAAAGAAGCGACACTAAAGACAGCTGGCGTCATAAAAGAGACTTCGAGTAGAGCCGCTGAGAAAATCAAGGCTACGAAGTCTTCCGCCACTGAATGGATGCAGAAGGCCACCAGCTCCCACTCTGAGGGCCCCATGAACTACATCGAGCTCAGCAAGTCTGACACCCCATCGGTGGCCGTTCAAGAGCATCCGACGAAGCCGGACCAACAGATCGTAGAGATGCCCGAAGATGACCTTCAGTTTCAGTCATCCACGAGGTCGTCGTAG</t>
  </si>
  <si>
    <t>APTHLATLHLPPDVSIGEARLSHEPIQFTLSRNGQVQLRHRKLFEPNPVMTEPPAIPNKMDHYGNKLRKPSPNETILIEDFLRKNFVGRAYWMDGNGNFYLKLKPEFTLRYYCGKFEVYDTEDYLIYSTPFWSNHDQKLSGICCACDTCTEFWATIAGCAACPRGNCACTIMYHVAPQVYEATCDALARMERAGSSAMKSIQTAGSNALQSTREATFKTAGVIKETSSRAAQRIKATKSSATEWMQKATSSHSEGPMNYIELSKSDTPSVAVQEHPTKPDQQIVEMPEDDLQFQSSTRSS*</t>
  </si>
  <si>
    <t>GCCCCCACCCACCTTGCAACCCTCCATCTACCGCCCGATGTATCCATTGGGGAGGCTCGACTATCTCATGAGCCTATTCAATTCACGCTTAGTCGTAACGGCCAGGTCCAACTACGACATCGCAAATTATTTGAACCCAACCCAGTGATGACGGAACCGCCCGCCATTCCCAACAAGATGGATCACTATGGTAATAAGCTCAGAAAGCCAAGCCCCAATGAAACAATCTTAATCGAGGATTTTCTTCGGAAGAACTTTGTGGGAAGAGCTTATTGGATGGATGGAAATGGCAATTTTTACTTGAAGCTCAAACCCGAATTCACGCTGAGATACTATTGTGGAAAGTTCGAGGTCTATGACACGGAAGACTACTTGATATATTCAACACCATTCTGGAGTAATCATGATCAAAAGCTCTCCGGGATTTGTTGTGCATGTGATACTTGCACGGAATTTTGGGCCACCATCGCTGGATGCGCTGCCTGTCCCCGCGGCAATTGTGCATGTACGATCATGTACCATGTTGCTCCCCAAGTTTACGAGGCTACTTGCGATGCCTTAGCACGGATGGAACGAGCTGGATCCAGTGCCATGAAATCTATTCAAACGGCTGGCTCGAATGCCTTACAATCGACGAGGGAAGCTACTTTCAAAACTGCGGGAGTCATCAAAGAGACGAGCTCAAGAGCCGCGCAAAGGATCAAAGCGACTAAATCTAGCGCTACAGAGTGGATGCAAAAGGCTACTTCCAGTCACAGTGAAGGACCCATGAATTATATTGAACTATCAAAATCAGACACACCCTCTGTTGCGGTACAAGAGCATCCTACTAAGCCTGACCAACAAATTGTCGAGATGCCAGAGGATGATCTTCAATTTCAATCAAGCACGCGTTCTTCATAG</t>
  </si>
  <si>
    <t>ATGGCTCCAACACACCTGGCAACACTCCACCTACCACCTGACGTGTCCATCGGAGAGGCGAGGCTCTCACACGAGCCTATTCAATTCACCCTTTCGAGGAACGGGCAGGTCCAACTAAGACACCGTAAGCTCTTCGAGCCTAATCCGGTTATGACAGAGCCACCGGCAATTCCGAACAAAATGGATCATTACGGGAACAAGCTACGCAAGCCCAGCCCGAATGAGACAATCCTCATTGAAGACTTCCTCCGGAAGAACTTCGTCGGGAGGGCCTACTGGATGGATGGGAACGGGAATTTTTACTTGAAGTTGAAGCCAGAGTTCACGCTGCGCTATTACTGCGGCAAATTCGAGGTTTATGATACAGAGGACTACCTCATCTACTCGACGCCATTTTGGAGTAACCACGATCAAAAACTTTCAGGTATATGCTGTGCGTGCGACACTTGCACCGAGTTTTGGGCTACCATTGCAGGCTGCGCAGCCTGCCCGCGCGGCAACTGTGCGTGCACTATCATGTACCATGTTGCTCCCCAAGTATATGAGGCCACCTGCGATGCACTCGCCAGGATGGAGCGCGCTGGATCGTCAGCCATGAAGTCCATACAAACCGCCGGCAGCAACGCTTTGCAGTCAACCAGGGAAGCGACATTCAAAACAGCCGGAGTTATCAAGGAAACCTCTTCGAGGGCTGCGCAACGTATAAAGGCCACAAAGTCATCGGCGACAGAATGGATGCAAAAGGCCACCTCGTCTCATAGTGAGGGACCAATGAACTATATCGAGCTGTCCAAGTCCGATACCCCCAGTGTGGCTGTGCAGGAGCACCCTACCAAGCCGGACCAGCAAATTGTGGAGATGCCCGAAGATGACCTCCAATTCCAAAGCTCTACTCGTTCCTCGTAG</t>
  </si>
  <si>
    <t>LSVAGAALDHTSEHALAFTDQSLSYKRISVQNDFLRRDRSFSFRFELLQSLLTYQFLGMFSRLEIQRERAIKFSPTIIQNFRDLGFVDILRNSPDYIQLALSGQIPLDVGWKLWVEYEVQKRTVFLILISTLQLRGTREIELKLSETNLRLPCHEDLWTASTSEEWALIARRQAMNCWLDNLESEETQHTKNIEDVVGEQSMPLLSEALAALHLYSCDESESMTRSADSSDSDTLQNHHHQLLRNQSNLTIPDIPIRANLPITVRHHRLGAFAKLVILHARALTNQATVSIRLLDHPQLNI*</t>
  </si>
  <si>
    <t>CTTAGTGTCGCTGGTGCAGCTCTAGATCACACTTCAGAACATGCTCTAGCATTCACAGATCAATCTCTTTCGTACAAACGTATATCTGTCCAAAATGACTTTTTACGTCGAGATCGCAGTTTTAGCTTTAGATTCGAATTACTTCAATCTTTATTAACTTATCAATTTTTAGGTATGTTTAGTAGACTCGAAATCCAGAGAGAGCGAGCTATTAAATTCAGTCCTACTATTATTCAGAATTTTAGAGATTTGGGATTCGTAGATATCTTGCGTAACTCTCCTGATTATATCCAGCTTGCTCTTTCTGGTCAAATTCCATTGGATGTTGGATGGAAATTATGGGTTGAATATGAAGTACAAAAACGGACGGTATTCTTAATATTAATATCAACCTTACAACTAAGAGGAACCCGGGAGATTGAGTTAAAGTTAAGCGAGACCAATTTGCGATTACCATGTCATGAGGATTTATGGACGGCCAGTACTTCCGAAGAATGGGCATTGATAGCCCGCCGCCAAGCGATGAATTGTTGGCTAGACAATCTAGAATCAGAAGAAACTCAACACACCAAGAATATAGAAGATGTGGTGGGCGAGCAATCGATGCCATTATTAAGTGAAGCCTTAGCAGCCTTACATCTATACTCTTGTGACGAATCAGAGTCGATGACTCGTTCAGCTGATTCATCGGATTCAGATACCCTTCAGAATCATCATCATCAATTGCTTAGAAATCAGTCCAATTTGACTATTCCTGATATCCCTATTCGCGCTAATCTTCCGATTACTGTTCGTCATCATCGGCTGGGTGCTTTCGCTAAACTCGTTATCCTTCATGCTCGGGCTCTTACCAATCAAGCTACTGTCTCTATTCGTCTCTTGGATCATCCTCAGTTAAATATCTAA</t>
  </si>
  <si>
    <t>ATGCTGTCCGTTGCTGGGGCCGCTCTGGATCATACCTCAGAACACGCCCTTGCCTTCACCGACCAAAGCCTGTCATACAAGCGGATCTCCGTCCAGAACGATTTTCTTCGCAGGGATCGCTCCTTCAGCTTCCGGTTCGAGCTCCTACAATCATTGCTGACCTACCAGTTTCTCGGAATGTTCTCGCGGCTCGAGATTCAACGGGAAAGGGCTATTAAGTTCTCCCCAACTATCATTCAAAATTTTCGCGATCTCGGGTTTGTGGACATCCTACGCAACTCACCAGATTATATTCAGCTCGCCCTGTCTGGGCAGATCCCACTCGATGTTGGTTGGAAGCTTTGGGTCGAGTACGAAGTCCAGAAGCGCACCGTGTTTCTGATTTTGATATCGACCCTCCAATTGCGGGGTACCCGCGAGATCGAACTTAAGCTGTCCGAGACGAATCTCAGATTGCCTTGCCACGAAGACCTTTGGACCGCTAGCACAAGCGAAGAGTGGGCCCTGATCGCCCGTCGCCAGGCAATGAACTGCTGGCTCGACAATCTTGAGTCCGAAGAGACGCAGCATACCAAGAACATTGAGGATGTCGTTGGAGAACAATCGATGCCTTTGCTTTCGGAAGCGTTGGCGGCCCTCCACCTCTACTCTTGCGACGAGTCTGAATCCATGACCAGATCGGCGGACTCGTCAGACTCTGATACCCTTCAGAATCATCACCATCAGTTACTAAGGAACCAATCTAACCTGACCATCCCCGATATTCCTATTCGGGCTAATCTACCTATCACCGTTAGACATCACCGCCTCGGAGCTTTCGCAAAGCTGGTAATACTACATGCCCGGGCCCTGACCAATCAGGCCACGGTTTCGATACGCCTATTGGACCATCCGCAGCTTAACATATGA</t>
  </si>
  <si>
    <t>LSVAGAALDHTSEHALAFTDQSLSYKRISVQNDFLRRDRSFSFRFELLQSLLTYQFLGMFSRLEIQRERAIKFSPTIIQNFRDLGFVNILRNSPDYIQLALSGQIPLDVGWKLWVEYEVQKRTVFLILISTLQLRGTREIELKLSETNLRLPCHEDLWTASTSEEWALIARRQAMNCWLDNLESEETQHTKNIEDVVGEQSMPLLSEALAALHLYSCDESESMTRSADSSDSDTLQNHHHQLLRNQSNLTIPDIPIRANLPITVRHHRLGAFAKLVILHARALTNQATVSIRLLDHPQLNI*</t>
  </si>
  <si>
    <t>CTTAGTGTCGCTGGTGCAGCTCTAGATCACACTTCAGAACATGCTCTAGCATTCACAGATCAATCTCTTTCGTACAAACGTATATCTGTCCAAAATGACTTTTTACGTCGAGATCGCAGTTTTAGCTTTAGATTCGAATTACTTCAATCTTTATTAACTTATCAATTTTTAGGTATGTTTAGTAGACTCGAAATCCAGAGAGAGCGAGCTATTAAATTCAGTCCTACTATTATTCAGAATTTTAGAGATTTGGGATTCGTAAATATCTTGCGCAACTCTCCTGATTATATTCAGCTTGCTCTTTCTGGTCAAATCCCATTAGATGTTGGATGGAAATTATGGGTTGAATATGAAGTACAAAAACGGACGGTATTCTTAATATTAATATCAACCTTACAACTCAGAGGAACCCGGGAGATTGAGTTAAAGTTAAGCGAGACCAATTTGCGATTACCATGTCATGAGGATTTATGGACGGCCAGTACTTCCGAAGAATGGGCATTGATAGCCCGCCGCCAAGCGATGAATTGTTGGCTAGACAATCTAGAATCAGAAGAAACTCAACACACCAAGAATATAGAAGATGTGGTGGGCGAGCAATCGATGCCATTATTAAGTGAAGCCTTAGCAGCCTTACATCTATACTCTTGTGACGAATCAGAGTCGATGACTCGTTCAGCTGATTCATCGGATTCAGATACCCTTCAGAATCATCATCATCAATTGCTTAGAAATCAGTCCAATTTGACTATTCCTGATATCCCTATTCGCGCTAATCTTCCGATTACTGTTCGTCATCATCGGCTGGGTGCTTTCGCTAAACTCGTTATCCTTCATGCTCGGGCTCTTACCAATCAAGCTACTGTCTCTATTCGTCTCTTGGATCATCCTCAGTTAAATATCTAA</t>
  </si>
  <si>
    <t>ATGTTGTCTGTTGCGGGTGCCGCGCTCGACCACACCTCCGAGCACGCCCTCGCCTTCACAGACCAAAGTCTCTCGTATAAACGCATTTCTGTGCAAAACGATTTTCTGAGACGAGACCGTTCTTTCAGTTTCCGGTTTGAACTGCTCCAGTCGCTACTCACCTACCAGTTCCTTGGTATGTTTAGTCGTCTCGAGATACAGAGAGAGCGCGCAATCAAATTCTCGCCGACCATTATCCAAAACTTCCGGGACCTGGGGTTTGTGAACATCCTCCGTAACTCCCCAGATTACATCCAACTGGCGTTGAGTGGCCAGATCCCACTCGATGTGGGGTGGAAGTTGTGGGTGGAGTACGAGGTGCAAAAGCGTACCGTCTTCTTGATTCTTATCTCTACTCTCCAACTTCGGGGAACACGCGAGATTGAGCTCAAGCTTTCCGAGACCAACCTGCGGCTCCCATGCCACGAGGATCTCTGGACTGCCTCTACCTCTGAAGAGTGGGCGCTTATCGCGCGGCGTCAAGCAATGAACTGCTGGCTCGATAACCTGGAGAGCGAAGAGACCCAACATACTAAAAACATTGAAGACGTTGTGGGTGAACAGTCCATGCCATTACTCAGCGAGGCCCTCGCTGCATTACACCTTTACAGCTGCGACGAATCAGAGTCAATGACCAGGAGTGCGGATAGCTCTGACTCAGATACACTGCAAAACCACCATCACCAGTTGCTGCGTAACCAGTCCAATCTGACGATCCCAGACATTCCAATACGCGCCAATCTCCCAATCACAGTGCGGCATCACCGTCTCGGCGCATTCGCAAAACTGGTGATCCTGCATGCTAGAGCTCTAACGAATCAAGCTACCGTCAGCATACGTCTCCTGGACCACCCGCAACTTAACATCTGA</t>
  </si>
  <si>
    <t>ELSIPLLGNGNSAAGSYDKYSPVGKQNPTTWPGKLGTGSNSGNGIIKDATSRPGSDGSEDSPYKKSPYGSYQSSAQHANVDIPDVEGKPELDPEPSNDDDDEDSSTPSKDGTVASAEGKQHGGTSDEGRPWVHHGSSLGPYEGKKSPYADGKKSPNCTKDQSPYKGGPNDGTSAWKGTDVSATSRPGEKLQQPDHKPPSGASGSEDDDEDEDDEDDEDDEDDQGDEGTDGSDDQSAENSHVGFPPVPKPHPSVSAETQSPTSEGPHYQGNGQHEDPESGYYHSVSSASKKSQPKPLPGTGY*</t>
  </si>
  <si>
    <t>GAGCTTTCTATCCCGCTTCTTGGTAATGGCAACTCGGCCGCCGGCTCGTACGACAAATATAGCCCCGTAGGGAAACAAAACCCAACAACCTGGCCTGGCAAGCTCGGCACTGGCTCGAATTCCGGCAACGGCATCATCAAAGATGCCACGAGCCGCCCCGGCTCCGATGGTAGTGAAGATAGCCCCTACAAGAAATCTCCATACGGCTCCTACCAATCTTCCGCCCAACATGCAAATGTGGATATTCCGGATGTCGAAGGAAAGCCAGAGCTGGACCCGGAACCCAGCAACGATGACGATGACGAGGATTCTTCGACCCCTTCCAAAGATGGGACTGTCGCAAGTGCTGAAGGCAAGCAGCACGGCGGTACCTCCGATGAAGGTCGCCCTTGGGTCCATCACGGTTCCTCCTTGGGACCCTACGAAGGTAAAAAAAGCCCATACGCAGATGGCAAAAAAAGTCCCAATTGCACAAAAGATCAGTCCCCTTACAAAGGCGGCCCTAACGATGGCACCTCGGCCTGGAAAGGGACCGACGTCTCGGCCACGAGTCGCCCCGGCGAGAAACTCCAGCAACCAGATCACAAGCCTCCATCTGGCGCCTCGGGCTCCGAAGATGACGATGAGGATGAGGACGATGAAGACGATGAAGACGATGAGGACGACCAAGGAGATGAGGGTACGGATGGATCGGACGATCAATCAGCCGAAAACTCACACGTCGGCTTCCCACCGGTCCCCAAACCTCACCCTTCTGTCAGCGCTGAGACTCAATCGCCAACCTCTGAGGGTCCTCATTACCAAGGAAACGGTCAACACGAAGATCCCGAGTCAGGCTATTACCATTCAGTCTCTTCCGCAAGCAAAAAGTCACAACCCAAACCTCTTCCTGGAACCGGTTATTAG</t>
  </si>
  <si>
    <t>ATGGAACTCAGCATACCGTTACTGGGCAACGGGAACTCTGCGGCCGGCTCCTACGACAAGTACTCGCCGGTCGGTAAGCAAAACCCAACTACCTGGCCTGGCAAGCTAGGTACGGGGTCTAACTCTGGCAATGGCATAATCAAGGATGCAACCTCCCGCCCCGGGTCCGACGGCAGCGAGGATAGCCCGTACAAGAAATCCCCGTACGGCTCGTATCAATCGTCCGCTCAACACGCTAACGTTGATATTCCCGACGTTGAAGGCAAGCCAGAGCTAGATCCGGAGCCTTCAAACGACGATGACGATGAGGATTCCAGCACCCCTTCTAAGGATGGGACGGTTGCTTCGGCGGAGGGTAAGCAACACGGCGGGACTAGCGACGAGGGAAGACCCTGGGTGCATCACGGCAGTTCGCTGGGCCCGTATGAGGGCAAAAAGTCCCCTTATGCCGATGGCAAAAAGTCGCCTAATTGCACCAAGGACCAATCACCATACAAGGGCGGGCCAAATGATGGAACATCTGCCTGGAAGGGTACCGACGTCTCGGCCACATCCCGCCCGGGTGAGAAGCTACAGCAACCTGACCACAAGCCCCCGTCGGGAGCCAGCGGTTCAGAAGACGATGACGAAGACGAGGACGATGAGGATGACGAGGACGATGAGGATGACCAAGGTGACGAGGGGACCGACGGGTCAGACGATCAGAGCGCCGAGAACTCCCACGTTGGCTTCCCGCCAGTGCCAAAGCCCCACCCTTCGGTTTCAGCGGAGACACAGAGCCCTACATCAGAGGGCCCACACTACCAAGGAAACGGGCAGCATGAAGACCCAGAGTCCGGGTACTATCACTCAGTGAGCTCAGCTAGCAAAAAGTCACAACCCAAGCCTCTTCCAGGCACTGGCTATTGA</t>
  </si>
  <si>
    <t>ELSIPLLGNGNSATGSYDKYSPVGKQNPTTWPGKLGTGSNSGNGIIKDATSRPGSDGSEDSPYKKSPYGSYQSSAQHANVDIPDVEGKPEPDPEPSNDDDDEDSSTPSKDGTVASAEGKQHDGTSDEGRPWVHHGSSLGPYEGKKSPYADGKKSPNCTKDQSPYKGGPNDGTSAWKGTDVSATSRPGEKLQQPDHKPPSGASGSEDDDEDEDDEDDEDDEDDQGDEGTDGSDDQSAENSHVGFPPVPKPHPSVSAETQSPTSERPHYQGNGQHEDPESGYYHSVSSASKKSQPKPLPGTGY*</t>
  </si>
  <si>
    <t>GAGCTTTCTATCCCGCTTCTTGGGAATGGCAACTCGGCCACCGGCTCGTACGACAAATATAGCCCCGTAGGGAAACAAAACCCAACAACCTGGCCTGGCAAGCTCGGCACTGGCTCGAATTCCGGCAACGGCATCATCAAAGATGCCACGAGCCGCCCCGGCTCCGATGGTAGTGAAGATAGCCCCTACAAAAAATCTCCATACGGCTCCTACCAATCTTCCGCCCAACATGCAAATGTGGATATTCCGGATGTCGAAGGAAAGCCAGAGCCGGACCCGGAACCCAGCAACGATGACGATGACGAGGATTCTTCGACCCCTTCCAAAGATGGGACTGTCGCAAGTGCTGAAGGCAAGCAGCACGACGGTACCTCCGATGAAGGTCGCCCTTGGGTCCATCACGGTTCCTCCTTGGGACCTTACGAAGGTAAAAAAAGCCCATACGCAGATGGCAAAAAAAGTCCCAATTGCACAAAAGATCAGTCCCCTTACAAAGGCGGCCCTAACGATGGCACCTCGGCCTGGAAAGGGACCGACGTCTCGGCCACGAGTCGCCCCGGCGAGAAACTCCAGCAACCAGATCACAAGCCTCCATCTGGCGCCTCGGGCTCCGAAGATGACGATGAGGATGAGGACGATGAAGACGATGAGGACGATGAGGACGACCAAGGAGATGAGGGTACGGATGGATCGGACGATCAATCAGCCGAAAACTCACACGTCGGCTTCCCACCGGTCCCCAAACCTCACCCCTCTGTCAGCGCTGAGACTCAATCGCCAACCTCTGAGCGTCCTCATTACCAAGGAAACGGTCAACACGAAGATCCCGAGTCAGGCTATTACCATTCAGTCTCTTCCGCAAGCAAAAAGTCACAACCCAAACCTCTTCCTGGAACCGGTTATTAG</t>
  </si>
  <si>
    <t>ATGGAGCTGTCGATCCCGCTGCTTGGTAATGGCAACTCTGCCACAGGCTCCTATGATAAGTACAGCCCAGTGGGCAAGCAGAATCCGACTACATGGCCAGGCAAGCTTGGCACAGGATCCAATTCCGGGAATGGAATAATTAAGGATGCGACGTCCCGGCCCGGGTCGGACGGTTCCGAGGACTCTCCATACAAAAAGTCCCCCTACGGATCCTATCAGTCGTCCGCCCAGCACGCTAACGTCGATATCCCGGATGTCGAGGGGAAGCCGGAGCCAGATCCAGAGCCATCAAACGACGATGACGATGAGGACTCCAGCACCCCAAGCAAGGACGGCACCGTAGCGAGTGCAGAGGGTAAGCAGCACGATGGCACGTCAGACGAGGGTCGCCCATGGGTCCACCATGGCTCTTCCTTAGGCCCATATGAGGGCAAAAAGTCACCGTACGCAGACGGCAAAAAGTCTCCCAATTGCACGAAGGATCAGAGCCCGTACAAGGGAGGCCCAAATGACGGGACCTCCGCATGGAAAGGAACCGATGTTTCCGCCACGTCTAGACCTGGCGAGAAACTCCAGCAACCTGATCACAAGCCACCCTCCGGAGCCTCAGGCTCCGAGGATGACGATGAAGATGAGGATGACGAGGATGACGAGGACGATGAGGATGACCAAGGCGACGAGGGTACAGATGGGTCGGACGATCAGAGCGCTGAGAACTCTCACGTTGGCTTCCCTCCAGTACCAAAACCTCATCCCAGCGTCTCAGCGGAGACTCAGTCACCTACCTCCGAGAGGCCACACTACCAAGGAAACGGGCAGCACGAGGATCCGGAGTCCGGCTACTATCACTCCGTCTCCAGCGCCAGCAAAAAGAGCCAACCAAAACCACTTCCAGGCACCGGCTACTGA</t>
  </si>
  <si>
    <t>HSTYSMEQKSTSTSSSSNSTSSQATVTVGSTEQPRWQDHQRDEGPQPTKTSRAGDDDFSDSNSSAPKSKQPSRTIPESYEEEPDYSGDAPLARNSTFVSDPSASYADTPTPTLNCPGPIDPATGEGYLDSDQNCSIACYNNLVLNQSGDACVCAPTFQFDPVEVKCVCPSPFVLRGSKCVLLPSQAAGARHSGHKKRSLNSQWTFGVEDKLHGKYLRNDVDRKFCPDSEIACRMSSGGYECLDPDVTLESCGGCSSIGTGVDCRNITGADEVGCYQGACQVITCGRGFRLIDGSCIRNVRRR*</t>
  </si>
  <si>
    <t>CACTCCACTTATTCAATGGAACAAAAATCTACCTCTACCAGTTCATCGTCCAACTCTACATCAAGCCAAGCCACCGTCACAGTCGGAAGCACCGAGCAACCTCGCTGGCAAGATCACCAACGGGATGAGGGCCCTCAACCAACCAAGACTTCTAGGGCAGGTGATGATGACTTTTCGGATTCAAACTCATCGGCCCCAAAGTCCAAGCAACCAAGCCGGACGATCCCAGAAAGCTATGAGGAAGAGCCAGATTACTCGGGAGACGCTCCTCTCGCTAGAAACTCCACCTTTGTCTCAGACCCCTCGGCATCTTATGCGGATACACCTACCCCGACGTTGAATTGCCCAGGCCCTATTGACCCAGCCACTGGTGAAGGATATCTGGACTCCGACCAAAACTGCTCCATCGCCTGTTATAACAACCTTGTCTTGAATCAATCTGGTGATGCTTGTGTTTGCGCACCCACATTTCAGTTTGATCCGGTGGAAGTCAAATGCGTTTGCCCCAGTCCGTTTGTCCTCAGAGGTTCTAAGTGTGTCCTGCTTCCATCCCAGGCAGCGGGCGCTCGTCATTCGGGTCACAAGAAACGATCATTGAACAGCCAATGGACATTTGGAGTAGAAGACAAGTTACACGGAAAATACCTACGAAACGATGTTGATCGCAAATTCTGCCCCGACAGTGAGATCGCTTGCCGAATGTCATCTGGAGGGTACGAGTGTCTCGATCCAGATGTAACACTTGAATCGTGTGGTGGATGTTCATCTATTGGAACCGGGGTCGACTGTCGTAACATCACTGGGGCTGATGAGGTGGGCTGTTACCAGGGAGCTTGTCAAGTGATCACCTGTGGTAGGGGATTCCGACTCATCGATGGAAGTTGCATCCGAAACGTTCGCAGGAGATAG</t>
  </si>
  <si>
    <t>ATGCACTCTACCTACTCTATGGAACAAAAAAGCACCTCGACCAGCTCGTCCAGCAATTCAACTTCATCCCAAGCAACCGTGACAGTGGGTTCAACCGAGCAGCCCCGCTGGCAAGACCACCAGAGGGATGAGGGCCCGCAGCCTACAAAGACATCACGAGCCGGCGACGATGACTTTTCAGATTCGAATAGTTCGGCCCCAAAATCAAAGCAGCCCTCGCGGACCATCCCGGAGAGCTACGAGGAAGAGCCGGATTACAGCGGCGACGCACCACTCGCGCGCAACTCAACCTTCGTAAGTGACCCATCTGCCTCGTATGCCGATACCCCGACCCCCACGCTTAACTGCCCGGGTCCGATCGACCCGGCGACCGGTGAGGGCTATTTAGACTCAGACCAGAATTGCTCCATCGCTTGCTACAATAACCTCGTTCTGAATCAGAGCGGGGACGCCTGCGTGTGCGCCCCGACGTTTCAGTTTGACCCTGTAGAGGTCAAGTGTGTGTGCCCTTCCCCATTCGTCCTTAGGGGGAGTAAATGCGTGCTGCTCCCGTCACAAGCCGCGGGAGCCCGGCATTCCGGACATAAGAAACGTTCTCTGAATTCCCAATGGACCTTTGGCGTCGAGGACAAACTTCACGGGAAGTATCTGAGGAACGACGTCGACCGTAAGTTCTGCCCGGACTCAGAGATTGCCTGCAGGATGTCTTCAGGAGGCTACGAATGCCTGGATCCAGACGTTACATTGGAAAGCTGCGGAGGGTGTTCGTCCATTGGCACAGGCGTGGACTGCCGCAACATAACGGGGGCAGACGAGGTGGGCTGTTATCAAGGCGCATGCCAGGTCATAACGTGCGGACGCGGTTTTAGGTTGATTGATGGATCTTGCATCCGCAACGTTCGCAGGCGCTAA</t>
  </si>
  <si>
    <t>HSTYSMEQKSTSTSSSSNSTSSQATVTVGSTEQPRWQDHERDEGPQPTKTSRAGDDDFSDSNSSAPKSKQPSRTIPESYEEEPDYSGDAPLARNSTFVSDPSASYADTPTPTLNCPGPIDPATGEGYLDSDQNCSIACYNNLVLNQSGDACVCAPTFQFDPVEVKCVCPSPFVLRGSKCVLLPSQAAGARHSGHKKRSLNSQWTFGVEDKLHGKYLRNDVDRKFCPDSEIACRMSSGGYECLDPDVTLESCGGCSSIGTGVDCRNITGADEVGCYQGACQVITCGRGFRLIDGSCIRNVRRR*</t>
  </si>
  <si>
    <t>CACTCTACTTATTCAATGGAACAAAAATCTACCTCTACCAGTTCATCGTCCAACTCTACATCAAGCCAAGCCACCGTCACAGTCGGAAGCACCGAGCAACCTCGCTGGCAAGATCACGAACGGGATGAGGGCCCTCAACCAACCAAGACTTCTAGGGCAGGTGATGATGACTTTTCGGATTCAAACTCATCGGCCCCAAAGTCCAAGCAACCAAGCCGGACGATCCCAGAAAGCTATGAGGAAGAGCCAGATTACTCGGGAGACGCTCCTCTCGCTAGAAACTCCACCTTTGTCTCGGACCCCTCGGCATCTTATGCGGATACACCTACCCCGACGTTGAATTGCCCAGGCCCTATCGACCCAGCCACTGGTGAAGGATATCTGGACTCTGACCAAAACTGCTCCATCGCCTGTTATAACAACCTTGTCTTGAATCAATCTGGTGATGCTTGTGTTTGCGCACCCACATTTCAGTTTGATCCGGTGGAAGTCAAATGCGTTTGCCCCAGTCCGTTTGTCCTCAGAGGTTCTAAGTGTGTCCTGCTTCCATCCCAGGCAGCGGGCGCTCGTCATTCGGGTCACAAGAAACGATCATTGAACAGCCAATGGACATTTGGAGTAGAAGACAAGTTACACGGAAAATACCTACGAAACGATGTTGATCGCAAATTCTGCCCCGACAGTGAGATCGCTTGCCGAATGTCATCTGGAGGGTACGAGTGTCTCGATCCAGATGTAACACTTGAATCGTGTGGTGGATGTTCATCTATTGGAACCGGGGTCGACTGTCGTAACATCACTGGGGCTGATGAGGTGGGCTGTTACCAGGGAGCTTGTCAAGTGATCACCTGTGGGAGGGGATTCCGACTCATCGATGGAAGTTGCATCCGAAACGTTCGCAGGAGATAG</t>
  </si>
  <si>
    <t>ATGCATTCCACCTACTCGATGGAGCAGAAATCGACATCTACCAGCAGTAGCTCTAATTCGACTTCATCCCAAGCCACAGTGACAGTAGGCTCGACGGAGCAACCACGGTGGCAAGACCACGAACGTGACGAGGGCCCGCAACCCACCAAAACATCGAGGGCAGGCGATGACGATTTTAGCGACTCGAACTCATCGGCTCCTAAGAGCAAGCAACCCTCGAGGACCATACCAGAATCGTACGAGGAAGAGCCTGACTATTCCGGGGACGCCCCATTAGCTCGCAACTCCACATTCGTGAGCGATCCCAGTGCCTCCTACGCCGACACGCCAACCCCTACCCTGAACTGCCCTGGCCCTATCGACCCCGCTACGGGTGAGGGGTACCTCGATTCCGACCAAAATTGCTCAATCGCCTGTTACAACAATCTCGTGCTCAACCAGAGCGGTGATGCGTGTGTATGCGCACCAACCTTCCAATTCGACCCGGTAGAGGTCAAGTGTGTTTGTCCTTCTCCGTTCGTGTTGCGGGGTTCAAAGTGTGTGCTGCTCCCATCGCAGGCAGCCGGAGCAAGGCACTCTGGCCACAAAAAGCGGTCCTTGAACTCCCAGTGGACATTCGGTGTGGAGGATAAGCTTCATGGGAAGTACCTGCGCAATGACGTAGACCGCAAATTTTGCCCGGACTCGGAGATCGCGTGCCGTATGTCGAGCGGAGGGTATGAGTGCCTTGATCCCGACGTGACACTCGAGTCTTGCGGAGGCTGCTCCTCTATCGGAACGGGCGTCGACTGCCGGAATATTACCGGCGCAGATGAGGTTGGGTGCTACCAGGGCGCGTGTCAGGTTATCACCTGCGGGCGAGGCTTTAGGCTAATCGACGGCTCCTGCATCCGCAATGTGCGCAGGCGTTAA</t>
  </si>
  <si>
    <t>GTPASDISSSSNQFGRLVDTRRPGESRSPRYWVSINSDMVDPWTRSGTTDPILTSIIHKAAAAESSTSASSSKRRKVFDNRFVSEGQRVPERPDSPRRKVKTGQVSFPMEVDEGLAFREGHKTYRPAQEEVDAGAKEIQTGLSEAFGGKKELISEIENSGVFRVTKRLLDLMMYHDLDDSIITEEDDNVIQEAFVRHLPSDLDLSRRRVFWDHLDQGKRPEYHLQDAPPETFASILQCYQNMINRKLLRILSEGGSGTLGPNGRRVLDIANQYHRFLDQINKALDSKPTSFIDQLLTYQPKK*</t>
  </si>
  <si>
    <t>GGTACACCCGCCAGTGATATATCTAGTTCCTCAAACCAATTCGGTAGACTTGTGGACACGAGGCGTCCAGGTGAAAGCCGGTCACCTAGGTATTGGGTCTCCATAAACTCCGACATGGTGGACCCCTGGACGAGAAGCGGCACCACTGATCCAATTCTTACTTCCATCATCCACAAGGCCGCCGCAGCAGAATCGTCAACTTCAGCTTCATCATCAAAGAGAAGAAAGGTATTCGACAATAGATTTGTTTCCGAGGGACAACGAGTACCAGAACGGCCCGACTCTCCTCGTCGGAAGGTGAAGACTGGCCAAGTATCGTTTCCGATGGAAGTTGATGAAGGTTTGGCTTTTCGGGAAGGGCACAAAACTTATCGACCTGCGCAAGAGGAAGTTGACGCCGGCGCGAAGGAGATCCAGACGGGACTAAGTGAAGCATTTGGGGGAAAGAAAGAGCTTATTTCTGAGATCGAAAACTCGGGTGTTTTCAGAGTTACTAAGCGGCTTTTGGACTTGATGATGTATCACGACCTCGATGATAGCATAATTACTGAGGAAGACGATAACGTTATTCAGGAAGCATTTGTCCGTCATCTACCATCAGACTTGGACCTTTCCAGACGACGCGTGTTTTGGGATCATCTCGATCAGGGTAAGAGACCTGAATACCATCTGCAGGACGCTCCTCCAGAGACCTTTGCTTCCATCCTTCAATGTTATCAGAACATGATCAACCGAAAGTTATTGAGGATCCTTTCTGAGGGAGGATCAGGTACTCTGGGGCCGAACGGCAGACGAGTTCTCGATATAGCCAACCAGTACCATCGATTCTTGGACCAGATAAATAAGGCATTGGACTCAAAACCTACTAGCTTCATTGACCAGCTCCTTACTTACCAGCCTAAAAAGTAA</t>
  </si>
  <si>
    <t>ATGGGAACACCGGCGTCGGACATCAGCTCCTCATCTAACCAGTTTGGCAGACTGGTGGACACTCGGAGGCCAGGGGAGAGCCGCTCACCAAGGTACTGGGTCTCTATCAATTCAGACATGGTGGACCCCTGGACGAGGTCCGGCACCACAGACCCAATCCTCACCAGCATTATCCACAAGGCGGCCGCGGCTGAATCATCCACATCCGCTTCCTCATCTAAGCGTCGGAAGGTGTTCGATAACCGCTTCGTGTCTGAGGGCCAACGCGTCCCAGAGCGGCCCGACTCACCAAGGCGTAAAGTGAAAACCGGCCAAGTGTCTTTCCCCATGGAGGTTGACGAGGGATTGGCCTTCCGAGAGGGGCATAAGACATACAGGCCGGCTCAAGAGGAAGTTGACGCTGGCGCGAAGGAGATTCAGACCGGCCTCTCAGAGGCGTTCGGAGGCAAAAAGGAACTCATCTCAGAGATTGAGAACTCCGGAGTTTTCCGCGTGACGAAGAGACTCCTTGACTTGATGATGTATCATGACCTCGATGACTCGATAATCACCGAAGAGGACGATAACGTCATCCAAGAAGCATTCGTGAGGCATCTCCCTTCAGATCTCGATTTGTCCAGAAGGAGAGTTTTCTGGGATCATCTGGATCAGGGGAAGCGGCCAGAATACCATCTCCAAGACGCACCACCTGAGACCTTCGCTTCTATCCTGCAATGCTACCAGAATATGATCAACAGGAAGCTCCTGAGAATCCTTAGCGAGGGAGGGAGCGGAACTCTTGGACCCAATGGGAGACGGGTTCTCGACATCGCTAACCAGTATCACCGGTTCCTCGATCAGATTAACAAGGCTCTGGATTCGAAGCCCACCTCCTTCATTGACCAGCTACTCACCTACCAGCCAAAGAAGTGA</t>
  </si>
  <si>
    <t>LPEPPRPVLPNRTPPTIKSDHKSNLTTAQESHYIKNTSLRSNLTENQTGLPLSIQITVQDTDSCAPVENALVEIWGSNTHGAYSGEPSASTNSQTDCSSWLRGGLATDSDGAAKFETIYPGPEPKRAPRLYTIVRTDWYEIANKKTIDSDSMQYAAAIGQVFFPDDLNNQIYKDPNYLDASTLAVKNEADPSFKADSGSWKAQTEPYVPGTSIRAHVTISLSMNAPPKIEIGSSPSQCIPGSNTPPGDSRTTQPPQDNQSSSAPSSQSPIVAILMINLMLFYSMYGHGTFSNNDNGERQKCLI*</t>
  </si>
  <si>
    <t>TTGCCAGAGCCTCCTCGACCTGTCCTTCCCAATCGGACTCCTCCCACCATCAAATCAGATCACAAATCAAATTTGACCACTGCCCAAGAATCACATTATATCAAAAACACATCTCTGCGCTCCAATTTGACGGAGAATCAAACCGGTTTACCATTATCGATTCAAATCACAGTTCAAGACACCGATTCTTGCGCGCCAGTTGAAAACGCCTTGGTGGAAATCTGGGGATCTAACACTCACGGCGCATACTCCGGTGAACCATCTGCCTCGACCAACTCTCAGACTGACTGTTCTTCTTGGTTAAGAGGAGGCTTAGCCACAGATTCCGATGGAGCTGCCAAATTTGAAACGATCTATCCAGGCCCAGAACCGAAGCGAGCTCCACGGCTGTATACCATTGTCAGAACAGATTGGTATGAAATAGCGAACAAGAAAACGATAGACTCAGATTCTATGCAGTACGCTGCTGCAATAGGCCAGGTGTTCTTTCCGGATGATCTGAATAATCAGATCTACAAGGATCCCAATTATCTTGACGCATCAACTCTGGCCGTCAAGAACGAGGCCGACCCGTCTTTCAAAGCCGACTCTGGTTCTTGGAAAGCCCAAACGGAGCCTTATGTTCCTGGAACTAGTATCCGTGCGCACGTAACGATATCACTAAGTATGAATGCCCCCCCGAAGATCGAAATTGGTAGCTCTCCTAGTCAATGCATTCCTGGGAGCAACACTCCTCCAGGCGATTCTCGAACCACCCAGCCTCCGCAAGATAACCAGAGTTCTTCCGCACCTTCATCACAGTCACCTATTGTCGCCATCCTCATGATCAACCTGATGCTATTTTACAGCATGTATGGTCACGGAACCTTTTCCAACAACGATAACGGGGAACGTCAAAAATGTCTCATCTGA</t>
  </si>
  <si>
    <t>ATGCTGCCTGAGCCTCCCAGACCCGTCCTTCCGAACAGGACTCCCCCGACTATCAAGTCCGACCACAAGTCTAACCTCACCACGGCCCAGGAGAGCCACTATATCAAGAATACGTCCCTGAGGTCCAACTTGACCGAGAACCAAACCGGGCTCCCACTTTCCATTCAAATTACGGTTCAGGACACTGACAGTTGCGCTCCTGTCGAGAACGCCCTTGTCGAGATCTGGGGCAGTAACACCCACGGGGCATATTCCGGCGAGCCGAGCGCCTCGACCAATAGCCAAACCGACTGCTCAAGCTGGCTTAGGGGCGGACTGGCGACTGACAGCGATGGCGCCGCAAAGTTCGAGACAATCTACCCCGGCCCAGAGCCAAAGCGCGCCCCACGCCTCTATACAATCGTGAGGACAGATTGGTACGAGATCGCGAACAAGAAAACGATTGACAGCGACAGTATGCAGTACGCAGCCGCGATCGGCCAAGTTTTCTTTCCCGATGACCTCAATAACCAAATCTACAAGGACCCCAACTATCTGGACGCCTCAACACTTGCAGTGAAGAACGAGGCGGACCCAAGCTTTAAGGCCGATTCCGGCTCTTGGAAGGCCCAGACGGAGCCTTATGTTCCGGGTACGTCCATCAGAGCGCACGTCACGATAAGCTTGAGCATGAACGCACCACCCAAGATTGAGATCGGTAGTAGCCCTAGTCAGTGCATCCCTGGATCTAACACACCTCCAGGAGACTCACGGACAACGCAACCGCCACAGGACAACCAATCGAGCTCAGCGCCATCAAGCCAATCCCCCATTGTGGCGATACTTATGATCAATTTGATGCTCTTCTACAGCATGTACGGACACGGTACGTTCTCGAATAACGACAACGGCGAGCGGCAAAAGTGCCTCATCTAA</t>
  </si>
  <si>
    <t>LPEPPRPVLPNRTPPTIKSDHKSNLTTAQESHYIKNTSLRSNLTENQTGLPLSIQITVQDTDSCAPVENALVEIWGSNTHGAYSGEPTPSTNSQTDCSSWLRGGLATDSDGAAKFETIYPGPEPKRAPRLYTIVRTDWYEIANKKTIDSDSMQYAAAIGQVFFPDDLNNKIYKDPNYLDASTLAVKNEADPSFKADSGSWKAQTEPYVPGTSIRAHVTISLSMNAPPKIEIGSSPSQCIPGSNTPPGDSRTTQPPQDNQSSSAPSSQSPIVAILMINLMLFYSMYGHGTFSNNDNGERQKCLI*</t>
  </si>
  <si>
    <t>TTGCCAGAGCCTCCTCGACCTGTCCTTCCCAATCGGACTCCTCCCACCATCAAATCAGATCACAAATCAAATTTGACCACTGCCCAAGAATCACATTATATCAAAAACACATCTCTGCGCTCCAATTTGACGGAGAATCAAACCGGTTTACCATTATCGATTCAAATCACAGTTCAAGACACCGATTCTTGCGCGCCAGTTGAAAACGCCCTGGTGGAAATCTGGGGATCTAACACTCACGGCGCATACTCCGGTGAACCAACTCCCTCGACCAACTCTCAGACTGACTGCTCTTCTTGGTTAAGAGGAGGCTTAGCCACAGATTCCGATGGAGCTGCCAAATTTGAAACGATCTATCCAGGCCCAGAACCGAAGCGAGCTCCACGGCTGTATACCATTGTCAGAACAGATTGGTATGAAATAGCGAACAAGAAAACGATAGACTCAGATTCTATGCAGTACGCTGCTGCAATAGGCCAGGTGTTCTTTCCGGATGATCTGAATAATAAGATCTACAAGGATCCCAATTATCTTGACGCATCAACTCTGGCCGTCAAGAACGAGGCCGACCCGTCTTTCAAAGCCGACTCTGGTTCTTGGAAAGCCCAAACGGAGCCTTATGTTCCTGGAACTAGTATCCGTGCGCACGTAACGATATCACTAAGTATGAATGCCCCCCCGAAGATCGAAATTGGTAGCTCTCCTAGTCAATGCATTCCTGGGAGCAACACTCCTCCAGGCGATTCTCGAACCACCCAGCCTCCGCAAGATAACCAGAGTTCTTCCGCACCTTCATCACAGTCACCTATTGTCGCCATCCTCATGATCAACCTGATGCTATTTTACAGCATGTATGGTCACGGAACCTTTTCCAACAACGATAACGGGGAACGTCAAAAATGTCTCATCTGA</t>
  </si>
  <si>
    <t>ATGTTGCCCGAGCCTCCCAGGCCAGTACTTCCCAATCGCACTCCCCCGACCATCAAGTCGGACCACAAATCGAATCTCACGACAGCTCAGGAGTCCCACTATATCAAGAACACCAGCCTGAGAAGTAACTTGACCGAGAATCAAACAGGCCTCCCTCTCTCGATCCAAATAACTGTCCAGGACACGGACTCATGTGCCCCAGTGGAAAACGCCCTGGTAGAGATATGGGGCTCAAATACCCACGGAGCCTACTCCGGCGAGCCAACACCTTCTACAAACTCGCAGACCGACTGCTCTAGTTGGCTCCGAGGAGGCCTGGCCACCGACAGCGATGGCGCGGCTAAGTTTGAAACCATATACCCAGGCCCGGAGCCTAAACGTGCCCCGCGCTTGTACACCATCGTGCGCACCGATTGGTACGAAATCGCTAACAAAAAGACCATTGATAGTGATTCAATGCAATACGCAGCTGCAATCGGACAGGTGTTTTTCCCGGATGACCTTAACAATAAGATCTACAAGGATCCGAATTACCTCGATGCTTCCACCCTTGCGGTGAAGAATGAGGCTGACCCCTCATTCAAGGCGGATTCCGGGAGCTGGAAGGCGCAAACAGAGCCATATGTTCCAGGAACCTCCATTCGCGCACATGTGACCATCTCTCTGTCCATGAATGCCCCGCCAAAGATCGAGATCGGGTCCAGTCCGTCCCAGTGTATACCAGGGTCGAACACGCCGCCAGGTGATTCTAGGACCACTCAGCCACCCCAGGACAACCAATCCTCTTCCGCCCCCTCCAGCCAGTCCCCAATTGTGGCCATATTGATGATAAACTTGATGTTGTTCTATTCTATGTATGGCCACGGCACATTCAGTAATAACGACAATGGTGAGCGCCAGAAGTGTTTGATCTAA</t>
  </si>
  <si>
    <t>TMLPALPHLITRGAEPEFAQMEEQIRLGNEIQLKGARRGNRPPVVFLPKDRGSRSQANPPSWENNYAHGLHEKANWVLDNLIQQDEEIKSHWRVAYDNLVWAIGTGVHQINVWLVDPLTGTEDQLRTTESTRLLEAAELIEKMFENRATHLIRTQDQSVTPRIAESIDLNKMPFSRLTIDKIDKIFESIDEKLKKIPEEEYRSPNSDTAEDVKKVTKVFWDRFFPTFIDHSLEEFTAMDSEMKIVALENLSFEVQEITQKFANLADELSPKQPVQPRLGKSRLGRFPLGNPPPDDLSPLDGLD*</t>
  </si>
  <si>
    <t>ACAATGTTGCCAGCATTGCCGCATCTCATCACCCGGGGAGCCGAGCCGGAGTTTGCTCAGATGGAAGAGCAGATCCGATTGGGGAATGAGATTCAATTGAAGGGGGCTCGTCGAGGGAATCGGCCTCCCGTGGTATTTTTACCTAAAGATAGAGGCTCTCGATCACAAGCAAATCCACCAAGCTGGGAAAACAACTACGCACATGGTCTACATGAGAAAGCAAATTGGGTCTTGGACAACTTGATCCAACAGGACGAAGAGATCAAATCCCATTGGCGAGTTGCCTACGACAACCTCGTCTGGGCCATTGGTACTGGAGTACATCAAATAAACGTTTGGCTCGTGGATCCTTTGACCGGCACAGAGGATCAATTACGGACCACAGAATCTACGCGATTATTAGAAGCAGCCGAACTGATAGAGAAGATGTTTGAAAACAGAGCAACTCATCTAATACGTACCCAAGATCAAAGCGTCACTCCACGAATCGCTGAGTCAATCGACTTGAATAAAATGCCATTTTCTAGACTTACCATTGATAAGATAGATAAGATTTTCGAGTCGATTGATGAAAAGCTCAAAAAGATCCCAGAAGAAGAATACAGATCTCCCAATTCTGATACTGCGGAGGATGTGAAGAAAGTGACCAAAGTTTTTTGGGACAGATTCTTTCCAACCTTTATCGATCATTCCTTGGAAGAATTTACAGCGATGGATTCAGAAATGAAAATCGTTGCACTGGAGAATTTATCTTTTGAAGTCCAGGAGATTACGCAGAAATTTGCGAATCTCGCTGATGAATTAAGTCCAAAGCAGCCAGTACAACCCCGACTAGGCAAATCCCGACTAGGCAGATTTCCACTTGGTAACCCACCTCCAGATGACCTATCCCCACTCGATGGCTTGGATTGA</t>
  </si>
  <si>
    <t>ATGACCATGCTCCCCGCTCTGCCTCATCTGATCACTCGTGGTGCTGAGCCGGAATTCGCTCAGATGGAAGAGCAGATCAGGCTGGGAAACGAGATTCAATTAAAGGGGGCGAGGCGCGGCAACCGGCCGCCTGTTGTGTTCCTGCCGAAGGACCGCGGGAGCCGTTCCCAAGCAAATCCTCCAAGCTGGGAGAATAACTACGCCCACGGACTCCACGAAAAGGCTAATTGGGTGCTCGACAACCTTATTCAGCAAGATGAAGAGATTAAGAGTCATTGGAGGGTCGCCTATGATAACCTTGTGTGGGCTATCGGGACCGGCGTCCACCAGATCAACGTGTGGCTCGTGGACCCTCTCACTGGTACAGAGGACCAGCTCCGCACAACTGAATCTACCAGGTTACTCGAGGCCGCAGAGCTGATTGAGAAAATGTTCGAAAATAGAGCCACCCACTTGATAAGGACTCAAGACCAGAGCGTCACGCCTCGCATCGCGGAGAGTATTGACTTGAACAAGATGCCTTTCTCTAGGTTGACCATTGACAAGATCGACAAGATCTTCGAGTCGATAGATGAGAAGCTTAAGAAAATTCCAGAGGAAGAGTACCGTTCGCCGAACTCAGACACAGCGGAGGATGTCAAGAAAGTCACAAAAGTGTTCTGGGACCGTTTCTTTCCCACATTCATCGATCACAGCCTCGAGGAATTCACAGCGATGGACTCAGAAATGAAAATTGTGGCCCTTGAGAACTTGTCCTTCGAAGTCCAGGAAATCACCCAAAAATTCGCTAATCTCGCCGATGAACTAAGCCCAAAACAGCCCGTCCAGCCTCGGCTTGGCAAATCGCGGTTGGGACGATTCCCGCTTGGTAACCCGCCTCCAGATGACCTCTCTCCATTGGACGGACTAGACTGA</t>
  </si>
  <si>
    <t>VSISNAVPSRPAILSAPTPLANCGRDELKAHDINVSRAWPTLRKAIVEGRGSRISRTPEDDMKLEAVRGKYPSSEKAEKYIQSKLDWSGLHLAPDKRLWEEGVYDNTLFAQFRLNEHPYHIPSEATHWLYWLRVPAVTRDLFMPLSHETVPDPDFLNPKRVAALTNYIKHYDLYGWSGTPEYLIKHLRPSSLAHPTDHVIWTDVSGQKVTRVQGAQAIRWAGRHIAKAIQAKFPPGEYEVLFNRSPERLRTLFGNDLDHIHVFVLPKEKDSDAHSKSSYYHSLVRSNFNVEGLLKLYRGLYCIP*</t>
  </si>
  <si>
    <t>GTCTCCATTTCCAACGCGGTCCCAAGCAGGCCGGCAATCCTATCCGCACCCACGCCGCTTGCCAATTGTGGTCGTGATGAACTGAAGGCCCATGATATCAATGTATCCCGTGCGTGGCCGACACTTAGGAAGGCTATCGTCGAAGGGAGAGGCAGTAGGATTAGCAGAACCCCCGAAGACGATATGAAACTCGAGGCCGTCCGGGGGAAGTATCCCAGTAGTGAAAAAGCCGAGAAATACATTCAGTCTAAACTCGACTGGAGCGGATTGCACCTCGCACCCGATAAGAGGTTATGGGAGGAGGGCGTCTACGACAATACCCTATTCGCTCAATTCAGGCTCAATGAGCATCCTTACCATATACCCTCAGAGGCCACCCATTGGTTATATTGGCTACGGGTGCCCGCTGTAACGCGAGACTTGTTCATGCCATTGAGCCATGAGACCGTACCAGACCCAGATTTCTTGAACCCGAAGAGGGTAGCCGCACTGACCAACTACATCAAGCATTACGATCTTTATGGGTGGTCTGGGACTCCTGAATATCTCATCAAACACTTGCGTCCATCAAGTCTCGCTCACCCTACAGATCATGTGATTTGGACCGACGTGTCAGGACAAAAAGTAACTCGTGTGCAGGGTGCTCAAGCCATAAGGTGGGCGGGAAGACATATCGCCAAGGCTATTCAAGCAAAATTTCCCCCGGGCGAGTATGAAGTGCTCTTCAATCGATCCCCTGAGCGTTTGAGAACCCTCTTTGGAAATGATCTTGATCATATTCATGTGTTTGTTTTGCCGAAAGAGAAAGATTCTGACGCACATTCAAAGAGTTCTTATTACCACTCACTGGTGAGGAGTAATTTTAACGTTGAAGGTTTGTTGAAACTATATCGGGGGCTCTACTGTATTCCTTAG</t>
  </si>
  <si>
    <t>ATGGTCTCAATATCAAATGCCGTCCCGAGCAGGCCTGCCATCCTGAGTGCCCCCACTCCCCTTGCTAATTGCGGGAGAGATGAGTTGAAGGCGCACGATATCAATGTGTCCAGGGCGTGGCCAACTCTTAGAAAGGCGATTGTGGAAGGAAGGGGCTCGCGCATCTCGAGAACGCCCGAAGACGATATGAAACTCGAGGCCGTGAGGGGCAAATATCCAAGCAGTGAGAAGGCAGAGAAGTATATCCAATCCAAACTGGATTGGTCCGGACTGCACCTGGCTCCAGATAAGCGCCTCTGGGAAGAGGGAGTTTACGATAACACGTTATTCGCGCAGTTCAGACTGAACGAGCACCCATACCACATTCCGTCCGAAGCCACTCATTGGTTGTACTGGCTTAGGGTCCCGGCTGTGACCCGCGACCTCTTCATGCCGTTATCGCACGAAACCGTGCCAGATCCAGACTTCCTCAACCCCAAGAGAGTGGCCGCACTCACGAATTACATCAAGCATTATGACCTTTACGGGTGGTCAGGCACACCAGAGTACCTGATCAAGCACCTCCGACCAAGCTCCTTGGCACACCCAACTGATCACGTAATCTGGACGGATGTCTCCGGGCAGAAGGTTACTCGTGTCCAAGGCGCCCAGGCTATCCGCTGGGCCGGCAGGCATATCGCTAAAGCAATCCAGGCCAAGTTCCCACCGGGCGAATACGAGGTGCTTTTCAACCGGTCACCGGAGCGGCTGAGGACGCTTTTTGGAAACGATCTGGACCACATCCACGTATTTGTGCTCCCGAAGGAGAAAGACAGTGATGCACATTCAAAGTCGTCCTATTACCATTCCCTCGTCAGATCGAACTTCAATGTTGAGGGCCTGCTTAAGCTCTACAGAGGCCTCTACTGTATCCCCTAA</t>
  </si>
  <si>
    <t>VSISNAVPSRPAILSAPTPLANCGRDELKAHDINVSRAWPTLRKAIVEGRGSRISRTPEDDMKLEAVRGKYPSSEKAEKYIQSKLDWSGLHLAPDKRLWEEGVYDNTLFAQFRLNEHPYHIPPEATHWLYWLRVPAVTRDLFMPLSHETVPDPDFLNPKRVAALTNYIKHYDLYGWSGTPEYLIKHLRPSSLAHPTDHVIWTDVSGQKVTRVQGAQAIRWAGRHIAKAIQAKFPPGEYEVLFNRSPERLRTLFGNDLDHIHVFVLPKEKDSDAHSKSSYYHSLVRSNFNVEGLLKLYRGLYCIP*</t>
  </si>
  <si>
    <t>GTCTCCATTTCCAACGCGGTCCCAAGCAGGCCGGCAATCCTATCCGCACCCACGCCGCTTGCCAATTGTGGTCGTGATGAACTGAAGGCCCATGATATCAATGTATCCCGTGCGTGGCCGACACTTAGGAAGGCTATCGTCGAAGGGAGAGGCAGTAGGATTAGCAGAACCCCCGAAGACGATATGAAACTCGAGGCCGTCCGGGGGAAGTATCCCAGTAGTGAAAAAGCCGAGAAATACATTCAGTCTAAACTCGACTGGAGCGGATTGCACCTCGCACCCGATAAGAGGTTATGGGAGGAGGGCGTCTACGACAATACCCTATTCGCTCAATTCAGGCTCAATGAGCATCCTTACCATATACCCCCAGAGGCCACCCATTGGTTATATTGGCTACGGGTGCCCGCTGTAACGCGAGACTTGTTCATGCCATTGAGCCATGAGACCGTACCAGACCCAGATTTCTTGAACCCGAAGAGGGTAGCCGCACTGACCAACTACATCAAGCATTACGATCTTTATGGGTGGTCTGGGACTCCTGAATATCTCATCAAACACTTGCGTCCATCAAGTCTCGCTCACCCTACAGATCATGTGATTTGGACCGACGTGTCAGGACAAAAAGTAACTCGTGTGCAGGGTGCTCAAGCCATAAGGTGGGCGGGAAGACATATCGCCAAGGCTATTCAAGCAAAATTTCCCCCGGGCGAGTATGAAGTGCTCTTCAATCGATCCCCTGAGCGTTTGAGAACCCTCTTTGGAAATGATCTTGATCATATTCATGTGTTTGTTTTGCCGAAAGAGAAAGATTCTGACGCACATTCAAAGAGTTCTTATTACCACTCACTGGTGAGGAGTAATTTTAACGTTGAAGGTTTGTTGAAACTATATCGGGGGCTCTACTGTATTCCTTAG</t>
  </si>
  <si>
    <t>ATGGTGAGCATCTCGAACGCGGTCCCTTCAAGGCCGGCCATTTTGAGCGCCCCTACCCCACTCGCGAATTGCGGAAGAGATGAGTTGAAGGCGCACGACATTAATGTGAGCCGAGCCTGGCCGACCCTTAGGAAGGCGATCGTTGAAGGGCGGGGGAGCCGTATATCCAGGACACCTGAGGATGACATGAAGCTAGAGGCAGTCCGGGGCAAATACCCTTCCTCTGAGAAAGCTGAGAAGTACATCCAGTCGAAGTTGGACTGGTCAGGCCTGCACCTCGCCCCAGACAAGAGATTGTGGGAGGAAGGAGTCTATGACAATACCCTCTTCGCGCAATTCCGGTTGAACGAGCACCCATACCACATTCCCCCTGAGGCTACGCACTGGCTCTACTGGCTGAGGGTGCCAGCGGTCACTCGTGACTTGTTCATGCCGTTGAGCCACGAGACGGTCCCGGATCCTGATTTTTTGAATCCAAAGCGGGTGGCAGCGCTCACTAACTACATCAAGCATTACGATCTATATGGCTGGTCAGGGACTCCCGAGTACCTCATCAAGCATTTGCGTCCGTCGTCTCTCGCACACCCAACGGACCACGTTATTTGGACAGATGTCTCCGGGCAAAAGGTGACCCGGGTGCAGGGCGCACAAGCGATCCGGTGGGCCGGGCGCCACATCGCAAAGGCTATCCAAGCCAAGTTCCCACCGGGTGAGTACGAGGTCCTCTTCAACAGGTCGCCTGAGAGGTTGCGGACCCTGTTTGGTAATGATCTGGATCACATACACGTGTTCGTTCTGCCTAAAGAGAAAGACTCAGATGCACATTCCAAATCCTCTTATTACCATTCTCTGGTCCGCTCAAATTTCAACGTCGAAGGGTTGCTTAAGCTCTACCGTGGCCTATACTGCATTCCGTGA</t>
  </si>
  <si>
    <t>RMFSPFHHPPPISGETKPEFIPMENQIRMKNEIDLEGARPESQPLVVFSAEQRHARSQENLPSSGIEYAHGLHPKANRVLDHLIQEDIGSSWQASIGHFVEALEIQTHRMNLWHFTSAEDQARITKCSELLEEAVDQIEKMFKSRADHLIHTKDPSIIEQIAESAKMDKMPFSRGTIAKMDKIFESIDDKLKKNPNGNYRNDHSVPAWDVVKVTQVFQNRFGPIFIDQSLEEFKALDPEMQIAALKNLSKEVDQIKQKFLDLAEASHHVSLREPVRHRLGKSRLGRFPLGNPPPDDLSLHGILE*</t>
  </si>
  <si>
    <t>AGGATGTTCTCACCATTTCATCACCCGCCTCCCATCTCCGGGGAAACCAAGCCGGAGTTTATTCCAATGGAGAATCAGATTCGAATGAAGAATGAGATCGACTTGGAGGGGGCTCGTCCAGAGAGTCAGCCTCTCGTGGTATTTTCAGCTGAACAAAGACACGCTCGATCTCAGGAAAATCTACCAAGCTCGGGAATCGAGTACGCGCATGGTCTACATCCGAAAGCGAATCGGGTCTTGGACCATCTGATCCAAGAGGACATTGGATCCTCCTGGCAAGCTTCCATTGGTCACTTCGTAGAGGCCCTTGAAATTCAAACCCATCGAATGAACCTCTGGCATTTTACCAGCGCAGAAGATCAAGCCCGGATCACAAAATGCTCGGAGTTGTTAGAAGAGGCAGTCGACCAGATAGAAAAAATGTTCAAAAGCAGGGCAGATCACCTAATTCATACGAAAGATCCAAGCATCATCGAACAAATCGCTGAGTCGGCCAAGATGGACAAAATGCCATTCTCTAGGGGTACCATTGCTAAGATGGATAAGATTTTTGAGTCAATTGATGACAAGCTTAAGAAGAACCCAAATGGAAATTATAGAAATGACCATTCTGTTCCTGCGTGGGATGTGGTAAAAGTGACCCAAGTTTTCCAGAACAGATTCGGTCCAATTTTTATTGATCAGTCCTTGGAAGAATTCAAAGCGTTGGATCCAGAAATGCAAATTGCTGCATTGAAGAATCTATCCAAAGAGGTTGACCAGATCAAACAGAAATTCCTTGATCTCGCCGAAGCATCACATCATGTATCTCTCAGAGAACCAGTAAGACATCGACTGGGCAAATCTCGACTAGGGAGATTCCCGCTAGGAAACCCCCCTCCAGATGACCTATCACTACACGGTATCTTGGAATGA</t>
  </si>
  <si>
    <t>ATGAGGATGTTTTCGCCATTCCACCATCCACCCCCGATATCTGGTGAGACAAAACCGGAATTTATACCAATGGAAAACCAAATTCGGATGAAGAATGAGATCGACCTGGAAGGGGCCAGGCCTGAGTCTCAGCCACTGGTTGTCTTCTCGGCCGAGCAGAGACACGCACGATCGCAGGAGAATCTTCCTTCCTCTGGCATAGAGTACGCGCACGGCCTGCATCCGAAAGCGAACAGGGTTCTTGACCACCTCATCCAAGAGGACATTGGCAGCTCGTGGCAAGCTTCAATCGGGCACTTTGTCGAGGCACTGGAAATCCAGACGCACCGTATGAATCTCTGGCACTTCACATCTGCCGAAGACCAAGCACGCATCACCAAGTGTTCCGAGTTGCTCGAGGAAGCAGTTGATCAGATAGAGAAGATGTTCAAGTCGCGCGCCGATCACCTCATTCATACCAAGGACCCCTCGATCATAGAGCAGATCGCCGAGTCCGCAAAGATGGACAAGATGCCTTTTTCCAGGGGGACGATAGCCAAGATGGACAAGATCTTTGAGTCTATCGATGACAAGCTGAAAAAGAATCCTAATGGCAACTACCGGAACGATCACTCAGTCCCTGCCTGGGACGTGGTCAAGGTTACTCAGGTCTTCCAAAACAGGTTCGGCCCGATCTTCATTGATCAATCGCTCGAGGAATTCAAAGCCTTAGACCCGGAGATGCAAATTGCCGCATTGAAGAACTTATCCAAGGAGGTCGACCAAATTAAGCAGAAATTCCTCGACTTGGCTGAGGCCTCTCATCACGTGTCGCTGAGAGAACCTGTCAGGCACAGACTGGGCAAGTCCCGGCTTGGACGCTTCCCCTTGGGAAACCCTCCACCGGACGATCTTTCGCTTCATGGGATACTCGAGTAG</t>
  </si>
  <si>
    <t>SNNNIPNNIGPSKSLNILQGNDDGWAECNIRTLYRILKERGHQTMISAPVRNKSGTGSMSRDWSKPLTRAGEYDSVPIGAPGVGSDPTDPNIWYVNAFPIDGIRYGLDALTPQMYKGNPDLIITGPNVGKNIGLMDRFSGTLNAAAYGNRRGVPAIAISVDDGNRHGYLSEAPDDPSEIYANVTMRVVNELLKMDEEGPYLPDGCVLNINLQKAAGPQTNHCRTATDYKFALTSIFGISKNDPGFSHCGSDSLPAEHSVLKRVDQCWASVTVIQSKKLNNAYSDQKRFLVDRSPAFFSCPGPES*</t>
  </si>
  <si>
    <t>TCCAACAATAATATTCCCAACAATATTGGTCCCTCAAAATCTCTTAATATCTTACAAGGGAATGACGATGGATGGGCAGAATGTAATATCAGAACGTTGTATAGGATCTTAAAAGAACGAGGCCATCAGACGATGATATCAGCCCCGGTTCGGAATAAGAGTGGGACAGGATCGATGTCTCGAGATTGGTCGAAGCCATTGACGCGAGCTGGAGAGTACGATAGTGTACCAATTGGGGCGCCAGGCGTAGGATCAGATCCTACAGATCCCAATATCTGGTACGTTAATGCATTCCCGATCGATGGGATTAGGTACGGATTAGATGCTTTGACTCCTCAGATGTATAAAGGAAATCCCGATCTTATAATCACTGGCCCCAATGTTGGAAAAAACATAGGTTTGATGGATCGATTCTCGGGTACATTAAACGCGGCGGCGTATGGGAACAGACGAGGAGTACCAGCGATAGCGATCTCAGTAGATGACGGAAACCGACACGGATATCTCTCAGAAGCGCCAGATGATCCGAGTGAGATCTATGCGAATGTGACGATGCGAGTTGTCAACGAATTACTCAAGATGGATGAGGAGGGGCCGTATTTACCCGACGGATGTGTGTTGAATATCAACCTCCAAAAAGCTGCTGGTCCTCAAACCAACCATTGCAGAACTGCGACCGATTACAAATTCGCGCTTACGTCTATCTTCGGGATCTCTAAGAATGACCCCGGCTTCTCGCATTGCGGCTCCGACTCCTTGCCCGCTGAACATTCCGTCCTCAAAAGAGTCGATCAGTGTTGGGCGTCAGTTACCGTCATCCAATCTAAGAAACTAAATAATGCTTATTCTGATCAGAAAAGGTTCTTGGTAGATAGATCTCCTGCTTTCTTTTCTTGTCCAGGTCCTGAATCGTAA</t>
  </si>
  <si>
    <t>ATGTCGAACAATAACATTCCGAACAATATCGGACCAAGCAAATCACTCAACATTCTGCAGGGCAATGACGATGGGTGGGCGGAATGCAATATCCGCACTCTCTATCGAATCCTTAAGGAGAGGGGGCACCAAACTATGATTTCGGCCCCAGTGAGGAATAAGAGCGGGACCGGCAGCATGAGCAGGGATTGGTCCAAGCCGCTAACCCGTGCGGGCGAGTATGATTCGGTGCCGATCGGAGCCCCCGGCGTGGGGTCCGATCCTACGGACCCGAACATCTGGTATGTGAACGCTTTTCCAATCGACGGCATCAGGTACGGCCTAGACGCGCTTACACCCCAGATGTACAAAGGTAACCCAGATCTCATCATTACCGGACCGAATGTCGGGAAGAACATTGGCCTCATGGATAGGTTCAGCGGCACACTCAATGCGGCAGCTTACGGCAACCGTCGCGGCGTACCAGCCATTGCTATCTCCGTTGACGATGGCAACCGCCATGGATATCTTAGCGAGGCCCCTGACGATCCGTCGGAGATTTATGCTAACGTCACAATGAGAGTTGTCAACGAGTTACTTAAGATGGACGAGGAAGGACCGTACCTGCCGGACGGCTGTGTTCTGAACATTAACCTCCAAAAAGCTGCCGGCCCGCAAACTAACCACTGTCGCACCGCCACCGACTACAAGTTCGCCCTCACTTCAATCTTCGGGATTTCAAAGAACGATCCTGGCTTCAGTCACTGCGGAAGTGACAGCCTTCCCGCAGAGCACTCAGTCCTTAAGAGGGTGGACCAGTGTTGGGCCTCAGTCACCGTCATCCAGTCCAAGAAACTTAACAATGCGTATAGCGACCAAAAAAGATTTCTTGTGGACCGTTCTCCCGCGTTTTTCAGCTGTCCAGGGCCAGAGTCTTAA</t>
  </si>
  <si>
    <t>RKKELSLTNGALVSIFQNPCGIKKLVVGNGYALGSISETSREIASSPVVHESSTNQIDRDRIGCDGRRISPSASVSRVDPPSRLSQEEVPQTVQIVIEHPAERASTEVSLRSHRIDEHQGSTTDSLNDEKKHPDDHDHHQVIDIQDPSMGVNRLPEEEKDAICPYCLMELDLPKEIPNLHYCTKCEKPLHLLCSHEWLSLRKTCMLCLQEDEMTSDEMGVVYKLKSDEFKRASAARTQDRIPARPTRSTAVIPIRNNNRGRPNAIFDVDSESDDTPSCSRVGVSATAIILTGCMIVWTLTNQHGIQ*</t>
  </si>
  <si>
    <t>CGAAAGAAAGAACTGAGTCTAACTAACGGAGCGCTTGTATCAATTTTCCAAAATCCCTGTGGCATCAAAAAGTTAGTAGTGGGCAATGGATATGCATTAGGATCGATTAGCGAGACCAGTCGGGAAATAGCTTCCTCACCAGTGGTACACGAATCATCAACGAATCAAATCGATCGAGATAGAATTGGCTGTGATGGTCGAAGGATATCACCATCGGCTTCTGTCAGTCGCGTAGACCCCCCTAGTCGATTGTCACAGGAAGAAGTCCCTCAGACGGTTCAGATCGTCATCGAACATCCAGCAGAAAGGGCCTCCACCGAAGTTTCACTACGGAGTCATAGGATTGATGAACACCAAGGTTCCACAACGGATTCTTTGAATGATGAAAAGAAGCATCCCGATGATCACGATCATCATCAAGTTATAGATATTCAAGATCCCTCTATGGGAGTTAATAGACTACCAGAAGAAGAGAAAGATGCAATTTGTCCATATTGCTTAATGGAGTTAGATTTGCCCAAGGAGATCCCAAATTTACATTATTGTACAAAATGTGAAAAACCGTTACACTTACTCTGTTCTCATGAATGGTTAAGTTTGCGTAAGACATGTATGTTATGTCTACAAGAAGATGAGATGACATCGGATGAAATGGGTGTAGTTTATAAGCTTAAAAGTGACGAATTCAAACGTGCATCCGCCGCAAGAACTCAAGATAGAATACCCGCTCGACCAACAAGATCAACTGCTGTTATACCAATCCGTAATAATAACCGAGGAAGACCAAATGCTATTTTTGATGTCGATTCTGAATCAGACGATACTCCTTCTTGCTCTCGTGTTGGCGTCTCTGCTACTGCTATCATCTTGACTGGTTGTATGATTGTTTGGACATTGACCAATCAGCACGGGATTCAATGA</t>
  </si>
  <si>
    <t>ATGCGCAAAAAGGAGCTGAGTCTGACTAACGGCGCACTGGTGAGCATCTTCCAGAACCCCTGCGGAATCAAGAAACTAGTGGTTGGAAACGGGTATGCACTGGGATCCATATCGGAGACGTCTCGGGAGATCGCCTCCAGCCCAGTCGTGCACGAGAGCTCTACCAATCAGATCGATCGTGACCGGATCGGCTGCGATGGAAGGCGCATCTCCCCAAGTGCGAGTGTAAGTCGTGTGGATCCGCCATCCCGCCTCAGTCAGGAGGAAGTCCCTCAAACCGTCCAGATCGTTATCGAGCACCCTGCCGAGCGGGCTAGTACAGAGGTCAGCCTCCGTTCGCACCGCATTGACGAACACCAAGGTTCCACAACCGATAGCCTCAACGACGAGAAAAAGCACCCAGATGACCATGACCATCACCAAGTTATAGATATCCAGGACCCGTCAATGGGGGTTAATCGGTTGCCAGAGGAAGAGAAAGATGCCATCTGCCCTTATTGTCTCATGGAACTTGACCTGCCGAAGGAGATCCCGAATTTGCACTACTGTACAAAATGCGAGAAACCTTTGCACCTGTTGTGTTCACACGAATGGCTGAGCCTTCGAAAGACGTGCATGCTGTGTCTCCAAGAAGACGAGATGACGTCGGACGAGATGGGCGTGGTCTACAAGCTCAAGTCTGACGAGTTTAAGAGAGCCAGCGCCGCACGCACACAGGATAGGATCCCAGCTCGGCCGACGCGGTCGACGGCCGTGATTCCAATTCGCAATAACAATCGGGGCCGGCCAAACGCAATCTTTGATGTCGATTCAGAGTCGGACGATACACCAAGTTGCTCCCGGGTGGGTGTTTCGGCCACCGCAATAATCCTGACCGGGTGTATGATCGTTTGGACCCTGACTAACCAGCATGGCATCCAATAA</t>
  </si>
  <si>
    <t>SNNNNNIPNNNNPSKSLNILQGNDDGWAECNIRTLYRILKERGHQTMISAPVRNKSGTGSMSRDWSKPLTRAGEYDSVPIGAPGVGSDPTDPNIWYVNAFPIDGIRYGLDALTPQMYKGNPDLIITGPNVGKNIGLMDRFSGTLNAAAYGNRRGVPAIAISVDDGNRHGYLSEAPDDPSEIYANVTMRVVNELLKMDEEGPYLPDGCVLNINLQKAAGPQTNHCRTAADYKFALTSIFGISKNDPGFSHCGSDSLPAEHSVLKRVDQCWASVTVIQSKKLNNAYSDQKRFLVDRSPAFFSCPGPES*</t>
  </si>
  <si>
    <t>TCCAACAATAATAATAATATTCCCAACAATAATAATCCCTCAAAATCTCTTAATATCTTACAAGGGAATGACGATGGATGGGCAGAATGTAATATCAGAACGTTGTATAGGATCTTAAAAGAACGAGGCCATCAAACGATGATATCAGCCCCGGTTCGGAATAAGAGTGGGACAGGATCGATGTCTCGAGATTGGTCGAAGCCATTAACGCGAGCTGGAGAGTACGATAGTGTACCAATTGGGGCGCCAGGCGTAGGATCAGATCCTACAGATCCCAATATCTGGTACGTTAATGCATTCCCGATCGATGGGATTAGGTACGGATTAGATGCTTTGACTCCTCAGATGTATAAAGGAAATCCCGATCTTATAATCACTGGCCCCAATGTTGGAAAAAACATAGGTTTGATGGATCGATTCTCGGGTACATTAAACGCGGCGGCGTATGGGAACAGACGAGGAGTACCAGCGATAGCGATCTCAGTAGATGACGGAAACCGACACGGATATCTCTCAGAAGCGCCAGATGATCCGAGTGAGATCTATGCGAATGTGACGATGCGAGTTGTCAACGAATTACTCAAGATGGATGAGGAGGGGCCGTATTTACCCGACGGATGTGTGTTGAATATCAACCTCCAAAAAGCTGCTGGTCCTCAAACCAACCATTGCAGAACTGCGGCCGATTACAAGTTCGCGCTTACGTCTATCTTCGGGATCTCTAAGAATGACCCCGGCTTCTCGCATTGCGGCTCCGACTCCTTGCCCGCTGAACATTCCGTCCTCAAAAGAGTCGATCAGTGTTGGGCGTCAGTTACCGTCATCCAATCTAAGAAACTAAATAATGCTTATTCTGATCAGAAAAGGTTCTTGGTAGATAGATCTCCTGCTTTCTTTTCTTGTCCAGGTCCTGAATCGTAA</t>
  </si>
  <si>
    <t>ATGTCCAACAATAACAATAACATCCCAAACAATAACAATCCATCTAAGTCGCTCAATATCCTGCAGGGCAACGATGACGGCTGGGCTGAGTGCAACATCAGAACCCTCTACAGAATCCTGAAGGAGCGGGGCCATCAGACCATGATTTCCGCCCCAGTGAGGAACAAATCAGGAACCGGCAGTATGTCCCGGGACTGGTCAAAGCCACTAACCAGGGCCGGGGAGTACGACTCCGTGCCCATTGGAGCCCCTGGCGTTGGATCTGATCCGACCGATCCTAATATCTGGTACGTCAACGCCTTCCCGATCGATGGCATACGTTACGGCCTGGATGCGCTCACGCCCCAGATGTACAAGGGCAACCCAGATTTAATTATCACCGGACCCAACGTGGGAAAGAACATCGGGCTCATGGACAGGTTCTCTGGTACGCTCAATGCAGCGGCTTACGGTAACCGCCGTGGGGTGCCCGCCATCGCAATCTCCGTGGACGATGGGAACCGCCATGGGTACCTCTCAGAGGCCCCGGACGATCCATCCGAAATCTACGCCAATGTCACAATGAGGGTTGTCAACGAGCTCTTGAAGATGGATGAGGAAGGACCATACTTGCCCGACGGCTGCGTTCTAAATATCAACTTGCAAAAGGCGGCCGGCCCACAAACAAACCACTGCCGTACCGCGGCCGATTACAAGTTCGCGCTCACTAGCATCTTCGGTATATCCAAAAACGACCCTGGATTCTCGCACTGTGGCTCCGACTCCTTACCTGCCGAACACTCGGTCCTCAAGAGGGTCGACCAATGTTGGGCGTCCGTCACCGTAATCCAGAGTAAAAAGTTGAACAATGCCTACAGCGACCAAAAGAGGTTCCTCGTGGATCGTTCACCGGCCTTTTTCTCCTGCCCGGGACCAGAGTCTTAG</t>
  </si>
  <si>
    <t>SPPSSALLKLTENIDPDLELRLGLRAYGPPVNTDVRLKLSRPTSHGEVGADRLAQARGNAGRDSRSDSGKDPMNPRLDLELGGLALAVGPQKVSAGAPMIQARPDGAYRKLPVTEADSTATVPVRLRLSLGSREIPADAQVTQSRPSIGAKDRLVGFKAGSSGQPGMHEHETILPAVARDLSPLYQFQAVPPHLRNSARPQLRRFPTLRYDSQRMRYVQANDKPFADLRVLRSGKASQVQLDSMRRSVLQLMANRKRRVGSTERGFPSKRQQKSPQNTANHASFDSIPDRGSSSSWTPVSIRKHPR*</t>
  </si>
  <si>
    <t>TCTCCCCCCTCCAGCGCGTTGTTAAAACTAACGGAAAACATCGATCCTGATCTGGAACTTAGGTTGGGACTTCGCGCGTATGGCCCACCAGTGAATACCGACGTGAGGTTGAAATTGAGTCGACCAACTTCTCACGGGGAAGTAGGCGCAGATAGACTAGCTCAAGCTCGTGGCAATGCAGGTCGAGATAGTCGCTCTGACTCTGGAAAGGATCCGATGAACCCTCGACTCGACCTAGAACTAGGCGGGCTGGCCTTGGCCGTAGGACCCCAGAAGGTCTCGGCTGGTGCACCTATGATACAAGCAAGACCTGATGGTGCTTACAGAAAGCTTCCGGTAACTGAAGCAGACTCAACTGCAACTGTTCCAGTCAGACTGCGGTTGAGTTTGGGGTCTCGGGAAATTCCGGCGGACGCACAGGTGACTCAATCACGACCATCGATTGGCGCAAAAGATCGACTTGTCGGCTTCAAGGCAGGCTCCTCGGGACAGCCAGGGATGCACGAGCATGAAACTATACTGCCGGCTGTGGCTCGGGACCTCAGCCCATTATATCAGTTCCAGGCCGTGCCTCCGCATCTGAGGAATAGCGCACGTCCACAGCTCCGACGGTTCCCCACGCTGAGATATGATTCCCAAAGGATGCGATACGTTCAAGCCAACGATAAGCCGTTTGCCGATTTGCGCGTTCTGCGATCCGGCAAGGCTTCACAGGTACAGCTCGACAGCATGAGGCGCAGCGTGCTCCAGCTTATGGCAAATCGGAAACGACGGGTTGGGTCCACCGAGCGCGGCTTCCCTAGCAAACGGCAGCAAAAAAGCCCGCAAAACACCGCCAATCACGCGAGTTTCGATTCTATCCCGGATCGCGGATCTTCAAGTTCATGGACACCCGTGTCCATCCGAAAACATCCTCGCTAG</t>
  </si>
  <si>
    <t>ATGAGCCCGCCATCGTCTGCTTTGCTAAAGTTAACGGAGAACATTGACCCTGACCTGGAGTTGCGTCTGGGCCTTCGAGCCTATGGTCCCCCAGTCAACACAGATGTGAGGTTGAAACTCTCCAGGCCAACTTCGCACGGTGAGGTGGGAGCCGACAGGCTGGCCCAGGCTAGGGGGAACGCAGGTCGCGATTCTCGTTCGGACTCAGGAAAGGACCCAATGAACCCGAGGCTTGATCTGGAGTTAGGAGGGCTTGCCCTCGCGGTCGGGCCCCAGAAGGTCAGTGCCGGGGCGCCCATGATACAAGCGAGGCCGGATGGAGCGTACCGAAAGCTCCCTGTGACGGAGGCGGACAGCACAGCCACTGTCCCGGTCCGACTTAGGTTGAGCCTCGGGTCCCGTGAAATCCCCGCCGACGCACAAGTCACTCAATCGCGGCCCTCGATCGGAGCCAAAGATAGGCTGGTGGGCTTCAAGGCCGGCTCATCCGGCCAGCCCGGTATGCACGAACATGAGACTATATTACCCGCCGTGGCGAGGGATTTGAGCCCACTGTACCAATTTCAGGCTGTCCCACCCCATCTCCGGAACTCCGCACGGCCGCAATTGAGGCGCTTTCCTACTCTGAGGTACGACAGCCAGCGGATGAGGTACGTGCAGGCGAACGACAAGCCTTTTGCTGATCTACGAGTCCTCCGCTCCGGGAAAGCGTCACAAGTCCAGCTCGACAGCATGCGTAGATCTGTACTCCAACTCATGGCCAATAGGAAGAGACGCGTTGGCTCCACCGAGAGAGGTTTCCCCTCCAAGAGGCAGCAAAAGAGCCCTCAAAATACAGCAAATCACGCCTCTTTTGATTCAATCCCAGACAGGGGTTCCTCTTCCTCTTGGACGCCTGTGAGCATCCGGAAGCACCCTCGTTAA</t>
  </si>
  <si>
    <t>SPPSSALLKLTENIDPDLELRLGLRAYGPPVNTDVRLKLSRPTSHGEVGADRLAQARGNAGRDSRSDSGKDPMNPRLDLELGGLALAVGPQKVSAGAPMIQARPDGAYRKLPVTEADSTATVPVRLRLSLGSREIPADAQVTQSRPSIGAKDRLVGFKAGSSGQPGMHEHETILPAVARDLSPLYQFQAVPPHLRNSARPQLRRFPTLRYDSQRMRYVQANDKPFADLRVLRSGKASQVQLDSMRRSVLQLMANRKRRVGSTERGFPSKRQQKIPQNTANHASFDSIPDRGSSSSWTPVSIRKHPR*</t>
  </si>
  <si>
    <t>TCTCCCCCCTCCAGCGCGTTGTTAAAACTAACGGAAAACATCGATCCTGATCTGGAACTTAGGTTGGGACTTCGCGCGTATGGCCCACCAGTGAATACCGACGTGAGGTTGAAATTGAGTCGACCAACTTCTCACGGGGAAGTAGGCGCAGATAGACTAGCTCAAGCTCGTGGCAATGCAGGTCGAGATAGTCGCTCTGACTCTGGAAAGGATCCGATGAACCCTCGACTCGACCTAGAACTAGGCGGGCTGGCCTTGGCCGTAGGACCCCAGAAGGTCTCGGCTGGTGCACCTATGATACAAGCAAGACCTGATGGTGCTTACAGAAAGCTTCCGGTAACTGAAGCAGACTCAACTGCAACTGTTCCAGTCAGACTGCGGTTGAGTTTGGGGTCTCGGGAAATTCCGGCGGACGCACAGGTGACTCAATCACGACCATCGATTGGCGCAAAAGATCGACTTGTCGGCTTCAAGGCAGGCTCCTCGGGACAGCCAGGGATGCACGAGCATGAAACTATACTGCCGGCTGTGGCTCGGGACCTCAGCCCATTATATCAGTTCCAGGCCGTGCCTCCGCATCTGAGGAATAGCGCACGTCCACAGCTCCGACGGTTCCCCACGCTGAGATATGATTCCCAAAGGATGCGATACGTTCAAGCCAACGATAAGCCGTTTGCCGATTTGCGCGTTCTGCGATCCGGCAAGGCTTCACAGGTACAGCTCGACAGCATGAGGCGCAGCGTGCTCCAGCTTATGGCAAATCGGAAACGACGGGTTGGGTCCACCGAGCGCGGCTTCCCTAGCAAACGGCAGCAAAAAATCCCGCAAAACACCGCCAATCACGCGAGTTTCGATTCTATCCCGGATCGCGGATCTTCAAGTTCATGGACACCCGTGTCCATCCGAAAACATCCTCGCTAG</t>
  </si>
  <si>
    <t>ATGTCTCCGCCCAGCTCCGCACTACTCAAGCTCACCGAGAATATAGACCCCGACCTCGAACTCCGCCTCGGCCTCAGGGCATACGGACCGCCAGTTAATACAGACGTTCGTCTCAAGCTGAGTCGGCCTACCTCCCACGGCGAGGTCGGAGCAGATAGGCTTGCCCAAGCACGCGGGAACGCAGGCCGCGACTCTAGGTCGGACAGTGGTAAGGATCCAATGAACCCCCGTCTCGATTTGGAGCTTGGGGGCCTGGCCTTGGCTGTTGGTCCTCAGAAGGTGTCGGCCGGCGCACCGATGATCCAGGCTCGCCCCGACGGCGCTTACCGCAAGCTCCCAGTCACCGAGGCCGATAGCACAGCGACCGTTCCGGTCAGGCTGAGGCTCTCGCTGGGTTCACGCGAGATCCCTGCGGACGCCCAAGTGACCCAGAGCAGGCCCTCCATTGGGGCCAAGGACAGACTAGTGGGCTTCAAGGCGGGTAGCAGTGGCCAACCGGGAATGCATGAACACGAGACCATTCTGCCTGCCGTTGCTAGGGACCTGAGCCCACTGTATCAATTTCAAGCCGTCCCACCTCATTTGAGGAACTCTGCCCGTCCACAACTGCGCAGGTTTCCCACGCTGCGTTATGACTCGCAACGCATGCGCTACGTTCAGGCCAACGACAAGCCGTTCGCGGACCTGAGAGTCCTGCGGTCTGGCAAGGCAAGCCAGGTGCAACTGGACTCGATGCGCAGGAGTGTCCTCCAACTCATGGCCAACCGCAAGAGACGGGTCGGCTCTACTGAGCGTGGTTTCCCATCAAAGAGGCAACAGAAGATTCCCCAAAACACAGCCAACCACGCCTCGTTCGACAGCATACCGGACAGGGGTTCCTCATCCTCATGGACGCCGGTTTCCATCCGCAAGCATCCCAGGTGA</t>
  </si>
  <si>
    <t>APSLTIQNEKLFGLGVEFNPTLKPSHFLNPGTERTVGEVTEFPLGSDLLSVPEGKKRLIVADNDGVLIDKEHTFEKARALLIALAADPQNEVWVNSARSLPGLTKYLNIPGVNIASEHGTILIHDNVKMEVTLKEADDIRAELKKITEKYESAKISTKWAQNGAVYVHDPNTFEEMKPAIVEIEAFLKEKHPDFIHRQEEGKAYGEIKHKDADKGNFVDKLIATGRYYKAISLGDQATDEGMHIAMNLMNERTGTKNFHSVIVSSKDHQKTYAAHKLNSPKEVHEMLEALVLPVNKELLKVKITPDK*</t>
  </si>
  <si>
    <t>GCACCATCGCTGACCATACAAAATGAGAAATTATTCGGTCTCGGCGTGGAATTCAATCCAACCCTGAAGCCTTCACACTTTTTGAATCCGGGCACAGAGCGCACAGTCGGCGAAGTCACTGAGTTCCCACTGGGATCCGACCTTTTATCAGTCCCCGAGGGGAAAAAGCGACTGATTGTCGCTGACAATGATGGTGTACTGATAGATAAGGAACACACTTTTGAGAAAGCCAGGGCATTGCTGATAGCTTTGGCCGCAGATCCTCAGAACGAGGTGTGGGTCAACTCCGCACGAAGCCTGCCTGGCTTGACAAAATACCTAAATATTCCTGGGGTGAACATCGCATCAGAGCACGGGACGATACTAATTCATGACAATGTCAAGATGGAAGTGACGCTCAAGGAGGCTGATGACATCCGCGCCGAGTTAAAGAAAATAACAGAAAAATATGAGAGCGCCAAGATATCAACGAAGTGGGCGCAAAATGGTGCAGTATATGTACATGATCCGAATACATTCGAAGAAATGAAACCAGCAATTGTTGAAATCGAAGCATTTTTGAAAGAGAAACATCCGGATTTTATACACAGACAAGAAGAGGGTAAAGCCTACGGGGAGATCAAACACAAAGATGCTGATAAAGGGAATTTTGTCGATAAGTTGATAGCCACTGGACGTTACTACAAGGCGATTTCATTGGGTGATCAGGCAACTGATGAAGGAATGCACATTGCGATGAATCTAATGAATGAACGCACTGGAACGAAGAACTTTCACTCTGTGATTGTCAGTAGTAAGGACCACCAGAAAACTTATGCTGCACACAAATTAAATAGCCCTAAGGAGGTCCACGAGATGTTAGAAGCCCTCGTCCTTCCCGTGAATAAGGAATTACTAAAAGTGAAGATCACTCCTGATAAATGA</t>
  </si>
  <si>
    <t>ATGGCTCCATCCTTGACTATCCAAAACGAAAAGCTCTTCGGCCTGGGGGTTGAATTCAACCCCACACTTAAGCCTTCCCATTTCTTAAACCCAGGCACAGAACGAACGGTCGGCGAGGTGACCGAGTTCCCCTTGGGGTCTGATCTGCTTTCCGTGCCTGAGGGGAAAAAGAGGCTCATCGTCGCGGATAACGATGGCGTGCTGATCGACAAAGAGCACACATTCGAGAAGGCTAGAGCCCTGCTTATTGCTCTCGCCGCTGATCCACAAAATGAGGTCTGGGTGAATTCGGCTCGCTCGTTGCCAGGGCTGACCAAGTACCTGAACATCCCTGGCGTTAACATCGCGTCTGAACACGGCACCATACTTATTCACGATAATGTGAAGATGGAGGTTACACTGAAGGAGGCTGATGACATCCGGGCGGAGCTGAAAAAGATTACCGAGAAGTACGAAAGCGCTAAAATATCAACCAAGTGGGCGCAAAATGGGGCGGTATACGTTCACGATCCGAATACATTTGAAGAGATGAAGCCTGCTATCGTCGAGATTGAGGCTTTCTTGAAGGAGAAGCATCCAGACTTTATACATAGGCAAGAAGAGGGCAAAGCATACGGCGAAATCAAGCACAAAGACGCGGACAAGGGCAACTTTGTGGACAAGCTTATCGCAACCGGCCGTTACTATAAGGCTATCTCGTTAGGAGACCAAGCTACCGACGAGGGCATGCACATCGCTATGAATCTTATGAATGAGAGAACCGGCACTAAGAACTTCCATTCGGTTATCGTCAGTTCCAAGGACCATCAAAAGACGTACGCTGCGCACAAGCTGAACTCTCCTAAGGAGGTGCACGAGATGTTAGAGGCACTGGTCCTGCCCGTGAACAAAGAACTCCTGAAGGTGAAGATTACGCCCGACAAGTAG</t>
  </si>
  <si>
    <t>RMFSPFNHPPPISGETKPEFFQMENQIRNNRMEDKIDLEGARPESQPLVVFSAEQRRARSQENLPSSGIEYAHGLHPKANRVLDHLIQEDSGSFWQASIGHFVEALEIQTHRMNLWHFTSAEDQARITKCSELLEEAVDQIEKMFKSRASHLIHTKDPSITEQIAESAKMDKMPFSRGTIAKMDKIFESIDDKLKKNPNGNYRNDHSVPAWDVVKVTQVFQNRFGPIFIDQSLEEFKALDPEMQIAALKNLSKEVDQIKQKFLDLAEASHHVSLREPVRHRLGKSRLGRFPLGNPPPDDLSLHGILE*</t>
  </si>
  <si>
    <t>AGGATGTTCTCACCATTTAATCACCCGCCTCCCATCTCCGGGGAAACAAAGCCGGAGTTTTTTCAAATGGAGAATCAGATTCGAAATAATCGAATGGAGGATAAGATCGACTTGGAGGGGGCTCGTCCAGAGAGTCAGCCTCTCGTGGTATTTTCAGCTGAACAAAGACGCGCTCGATCTCAGGAAAATCTACCAAGCTCGGGAATCGAGTACGCGCATGGTCTACATCCGAAAGCGAATCGGGTCTTGGACCATCTGATCCAAGAGGACAGTGGATCCTTCTGGCAAGCTTCCATTGGTCACTTCGTAGAGGCCCTTGAAATTCAAACCCATCGAATGAACCTCTGGCATTTTACCAGCGCAGAAGATCAAGCCCGGATCACAAAATGCTCGGAGTTGTTAGAAGAGGCAGTCGACCAGATAGAAAAAATGTTCAAAAGCAGAGCAAGTCACCTAATTCATACGAAAGATCCAAGCATCACCGAACAAATCGCTGAGTCGGCCAAGATGGACAAAATGCCATTCTCTAGGGGTACCATTGCTAAGATGGATAAGATTTTTGAGTCAATTGATGACAAGCTTAAGAAGAACCCAAATGGAAATTATAGAAATGACCATTCTGTTCCTGCGTGGGATGTGGTAAAAGTGACCCAAGTTTTCCAGAACAGATTCGGTCCAATTTTTATTGATCAGTCCTTGGAAGAATTCAAAGCGTTGGATCCAGAAATGCAAATTGCTGCATTGAAGAATCTATCCAAAGAGGTTGACCAGATCAAACAGAAATTCCTTGATCTCGCCGAAGCATCACATCATGTATCTCTCAGAGAACCAGTAAGACATCGACTGGGCAAATCTCGACTAGGGAGATTCCCGCTAGGAAACCCCCCTCCAGATGACCTATCACTACACGGTATCTTGGAATGA</t>
  </si>
  <si>
    <t>ATGCGGATGTTCAGCCCTTTCAACCATCCACCCCCAATTAGTGGTGAGACGAAGCCCGAGTTCTTTCAGATGGAGAACCAAATCCGCAATAACAGGATGGAAGACAAGATCGATCTCGAGGGTGCACGGCCTGAGTCGCAGCCACTGGTGGTCTTCTCAGCAGAGCAGAGACGCGCCCGGTCGCAGGAGAACCTGCCGAGCTCGGGGATTGAATATGCGCACGGACTCCATCCCAAGGCGAATAGGGTCCTCGACCACCTGATCCAGGAGGACTCCGGATCCTTTTGGCAGGCGAGTATCGGGCACTTCGTGGAGGCGCTAGAGATCCAAACTCACCGCATGAACTTGTGGCACTTTACGAGCGCAGAAGACCAGGCTCGCATCACAAAATGCAGCGAATTGCTCGAAGAGGCCGTGGACCAGATCGAGAAGATGTTCAAGAGCAGGGCCTCACATCTAATCCATACCAAGGATCCATCAATTACAGAGCAGATTGCTGAATCCGCGAAGATGGACAAGATGCCATTCTCCAGAGGGACTATCGCAAAGATGGACAAGATTTTTGAGAGCATCGATGACAAACTCAAAAAGAATCCCAACGGCAACTACCGCAACGATCATTCCGTTCCTGCCTGGGACGTAGTGAAAGTCACCCAAGTGTTCCAAAACAGGTTCGGGCCGATCTTTATCGACCAATCACTGGAAGAGTTTAAGGCGCTCGATCCCGAGATGCAGATCGCGGCATTGAAGAACCTCTCAAAGGAGGTAGATCAGATTAAGCAGAAGTTTCTCGATCTGGCGGAGGCCTCCCATCACGTTTCCTTACGAGAACCTGTTCGGCACCGGCTAGGGAAGTCGAGGCTCGGCAGGTTCCCGCTCGGCAATCCTCCACCGGATGACCTGAGCCTCCACGGCATATTGGAGTAG</t>
  </si>
  <si>
    <t>PSIPSDSIEKATAPSSALDLGEKVGLGNLDTESLKHTDEPIVNQGGPPTGALHDVKLSTQSSPSPGKSHITHSPPYQRVSVPTGTQFPSVLDPHAHYYAPQQNPIQAHSYYPAYHQVPSNHDPSMYYVGHDGYYSYWQAAYQPYSHQDLQRYYQQLDLQAHKDWPALAKSVPRSKNPVPSRRKEVYGLPTDAELDEHICNFAADKGEARTEKEEALTGKEEALTGKEEALTGKEEALTDKEKALIYKRGVQEREKKRKEIYAKEKAEKERVKREMLEKANNAYKNIQKTKNENSKIEGSTNNEHASEAS*</t>
  </si>
  <si>
    <t>CCATCCATCCCATCAGATTCAATAGAGAAAGCTACCGCGCCTTCCTCTGCATTAGACTTGGGAGAGAAGGTTGGCCTGGGCAATCTAGATACCGAAAGCTTAAAACATACTGACGAGCCGATAGTTAACCAAGGCGGCCCGCCCACCGGTGCACTCCATGATGTCAAATTATCCACACAAAGCTCTCCTTCTCCCGGGAAATCTCATATCACACACAGCCCGCCGTATCAACGGGTGTCGGTACCAACAGGAACTCAATTTCCGAGTGTTTTAGATCCGCACGCACATTATTACGCGCCACAGCAGAATCCCATCCAGGCTCATTCCTACTATCCTGCTTATCATCAGGTCCCCTCCAACCACGACCCTTCCATGTACTACGTGGGCCACGACGGTTATTACAGCTATTGGCAGGCTGCTTACCAGCCTTACAGCCATCAAGATCTTCAGAGATACTACCAACAATTAGATCTCCAGGCGCACAAGGACTGGCCTGCTCTCGCAAAATCAGTTCCTCGCTCGAAGAATCCGGTTCCTAGCAGACGAAAAGAAGTTTATGGCCTTCCGACGGATGCAGAATTGGACGAACACATCTGCAATTTCGCCGCTGACAAAGGAGAGGCTCGCACTGAAAAGGAAGAAGCTCTCACTGGAAAGGAAGAAGCTCTCACTGGAAAGGAAGAAGCTCTCACTGGAAAGGAAGAAGCTCTCACTGACAAGGAGAAAGCCCTCATATACAAACGTGGGGTTCAAGAGAGGGAGAAGAAAAGAAAAGAAATCTATGCAAAGGAGAAGGCCGAAAAGGAAAGAGTCAAACGTGAGATGCTCGAAAAGGCCAACAATGCATACAAGAACATCCAAAAAACTAAAAACGAAAATTCGAAGATCGAAGGGTCTACAAACAATGAACATGCCTCGGAAGCTTCATAA</t>
  </si>
  <si>
    <t>ATGCCGAGCATCCCTAGTGACTCGATTGAGAAGGCCACTGCCCCAAGCTCAGCGCTCGACCTCGGCGAGAAGGTGGGCCTCGGAAATCTAGACACAGAGTCTCTCAAGCACACGGACGAGCCAATCGTCAATCAGGGTGGCCCACCCACCGGCGCTTTGCATGACGTTAAACTTAGCACCCAAAGTAGCCCATCCCCTGGCAAGTCCCATATTACCCACTCTCCCCCATATCAGCGGGTCTCTGTGCCCACCGGCACCCAATTCCCATCAGTCTTGGACCCACATGCGCACTACTATGCCCCACAGCAAAATCCCATCCAGGCCCACAGCTATTACCCTGCTTACCACCAAGTCCCATCCAACCACGATCCCTCAATGTACTATGTTGGCCATGACGGCTATTACTCTTACTGGCAAGCCGCTTACCAACCATATAGCCACCAGGATCTTCAACGTTACTATCAACAGCTTGATCTTCAGGCCCATAAGGACTGGCCTGCTCTGGCCAAGTCGGTGCCCCGATCCAAGAATCCGGTGCCATCAAGGCGGAAGGAGGTATATGGACTTCCCACTGACGCTGAGCTTGACGAGCATATCTGTAACTTCGCTGCGGACAAGGGTGAGGCGAGGACGGAGAAGGAAGAGGCTCTTACAGGAAAGGAGGAAGCCTTGACCGGTAAAGAAGAGGCCTTAACCGGCAAGGAGGAAGCTCTTACCGACAAAGAGAAGGCCTTAATCTATAAAAGAGGGGTCCAAGAGAGGGAGAAGAAAAGGAAAGAGATTTATGCAAAGGAGAAAGCGGAGAAGGAAAGAGTAAAGAGGGAAATGCTAGAGAAGGCCAACAATGCGTACAAGAACATTCAGAAGACCAAGAACGAAAATAGCAAGATAGAGGGGTCTACCAATAACGAGCACGCCAGCGAAGCTAGCTAA</t>
  </si>
  <si>
    <t>NVYTESWFYHIGQIQSGLEDVLSNLGNDQGGISGSPAIQNWSGHLDKQYIGTANFNVAHNNPFNSNQEYTDLDPKVDIHASAIMGESQSTSKINSNQMLQHNSPPYNMQVTIPQYLGWKNTLLCSIPLPRTATIDNLQIIKDSLRNFSQANSEFKIRGKSGRITYPGLNIGMFKYLEEPSVKVFKVLDASKYPTMQRTPPLISLHKCLLQKIYMYHNQLLHYSNIPELQHIDHHKKLLKWIEGKILGPSSGLPILGKRRSDKLVWEENDKYDAAQVVLICYLSRDVHQKDERALKTAKILLELFLSQDKR*</t>
  </si>
  <si>
    <t>AATGTATACACGGAATCATGGTTTTACCACATTGGTCAAATCCAATCTGGCTTAGAAGACGTTCTGAGCAACTTGGGCAATGATCAAGGGGGTATCTCTGGATCACCTGCCATTCAAAACTGGTCTGGGCACTTGGACAAACAATATATAGGGACTGCTAATTTTAACGTAGCACATAACAACCCTTTTAATTCAAATCAGGAATATACAGATTTGGATCCCAAAGTAGATATTCATGCAAGTGCAATCATGGGAGAAAGCCAATCAACTTCCAAAATCAATTCCAATCAAATGCTGCAACACAACTCACCTCCATACAATATGCAGGTGACTATCCCTCAGTATTTGGGATGGAAAAATACATTACTTTGTTCTATTCCATTGCCTCGTACTGCAACAATTGATAACCTTCAGATTATAAAAGATAGTCTTAGGAATTTTTCACAAGCAAATTCTGAATTCAAAATACGAGGAAAAAGTGGAAGGATAACTTACCCAGGTTTGAACATTGGAATGTTCAAATACCTTGAAGAACCTTCAGTGAAGGTATTTAAAGTCTTGGATGCTTCAAAATATCCAACAATGCAGAGAACTCCACCATTGATTTCACTTCACAAATGCTTACTCCAAAAGATATACATGTATCACAATCAATTATTGCATTATTCAAATATTCCTGAACTTCAACACATTGATCATCACAAGAAATTACTTAAGTGGATAGAAGGAAAGATATTGGGGCCCAGTTCTGGCCTTCCAATCCTAGGCAAGAGGAGATCAGACAAGCTGGTTTGGGAGGAAAATGACAAGTATGATGCTGCTCAGGTGGTATTGATATGTTACTTATCACGTGATGTGCACCAGAAGGATGAACGTGCCCTCAAAACTGCAAAAATTCTGCTAGAATTATTCCTATCACAGGATAAAAGATAG</t>
  </si>
  <si>
    <t>ATGAACGTCTACACCGAGTCGTGGTTCTACCACATCGGCCAAATCCAATCTGGCCTGGAGGACGTGCTCTCGAACCTTGGCAATGACCAGGGCGGAATAAGCGGATCACCAGCAATTCAGAACTGGTCGGGCCATCTAGACAAACAATACATTGGTACGGCCAACTTCAACGTGGCCCATAACAATCCCTTTAACAGTAATCAGGAATATACGGACCTGGATCCTAAGGTGGACATCCACGCAAGTGCCATTATGGGCGAGTCACAATCCACCTCCAAAATCAATAGTAACCAAATGCTTCAGCACAACAGCCCACCGTACAATATGCAGGTCACAATTCCTCAATACCTCGGCTGGAAGAACACCTTGCTATGCAGCATCCCACTCCCTCGGACAGCGACAATAGATAACCTGCAGATTATCAAGGACTCACTCAGAAATTTCTCTCAGGCAAACAGTGAGTTTAAGATTAGAGGCAAGTCAGGCAGGATCACGTACCCTGGCCTAAACATTGGAATGTTCAAGTACCTCGAAGAGCCCAGTGTCAAGGTCTTTAAGGTCTTGGATGCTTCTAAGTATCCCACGATGCAGAGGACCCCGCCTCTCATCAGCCTACACAAGTGTCTCTTACAGAAGATCTACATGTATCATAATCAGTTGCTACACTACTCGAACATCCCGGAACTGCAACATATTGACCATCACAAAAAGTTGCTAAAGTGGATCGAGGGCAAAATCCTTGGGCCTAGCTCGGGCCTCCCTATACTTGGTAAACGACGGTCTGACAAACTCGTGTGGGAAGAGAACGACAAGTATGACGCCGCGCAGGTTGTACTTATTTGTTACCTCTCACGCGACGTCCATCAAAAGGACGAGCGCGCACTCAAAACGGCGAAGATTCTTCTCGAGCTATTCCTGAGCCAAGACAAGAGGTGA</t>
  </si>
  <si>
    <t>MHTSTSESSKFSKFLQHGKEYAEPIPREVVDMWEDMLTSQGHDNNLIEDSCSAMPVHPEPAPEIRNPAHDIATTFRASTSRDNHLLTDEGHSMILYDSHPIQRPAASASLPSGELTESGQIDDSFVKRHHRDFVTMIRHVYRLAEGYAAKWTHPTHPIVIFLTKEGDQVIKMKDPDETNAPGLHELSIGYRKLIISMYRLQMKKFGQLETGTQDHKLHFDGLFRWLHEQIFSPEEGLPILGVPNSEFQLTEDQFSPSVLGEAQVKLSQYFLDKMNVNDLATGLISDYYTMVTRPIVIIPEQCDDSDLYSFV*</t>
  </si>
  <si>
    <t>ATGCATACATCTACAAGCGAGTCGTCCAAGTTCTCCAAATTTCTTCAACACGGTAAAGAGTACGCCGAACCCATACCCCGCGAAGTTGTAGACATGTGGGAAGATATGTTGACATCACAGGGTCATGATAATAACTTGATTGAAGACTCTTGTTCAGCTATGCCCGTCCATCCTGAACCAGCCCCCGAGATCAGGAATCCCGCTCATGATATTGCTACGACCTTTCGAGCATCAACTTCTAGAGATAATCATTTACTAACTGACGAAGGGCACAGCATGATACTATACGACTCACATCCAATTCAGCGGCCCGCGGCGTCCGCGTCCTTGCCAAGTGGTGAACTTACCGAGAGCGGTCAAATCGACGATTCGTTTGTGAAGAGACATCATCGGGATTTCGTGACCATGATCAGACATGTGTACAGATTGGCAGAAGGGTATGCGGCCAAATGGACACATCCAACCCATCCAATTGTCATTTTCTTAACGAAAGAGGGAGACCAAGTAATCAAAATGAAAGATCCTGATGAAACAAATGCCCCAGGATTGCATGAACTCTCAATTGGCTATCGGAAATTGATTATATCGATGTACCGTTTGCAAATGAAAAAATTCGGGCAGCTCGAAACTGGAACTCAAGACCACAAATTACACTTCGACGGCCTTTTTCGCTGGCTGCACGAACAGATCTTTTCACCAGAGGAGGGCTTACCAATTTTGGGTGTTCCCAATAGCGAATTTCAACTGACCGAAGATCAGTTCTCTCCTTCCGTACTAGGAGAGGCACAGGTGAAGCTTTCACAATACTTCTTAGACAAAATGAATGTCAACGATCTGGCGACCGGTCTGATTTCCGATTACTACACTATGGTTACTAGACCAATAGTTATCATACCTGAGCAATGCGATGATTCAGATTTATATAGTTTTGTTTGA</t>
  </si>
  <si>
    <t>ATGATGCACACAAGTACATCGGAGTCCTCTAAGTTTTCAAAGTTCCTCCAACACGGCAAGGAGTACGCAGAGCCAATCCCGCGTGAGGTGGTTGATATGTGGGAGGACATGCTCACATCCCAGGGACATGACAATAACCTGATTGAAGACTCCTGCTCCGCGATGCCGGTCCACCCAGAGCCGGCGCCGGAGATCAGAAACCCCGCCCACGATATAGCAACTACATTTCGCGCATCAACGTCTCGCGACAACCACCTGCTCACTGATGAGGGTCACTCGATGATACTGTACGATTCTCACCCAATTCAGCGTCCAGCAGCTTCCGCGTCGCTCCCTTCCGGCGAGTTGACCGAGTCTGGCCAAATCGACGATAGCTTCGTCAAAAGACACCATCGAGACTTCGTGACTATGATCAGACACGTGTACCGTTTGGCCGAAGGCTATGCGGCTAAGTGGACACATCCAACCCATCCGATTGTTATCTTCCTGACTAAGGAGGGCGATCAAGTCATCAAGATGAAGGACCCGGACGAAACAAATGCGCCAGGTCTCCATGAGCTTTCCATCGGCTACCGGAAGCTTATCATAAGTATGTACAGGCTGCAAATGAAGAAATTCGGCCAACTCGAGACTGGGACACAGGACCATAAGCTCCACTTCGATGGCCTTTTCCGGTGGCTTCACGAGCAGATCTTCAGCCCGGAAGAGGGGCTCCCAATTCTCGGGGTACCGAACTCGGAATTCCAGTTGACTGAGGACCAGTTCAGCCCCTCCGTTCTGGGTGAGGCGCAGGTCAAATTGAGTCAGTACTTCCTCGACAAAATGAATGTCAACGACCTTGCCACCGGCCTGATCAGCGACTATTACACCATGGTCACTAGGCCAATAGTTATTATCCCAGAGCAGTGCGACGATTCTGATTTATACAGTTTCGTCTGA</t>
  </si>
  <si>
    <t>RWVLPHLPMPFEVLHHLMDPVIYLALQASSFNIESTLAQLHRPLKPIWVSPASHFGKDPIGDVNGLDFHPVICLSASKYLGDQASLDRTGGFSYIQGAGDDHEGWSRGLTPKLFWENRFQLLSANRSELECLIDQIVSSSLDNTFSNLKLVEIFEVRSTKLFIHLPSDLYKNLPSEDELDVIISGGDSVELKCKKHKINKTVAMGHTRNMKDLATTLSSILPECTEMIQHNRAVRLTAIGPKLDQAKELMVAIALCLLVNVFGDQGLHRDEPPKKIDKADIRDRLYWIIEASEGTINPPRSILKKVNSYLIV*</t>
  </si>
  <si>
    <t>CGCTGGGTCTTACCACACCTGCCAATGCCGTTCGAAGTACTTCATCATCTGATGGATCCCGTCATTTACCTTGCACTTCAGGCCTCTTCTTTCAACATCGAAAGTACTCTCGCCCAGCTACATCGACCTCTTAAGCCCATCTGGGTTTCACCTGCAAGTCATTTCGGGAAGGATCCGATTGGCGACGTCAATGGACTAGACTTTCATCCTGTCATTTGCCTGAGTGCCAGCAAGTATTTGGGGGATCAAGCCTCCCTCGATCGAACGGGTGGATTTAGTTACATTCAAGGAGCTGGTGATGATCATGAGGGGTGGTCGAGGGGATTAACACCCAAGCTTTTTTGGGAGAACCGCTTCCAACTGCTATCTGCTAATCGGTCCGAGTTGGAATGTTTGATCGATCAGATTGTTTCATCATCGCTGGACAACACGTTTTCCAATCTCAAGCTCGTCGAGATTTTCGAAGTCCGCTCAACCAAGCTTTTTATCCACCTACCTAGCGACTTGTACAAGAATCTACCTTCAGAGGACGAACTTGATGTAATCATCTCTGGTGGCGACTCAGTCGAGTTGAAGTGCAAGAAACACAAAATAAACAAAACCGTTGCCATGGGTCATACTCGAAATATGAAGGATTTAGCGACAACCTTGTCAAGCATATTGCCAGAATGTACGGAGATGATCCAACATAATAGAGCAGTCCGGCTCACTGCCATTGGTCCCAAGTTAGACCAAGCAAAAGAGCTAATGGTTGCAATTGCACTTTGTTTACTGGTGAACGTTTTTGGTGATCAAGGCTTACATCGGGACGAGCCTCCAAAGAAAATCGACAAAGCGGACATTCGCGATAGGCTGTATTGGATCATTGAAGCCTCTGAGGGTACTATAAACCCACCGAGGTCAATTCTGAAGAAAGTTAATAGTTATCTTATTGTTTAA</t>
  </si>
  <si>
    <t>ATGAGATGGGTGCTTCCACACCTTCCCATGCCATTTGAAGTGCTACATCACTTGATGGACCCAGTGATCTATCTAGCGCTCCAAGCGAGCTCCTTTAATATCGAGTCAACTTTGGCCCAGTTGCACCGGCCGCTCAAGCCCATCTGGGTGTCGCCAGCAAGCCATTTCGGCAAAGACCCAATCGGCGACGTTAACGGCTTGGACTTCCACCCCGTCATCTGCCTCTCTGCCTCAAAGTATCTCGGCGATCAAGCCTCCCTTGATCGGACGGGTGGCTTTTCATATATCCAAGGAGCCGGTGATGACCATGAGGGATGGTCGAGGGGTCTGACCCCGAAGCTTTTTTGGGAGAACAGATTTCAACTTCTCAGCGCCAATAGATCGGAGTTGGAATGCCTCATCGACCAAATCGTGAGCTCAAGCCTGGACAACACCTTTTCCAACCTTAAACTGGTCGAGATCTTTGAGGTGCGGTCGACAAAACTCTTTATTCACCTGCCGTCCGATTTGTACAAGAACCTCCCGTCCGAAGACGAGCTCGATGTGATTATATCCGGAGGCGACTCAGTTGAACTCAAGTGTAAAAAGCACAAGATCAACAAAACCGTGGCGATGGGCCACACTAGGAACATGAAAGACCTCGCCACCACTCTGTCCAGCATCCTACCAGAGTGCACTGAGATGATTCAACACAACCGCGCGGTGAGACTTACTGCTATCGGACCAAAGCTGGACCAAGCTAAAGAGTTAATGGTCGCCATCGCCCTCTGCCTCCTTGTCAACGTGTTCGGGGATCAAGGTCTCCATCGGGACGAGCCGCCCAAAAAGATTGATAAGGCTGACATCAGGGATCGGCTCTACTGGATTATCGAGGCCTCTGAAGGTACTATCAATCCTCCCCGAAGTATACTCAAGAAAGTGAACTCGTATCTCATCGTGTAG</t>
  </si>
  <si>
    <t>MEINIAGRIINKPIEIPGMSLDMDQVPSVSDKKREILEYMGTAPQFHRQRLTLEQSGDPTHMQRCSGDWDRSEKNSMKEDFRAIKDDLTRNLLAGKLENGTPATLTNYKSLHRAIEKFQAHVEEFQSILVSILRAIQLRLHRIELNKKTKMDGLPSPFTSDKKHKSRLQDPQILPISQEAMARTTLSETCKLGTDEIEVIEGHVPRVLARSLVQLLHEISPFDLSDEIDTLHEETFIALRLQNLIFKTLDYLHKYRLIPTQDITDYFASKKTLNLAAINIVLLFRRICTGSYNGFRSSIYFAKSWLITLQKSL*</t>
  </si>
  <si>
    <t>ATGGAAATAAATATTGCCGGTAGGATAATCAACAAACCAATCGAGATCCCAGGTATGAGCCTGGACATGGACCAAGTGCCAAGTGTATCTGATAAGAAGCGGGAGATTTTGGAATACATGGGTACCGCCCCCCAGTTCCATAGACAGCGATTGACTCTAGAACAAAGTGGAGATCCAACGCACATGCAGAGATGCTCTGGGGATTGGGACAGAAGTGAGAAGAATTCAATGAAGGAAGATTTCCGGGCTATAAAAGATGACCTGACCAGGAATCTCCTCGCGGGCAAGTTGGAAAATGGTACCCCTGCCACACTCACAAATTACAAATCTTTGCATCGGGCAATTGAGAAATTCCAAGCCCATGTTGAAGAATTTCAGTCCATTCTTGTGTCCATACTCAGGGCTATCCAACTCAGGCTGCATCGAATTGAACTGAACAAAAAGACAAAAATGGATGGTCTTCCATCCCCATTCACAAGCGATAAGAAGCACAAGTCAAGACTGCAAGATCCTCAAATTTTACCGATTTCTCAAGAAGCGATGGCCCGAACGACTCTATCTGAGACATGTAAATTGGGAACAGATGAGATTGAAGTGATTGAGGGGCATGTTCCAAGAGTCTTGGCTAGAAGTCTGGTTCAACTATTACATGAAATTTCCCCGTTTGACTTGTCAGATGAAATTGATACGCTTCATGAGGAAACCTTCATAGCTCTGCGACTCCAAAACCTGATATTCAAAACTCTCGATTACCTTCACAAGTACAGGCTGATACCCACACAAGATATTACTGATTACTTTGCATCTAAGAAAACCCTCAACCTTGCTGCAATCAACATTGTTCTACTTTTTAGGAGGATTTGTACCGGAAGTTACAATGGATTTCGATCGAGCATATATTTTGCAAAGTCATGGCTCATTACACTTCAGAAATCTCTTTGA</t>
  </si>
  <si>
    <t>ATGATGGAGATCAACATCGCAGGTCGAATCATAAACAAGCCTATTGAGATCCCAGGTATGTCGCTAGATATGGACCAAGTGCCCTCCGTTTCTGATAAAAAGCGTGAGATTCTCGAGTACATGGGGACTGCGCCACAATTCCACAGACAACGCTTGACGCTTGAACAATCCGGCGACCCGACTCATATGCAGAGATGCTCCGGCGACTGGGACAGGTCCGAGAAGAACAGCATGAAGGAGGACTTCAGGGCAATCAAGGATGACCTTACCCGCAACCTCTTGGCCGGCAAGCTGGAAAACGGCACACCAGCGACCCTTACCAACTACAAGAGCCTCCATCGCGCCATCGAGAAATTTCAGGCACACGTGGAAGAGTTCCAATCTATCCTGGTTTCTATCCTTAGGGCCATTCAGCTGCGCCTGCACCGCATTGAGCTCAATAAAAAGACCAAGATGGACGGGCTCCCTTCACCGTTTACATCAGACAAAAAGCATAAATCCCGCCTCCAAGATCCGCAAATTCTTCCAATCTCACAAGAAGCAATGGCCAGGACCACACTTAGTGAAACATGCAAGCTCGGCACGGATGAAATAGAGGTGATCGAGGGACATGTGCCCCGAGTTCTCGCCCGCTCCCTCGTTCAACTTCTCCACGAAATCTCACCGTTTGATCTCAGCGACGAAATTGACACGCTGCATGAAGAGACTTTCATCGCTCTACGTCTGCAAAATCTCATCTTCAAGACTCTGGATTACTTGCATAAGTACCGGTTAATTCCCACCCAGGACATCACCGACTACTTCGCCTCGAAAAAGACACTGAACCTTGCAGCCATCAACATCGTCCTTCTGTTCCGTAGGATTTGCACCGGCAGCTATAACGGATTCCGGTCCTCAATCTATTTTGCCAAGTCATGGTTGATTACGCTGCAGAAGTCCTTGTAG</t>
  </si>
  <si>
    <t>TPVYSPVPFEAAGGVRSSTWMDRLSTFSDRSHDLTSAEYARRPGPAELPTHYHADRLPHDVFPDDDPLQALASQKAVWIKSQKVNPLSIDTEAEWASHAKVYGELNKEKLGQLEAWIEEDIIKGSDAAANLNKRLNWSLGRANQPIWWKASLVKKADLKAGEDIDLINIGDILIQLRNKKELADHDVQNAVSQLHNIFSNPFHQTSRTKPLKVFLIDQENIEKAPLYTENVTKLRQHLQGSLARMSDEDQQKAIEVLYLAHGFYPKMASESSSVALRNIQNDSKAWDELGKGDFENFRKILVKLKDDKFLMSTN*</t>
  </si>
  <si>
    <t>ACACCTGTTTATTCACCCGTACCTTTCGAAGCTGCAGGGGGCGTTCGGTCATCCACATGGATGGACCGGCTTTCAACATTCAGCGACCGCAGTCACGACCTCACTTCTGCTGAATACGCTCGACGCCCGGGACCGGCAGAGCTACCGACACATTACCACGCGGATCGCTTACCTCACGATGTCTTTCCCGACGATGATCCACTCCAGGCGCTGGCATCCCAAAAAGCTGTATGGATTAAAAGCCAAAAAGTCAACCCGCTATCAATCGATACCGAAGCGGAATGGGCGAGTCATGCCAAGGTTTACGGCGAGCTCAATAAAGAAAAGCTAGGACAACTGGAAGCTTGGATTGAAGAGGACATCATCAAAGGCTCAGACGCCGCAGCGAATTTGAATAAACGTCTTAATTGGTCCTTAGGGCGAGCCAATCAGCCGATTTGGTGGAAAGCGAGCCTTGTCAAGAAGGCCGATTTGAAGGCTGGCGAGGACATCGACCTCATCAACATTGGTGACATCCTCATTCAACTGCGAAACAAGAAAGAACTCGCCGACCATGACGTGCAAAACGCGGTTTCCCAGCTTCATAATATTTTTTCCAACCCTTTTCACCAGACCTCTCGCACGAAACCTCTCAAAGTATTTTTGATAGATCAAGAAAATATCGAGAAGGCTCCGCTGTACACAGAGAATGTGACGAAGCTCAGACAACACCTGCAGGGATCACTCGCTCGAATGTCGGACGAAGATCAACAAAAGGCGATAGAAGTACTCTACCTAGCTCATGGATTTTACCCGAAAATGGCTTCAGAATCTTCTAGCGTGGCTCTACGAAATATCCAAAATGACTCGAAAGCGTGGGATGAACTCGGCAAAGGAGATTTCGAAAACTTCCGGAAAATACTTGTAAAATTGAAAGATGATAAGTTCCTAATGTCAACGAACTAG</t>
  </si>
  <si>
    <t>ATGACGCCAGTGTATTCACCAGTGCCATTTGAGGCCGCTGGGGGCGTTAGAAGTAGCACCTGGATGGATCGTTTATCTACGTTTTCCGACAGGTCTCACGACTTGACTTCTGCTGAGTACGCCAGGCGGCCGGGACCGGCCGAATTGCCGACGCACTACCATGCGGACAGGCTGCCACATGACGTGTTTCCGGATGACGATCCCCTGCAGGCCCTCGCTTCCCAAAAGGCTGTGTGGATTAAAAGCCAAAAGGTCAATCCGCTGTCCATCGACACAGAGGCAGAGTGGGCCTCCCACGCGAAGGTATACGGGGAGCTTAACAAAGAGAAGCTCGGCCAGTTAGAGGCATGGATCGAGGAAGACATCATTAAGGGAAGTGATGCAGCTGCCAACCTAAACAAGCGCTTAAACTGGTCACTGGGTAGAGCAAACCAGCCTATCTGGTGGAAGGCCTCACTCGTGAAAAAGGCGGACCTGAAAGCTGGCGAAGACATCGACCTAATCAACATAGGCGATATCTTGATTCAGCTGCGTAACAAGAAAGAGCTTGCGGACCACGACGTCCAAAACGCCGTGTCTCAGCTACACAACATATTTTCGAATCCATTCCATCAGACCAGCCGCACTAAGCCCCTGAAGGTCTTCCTCATCGACCAGGAGAACATCGAGAAGGCGCCGCTGTACACTGAAAACGTTACTAAGCTTAGGCAGCACTTGCAAGGCAGTCTGGCCCGGATGAGCGATGAGGACCAGCAAAAAGCCATCGAAGTCCTCTACCTCGCTCACGGTTTCTACCCTAAGATGGCCTCTGAATCCTCTTCAGTTGCGCTTCGCAACATTCAAAACGATAGCAAGGCGTGGGACGAGCTCGGGAAGGGGGACTTCGAAAACTTCAGGAAGATCCTCGTTAAACTCAAGGATGACAAGTTCCTGATGTCTACTAACTGA</t>
  </si>
  <si>
    <t>SVDVSSSSSLVNEQVSPSTDTFLSSILSFFQSADHRTTNTTTQATVKSTGFKSINANRDHQKVGVAVVEPHTRCWCYSNHGRLFEPVSSKSLKKQKNGLDLNPHHHHHHHQLISQQTTHPSHKTVESEHMGTNPNHEADDQSIGIPQRALKSIFHPFWKPLSKLSSTTTIHHHEPSPSTSTEHTSTHPSGPNLTTTSKPPQPPQIRRSSFSRTPLIYSHSILPTIQFIKPHLPLPIIHRILSIIKLNLTELGHHSLLTGHFKSMRRRLSFLKNSCDFGFVHNLVNHYQSNSPYEIKLNSLLGFRVFLGTRHGASSL*</t>
  </si>
  <si>
    <t>TCCGTCGATGTCTCCTCGTCTTCGTCACTCGTAAATGAACAGGTGTCGCCAAGCACTGATACGTTTCTTTCGTCAATCCTATCATTCTTCCAATCAGCCGATCATCGAACTACAAATACTACTACTCAAGCTACTGTCAAAAGTACTGGATTCAAATCAATCAACGCCAATCGAGATCACCAGAAAGTAGGAGTAGCAGTAGTAGAACCTCATACTCGATGCTGGTGTTACTCAAATCATGGGCGTTTATTCGAACCCGTTTCATCGAAATCTCTCAAGAAGCAGAAGAATGGTCTCGATTTAAATCCTCATCATCATCACCATCATCATCAATTAATATCTCAACAAACCACTCATCCATCGCATAAGACCGTCGAGAGTGAGCATATGGGAACGAATCCAAATCATGAAGCTGATGATCAATCGATTGGGATACCACAACGAGCGCTCAAATCAATCTTCCATCCATTTTGGAAACCACTCTCTAAACTGTCTTCAACCACTACTATCCATCATCATGAACCATCCCCATCTACCTCTACCGAACATACTTCAACACATCCTTCGGGTCCCAATCTTACCACCACCTCCAAACCACCTCAACCTCCGCAAATTCGACGTAGCTCATTCTCGCGTACTCCTTTAATTTATTCGCATTCAATTCTACCAACTATTCAATTTATCAAACCTCATTTACCTTTACCTATCATTCATAGAATCTTGTCAATTATCAAATTGAATTTGACCGAACTGGGTCATCATTCTCTTCTAACTGGTCATTTCAAATCGATGAGAAGGAGGTTATCCTTCTTGAAGAATTCTTGCGATTTTGGGTTTGTTCATAATCTAGTAAACCATTATCAATCGAATTCTCCTTATGAAATCAAACTCAATTCTTTACTTGGGTTCCGAGTCTTTCTAGGTACTCGGCATGGTGCTTCATCATTGTAA</t>
  </si>
  <si>
    <t>ATGAGTGTGGACGTGTCTTCGTCCAGTAGCCTCGTGAACGAGCAGGTCTCCCCCTCTACCGATACCTTCCTCTCGAGCATCTTGTCCTTCTTTCAATCGGCAGACCACCGCACAACCAATACGACCACGCAGGCTACCGTCAAGTCCACCGGATTCAAATCAATCAATGCCAACCGGGACCATCAAAAAGTAGGAGTCGCAGTCGTGGAGCCGCATACCCGCTGCTGGTGTTACTCCAACCATGGCAGGCTCTTCGAGCCTGTCTCATCGAAGAGCTTGAAAAAGCAAAAGAATGGCCTTGATCTAAACCCACACCATCACCATCACCATCACCAATTGATTTCCCAGCAAACGACCCACCCGAGCCACAAGACAGTCGAGAGCGAGCACATGGGGACCAACCCGAACCACGAGGCAGATGACCAGTCTATTGGGATCCCGCAGAGGGCCCTGAAGAGCATCTTTCACCCATTCTGGAAGCCACTTTCGAAGCTGAGCTCAACGACCACGATTCATCACCATGAGCCCAGCCCGAGCACTTCTACTGAGCACACGAGTACCCACCCAAGCGGCCCGAATCTGACCACGACATCCAAGCCCCCGCAGCCTCCACAAATTCGGAGGTCCAGCTTCTCACGCACACCCTTGATCTATAGTCACTCAATCTTGCCAACCATACAATTCATTAAGCCGCATCTCCCATTGCCCATAATCCATAGGATACTGTCCATAATTAAGCTGAACTTGACGGAACTCGGACATCACTCCTTATTGACCGGGCACTTCAAGAGTATGCGCAGGCGACTCAGCTTCCTCAAGAACAGCTGCGACTTCGGGTTCGTCCACAATCTAGTCAACCATTATCAGAGCAACTCCCCATACGAGATTAAGTTGAACAGTCTACTCGGGTTCAGGGTGTTCCTCGGGACCCGCCATGGGGCATCCAGCCTTTAA</t>
  </si>
  <si>
    <t>SVDVSSSSSLVNEQVSPSTDTFLSSILSFFQSTDHQNTNTTTQATIKNTGFKSINANRDHQKVGVAVVEPHTRCWCYSNNGRLFEPVSSKSLKKQKNGLDLNPHHHHHHHQLISQQTTHPSHKTVESEHMGTNPNHETDDQSIGIPRRALKSIFHPFWKPLSKLSSTTAIHHHEPSPSTSTEHTSTHPSGPNLTTTSKPLKPPQIRRSPFSRTPLVYSHLILPFIQFIKPHLPLPIIHRILSIIKLNLTELGHHSLLTGHFKSMRRRLSFLKNSCDFGFVHNLVNHYQSNSPYEIKLNSLLGFRVFLGTRHGASSL*</t>
  </si>
  <si>
    <t>TCCGTCGATGTCTCCTCGTCTTCGTCACTCGTAAATGAACAGGTGTCGCCAAGCACCGATACGTTTCTTTCGTCAATCCTATCATTCTTTCAATCAACCGATCATCAAAATACAAATACTACTACTCAAGCTACTATCAAAAATACTGGATTCAAATCAATCAACGCCAATCGAGATCACCAGAAAGTAGGAGTAGCAGTAGTAGAACCTCATACTCGATGCTGGTGTTACTCAAATAATGGCCGTTTATTCGAACCCGTTTCATCGAAATCTCTCAAGAAGCAGAAGAATGGTCTCGATTTAAATCCTCATCATCATCACCATCATCATCAATTAATATCTCAACAAACCACTCATCCATCGCATAAGACCGTCGAGAGTGAGCACATGGGAACGAATCCAAATCATGAAACTGATGATCAATCGATCGGGATACCAAGACGAGCGCTCAAATCAATCTTCCATCCGTTTTGGAAACCGCTTTCTAAACTGTCTTCAACCACTGCTATCCATCATCATGAGCCATCCCCATCTACCTCTACCGAACATACTTCAACACATCCTTCTGGGCCCAATCTTACCACCACCTCAAAACCACTAAAACCTCCGCAAATTCGACGTAGTCCATTCTCGCGTACTCCTTTAGTTTATTCACATTTAATTCTACCATTCATTCAATTTATCAAACCTCATTTACCTTTACCTATCATTCATAGAATCTTGTCAATTATCAAATTGAATTTGACCGAACTGGGTCATCATTCTCTTCTAACTGGTCATTTCAAATCGATGAGAAGGAGGTTATCCTTCTTGAAGAATTCTTGCGATTTTGGGTTTGTTCATAATCTAGTAAACCATTATCAATCGAATTCTCCTTATGAAATCAAACTCAATTCTTTACTTGGGTTCCGAGTCTTTCTAGGTACTCGGCATGGTGCTTCATCATTGTAA</t>
  </si>
  <si>
    <t>ATGTCTGTGGATGTGTCGAGTTCTTCAAGCCTCGTGAACGAACAAGTAAGCCCATCCACCGATACCTTCCTGTCCAGCATCCTTTCGTTCTTTCAATCCACAGACCATCAAAACACCAATACCACGACTCAGGCCACCATTAAGAATACCGGTTTCAAGTCTATAAACGCTAATAGGGACCATCAAAAGGTGGGCGTGGCGGTCGTTGAGCCACATACGCGTTGCTGGTGCTACTCTAATAACGGCAGGCTATTTGAGCCAGTTTCCTCTAAGTCATTGAAAAAGCAAAAGAATGGCCTGGACCTAAACCCGCATCACCATCACCATCACCATCAACTGATTAGCCAACAGACAACTCATCCCTCTCACAAAACTGTCGAATCCGAGCATATGGGAACCAACCCGAATCATGAAACAGATGACCAGTCGATCGGTATACCACGGAGGGCGCTAAAGTCAATATTCCATCCGTTCTGGAAGCCACTTTCAAAGCTTAGCTCGACGACCGCTATACACCATCACGAGCCATCTCCATCGACTTCGACGGAGCACACCTCTACGCACCCGTCTGGCCCTAATCTAACTACCACTAGCAAGCCGCTCAAGCCCCCTCAAATCCGCCGGTCGCCCTTTTCTCGCACTCCGCTTGTCTATAGCCATCTGATCCTGCCTTTCATCCAGTTCATCAAGCCACATCTCCCACTTCCAATTATCCATCGCATCCTCTCAATAATCAAGCTTAACCTCACGGAGTTGGGGCATCACTCACTGCTCACCGGGCATTTCAAGAGTATGAGGCGCCGTCTCTCGTTCTTGAAAAACAGCTGCGACTTCGGCTTCGTGCATAACCTCGTCAACCATTACCAATCGAACTCGCCGTATGAGATCAAGTTAAACAGTCTTCTCGGCTTCAGGGTGTTCCTGGGAACAAGACACGGCGCATCGTCTCTGTAG</t>
  </si>
  <si>
    <t>MVIEHSALAGVEGQSCGKRISLQAIPYEKVVDIPLPAGEEDLIPKLDPATSPSENNHNGPVKDQPGQKISDPRRLKLKENWESNKTELKMLHEDSEELKKLFKDIQGDIRNLETISKVKENNMEQFLEMVNFLRDSESYINQLTRFKFLRLGGAECVDIPSRNNIGKLMETGEKIDPELKDNIQRLPSQIHPSIVEKLGPWILNTEEIIEKIKDSILAQDQLKSFYIQDYDEEHERINLYLAKMIDFLFKNKFIDHESNDHLIAFKDEKIMNMLEASNLAYIDRKVEEMNLDVENINEEELVSLSFEFLKFLKLKENQKN*</t>
  </si>
  <si>
    <t>ATGGTCATCGAACACTCAGCGCTTGCTGGGGTTGAAGGGCAGTCTTGTGGCAAGAGGATCTCGCTTCAGGCAATCCCTTACGAGAAAGTGGTTGATATACCACTCCCTGCGGGCGAAGAAGATCTGATTCCCAAATTAGACCCCGCAACAAGTCCTAGTGAGAACAACCACAATGGACCGGTGAAAGACCAGCCTGGCCAAAAGATTAGCGATCCAAGACGTTTGAAGCTGAAGGAGAATTGGGAAAGTAACAAGACTGAGTTGAAGATGTTACATGAAGATTCGGAGGAGCTCAAAAAACTTTTCAAGGATATTCAAGGAGATATTCGGAATTTGGAAACTATATCTAAAGTCAAAGAAAACAACATGGAACAATTTTTAGAGATGGTCAATTTTTTAAGAGACTCAGAGTCATACATAAACCAATTGACACGATTCAAATTCCTTAGATTGGGAGGAGCAGAATGTGTCGATATCCCCAGTCGAAATAATATAGGAAAGTTGATGGAAACTGGAGAAAAAATTGATCCAGAACTTAAAGATAATATTCAAAGATTACCTAGCCAAATTCACCCTTCAATTGTTGAAAAACTGGGACCTTGGATCTTGAATACTGAAGAAATTATTGAAAAAATTAAGGATTCAATTTTAGCTCAGGATCAATTGAAGAGCTTTTACATCCAAGATTATGATGAAGAACATGAAAGGATTAATTTATATTTAGCCAAAATGATTGATTTCTTATTTAAAAATAAATTCATTGATCATGAATCAAATGATCATTTGATAGCCTTCAAAGATGAGAAGATTATGAATATGTTAGAGGCAAGTAATCTTGCTTACATCGACAGAAAAGTTGAGGAAATGAATCTTGATGTGGAAAATATCAATGAGGAAGAACTTGTTTCATTGAGTTTTGAATTTCTCAAATTCCTTAAGCTGAAAGAGAATCAGAAGAATTAG</t>
  </si>
  <si>
    <t>ATGATGGTGATTGAGCATTCCGCCCTCGCCGGCGTGGAGGGCCAATCGTGCGGGAAGCGGATTTCGCTACAAGCGATTCCCTATGAGAAGGTCGTGGATATTCCTCTCCCGGCAGGGGAAGAGGATCTCATTCCGAAACTCGACCCGGCGACATCTCCTAGCGAAAATAACCATAACGGGCCAGTCAAGGACCAACCAGGACAGAAGATATCAGACCCGCGGCGATTGAAGCTAAAGGAGAATTGGGAGTCCAATAAGACGGAGCTTAAGATGTTGCACGAGGACTCAGAAGAGTTGAAAAAGTTGTTTAAGGACATTCAGGGCGACATCCGTAATCTGGAAACAATATCGAAGGTAAAAGAGAACAATATGGAGCAATTTCTCGAGATGGTGAACTTCCTCAGGGACTCAGAGTCCTACATCAACCAACTCACACGGTTCAAGTTCCTCCGTTTGGGTGGCGCGGAGTGCGTCGACATACCATCCCGGAACAATATCGGGAAGCTCATGGAAACTGGCGAAAAAATCGATCCGGAGCTTAAGGACAATATTCAGAGGCTCCCATCCCAAATCCATCCCAGCATCGTGGAGAAGCTAGGTCCCTGGATCTTGAACACTGAAGAGATTATCGAGAAAATTAAAGACAGCATCCTGGCGCAAGATCAACTTAAGTCCTTTTACATACAGGATTATGACGAAGAGCACGAGAGAATTAACCTTTACCTGGCGAAGATGATTGACTTCTTGTTTAAAAACAAGTTCATCGACCACGAGAGTAATGACCATCTGATCGCCTTCAAAGACGAGAAAATTATGAACATGCTCGAGGCTTCTAACCTAGCCTATATCGACCGAAAGGTGGAGGAAATGAACTTGGACGTTGAGAACATTAACGAGGAAGAGCTTGTCTCGCTCAGCTTCGAATTCCTAAAGTTCCTTAAACTGAAGGAGAATCAGAAGAACTGA</t>
  </si>
  <si>
    <t>AETDGPATASVIHPPDAPTAPTGPSTAHPATPVNLPTGENLSPTSDHQAANAPAISGHSPADTTAPVAVSKAGNFIDTATGHSVQKDAEMNATSPHAPEHYQEILPSTTCFPRKKSHGIENHHCNKALNKIVFAANQTLDKFSSLIFGNYKTCNVYVHKPQNATLTKVQLSLMVHSLTSACHSVGGVSSQASQIAVKVERGTKENTHEVDRPICKKQTCPLTQSDCLSAFYQLPTNANGIFVHSKGRRHYARVTSGNCTVTASTTDLSAFVIPRQFILPTMKKLINECAEHPGKIYLSGGAKGYNGDILLSAHPANEQLCE*</t>
  </si>
  <si>
    <t>GCTGAAACAGACGGTCCGGCAACCGCCAGTGTCATACACCCGCCAGATGCTCCAACAGCCCCGACCGGTCCGAGCACTGCGCATCCGGCCACGCCCGTGAATCTTCCAACTGGCGAAAACTTGTCGCCGACTTCTGATCACCAAGCGGCCAATGCCCCGGCAATCTCTGGACACTCGCCAGCCGACACCACGGCTCCTGTAGCTGTTTCCAAAGCTGGGAACTTCATCGATACCGCGACCGGTCATTCCGTGCAGAAAGATGCCGAGATGAATGCGACTTCTCCTCACGCCCCCGAACACTATCAGGAAATTCTGCCCAGCACAACCTGCTTCCCCAGAAAGAAATCCCATGGCATTGAAAACCATCATTGCAACAAGGCCTTGAATAAGATAGTATTTGCGGCCAACCAGACGCTTGATAAGTTTTCCAGTTTGATTTTTGGGAATTACAAAACATGCAACGTTTACGTCCACAAGCCTCAGAATGCGACTTTGACGAAAGTCCAGCTCAGCTTGATGGTCCACAGTCTTACTAGCGCTTGTCACTCAGTGGGAGGTGTCTCTTCACAAGCATCGCAAATTGCCGTCAAAGTAGAGCGGGGCACGAAAGAAAACACGCACGAGGTCGACAGACCCATTTGCAAAAAGCAAACATGTCCGCTTACTCAAAGCGATTGCTTAAGCGCTTTCTACCAACTTCCTACGAATGCGAATGGGATCTTTGTTCACAGCAAAGGGAGAAGGCATTATGCTCGAGTGACCAGCGGAAACTGCACTGTGACCGCATCTACAACTGATTTATCTGCTTTCGTCATTCCCCGACAATTCATCTTACCTACCATGAAGAAACTCATCAACGAATGCGCTGAACACCCCGGCAAAATTTACCTCAGTGGCGGCGCGAAAGGCTACAATGGCGACATCTTGCTCTCAGCTCACCCAGCCAATGAACAGCTGTGCGAGTAA</t>
  </si>
  <si>
    <t>ATGGCAGAGACCGATGGCCCTGCGACTGCCTCGGTGATCCATCCCCCAGACGCACCGACTGCCCCAACTGGCCCTAGCACCGCCCATCCTGCGACACCAGTGAACCTCCCAACAGGCGAGAACCTGAGTCCCACCTCTGACCATCAAGCCGCTAACGCACCTGCAATTTCCGGGCATTCGCCTGCCGACACGACTGCGCCTGTAGCGGTTAGCAAAGCTGGGAATTTCATCGACACGGCCACCGGACACTCGGTGCAGAAGGACGCGGAAATGAACGCGACCTCGCCCCATGCCCCAGAGCACTACCAGGAGATCCTGCCCAGCACCACATGCTTCCCCCGTAAAAAGAGCCACGGCATCGAGAACCATCACTGCAACAAAGCGTTAAACAAGATTGTGTTCGCCGCAAATCAGACCCTTGACAAGTTTTCTTCCCTCATCTTTGGGAATTACAAGACCTGCAACGTGTATGTCCATAAGCCACAAAATGCCACCCTTACCAAGGTTCAACTCTCCCTTATGGTCCACTCACTGACATCGGCTTGCCATTCTGTTGGGGGCGTCTCGTCACAAGCAAGTCAAATTGCCGTGAAGGTCGAGCGCGGAACAAAGGAAAACACACATGAGGTGGACAGACCAATATGCAAAAAGCAGACTTGTCCACTTACCCAGTCTGATTGCCTGTCTGCTTTCTACCAGCTGCCAACCAACGCGAACGGCATCTTCGTCCACAGCAAAGGGCGCCGGCACTACGCCAGGGTGACATCAGGGAATTGCACCGTTACAGCGTCAACGACCGACCTCTCCGCATTTGTGATACCCCGTCAGTTCATTCTACCAACGATGAAAAAGCTCATTAACGAATGCGCGGAGCACCCAGGCAAAATCTACCTCTCAGGCGGGGCGAAAGGTTACAACGGGGACATTCTCCTGAGCGCGCACCCGGCAAACGAGCAACTGTGCGAGTGA</t>
  </si>
  <si>
    <t>AETDGPATASVIHPLDAPTAPTGPSTAHPATPVNLPTGENLSPTSDHQAANAPAISGHSPADTTAPVAVSKAGNFIDTATGHSVQKDAEMNATSPHAPEHYQEILPSTTCFPRKKSHGIENHHCDKALNKIVFAANQTLDKFSSLIFGNYKTCNVYVHKPQNATLTKVQLSLMVHSLTSACHSVGGVSSQASQIAVKVERGTKENTHEVDRPICKKQTCPLTQSDCLSAFYQLPTNANGIFVHSKGRRHYARVTSGNCTVTASTTDLSAFVIPRQFILPTMKKLINECAEHPGKIYLSGGAKGYNGDILLSAHPANEQLCE*</t>
  </si>
  <si>
    <t>GCTGAAACAGACGGTCCGGCAACCGCCAGTGTCATACACCCGCTAGATGCTCCAACAGCCCCGACCGGTCCGAGCACTGCGCATCCGGCCACGCCCGTGAATCTTCCAACTGGCGAAAACTTGTCGCCGACTTCTGATCACCAAGCGGCCAATGCCCCGGCAATCTCTGGACACTCGCCAGCCGACACCACGGCTCCTGTAGCTGTTTCCAAAGCTGGGAACTTCATCGATACCGCGACCGGTCATTCCGTGCAGAAAGATGCCGAGATGAATGCGACTTCTCCTCACGCCCCCGAACACTATCAGGAAATTCTGCCCAGCACAACCTGCTTCCCCAGAAAGAAATCCCATGGCATTGAAAACCATCATTGCGACAAGGCCTTGAATAAGATAGTATTTGCGGCCAACCAGACGCTTGATAAGTTTTCCAGTTTGATTTTTGGGAATTACAAAACATGCAACGTTTACGTCCACAAGCCTCAGAATGCGACTTTGACGAAAGTCCAGCTCAGCTTGATGGTCCACAGTCTTACTAGCGCTTGTCACTCAGTGGGAGGTGTCTCTTCACAAGCATCGCAAATTGCCGTCAAAGTAGAGCGGGGCACGAAAGAAAACACGCACGAGGTCGACAGACCCATTTGCAAAAAGCAAACATGTCCGCTTACTCAAAGCGATTGCTTAAGCGCTTTCTACCAACTTCCTACGAATGCGAATGGGATCTTTGTTCACAGCAAAGGGAGAAGGCATTATGCTCGAGTGACCAGCGGAAACTGCACTGTGACCGCATCTACAACTGATTTATCTGCTTTCGTCATTCCCCGACAATTCATCTTACCTACCATGAAGAAACTCATCAACGAATGCGCTGAACACCCCGGCAAAATTTACCTCAGTGGCGGCGCGAAAGGCTACAATGGCGACATCTTGCTCTCAGCTCACCCAGCCAATGAACAGCTGTGCGAGTAA</t>
  </si>
  <si>
    <t>ATGGCCGAGACTGATGGGCCCGCTACCGCGTCCGTAATTCACCCACTTGACGCGCCTACCGCACCCACAGGCCCATCAACGGCGCACCCTGCAACCCCTGTCAACCTACCGACAGGAGAGAACCTTTCCCCCACGTCGGACCACCAGGCGGCAAATGCTCCCGCAATTTCAGGCCACTCTCCAGCGGACACGACCGCTCCGGTGGCGGTGTCGAAGGCAGGTAACTTTATCGACACAGCTACTGGACACTCTGTCCAAAAGGACGCTGAGATGAACGCCACAAGCCCCCACGCACCCGAGCACTACCAGGAGATTCTGCCAAGTACTACATGCTTCCCACGGAAGAAAAGCCATGGAATCGAAAACCATCACTGCGATAAAGCGCTGAACAAGATCGTTTTCGCAGCGAATCAGACACTCGACAAGTTCTCATCGCTGATTTTCGGCAACTACAAAACGTGTAACGTCTACGTTCACAAGCCACAGAACGCCACTCTGACCAAGGTTCAGTTGAGCCTCATGGTTCATAGCCTGACTTCCGCCTGCCACTCTGTAGGTGGGGTCTCATCGCAAGCCTCGCAGATCGCAGTTAAGGTGGAGAGGGGGACGAAGGAGAACACTCATGAGGTGGATAGGCCAATCTGTAAAAAGCAGACTTGCCCACTTACACAAAGCGACTGCTTGTCGGCGTTTTACCAATTGCCCACCAACGCAAATGGGATCTTTGTGCATTCTAAAGGCCGCAGGCACTACGCACGGGTTACTTCGGGCAATTGCACAGTCACAGCCAGTACCACAGACCTCTCCGCGTTCGTGATACCAAGACAGTTCATACTACCCACTATGAAAAAGCTGATTAACGAATGCGCCGAGCATCCTGGAAAGATATACTTGTCTGGGGGCGCCAAAGGGTACAACGGAGATATCCTGCTAAGTGCCCACCCAGCGAACGAGCAACTTTGTGAATAG</t>
  </si>
  <si>
    <t>PSIPSDSIEKATAPSSALDLGEKVGLGNLGTESLKHTDEPIVNQGGPPTGALHDVKLSTQSSPSPGKSHITHSPPYQRVSVPTGTQFPSVLDPHAHYYAPQQNPIQAHSYYPAYHQVPSNHDPSMYYVGHDGYYSYWQAAYQPYSHQDLQRYYQQLDLQAHKDWPALAKSVPRSKNPVPSRRKVYGLPTDAELDEHICNFAADKGEARTEKEEALTGKEEALTGKEEALTGKEEALTGKEEALTGKEEALTDKEKALIYKRGVQEREKKRKEIYAKEKAEKERVKREMLEKANNAYKNIQKTKNENSKIEGSTNNEHASEAS*</t>
  </si>
  <si>
    <t>CCATCCATCCCATCAGATTCAATAGAGAAAGCTACCGCGCCTTCCTCTGCATTAGACTTGGGAGAGAAGGTTGGCCTGGGCAATCTAGGTACCGAAAGCTTAAAACATACTGACGAGCCGATAGTTAACCAAGGCGGCCCGCCCACCGGTGCACTCCATGATGTCAAATTATCCACACAAAGCTCTCCTTCTCCCGGGAAATCTCATATCACACACAGCCCGCCGTATCAACGGGTGTCGGTACCAACAGGAACTCAATTTCCGAGTGTTTTAGATCCGCACGCACATTATTACGCGCCACAGCAGAATCCCATCCAGGCTCATTCCTACTATCCTGCTTATCATCAGGTCCCCTCCAACCACGACCCTTCCATGTACTACGTGGGCCACGACGGTTATTACAGCTATTGGCAGGCTGCTTACCAGCCTTACAGCCATCAAGATCTTCAGAGATACTACCAACAATTAGATCTCCAGGCGCACAAGGACTGGCCTGCTCTCGCAAAATCAGTTCCTCGCTCGAAGAATCCGGTTCCTAGCAGACGAAAAGTTTATGGCCTTCCGACGGATGCAGAATTGGACGAACACATCTGCAATTTCGCCGCTGACAAAGGAGAGGCTCGCACTGAAAAGGAAGAAGCTCTCACTGGAAAGGAAGAAGCTCTCACTGGAAAGGAAGAAGCTCTCACTGGAAAGGAAGAAGCTCTCACTGGAAAGGAAGAAGCTCTCACTGGAAAGGAAGAAGCTCTCACTGACAAGGAGAAAGCCCTCATATACAAACGTGGGGTTCAAGAGAGGGAGAAGAAAAGAAAAGAAATCTATGCAAAGGAGAAGGCCGAAAAGGAAAGAGTCAAACGTGAGATGCTCGAAAAGGCCAACAATGCATACAAGAACATCCAAAAAACTAAAAACGAAAATTCGAAGATCGAAGGGTCTACAAACAATGAACATGCCTCGGAAGCTTCATAA</t>
  </si>
  <si>
    <t>ATGCCATCAATCCCGTCTGACTCCATCGAGAAGGCGACAGCACCCAGCTCTGCCCTGGACCTCGGCGAGAAGGTAGGATTAGGCAATTTAGGCACAGAATCCCTCAAGCATACCGATGAACCAATCGTCAACCAGGGAGGCCCACCTACCGGAGCCCTGCATGATGTGAAGCTGTCTACTCAGTCTTCCCCCTCGCCTGGAAAGTCACACATCACTCACTCCCCACCGTACCAACGCGTCTCTGTACCAACGGGGACTCAGTTCCCGTCCGTGCTCGACCCACATGCGCACTATTACGCCCCACAACAGAACCCAATACAAGCCCATTCTTATTACCCAGCATACCACCAAGTGCCTTCAAACCATGACCCGTCCATGTATTACGTGGGACATGACGGGTACTATTCGTACTGGCAAGCCGCATATCAACCATATTCACACCAGGATTTGCAGAGGTATTACCAACAGCTGGACTTGCAAGCCCACAAGGACTGGCCCGCCCTAGCCAAGTCAGTTCCTAGGAGCAAGAATCCGGTGCCCTCTCGCAGGAAGGTGTACGGACTGCCAACCGACGCTGAGCTGGACGAGCATATCTGCAATTTTGCCGCTGACAAGGGGGAGGCTCGCACAGAGAAGGAAGAGGCGCTGACAGGAAAGGAAGAGGCTCTCACGGGCAAGGAGGAAGCCCTTACTGGCAAGGAGGAAGCCTTAACAGGTAAGGAAGAGGCCCTGACAGGCAAGGAAGAGGCACTGACCGACAAGGAGAAGGCTCTCATCTATAAGCGTGGAGTGCAAGAGAGGGAAAAAAAGCGCAAGGAAATTTATGCGAAGGAGAAGGCTGAGAAGGAACGCGTCAAGCGTGAGATGTTGGAGAAGGCTAATAACGCGTATAAGAACATTCAGAAGACTAAGAACGAGAACAGCAAAATCGAGGGTTCCACAAATAACGAGCATGCGTCCGAGGCTTCATGA</t>
  </si>
  <si>
    <t>MHDFLRDSTSQFTRLDETAPRLRTLDLNTSIGRPSTRSPRDLNGDDPASSRELRNAGQELRFNSVGQFVAQAEVPPDQTYRRGRDILASNDLSSSGPLRGTQGLVDNLHREAQGQSQPPRNDIRRNSNFPFVLPSAETTRGESAAQIGYPSMNPPKETMDLLAKFGASSNTKTSEPRLSLARCQSGLKRTLAEGSNHDSLNARGNLIDRSTMGPVDKRGKTPLIQHQTEPLIGLNKSTPKRMKVFQKFAPVIEIEPNESIPKKRNPHHIALVNRYENRLKTKYLASNSQPEIDSLDFDLIQFLLKVHIKISSKLFGSHLNQSILI*</t>
  </si>
  <si>
    <t>ATGCATGATTTCTTGCGTGATTCAACTAGTCAATTTACTCGGTTAGACGAGACAGCGCCGAGACTCCGAACATTAGATCTCAACACATCAATTGGGAGACCCTCAACAAGAAGCCCACGAGATCTGAATGGCGACGACCCCGCCTCATCAAGGGAGCTTCGAAATGCTGGCCAGGAGTTGCGGTTCAATTCAGTTGGTCAGTTTGTAGCTCAAGCAGAGGTCCCTCCAGATCAGACTTACAGAAGAGGGCGTGACATTCTTGCTTCGAATGATTTGTCATCATCGGGTCCTCTCCGAGGGACTCAGGGTCTAGTCGATAATCTGCATCGGGAGGCTCAGGGTCAAAGTCAACCCCCACGTAATGATATCCGTAGAAACTCCAATTTCCCTTTCGTCCTTCCATCAGCTGAAACAACAAGAGGAGAGTCAGCCGCTCAGATCGGCTATCCTTCAATGAATCCCCCTAAAGAAACAATGGACTTGTTGGCTAAATTTGGGGCGTCCTCAAACACAAAAACTTCAGAGCCCCGCCTTTCTTTGGCTCGGTGTCAATCTGGATTGAAAAGGACTCTAGCAGAAGGCTCCAACCATGATAGCTTGAATGCACGTGGTAATCTCATTGACCGCTCCACTATGGGCCCAGTGGACAAGAGAGGAAAAACACCTTTGATTCAACATCAAACTGAACCCCTTATCGGTCTCAACAAATCAACTCCAAAAAGAATGAAGGTGTTCCAGAAATTCGCTCCCGTGATTGAGATTGAACCAAATGAATCCATACCGAAGAAAAGAAATCCGCATCACATTGCTTTGGTGAATCGTTATGAAAACAGGTTGAAAACAAAGTATCTTGCATCGAATTCTCAACCCGAAATTGATAGTCTAGATTTTGATCTGATACAATTTTTGCTGAAGGTCCACATCAAAATCTCAAGCAAGCTCTTTGGGTCGCATTTGAATCAATCAATTTTGATATAG</t>
  </si>
  <si>
    <t>ATGATGCATGACTTCTTGAGGGACTCTACAAGTCAGTTCACTCGACTCGACGAGACTGCTCCCCGCCTCCGGACGCTAGACCTCAACACCTCAATTGGTCGCCCCAGCACACGTTCACCACGCGACCTCAATGGCGATGACCCAGCCTCCTCACGTGAGCTCCGGAACGCGGGTCAAGAGCTCAGGTTCAATAGCGTCGGGCAGTTTGTTGCGCAGGCTGAGGTTCCACCGGATCAGACGTACCGGAGAGGGCGTGACATCCTTGCGAGTAATGACCTCAGCTCATCCGGACCACTTCGTGGGACACAGGGGTTGGTCGATAACCTGCATCGGGAGGCGCAAGGTCAGTCGCAACCTCCACGGAATGACATCAGACGCAATTCTAATTTCCCATTCGTGCTCCCGTCCGCCGAGACCACAAGGGGCGAGAGCGCCGCGCAAATTGGATACCCGAGCATGAACCCGCCTAAAGAAACAATGGATTTGCTAGCCAAGTTCGGCGCCAGCTCTAACACAAAAACCTCTGAACCTAGACTGTCGTTGGCCCGTTGCCAGTCTGGGCTTAAGAGGACCCTCGCTGAGGGGAGCAATCACGATAGCCTAAACGCGCGAGGTAATCTTATTGACAGGAGTACTATGGGCCCAGTCGATAAGAGAGGAAAGACCCCACTGATACAACATCAAACGGAGCCTCTGATTGGTTTAAATAAGAGCACCCCAAAGAGGATGAAGGTGTTCCAGAAGTTTGCGCCAGTAATCGAAATCGAACCCAACGAGAGCATCCCGAAAAAGCGGAACCCGCATCACATTGCCCTCGTGAATCGCTATGAAAACCGCCTGAAGACCAAATATTTGGCGTCGAATTCCCAACCCGAGATCGATTCCCTCGACTTCGACCTCATACAATTCCTCCTGAAGGTCCACATAAAGATCAGTTCGAAGCTCTTTGGCTCTCACCTGAACCAGAGTATCCTCATTTGA</t>
  </si>
  <si>
    <t>AAISPLNLGISPGYLTTPSVDLIRGGPGRIASRINSYPSRSGVILETQNKARVEEEIEVHDSGLFLQPLKDRHLTDISFYIENQRKISTIMRKFENCHGLALLDKLQGLSALQKSSRAEDASEFKLAVQALFLIAKYNPPQQKDIFQFFLDAAGPVFGTPQGVHEVGDLIFFESRLIASEAARSLAKVSDELMNYYQFHLQSEIDQMLRSEIALHPLRNLIEPILETPTEGFLSQSRLDLFQTARNDWYCNDIFVVRLQILFAYAKRCIEILPEFWESQEVKGAFEILKDMLDMSEELPLEKKIVITRTKQALLQFARQKKQRAPTQ*</t>
  </si>
  <si>
    <t>GCTGCCATATCCCCTTTAAATCTTGGGATATCACCTGGATACTTGACAACCCCCTCTGTTGATCTCATTAGAGGCGGTCCAGGCCGCATAGCTTCTCGAATCAACTCATATCCCTCAAGAAGTGGCGTAATTTTGGAAACTCAGAATAAGGCACGAGTCGAAGAAGAAATTGAAGTGCATGATTCCGGACTCTTTCTGCAACCTCTTAAAGACCGCCATCTCACCGACATTTCGTTTTACATTGAGAACCAAAGAAAGATATCTACCATCATGAGGAAGTTCGAGAACTGCCATGGCCTCGCGCTTCTGGATAAATTACAAGGTCTATCCGCCTTGCAAAAAAGTTCACGAGCGGAAGATGCGTCCGAATTCAAACTGGCGGTTCAAGCCTTGTTTTTAATTGCAAAATACAATCCCCCTCAACAGAAGGACATTTTCCAATTCTTCCTTGATGCTGCTGGGCCAGTATTCGGGACCCCTCAAGGCGTGCACGAAGTGGGAGACTTGATTTTTTTCGAGAGTCGCCTGATAGCGAGCGAAGCTGCTCGTTCCCTGGCCAAGGTTTCTGATGAACTCATGAATTACTATCAATTTCACTTGCAGAGTGAGATTGACCAGATGTTGCGCTCCGAGATAGCCTTACACCCTTTGAGAAACTTGATTGAACCCATACTCGAGACGCCCACCGAGGGGTTTCTGAGCCAATCCCGCTTGGATCTCTTTCAAACGGCAAGAAACGATTGGTATTGCAATGATATCTTTGTGGTTCGGCTTCAAATTTTGTTTGCATACGCTAAGAGGTGTATCGAGATCCTACCGGAATTTTGGGAATCTCAAGAGGTTAAAGGCGCATTCGAAATACTGAAGGACATGTTGGATATGTCAGAGGAGTTACCACTCGAGAAAAAAATTGTTATCACGAGGACAAAGCAAGCGCTCTTGCAATTTGCAAGACAAAAGAAACAGCGGGCTCCGACTCAATGA</t>
  </si>
  <si>
    <t>ATGGCTGCGATTAGCCCTTTGAACTTGGGCATCTCGCCTGGTTACTTGACAACTCCCTCCGTTGACCTCATCCGAGGGGGCCCCGGCAGAATCGCCTCGAGGATTAACTCTTATCCCAGTCGTTCGGGAGTGATTCTGGAGACCCAAAATAAGGCCCGTGTGGAAGAGGAAATCGAGGTCCACGATTCCGGCTTATTTCTCCAACCACTCAAAGACCGTCACCTGACAGATATCAGCTTCTATATAGAGAACCAACGCAAGATTTCAACCATCATGAGGAAGTTTGAGAACTGCCACGGACTGGCGCTTCTCGACAAGTTGCAAGGACTATCCGCCCTCCAAAAATCGAGCCGCGCGGAAGATGCCTCCGAGTTCAAGTTGGCCGTCCAGGCTCTATTTCTGATTGCAAAGTATAATCCCCCTCAGCAAAAGGATATCTTTCAGTTTTTCCTGGATGCAGCGGGCCCGGTGTTCGGCACCCCGCAAGGCGTGCATGAGGTTGGAGACTTGATCTTTTTCGAAAGTAGGCTTATTGCCTCAGAGGCCGCAAGATCGCTGGCCAAGGTGTCAGACGAGCTCATGAATTATTACCAATTCCATCTACAGTCGGAAATTGATCAGATGCTCCGGAGCGAGATTGCCCTTCATCCACTTAGGAACTTAATCGAACCTATCCTTGAGACCCCAACAGAAGGCTTCCTGAGCCAGTCGCGCTTGGACCTGTTCCAGACCGCCCGTAACGACTGGTACTGTAACGATATCTTCGTGGTCAGGCTTCAGATTCTGTTCGCATACGCCAAAAGGTGTATAGAGATCCTTCCAGAGTTCTGGGAAAGCCAAGAGGTGAAGGGGGCGTTTGAGATCCTGAAGGATATGCTGGACATGAGCGAAGAGCTCCCACTTGAGAAAAAGATTGTAATTACCCGTACTAAACAAGCTTTATTGCAGTTCGCTCGGCAGAAGAAACAGCGCGCCCCGACACAGTGA</t>
  </si>
  <si>
    <t>HPFNGQLASRQVISSSSSASSSYKSIASQMRTLRQDIAGNRISATEARKQVQSLSQQASSSISAVNTCSTCFTGQQVSSMTASAKETYSEMSSLMQTVGTTYKDQAPSVLQSFGALDSSLKQNLNKFSAVGVPVASIVPTTFAQTVSKAGMSQTAQSASSVQIGGGAIQSTESASSSYKSVASQMRTLRQDIAGNRISASEARKQVQSLSQQASTSISAVNTCSTCFTGQQVSSMTASAKETYSEMSSLMQTVGATYKDQAPSVLQSFGALDSSLKQNLSKFSAVGVPMTNIVPTTFASTVSKAGLSQTSQVASSSVSAGGAKVGSW*</t>
  </si>
  <si>
    <t>CATCCGTTCAATGGACAATTGGCTTCTCGTCAGGTGATAAGCTCATCCTCCTCCGCAAGTAGTAGCTACAAGAGCATTGCTAGTCAAATGCGCACTCTCCGCCAAGACATTGCTGGAAATAGAATCAGTGCCACCGAAGCTCGTAAACAGGTCCAATCGCTCTCTCAACAGGCCAGCTCATCCATCTCGGCTGTGAACACCTGTTCAACTTGTTTCACCGGCCAGCAAGTCTCCAGTATGACTGCGTCTGCTAAGGAAACATACTCTGAGATGAGTTCGCTCATGCAGACTGTCGGTACAACCTATAAAGATCAAGCGCCCAGCGTCCTTCAATCCTTCGGTGCGCTGGACAGCTCCCTCAAACAAAACCTCAACAAATTCTCTGCAGTCGGCGTTCCTGTGGCCAGTATCGTGCCTACAACGTTCGCCCAGACCGTGTCCAAGGCCGGTATGAGTCAAACTGCCCAATCGGCAAGTTCCGTTCAGATCGGGGGTGGTGCCATCCAATCAACTGAATCCGCAAGTAGTAGCTACAAAAGCGTCGCTAGTCAAATGCGCACTCTCCGCCAAGACATCGCTGGAAATAGAATCAGTGCCAGCGAGGCTCGTAAACAGGTCCAATCGCTCTCTCAACAGGCCAGCACATCCATCTCGGCTGTGAACACCTGTTCAACTTGTTTCACCGGCCAGCAAGTCTCCAGTATGACTGCGTCCGCGAAGGAAACATACTCTGAGATGAGTTCGCTCATGCAAACTGTCGGTGCAACCTATAAAGATCAAGCCCCCAGCGTCCTTCAATCCTTCGGTGCATTGGACAGCTCCCTCAAACAAAACCTCAGCAAGTTCTCTGCAGTCGGCGTCCCGATGACCAACATCGTGCCTACCACGTTCGCATCGACCGTGTCCAAGGCCGGATTGAGCCAAACTTCTCAAGTCGCAAGCTCATCCGTCAGCGCCGGGGGTGCCAAAGTTGGAAGCTGGTAA</t>
  </si>
  <si>
    <t>ATGCATCCGTTTAACGGACAGCTCGCCTCTAGACAAGTCATTTCAAGCTCAAGTTCAGCCAGTTCGTCCTACAAATCGATCGCCTCTCAGATGCGGACCCTCCGCCAGGACATCGCCGGTAACAGGATCTCCGCAACGGAGGCCCGCAAGCAAGTCCAAAGCCTGTCTCAGCAAGCGTCCAGTAGCATTTCAGCCGTCAACACGTGCAGTACGTGCTTCACGGGCCAGCAAGTCTCTTCAATGACGGCGAGCGCAAAAGAGACGTACAGTGAAATGTCTTCGCTCATGCAAACTGTCGGTACTACGTACAAGGATCAAGCACCGTCAGTCCTTCAATCTTTCGGGGCGTTAGACAGTAGCCTGAAGCAAAACCTCAACAAGTTCTCCGCCGTCGGAGTGCCCGTCGCCTCAATCGTGCCAACTACGTTTGCGCAGACTGTGAGCAAGGCCGGCATGTCACAGACAGCGCAGTCCGCCTCGTCCGTGCAAATCGGCGGGGGTGCAATCCAGTCCACAGAATCCGCGTCATCCTCGTACAAGTCAGTCGCTTCCCAGATGCGGACCTTGCGCCAAGACATCGCCGGCAATCGCATCAGCGCGTCAGAGGCTCGCAAGCAGGTCCAGTCGCTGTCCCAGCAAGCTTCCACGTCTATCTCCGCAGTGAATACTTGCAGCACTTGCTTCACGGGCCAACAGGTCAGCTCTATGACTGCGTCCGCTAAAGAGACATACTCGGAGATGTCTAGCCTGATGCAAACTGTGGGCGCCACTTACAAGGATCAAGCCCCCTCCGTGCTCCAATCATTTGGCGCCCTCGACTCTTCCCTGAAGCAAAACCTGAGTAAGTTCAGCGCTGTTGGCGTCCCAATGACAAATATCGTCCCAACAACGTTTGCTTCGACTGTGAGCAAGGCGGGTCTGTCACAGACCTCTCAGGTCGCCAGTTCATCCGTCAGTGCAGGGGGAGCAAAGGTTGGCTCCTGGTAG</t>
  </si>
  <si>
    <t>PSILEAEEAGSVVHDARGGSFPNSQTRDLGGGGGDLSGSGSRGDNPFRDAATSLMHSSEWIHNEARPSDENNLLRLATKKDETVRKYNKLSRQYGYGGRPGGKSYPYVSPERIAGLAADFQLEGRKSSDLFSNNPQQDRDALHLKWKNLKKISASSVISPSEAQLAINRLMLIEYKGLNFSEEEGLLIEKLSKQAESMASRGHIPEFKLDEQDEELIKNIAWQRVVWRIDGEIARKMDDFRQLAISRIQNARKIFQALNDMRLVMRHDTARWSPAITRLLGTIKAMRIDKNYPNLYLDHENGKTIIGLAGARRWIKRNTARRAPLTS*</t>
  </si>
  <si>
    <t>CCTTCTATCCTCGAAGCCGAGGAAGCCGGATCAGTGGTACACGACGCACGCGGTGGCAGCTTCCCCAACTCACAGACTCGAGACCTAGGCGGAGGAGGGGGAGATCTTAGTGGATCAGGGTCAAGGGGCGACAATCCGTTTCGCGACGCAGCCACATCTTTAATGCATAGTAGCGAGTGGATACACAACGAGGCAAGACCTTCCGATGAAAACAATCTACTTCGTCTGGCTACAAAAAAAGATGAGACGGTCCGCAAGTATAACAAATTGTCAAGACAGTACGGCTATGGAGGACGTCCAGGTGGAAAATCGTATCCTTACGTGTCGCCAGAGAGAATCGCCGGTTTGGCAGCGGACTTTCAATTAGAGGGACGGAAATCGAGTGACCTATTCTCAAACAATCCGCAACAGGACCGGGATGCGCTTCATCTCAAGTGGAAGAACCTCAAAAAGATCAGCGCGAGCTCAGTGATAAGTCCTTCAGAAGCTCAACTGGCAATCAACCGATTGATGCTTATCGAATATAAAGGTTTGAATTTTTCTGAAGAAGAGGGTCTGTTAATTGAAAAATTATCCAAACAGGCTGAATCGATGGCCTCTCGTGGGCATATTCCAGAATTCAAACTTGACGAACAGGATGAAGAGTTGATCAAAAACATAGCATGGCAGAGAGTGGTTTGGAGGATAGATGGAGAAATCGCACGGAAAATGGACGATTTCAGACAATTGGCAATTTCTAGAATTCAGAATGCTCGCAAAATCTTTCAAGCATTGAATGATATGCGACTGGTTATGAGACATGATACGGCACGATGGTCACCAGCGATAACAAGATTGTTAGGGACCATCAAAGCCATGCGAATTGATAAAAATTATCCTAATTTGTACCTGGACCATGAAAACGGGAAAACAATCATCGGCTTGGCAGGTGCTCGGCGTTGGATTAAAAGAAACACCGCGAGGCGAGCGCCGCTCACTAGCTGA</t>
  </si>
  <si>
    <t>ATGCCGAGTATTCTAGAGGCGGAAGAGGCCGGCTCGGTGGTCCACGATGCCAGAGGTGGGAGCTTCCCCAACAGTCAGACCAGGGACCTCGGGGGCGGAGGTGGCGATCTGTCAGGCAGCGGGTCCCGCGGCGACAACCCATTTAGAGACGCCGCAACCAGTCTGATGCATTCAAGTGAATGGATCCATAACGAGGCCCGACCGTCTGATGAGAATAACCTTCTCCGGTTGGCAACCAAAAAGGACGAAACCGTCCGGAAGTACAACAAGCTGAGTCGCCAATACGGATACGGCGGGAGGCCCGGGGGAAAGAGTTACCCGTACGTGTCACCGGAAAGGATCGCGGGCTTGGCGGCAGATTTCCAGCTCGAAGGTAGGAAGTCATCCGATCTGTTCAGCAACAATCCCCAGCAAGACCGTGACGCCCTCCACTTAAAGTGGAAGAATCTCAAAAAGATTTCCGCGTCAAGCGTGATCAGCCCCTCCGAAGCTCAACTCGCAATCAACCGGTTGATGCTGATAGAGTACAAGGGACTCAATTTCTCTGAAGAGGAAGGTTTACTCATCGAGAAGCTATCAAAGCAAGCAGAGTCAATGGCGAGCAGGGGGCACATCCCAGAATTCAAGCTGGATGAGCAAGACGAGGAACTCATCAAAAACATCGCTTGGCAACGTGTGGTCTGGAGGATCGACGGAGAGATCGCGCGTAAGATGGATGACTTCCGTCAACTGGCCATCTCACGGATCCAGAATGCCCGCAAGATTTTCCAAGCTTTGAACGACATGCGCCTGGTTATGAGGCACGATACTGCCCGTTGGAGCCCGGCCATTACCCGGCTGTTGGGGACGATTAAGGCCATGCGGATCGACAAGAACTACCCAAACTTGTACCTCGATCACGAGAATGGGAAGACCATAATCGGATTGGCGGGCGCTCGGCGCTGGATCAAGAGGAACACGGCTAGAAGGGCGCCATTAACCAGTTGA</t>
  </si>
  <si>
    <t>HPFNGQLASRQVISSSTSASSSYKSIASQMRTLRQDIAGNRISATEARKQVQSLSQQASTSISAVNTCSTCFTGQQVSSMTASAKETYSEMSSLMQTVGTTYKDQAPSVLQSFGALDSSLKQNLNKFSAVGVPVASIVPTTFAQTVSKAGMSQTAQSASSVQIGGGAIQSTASASSSYKSVASQMRTLRQDIAGNRISASEARKQVQSLSQQASTSISAVNTCSTCFTGQQVSSMTASAKETYSEMSSLMQTVGATYKDQAPSVLQSFGALDSSLKQNLSKFSAVGVPMTNIVPTTFASTVSKAGLSQTSQAASSSVSAGGAKVGSW*</t>
  </si>
  <si>
    <t>CATCCGTTCAATGGACAATTGGCTTCTCGTCAGGTCATCAGCTCATCCACATCCGCAAGTAGCAGCTACAAAAGCATTGCTAGTCAAATGCGCACTCTCCGTCAAGACATTGCTGGAAATAGAATCAGTGCCACCGAAGCTCGTAAACAGGTCCAGTCGCTCTCCCAACAAGCCAGCACATCCATCTCGGCTGTGAACACCTGTTCAACTTGTTTCACCGGCCAGCAAGTCTCCAGTATGACTGCGTCTGCTAAGGAAACATACTCTGAGATGAGTTCGCTCATGCAGACTGTCGGTACAACCTATAAAGATCAAGCGCCCAGCGTCCTTCAATCCTTCGGTGCGTTGGACAGCTCCCTTAAACAAAACCTGAACAAATTCTCTGCAGTCGGCGTTCCTGTGGCCAGTATCGTGCCTACAACGTTTGCCCAGACCGTGTCCAAGGCCGGTATGAGTCAAACCGCCCAATCGGCAAGTTCCGTTCAGATCGGGGGTGGTGCCATCCAATCAACTGCATCCGCAAGTAGTAGCTACAAAAGCGTCGCTAGTCAAATGCGCACTCTCCGCCAAGACATCGCTGGAAATAGAATCAGTGCCAGCGAGGCTCGTAAACAGGTCCAATCGCTCTCTCAACAGGCCAGCACATCCATCTCGGCTGTGAACACCTGTTCAACTTGTTTCACCGGCCAGCAAGTCTCCAGTATGACTGCGTCCGCGAAGGAAACATACTCTGAGATGAGTTCGCTCATGCAAACTGTCGGTGCAACCTATAAAGATCAAGCCCCCAGCGTCCTTCAATCCTTCGGTGCATTGGACAGCTCCCTCAAACAAAACCTTAGCAAGTTCTCTGCAGTCGGCGTCCCGATGACCAACATCGTGCCTACCACGTTCGCATCGACCGTGTCCAAGGCCGGATTGAGCCAAACTTCTCAAGCCGCAAGCTCATCCGTCAGCGCCGGGGGTGCCAAAGTTGGAAGCTGGTAA</t>
  </si>
  <si>
    <t>ATGCATCCTTTCAATGGCCAGCTCGCCAGCCGACAAGTGATCTCGTCCTCAACCTCCGCGTCGTCCTCATACAAGTCAATAGCCTCTCAAATGAGAACTCTGCGGCAAGACATTGCTGGCAACAGGATCTCTGCGACAGAGGCGAGGAAACAAGTACAAAGTCTTTCTCAGCAAGCATCCACAAGTATATCTGCGGTTAATACATGCTCAACCTGCTTCACGGGCCAACAGGTCTCCAGCATGACGGCATCTGCTAAGGAGACCTACTCTGAGATGTCCAGCCTCATGCAAACTGTGGGCACAACCTACAAAGACCAAGCGCCTAGCGTGCTCCAAAGCTTCGGCGCCCTCGATTCATCCCTCAAGCAAAATCTCAACAAGTTTTCCGCCGTTGGCGTCCCTGTGGCCTCGATAGTCCCCACAACTTTCGCGCAAACTGTGTCCAAGGCGGGGATGTCCCAGACGGCTCAGTCGGCTAGCTCGGTGCAAATTGGTGGAGGTGCTATACAATCCACCGCCTCCGCCAGTAGCTCGTACAAGTCTGTCGCCTCTCAAATGCGAACACTGCGCCAAGACATCGCAGGAAACCGGATCAGTGCATCTGAGGCGAGGAAGCAGGTGCAATCCTTGTCACAGCAAGCCAGTACATCGATCAGTGCAGTTAATACGTGCTCCACATGCTTCACGGGCCAGCAAGTGTCCAGCATGACTGCAAGCGCCAAGGAGACGTACTCTGAGATGAGCTCGCTGATGCAAACGGTGGGGGCCACGTACAAGGATCAAGCTCCGTCAGTTTTGCAGTCGTTCGGCGCACTAGACTCGTCATTGAAGCAAAACCTGTCCAAGTTCAGCGCCGTTGGCGTCCCCATGACTAACATCGTGCCAACTACCTTTGCCTCGACGGTGAGCAAGGCGGGGCTGTCCCAGACGAGCCAAGCTGCGTCATCCTCTGTGTCCGCCGGGGGTGCCAAGGTGGGGAGCTGGTAA</t>
  </si>
  <si>
    <t>MLRVGSESRVAEDAARAAREAHGVNGATPPLVQQGYIPVGQPLGHAGQALGAGPADTTIREPSKYSLMKMRFREMWKSMKMKLKKMFDFSWTRRMFDFSWTRRQWHRVVSDDDELVYHHPYVPLHQQHPYGPPVQMHGHPYASPGYALPYVAPSSPHWIETPGHQVYEELSATRVGTWLPHDKTIAAEGLPNYFRTSGYIVQDENKLYRVLAYIKHKDQNKYPLVREEIKESARHNLGQSLVHTTEVRRKMSQLTSHLFEHGVEGGLDDIDAFARRNNYNIAVVYQRGEISHAEYFAHRPLSPYSEGIIMKDGDFELFSADPQHLHTG*</t>
  </si>
  <si>
    <t>ATGCTTCGGGTAGGTTCCGAGAGTCGGGTTGCCGAGGATGCCGCCCGCGCCGCCCGAGAAGCACACGGCGTCAATGGAGCAACCCCACCCCTGGTCCAACAAGGTTACATTCCGGTAGGGCAGCCTTTGGGACACGCCGGACAAGCATTGGGTGCAGGACCAGCCGATACCACTATCAGGGAACCATCGAAATATAGTCTGATGAAAATGAGGTTCAGAGAAATGTGGAAGAGCATGAAAATGAAGCTCAAAAAGATGTTTGACTTTTCCTGGACGCGGAGAATGTTTGACTTTTCCTGGACGCGGAGACAATGGCATCGAGTTGTGAGTGATGATGATGAATTAGTATATCATCACCCATACGTGCCACTACACCAACAACACCCATACGGACCACCAGTACAAATGCACGGTCATCCATATGCCAGTCCAGGTTACGCCCTCCCTTACGTTGCACCCAGTTCCCCACACTGGATTGAAACACCTGGCCATCAGGTTTATGAAGAACTAAGTGCAACACGTGTTGGGACTTGGCTTCCACATGATAAAACAATTGCGGCGGAGGGCCTACCGAATTATTTCAGAACTAGTGGATACATAGTGCAAGACGAAAATAAATTGTATAGAGTACTCGCGTACATCAAGCACAAAGATCAGAATAAGTATCCTCTGGTTAGGGAAGAAATAAAAGAGTCCGCTCGTCACAACCTGGGCCAATCTTTAGTGCATACAACAGAGGTTAGAAGAAAAATGTCACAATTGACTAGCCATCTTTTTGAACATGGAGTAGAAGGTGGCCTCGATGATATTGATGCCTTCGCAAGAAGAAACAATTATAATATCGCTGTTGTTTACCAAAGAGGAGAAATTTCACATGCTGAGTATTTTGCGCATCGACCGTTATCTCCGTATTCTGAAGGAATAATCATGAAAGATGGAGACTTTGAGCTCTTCAGTGCTGATCCCCAGCATTTGCACACTGGCTGA</t>
  </si>
  <si>
    <t>ATGATGTTGCGGGTTGGATCCGAAAGCCGAGTTGCAGAGGACGCCGCGAGGGCCGCGCGGGAGGCCCATGGCGTGAACGGAGCAACACCCCCACTGGTGCAGCAAGGCTACATTCCTGTTGGCCAACCACTAGGGCACGCCGGCCAGGCCCTAGGTGCAGGCCCGGCCGACACTACCATACGGGAGCCGTCTAAATACTCGCTGATGAAGATGAGGTTCAGAGAGATGTGGAAGAGTATGAAAATGAAGCTTAAAAAGATGTTTGATTTCTCCTGGACCAGACGCATGTTTGACTTCTCTTGGACTAGGCGGCAGTGGCACAGGGTGGTTAGCGACGATGACGAACTCGTGTACCATCACCCCTACGTCCCACTGCATCAGCAACATCCTTACGGACCGCCAGTGCAAATGCACGGGCACCCATACGCGTCGCCTGGTTACGCCCTCCCGTACGTCGCACCCTCCTCGCCCCACTGGATCGAAACTCCAGGCCACCAGGTGTATGAAGAGCTCAGCGCCACCAGGGTAGGGACCTGGCTGCCCCATGATAAGACCATCGCCGCTGAGGGGCTGCCGAACTACTTCCGTACCTCCGGGTATATTGTGCAGGACGAGAACAAGCTTTACCGCGTGCTGGCGTACATCAAACATAAGGACCAGAACAAGTATCCGCTCGTCCGCGAAGAGATCAAGGAATCAGCCCGACATAACCTCGGGCAGAGCCTTGTCCACACTACCGAAGTGAGACGGAAGATGTCACAACTGACTTCGCACCTCTTTGAGCACGGAGTTGAAGGGGGCCTCGACGATATCGACGCTTTCGCCCGAAGGAACAATTACAACATCGCGGTCGTGTATCAACGTGGCGAGATCTCCCATGCCGAGTACTTCGCCCATAGGCCCCTCAGCCCTTACAGCGAGGGTATCATTATGAAGGATGGAGACTTCGAGTTGTTCTCAGCAGATCCACAACACCTCCACACCGGATAG</t>
  </si>
  <si>
    <t>MFRASSESRVAEDAASAAREAHGVNGAAPALVHQGHIPVGQPLGHAGQALGAGPADTTIREPSKYSLMKMRFREMWKSMKMKFKKMFDFSWTRRMFDFSWTRRQWHRVWSDDDELVYHHPYVPLHQQHPYGPPVQMHGHPYASPGYAVPYVSSSAPHWIETPGHQVYEELSATRVGTWLPHDKTIAAEGLPNYFRTSGYIVQDENKLYRVLAYIKHKDQNKYPLVREEIKEYARHNLGQSLVHTTEVRRKMSQLTSHLFEHGVEGGLDDIDAFARRNNYNIAVVYQRGEISHAEYFAHRPLSPYSEGIIMKDGDFELFSADPQHLHTG*</t>
  </si>
  <si>
    <t>ATGTTTCGGGCAAGTTCCGAAAGTCGGGTTGCCGAAGATGCCGCCAGCGCTGCCCGAGAAGCACACGGCGTCAATGGAGCAGCGCCTGCCCTGGTCCACCAAGGTCACATTCCGGTAGGGCAGCCTTTGGGACACGCCGGACAAGCATTGGGTGCAGGACCAGCCGATACCACTATCAGGGAACCATCGAAATATAGTCTGATGAAAATGAGGTTCAGAGAAATGTGGAAGAGCATGAAAATGAAGTTCAAAAAGATGTTTGACTTTTCCTGGACGCGGAGAATGTTTGACTTTTCCTGGACGCGGAGACAATGGCATCGAGTTTGGAGTGATGATGATGAATTAGTATATCATCACCCATACGTGCCATTACACCAACAACACCCATACGGACCACCAGTACAAATGCACGGTCATCCATATGCCAGTCCAGGTTACGCCGTCCCTTACGTTTCATCCAGTGCCCCACACTGGATTGAAACACCTGGCCATCAGGTTTATGAAGAACTAAGTGCAACACGCGTTGGGACTTGGCTTCCACATGATAAAACAATTGCGGCGGAGGGCCTACCGAATTATTTCAGAACTAGTGGATACATAGTGCAAGACGAAAATAAATTGTATAGAGTACTCGCGTACATCAAGCACAAAGATCAGAATAAGTATCCTCTGGTTAGGGAAGAAATAAAAGAGTACGCTCGTCACAACCTGGGCCAATCTTTAGTGCATACAACAGAGGTTAGAAGAAAAATGTCACAGTTGACTAGCCATCTTTTTGAGCATGGAGTAGAAGGTGGCCTTGATGATATTGATGCCTTCGCAAGAAGAAACAATTATAATATTGCTGTTGTTTACCAAAGAGGAGAAATTTCACATGCTGAGTATTTTGCGCATCGACCGTTATCTCCGTATTCTGAAGGGATAATCATGAAAGATGGAGACTTTGAGCTCTTCAGTGCTGATCCCCAGCATTTGCACACTGGCTGA</t>
  </si>
  <si>
    <t>ATGATGTTTCGCGCCTCTAGCGAATCACGGGTTGCGGAGGATGCGGCCTCCGCGGCCAGGGAGGCTCACGGGGTTAACGGAGCGGCCCCAGCTCTTGTCCACCAAGGTCACATCCCGGTCGGGCAACCACTCGGTCATGCCGGCCAGGCACTTGGAGCCGGCCCCGCAGATACCACAATACGTGAGCCCTCGAAGTACAGTCTGATGAAGATGAGATTTCGCGAGATGTGGAAATCGATGAAGATGAAGTTCAAAAAGATGTTCGATTTTTCTTGGACGAGAAGGATGTTCGATTTCTCTTGGACCCGCAGGCAGTGGCATCGTGTGTGGTCCGACGATGACGAACTCGTCTACCATCACCCGTACGTCCCCCTCCATCAACAGCATCCATACGGCCCGCCCGTGCAGATGCACGGGCACCCGTACGCGTCCCCAGGTTACGCCGTTCCCTATGTGAGTTCCAGTGCACCGCATTGGATCGAAACCCCGGGGCACCAGGTTTACGAAGAGTTGAGCGCAACTAGGGTCGGCACCTGGCTCCCCCACGATAAGACCATCGCAGCCGAGGGCCTTCCAAACTACTTTCGCACGTCAGGCTACATCGTCCAAGACGAGAATAAGCTTTATAGGGTCCTCGCGTACATCAAGCACAAGGACCAAAATAAGTACCCCCTTGTACGCGAGGAAATTAAGGAGTACGCTAGGCATAATCTAGGACAGAGCCTCGTGCATACAACCGAGGTTCGGAGGAAAATGTCGCAGCTAACATCTCACTTGTTCGAACATGGCGTGGAAGGCGGACTCGATGACATCGATGCGTTTGCGCGCAGGAACAATTACAACATTGCGGTCGTGTATCAAAGAGGGGAGATCTCCCACGCCGAGTATTTCGCTCATCGCCCACTCAGCCCATACTCTGAGGGAATAATCATGAAAGATGGCGACTTTGAGCTGTTCTCGGCCGACCCACAGCATCTGCACACAGGGTGA</t>
  </si>
  <si>
    <t>APDVNYHGHRATSKNHQHSRVARTVRPRSQNMRQTKFSHLGPAGIRAYDSHTAKINGVFIGLIPDAGDTGGNVQTMHEIIQSINGKRPAVFGWYAQVSVHSKFDGSQLFEVMDDLKKSNAVFSPAIMPQGGWAGLRRGDNHQAVAIAKVLRRFTDEGVPVVARFAHEVNWYQRTHEYPGGPADFKEAWGVLAAAVREHAPDVLLHWCPNVSTMEEYRKYAPDNMDETVDLVGFDYYPKSKPQAGEFLKKAKEFHDTFAINGRKFAMGEAGLHYQGTIEERVDWLLQMANSRKELPNLLYINWYNSKKEFDYKIAGNGVSTKLLTEKLE*</t>
  </si>
  <si>
    <t>GCTCCCGATGTAAATTACCATGGCCATAGAGCCACTTCCAAAAACCATCAACACTCCCGAGTTGCTCGGACCGTCAGGCCCCGAAGTCAAAATATGAGACAAACCAAGTTTTCACACTTGGGACCCGCTGGGATCAGAGCTTATGACTCACACACGGCCAAAATCAATGGCGTCTTTATCGGCCTAATTCCCGACGCTGGAGATACCGGCGGTAACGTGCAAACTATGCACGAAATCATCCAATCGATCAACGGCAAACGACCTGCGGTATTCGGATGGTACGCCCAGGTTTCGGTTCACTCAAAATTCGATGGTAGCCAACTTTTCGAAGTCATGGACGATTTGAAGAAATCGAATGCCGTATTCAGTCCCGCCATCATGCCACAAGGTGGTTGGGCAGGTCTTAGACGTGGAGATAACCATCAAGCTGTCGCCATTGCCAAGGTTCTTCGACGGTTCACCGATGAAGGGGTTCCGGTAGTTGCGAGATTTGCCCACGAAGTCAACTGGTATCAACGCACCCACGAATACCCTGGTGGGCCCGCCGATTTCAAGGAAGCATGGGGCGTTCTTGCCGCTGCAGTCCGGGAGCACGCTCCAGATGTCCTTCTTCATTGGTGCCCAAATGTGTCCACAATGGAAGAATACCGGAAATATGCACCCGACAACATGGACGAAACTGTCGACCTCGTCGGATTCGACTACTACCCCAAGAGCAAGCCTCAAGCAGGCGAGTTTCTCAAGAAGGCCAAAGAATTTCACGACACCTTTGCCATCAACGGCCGGAAGTTCGCGATGGGGGAAGCAGGCTTGCACTACCAAGGCACGATCGAAGAGCGAGTCGACTGGCTTTTACAAATGGCCAACTCCCGAAAGGAACTCCCGAACTTGCTGTACATCAACTGGTACAACAGCAAGAAGGAATTCGATTACAAGATCGCAGGCAACGGCGTTTCCACCAAACTTTTGACAGAAAAATTAGAATAA</t>
  </si>
  <si>
    <t>ATGGCACCGGACGTCAACTATCATGGCCACCGGGCGACTAGTAAGAATCACCAGCACAGTAGGGTGGCTCGGACAGTCCGCCCGCGCAGCCAAAACATGCGGCAAACAAAGTTCTCCCACCTGGGACCAGCCGGAATCAGGGCTTATGACTCTCACACGGCAAAGATAAATGGCGTGTTTATTGGTCTCATTCCGGACGCAGGTGACACCGGAGGTAACGTTCAAACGATGCACGAAATTATCCAGAGTATAAACGGAAAGCGCCCGGCCGTTTTTGGTTGGTACGCCCAGGTTTCTGTGCACTCTAAATTTGACGGCAGCCAATTGTTCGAGGTGATGGATGACCTCAAAAAGTCGAACGCTGTGTTTTCACCTGCCATCATGCCACAAGGAGGCTGGGCAGGCTTGAGAAGGGGAGACAATCATCAGGCAGTGGCCATAGCGAAGGTCCTGCGGAGGTTCACTGACGAAGGCGTGCCAGTGGTTGCGAGGTTCGCTCATGAAGTTAACTGGTATCAGCGCACCCACGAGTACCCAGGAGGGCCTGCTGATTTCAAGGAGGCGTGGGGTGTGCTGGCAGCGGCAGTGAGAGAGCATGCTCCTGACGTGCTCCTTCACTGGTGTCCGAACGTGTCAACGATGGAAGAGTATCGCAAGTACGCCCCGGACAACATGGACGAAACGGTTGACCTTGTCGGGTTTGATTACTATCCGAAGAGCAAACCTCAGGCCGGGGAGTTTCTTAAAAAGGCTAAGGAATTTCACGACACCTTCGCTATCAACGGACGCAAGTTTGCAATGGGCGAGGCGGGCCTCCATTATCAGGGGACCATCGAAGAGAGAGTTGACTGGCTGCTCCAGATGGCCAACTCGCGCAAAGAATTGCCCAATCTGCTTTACATCAATTGGTACAACTCCAAAAAGGAATTCGACTACAAGATCGCCGGAAATGGCGTTAGCACAAAGCTGCTCACCGAGAAGCTTGAGTGA</t>
  </si>
  <si>
    <t>APDVNYHGHKATSRNRQHSRVARTVRPRSQNMRQTKFSHLGPAGIRAYDSHTAKINGVFIGLIPDAGDTGGNVQTMHEIIQSINGKRPAVFGWYAQVSVHSKFDGSQLFEVMDDLKKSNAVFSPAIMPQGGWAGLRRGDNHQAVAIAKVLRRFTDEGVPVVARFAHEVNWYQRTHEYPGGPADFKEAWGVLAAAVREHAPDVLLHWCPNVSTMEEYRKYAPDNMDETVDLVGFDYYPKSKPQAGEFLKKAKEFHDTFAINGRKFAMGEAGLHYQGTIEERVDWLLQMANSRKELPNLLYINWYNSKKEFDYKIAGNGVSTKLLTEKLE*</t>
  </si>
  <si>
    <t>GCTCCCGATGTAAATTACCATGGCCATAAAGCCACTTCCAGAAACCGTCAACACTCCCGAGTTGCTCGGACCGTCAGGCCCCGAAGTCAAAATATGAGACAAACCAAATTTTCACACTTGGGACCCGCTGGGATCAGAGCTTATGACTCACACACGGCCAAAATCAATGGCGTCTTTATCGGCCTAATTCCCGACGCTGGAGATACCGGCGGTAACGTGCAAACTATGCACGAAATCATCCAATCGATCAACGGCAAACGACCTGCGGTATTCGGATGGTACGCCCAGGTTTCGGTTCACTCAAAATTCGATGGTAGCCAACTTTTCGAAGTCATGGACGATTTGAAGAAATCGAATGCCGTATTCAGTCCCGCCATCATGCCACAAGGTGGTTGGGCAGGTCTTAGACGTGGAGATAACCATCAAGCTGTCGCCATTGCCAAGGTTCTTCGACGGTTCACCGATGAAGGGGTTCCGGTAGTTGCGAGATTTGCCCACGAAGTCAACTGGTATCAACGCACCCACGAATACCCTGGTGGGCCCGCCGATTTCAAGGAAGCATGGGGCGTTCTTGCCGCTGCAGTCCGGGAGCACGCTCCAGATGTCCTTCTTCATTGGTGCCCAAATGTGTCCACAATGGAAGAATACCGGAAATATGCACCCGACAACATGGACGAAACTGTCGACCTCGTCGGATTCGACTACTACCCCAAGAGCAAGCCTCAAGCAGGCGAGTTTCTCAAGAAGGCCAAAGAATTTCACGACACCTTTGCCATCAACGGCCGGAAGTTCGCGATGGGGGAAGCAGGCTTGCACTACCAAGGCACGATCGAAGAGCGAGTCGACTGGCTTTTACAAATGGCCAACTCCCGAAAGGAACTCCCGAACTTGCTGTACATCAACTGGTACAACAGCAAGAAGGAATTCGATTACAAGATCGCAGGCAACGGCGTTTCCACCAAACTTTTGACAGAAAAATTAGAATAA</t>
  </si>
  <si>
    <t>ATGGCGCCAGACGTGAACTACCACGGACACAAGGCCACATCCCGCAACCGGCAGCACAGCCGCGTGGCCCGGACTGTCCGACCCCGGTCTCAAAACATGAGGCAAACCAAGTTTTCTCACCTTGGCCCGGCGGGGATTCGCGCGTATGATTCGCACACAGCTAAGATTAATGGAGTGTTCATCGGCCTCATCCCAGACGCCGGCGACACTGGAGGGAACGTCCAGACTATGCACGAAATCATACAGTCCATCAACGGCAAGCGTCCGGCCGTCTTCGGATGGTACGCCCAGGTTAGTGTACACTCAAAGTTTGACGGTAGCCAATTGTTCGAAGTGATGGATGACCTTAAAAAGTCTAACGCAGTCTTCTCCCCCGCGATTATGCCGCAGGGTGGCTGGGCCGGTCTCCGAAGGGGTGATAATCACCAAGCAGTCGCGATCGCCAAGGTGCTCAGGCGCTTCACAGACGAGGGCGTTCCCGTTGTGGCTAGGTTCGCGCACGAGGTCAACTGGTACCAGAGAACTCACGAGTACCCAGGAGGCCCGGCAGACTTCAAAGAAGCTTGGGGCGTTCTCGCGGCAGCTGTCCGCGAGCACGCTCCTGATGTACTGCTTCACTGGTGCCCAAATGTGTCTACGATGGAAGAGTATCGGAAGTACGCACCAGACAACATGGACGAGACCGTCGACTTGGTTGGCTTCGACTATTACCCGAAGAGCAAGCCGCAGGCGGGCGAATTCCTCAAGAAAGCAAAGGAGTTCCACGACACGTTCGCGATCAACGGAAGGAAATTCGCCATGGGCGAGGCAGGTCTGCACTACCAAGGTACGATTGAGGAACGCGTAGACTGGCTGCTTCAAATGGCGAACTCGAGGAAGGAGTTGCCTAATCTACTGTACATCAACTGGTACAACTCGAAAAAGGAGTTCGATTACAAGATCGCCGGCAACGGCGTGTCGACCAAGCTCTTAACGGAGAAGCTTGAGTAA</t>
  </si>
  <si>
    <t>LPVSGNVRCNHHKIGHPPHGIGRHSHSQNGHCLRKRGFPDDASKATEIRYGFNAARPSILPLPRQDPVMMPPHSPQVEMYPPLGSDCRCNHPPRQNVYPPRAPQPPSHVAASGSHQPPQIITGDHGLGRTTPDQRPPHYLPLEPFTTNEKAHDLALRAIKAKAELTEKMKEKAAELKEDIKTGLSNLHVEEERNKNRPHRHHPNSRRPASRANRRDSDSDSDSESKERRRRNAKYIREQVQNIGTDIATGAYGEQLAEQIAEHGDQPITSESCSPEDVVEFLFRPFVALFKGLTDCGEGCGKCATSCGKCCGKCCSEECCTGCLDDLEKLFN*</t>
  </si>
  <si>
    <t>TTACCTGTTAGTGGTAATGTTCGGTGCAATCATCATAAAATTGGTCACCCCCCTCATGGAATAGGTCGTCACTCTCATTCCCAAAACGGCCATTGCTTGAGGAAGAGGGGGTTCCCTGATGATGCATCGAAGGCTACTGAAATTAGATATGGATTCAATGCAGCAAGACCCTCTATACTCCCGCTACCTAGGCAAGACCCGGTTATGATGCCCCCCCATTCACCTCAAGTGGAAATGTATCCACCATTAGGCTCAGACTGTCGATGCAATCATCCGCCACGGCAGAACGTATATCCGCCTAGGGCTCCACAACCTCCTTCCCATGTAGCAGCGTCGGGCTCCCACCAGCCTCCACAAATTATAACAGGTGACCATGGTCTAGGCCGTACAACACCGGACCAACGTCCCCCCCATTATCTTCCATTAGAGCCATTCACCACCAACGAGAAAGCCCATGACTTGGCCCTTAGAGCTATCAAAGCTAAGGCGGAGCTAACTGAAAAGATGAAGGAAAAGGCCGCAGAACTCAAAGAGGATATAAAGACCGGCCTCTCTAATCTACATGTCGAAGAAGAGAGAAATAAGAATCGTCCTCATCGTCATCATCCGAACTCACGAAGACCAGCCTCTCGTGCGAATCGAAGGGACTCAGACTCAGACTCTGACTCTGAATCTAAGGAACGCCGTCGGAGAAACGCAAAATATATTCGTGAACAAGTGCAGAACATTGGAACAGACATTGCAACCGGTGCTTATGGGGAACAGTTGGCAGAACAAATAGCTGAACATGGAGATCAGCCAATTACATCCGAATCATGCTCCCCAGAGGATGTGGTAGAATTTCTATTCAGACCCTTTGTGGCTTTATTTAAAGGGTTGACGGATTGCGGTGAAGGTTGTGGGAAGTGTGCTACATCTTGTGGTAAATGTTGTGGTAAATGTTGTTCGGAGGAATGTTGTACGGGTTGTCTTGATGATCTTGAAAAATTGTTCAATTAA</t>
  </si>
  <si>
    <t>ATGTTGCCGGTATCCGGGAACGTAAGGTGCAACCACCATAAGATCGGACACCCGCCACACGGAATTGGCCGCCACTCGCATTCACAGAATGGCCACTGCTTACGGAAGCGTGGTTTCCCGGATGACGCGAGTAAGGCCACCGAGATCAGGTACGGGTTCAACGCCGCACGCCCGTCCATCCTACCTTTGCCAAGGCAAGACCCCGTGATGATGCCGCCACACTCGCCCCAAGTGGAGATGTACCCACCTCTCGGGTCAGACTGCCGCTGTAACCATCCGCCTCGTCAGAACGTATACCCGCCACGGGCTCCCCAACCCCCTTCACATGTGGCCGCATCCGGCTCGCACCAACCGCCCCAGATCATTACAGGTGACCACGGCCTTGGCCGGACAACCCCAGACCAACGGCCCCCGCATTATCTACCGCTTGAACCCTTCACCACAAACGAGAAGGCACACGACCTGGCGTTAAGAGCCATCAAGGCTAAGGCGGAGCTCACGGAGAAGATGAAGGAGAAGGCAGCCGAGCTCAAGGAAGACATAAAGACGGGTCTCTCCAACCTACACGTGGAGGAAGAGCGAAATAAGAACCGGCCCCATCGGCATCACCCGAACAGCAGGCGTCCGGCGTCACGTGCGAATCGCAGGGATAGCGACTCTGACTCCGACAGCGAATCAAAGGAGCGTCGCAGGCGCAACGCCAAGTACATTCGGGAGCAAGTGCAAAATATTGGCACCGACATCGCGACTGGCGCCTACGGGGAGCAATTGGCAGAACAGATCGCAGAACATGGAGATCAGCCGATCACGTCCGAGAGTTGCTCTCCTGAAGATGTTGTCGAGTTCCTGTTCAGACCATTCGTGGCTCTCTTCAAGGGCCTGACCGACTGCGGCGAGGGCTGCGGCAAGTGCGCCACTTCTTGCGGAAAATGTTGCGGGAAGTGCTGTTCGGAGGAATGCTGTACGGGCTGTCTTGATGACTTGGAGAAGCTGTTCAACTAG</t>
  </si>
  <si>
    <t>LPVSGNVRCNHHKIGHPPHGIGRHSHSQNGHCLRKRGFADDASKTTDIRYGFNAARPSILPLPRQDPVMMPPHSPQVEMYPPLGSDCRCNHPPRQNVYPPRAPQPPSHVAASGSHQPPQIITGDHGLGRTTPDQRPPHYLPLEPFTTNEKAHDLALRAIKAKAELTEKMKEKAAELKEDIKTGLSNLHVEEERNKNRPHRHHPNSRRPASRANRRDSDSDSDSESKERRRRNAKYIREQVQNIGTDIATGAYGEQLAEQIAERGDQPITSESCSPEDVVEFLFRPFVALYKGLAESGESCGKCFEECGACCGKCCSEECCKGCLDDLEKLFN*</t>
  </si>
  <si>
    <t>TTACCTGTTAGTGGTAATGTTCGGTGCAATCATCATAAAATTGGTCATCCCCCTCATGGAATAGGTCGTCACTCTCATTCCCAAAACGGCCATTGCTTGAGGAAGAGGGGGTTCGCTGATGATGCATCAAAGACTACTGATATCAGATATGGATTCAATGCAGCAAGACCCTCTATACTCCCGCTACCTAGGCAAGACCCGGTTATGATGCCCCCCCATTCACCTCAAGTGGAAATGTATCCACCATTAGGCTCAGACTGTCGATGCAATCATCCGCCACGGCAGAACGTATATCCGCCTAGGGCTCCACAACCTCCTTCCCATGTAGCAGCGTCGGGCTCCCACCAGCCTCCACAAATTATAACAGGTGACCATGGTCTAGGCCGTACAACACCGGACCAACGTCCCCCCCATTATCTTCCATTAGAGCCATTCACCACCAACGAGAAAGCCCATGACTTGGCCCTTAGAGCTATCAAAGCTAAGGCGGAGCTAACTGAAAAGATGAAGGAAAAGGCCGCAGAACTCAAAGAGGATATAAAGACCGGCCTCTCTAATCTACATGTCGAAGAAGAGAGAAATAAGAATCGTCCTCATCGTCATCATCCGAACTCACGAAGACCAGCCTCTCGTGCGAATCGAAGGGACTCAGACTCAGACTCTGACTCTGAATCTAAGGAACGCCGTCGGAGAAACGCAAAATATATTCGTGAACAAGTGCAGAACATTGGAACCGACATTGCAACCGGTGCTTATGGGGAACAGTTGGCAGAACAAATAGCTGAACGTGGAGATCAGCCAATTACATCCGAATCATGCTCCCCAGAGGATGTGGTAGAATTTCTCTTCAGACCCTTTGTGGCTTTATATAAGGGATTGGCGGAATCTGGCGAGAGTTGTGGGAAGTGTTTTGAGGAGTGTGGTGCATGTTGTGGTAAATGTTGTTCGGAGGAATGTTGTAAGGGTTGTCTTGATGATCTTGAAAAATTGTTCAATTAA</t>
  </si>
  <si>
    <t>ATGCTGCCAGTCAGCGGCAATGTGCGCTGCAACCATCACAAAATTGGCCATCCCCCTCACGGCATTGGCCGCCATAGTCATTCGCAAAATGGGCACTGTCTGCGGAAGAGAGGCTTCGCCGATGACGCCAGCAAGACGACCGACATCCGGTATGGATTTAACGCAGCGAGGCCTTCTATTCTCCCACTGCCGCGCCAAGATCCGGTGATGATGCCACCGCACTCGCCACAGGTTGAAATGTATCCACCTCTCGGCAGCGACTGCCGTTGCAACCATCCCCCGCGGCAAAACGTGTACCCACCCCGGGCTCCCCAACCTCCCTCACATGTGGCTGCCTCCGGTTCTCACCAGCCCCCGCAAATAATCACCGGTGATCATGGGTTGGGTAGAACCACGCCAGACCAGCGCCCGCCTCACTATCTCCCGCTCGAGCCATTCACTACAAACGAGAAGGCGCACGACCTTGCGCTCCGGGCCATAAAAGCCAAAGCAGAGTTGACTGAGAAGATGAAGGAGAAGGCGGCAGAGCTGAAGGAGGACATTAAAACCGGTCTTTCAAACCTCCACGTGGAGGAAGAGCGCAATAAGAATAGGCCCCACCGTCATCACCCAAACAGCAGACGGCCTGCCTCACGTGCCAACCGTCGGGACTCCGACTCGGACTCGGATTCGGAGAGCAAGGAGCGGCGCCGTAGGAACGCAAAGTACATCAGGGAACAGGTGCAGAATATCGGAACCGACATCGCAACCGGTGCTTACGGAGAGCAGCTGGCGGAGCAGATCGCTGAGAGGGGCGACCAACCAATCACGTCTGAAAGTTGTTCGCCCGAAGACGTCGTGGAATTCCTGTTTAGGCCATTTGTCGCACTATACAAGGGGCTCGCTGAGTCCGGTGAGAGCTGCGGTAAGTGCTTTGAGGAATGCGGAGCTTGTTGCGGAAAGTGCTGTTCAGAGGAATGCTGTAAGGGCTGTCTTGACGATCTGGAAAAGCTCTTCAACTAG</t>
  </si>
  <si>
    <t>RSLWKRIVINDVEVVPSSPSADLIEGSHINAIKENPSIEPADRKEMLILPHSPSTEFKEELHTNSNKEKPSDEPEGHKDLSMILSPSHSPESKQESKINGEKEKPLSEQEGYKDSLVLLPYPSIGFKIKEKEVGKEKPSKDLKGPKDLETNTAEDAEPRKGLTPLAEEPEETISLERFRIMAPRVTGIDPAEINDITRHFKVKYAGDRDVVPRRELIDLVYRWMTEWYKDQGHPLVPEMLSEGREGLMRKWSWKFDFMTFDELLEEMHPEYSKTKKNSIKKFLSEIGDATNYHTAGQGTWDRKKVKKVIEAWKEAPKSQVSSFQYLGKKTQPF*</t>
  </si>
  <si>
    <t>AGGAGTCTATGGAAGCGCATCGTCATAAATGACGTAGAAGTCGTGCCGAGCTCTCCTTCCGCTGATTTAATAGAAGGATCACATATAAATGCCATCAAGGAAAACCCATCGATCGAACCAGCAGACCGCAAGGAAATGTTGATCCTGCCGCACTCCCCTTCCACTGAATTCAAAGAAGAATTACATACAAATTCAAATAAGGAAAAGCCATCGGATGAACCAGAAGGCCACAAGGATCTGTCGATGATTTTGTCGCCTTCTCATTCCCCCGAATCCAAACAAGAATCAAAGATAAATGGAGAGAAGGAGAAGCCATTGAGTGAGCAGGAAGGCTACAAGGATTCGTTGGTCCTATTGCCCTATCCTTCCATTGGATTCAAGATCAAAGAAAAGGAAGTAGGCAAGGAAAAGCCATCGAAGGATCTGAAAGGCCCCAAGGATCTGGAGACGAATACAGCTGAGGACGCGGAACCACGCAAAGGCCTCACGCCCTTAGCCGAGGAGCCAGAGGAGACAATATCCTTGGAGCGTTTCCGGATCATGGCCCCCCGTGTGACGGGTATAGACCCTGCCGAAATTAATGATATCACTAGACACTTCAAAGTGAAATATGCTGGAGATCGCGATGTTGTCCCCCGGCGAGAGTTGATTGATCTCGTATACAGATGGATGACGGAATGGTACAAAGATCAAGGTCACCCGCTGGTTCCAGAAATGCTGTCCGAAGGACGTGAAGGGCTCATGCGCAAATGGTCTTGGAAGTTTGACTTCATGACCTTCGATGAACTGCTGGAAGAAATGCATCCTGAATACTCGAAAACAAAGAAAAATTCCATCAAAAAGTTTTTGAGTGAGATAGGTGACGCAACTAATTATCACACAGCTGGACAAGGCACCTGGGATCGTAAAAAAGTGAAAAAAGTTATCGAAGCTTGGAAAGAAGCCCCGAAGTCACAAGTTTCGTCTTTTCAATATTTGGGCAAAAAAACTCAACCTTTTTAA</t>
  </si>
  <si>
    <t>ATGCGTAGCCTCTGGAAACGCATCGTTATCAACGATGTTGAGGTGGTTCCGTCCTCGCCATCAGCCGACTTAATCGAGGGAAGCCATATCAACGCCATAAAGGAGAACCCCTCCATTGAGCCCGCCGACAGAAAGGAAATGCTCATTTTGCCTCACAGCCCGTCTACTGAGTTCAAAGAAGAGCTTCACACTAATTCTAACAAAGAGAAGCCAAGCGACGAGCCGGAGGGACATAAGGACCTTTCCATGATTTTGAGTCCCTCTCACTCGCCGGAAAGTAAGCAGGAGTCAAAGATCAACGGCGAGAAGGAGAAACCTTTGTCCGAGCAAGAAGGGTACAAGGATTCACTGGTCTTGCTTCCATACCCTAGCATCGGTTTCAAAATCAAGGAGAAGGAAGTCGGAAAAGAAAAACCCTCCAAGGACCTCAAGGGCCCCAAGGATCTGGAGACCAACACCGCCGAGGACGCCGAACCCAGGAAAGGCTTGACCCCGCTCGCGGAGGAACCAGAAGAGACTATCAGCTTAGAGCGTTTCCGCATCATGGCTCCACGGGTCACGGGCATAGACCCTGCAGAGATCAACGATATCACCAGGCACTTCAAGGTCAAGTACGCTGGTGACAGAGACGTGGTTCCACGTAGAGAACTCATAGACCTAGTCTACCGGTGGATGACAGAGTGGTACAAAGACCAAGGCCATCCTTTAGTGCCAGAAATGTTGTCTGAAGGCAGGGAAGGGCTGATGCGCAAGTGGAGCTGGAAGTTTGATTTCATGACCTTCGATGAGCTCCTAGAAGAGATGCACCCTGAATACTCAAAGACCAAAAAGAACAGTATAAAAAAGTTCCTCAGCGAAATCGGTGACGCCACTAACTACCATACCGCCGGGCAGGGCACATGGGATCGGAAAAAGGTGAAAAAGGTAATCGAAGCATGGAAGGAGGCCCCGAAGTCACAAGTCAGCTCATTCCAGTATTTGGGCAAAAAGACACAACCTTTTTAG</t>
  </si>
  <si>
    <t>RSLWKRVVINDVEVVPSSPSADLKEGSHINAIKENPSIEPADRKEMLILPHSPSTESKEELHTNSNKEKPSDEPEGHKDLSMILSPSHSPESKQESKINGEKEKPLSEQEGYKDSLVLLPYPSIGFKIKEKEVGKEKPSKDLKGPKDLETNTAEDAEPRKGLTPLAEEPEETISLERFRIMAPRVTGIDPAEINDITRHFKVKYAGDRDVVPRRELIDLVYRWMTEWYKDQGHPLVPEMLSEGREGLMRKWSWKFDFMTFDELLEEMHPEYSKTKKNSIKKFLSEIGDATNYHTAGQGTWDRKKVKKVIEAWKEAPKSQVSSFQYLGKKTQPF*</t>
  </si>
  <si>
    <t>AGGAGTCTATGGAAGCGCGTCGTCATAAATGACGTAGAAGTCGTGCCGAGCTCTCCTTCCGCTGACTTAAAGGAAGGATCACATATAAATGCCATCAAGGAAAACCCATCGATCGAACCAGCAGACCGCAAGGAAATGTTGATCCTGCCGCACTCCCCTTCCACTGAATCCAAAGAAGAATTACATACAAATTCAAATAAGGAAAAGCCATCGGATGAACCAGAAGGCCACAAGGATCTGTCGATGATTTTGTCGCCTTCTCATTCCCCCGAATCCAAACAAGAATCAAAGATAAATGGAGAGAAGGAGAAGCCATTGAGTGAGCAGGAAGGCTACAAGGATTCGTTGGTCCTATTGCCCTATCCTTCCATTGGATTCAAGATCAAAGAAAAGGAAGTAGGCAAGGAAAAGCCATCGAAGGATCTGAAAGGCCCCAAGGATCTGGAGACGAATACAGCTGAGGACGCGGAACCACGCAAAGGCCTCACGCCCTTAGCCGAGGAGCCAGAGGAGACAATATCCTTGGAGCGTTTCCGGATCATGGCCCCCCGTGTGACGGGTATAGACCCTGCCGAAATTAATGATATCACTAGACACTTCAAAGTGAAATATGCTGGAGATCGCGATGTTGTCCCCCGGCGAGAGTTGATTGATCTCGTATACAGATGGATGACGGAATGGTACAAAGATCAAGGTCACCCGCTGGTTCCAGAAATGCTGTCCGAAGGACGTGAAGGGCTCATGCGCAAATGGTCTTGGAAGTTTGACTTCATGACCTTCGATGAACTGCTGGAAGAAATGCATCCTGAATACTCGAAAACAAAGAAAAATTCCATCAAAAAGTTTTTGAGTGAGATAGGTGACGCAACTAATTATCACACAGCTGGACAAGGCACCTGGGATCGTAAAAAAGTGAAAAAAGTTATCGAAGCTTGGAAAGAAGCCCCGAAGTCACAAGTTTCGTCTTTTCAATATTTGGGCAAAAAAACTCAACCTTTTTAA</t>
  </si>
  <si>
    <t>ATGCGTTCCCTGTGGAAGCGGGTCGTTATTAATGATGTGGAGGTGGTTCCATCGAGCCCGAGCGCTGATCTCAAGGAGGGCTCACATATAAACGCCATCAAGGAGAACCCAAGCATCGAACCAGCCGATCGGAAGGAAATGTTGATCCTACCACATAGCCCTAGCACTGAGTCAAAGGAAGAGCTACACACCAACAGCAATAAGGAGAAGCCAAGCGATGAACCAGAAGGACACAAGGACTTGTCTATGATCCTCTCTCCGAGTCACTCTCCGGAGTCCAAGCAGGAAAGTAAGATCAACGGCGAGAAGGAAAAGCCACTGTCAGAGCAAGAGGGTTATAAGGACTCGTTGGTCCTCCTGCCATATCCGAGCATCGGATTCAAGATCAAGGAGAAGGAGGTGGGAAAGGAGAAGCCGTCTAAGGACCTGAAGGGCCCTAAGGACCTCGAGACCAACACGGCCGAGGATGCTGAGCCCCGGAAGGGCCTTACACCCTTAGCAGAGGAACCGGAAGAGACCATCTCCCTAGAGAGATTCAGAATAATGGCCCCAAGGGTGACCGGCATCGATCCAGCGGAGATTAATGACATCACTCGGCACTTTAAGGTCAAGTATGCCGGAGATAGGGACGTTGTGCCTAGGCGGGAACTGATAGACCTCGTTTACAGATGGATGACCGAGTGGTACAAGGACCAAGGACACCCGCTGGTGCCAGAGATGCTTTCAGAGGGTCGCGAGGGGTTGATGAGGAAGTGGAGCTGGAAGTTCGACTTTATGACGTTCGACGAGCTCTTGGAAGAGATGCACCCTGAATACAGCAAAACCAAAAAGAACAGTATTAAAAAGTTTCTGTCGGAAATTGGGGACGCGACCAACTACCACACGGCTGGACAAGGAACATGGGATCGCAAAAAGGTGAAAAAGGTCATCGAAGCTTGGAAGGAGGCTCCAAAGAGTCAAGTTTCCAGTTTCCAGTACCTGGGGAAAAAGACGCAACCCTTCTGA</t>
  </si>
  <si>
    <t>DFPPDPSELQDSFQPSWTNYSAFVVFGDSYSDNGHPRAPEDQPSLAPLPAVGGRFCDGLVWDEYLAQKLSNLADSNITFLNYAYNGAHISNKLSNPSPTAVPDTEDQIQTYLTDLEKYAQHPISGKVFEGRILHALWIGINPIIAIWRSTFNGNQTLHADRLLTPELIKTLNTQVDAFSKQLAQLLHNSSLSKFHSDYMVMTIPPLTNTVLAVSQSTEAAKGDISVAQQYIELLSQLTDHFNKKLVQAVQEMNRQFAIHNSRITVFDTVDFWNDVRAAPQKFGVQSLGACYTDPNKPPCKQPDLYMYWDILHPSSILHDDLSTSIMQFLDELDQ*</t>
  </si>
  <si>
    <t>GATTTCCCGCCGGACCCAAGTGAACTTCAAGATTCTTTCCAACCATCTTGGACTAATTATTCTGCATTTGTTGTATTCGGAGATTCGTATTCTGATAATGGACATCCTCGCGCACCGGAAGATCAACCTTCTTTGGCTCCCCTTCCAGCAGTTGGCGGGCGATTTTGTGATGGACTCGTTTGGGATGAATATCTAGCCCAGAAGCTTTCGAATTTAGCTGACTCGAATATTACATTCCTGAATTATGCCTACAATGGCGCCCACATCAGCAACAAGCTATCTAATCCATCTCCCACAGCCGTTCCTGATACGGAAGATCAAATTCAGACCTATCTCACCGACCTTGAAAAATACGCCCAGCACCCTATCTCGGGCAAAGTATTTGAGGGTAGAATACTCCATGCGCTATGGATTGGAATCAACCCGATTATCGCAATCTGGAGGTCTACCTTCAACGGCAATCAAACACTTCACGCGGACAGACTTCTGACACCCGAGCTTATCAAGACACTTAACACACAGGTCGATGCATTCAGCAAGCAACTCGCTCAGCTATTGCACAACTCCAGTCTCTCCAAGTTCCACTCTGATTACATGGTAATGACCATTCCACCTCTCACGAACACGGTGCTCGCCGTCAGCCAATCTACAGAAGCTGCCAAGGGAGACATCAGTGTAGCGCAACAGTATATAGAACTACTTTCACAACTTACGGATCATTTCAACAAAAAATTGGTCCAAGCCGTGCAAGAAATGAATCGTCAATTCGCTATCCACAACAGCCGAATTACCGTTTTTGATACCGTAGATTTCTGGAATGATGTTCGAGCAGCACCCCAGAAGTTTGGCGTACAATCTTTAGGTGCCTGCTACACCGACCCCAATAAGCCGCCTTGCAAGCAACCTGATCTGTATATGTATTGGGACATATTACATCCTTCAAGCATTCTCCATGATGATTTATCAACTTCGATAATGCAATTTCTCGATGAACTCGATCAATGA</t>
  </si>
  <si>
    <t>ATGGACTTCCCACCGGATCCAAGCGAGCTGCAGGACTCTTTTCAGCCATCCTGGACTAACTACTCGGCCTTCGTGGTTTTCGGTGACAGCTACTCAGATAACGGCCACCCACGCGCCCCCGAGGACCAGCCATCACTGGCCCCTTTACCGGCCGTTGGTGGAAGGTTTTGCGACGGGCTCGTGTGGGACGAGTACCTCGCTCAAAAGCTTTCCAATCTGGCGGATTCCAACATTACTTTCCTGAACTATGCGTACAACGGGGCTCACATTTCGAACAAGTTGTCTAATCCCAGCCCTACCGCCGTTCCGGACACAGAGGACCAAATCCAGACCTACTTAACAGACCTCGAAAAGTACGCACAACACCCAATCAGTGGGAAGGTTTTCGAGGGCAGAATTCTGCACGCGCTGTGGATCGGTATCAACCCGATAATCGCGATATGGAGGTCGACCTTCAATGGAAACCAGACCCTCCATGCAGACCGGCTGCTCACCCCGGAGCTGATCAAGACCCTGAATACCCAGGTCGACGCCTTCTCTAAGCAATTGGCCCAACTACTTCACAACTCTTCGCTCAGTAAGTTTCACAGCGACTATATGGTCATGACTATTCCCCCGCTCACAAACACCGTCCTGGCTGTGTCACAGAGCACTGAGGCCGCGAAGGGTGACATATCGGTGGCCCAACAGTACATCGAGCTCCTTTCACAGCTGACCGACCACTTCAATAAGAAACTCGTTCAGGCCGTGCAAGAAATGAACAGACAGTTCGCCATCCATAATAGCAGGATCACGGTTTTCGATACGGTGGACTTCTGGAACGATGTGCGAGCAGCCCCGCAAAAATTTGGCGTGCAATCTCTGGGAGCGTGCTACACAGACCCAAACAAGCCACCCTGCAAACAGCCGGACCTGTACATGTACTGGGACATCCTGCATCCCTCATCGATCCTGCACGATGACCTTAGTACCTCCATCATGCAGTTCCTTGACGAGCTGGACCAGTGA</t>
  </si>
  <si>
    <t>DFPPDPSELQDSFQPSWTNYSAFVVFGDSYSDNGHPRAPEDQPSLAPLPAVGGRFCDGLVWDEYLAQKLSNLADSNMTFLNYAYNGAHISNKLSNPSPTAVPDTEDQIQTYLTDLEKYAQHPISGKVFEGRILHALWIGINPIIAIWRSTFNGNQTLHADRLLTPELIKTLNTQVDAFSKQLAQLLHNSSLSKFHSDYMVMTIPPLTNTVLAVSQSTEAAKGDISVAQQYIELLSQLTDHFNKKLVQAVQEMNRQFAIHNSRITVFDTVDFWNDVRAAPQKFGVQSLGACYTDPNKPPCKQPDLYMYWDILHPSSILHDDLSTSIMQFLDELDQ*</t>
  </si>
  <si>
    <t>GATTTCCCGCCGGACCCAAGTGAACTTCAAGATTCTTTCCAGCCATCTTGGACTAATTATTCTGCATTTGTTGTATTCGGAGATTCGTATTCTGATAATGGACATCCTCGCGCACCGGAAGATCAACCTTCTTTGGCTCCCCTTCCAGCAGTTGGCGGGCGATTTTGTGATGGACTCGTTTGGGATGAATATCTAGCCCAAAAGCTTTCGAATTTAGCAGACTCGAATATGACATTCCTGAATTATGCCTACAATGGCGCCCACATCAGCAACAAGCTATCTAATCCATCTCCCACAGCCGTTCCTGATACGGAAGATCAAATCCAGACCTACCTGACCGACCTTGAAAAATACGCCCAGCACCCTATCTCGGGCAAAGTATTTGAGGGTAGAATACTCCATGCGCTATGGATTGGAATCAACCCGATTATCGCAATCTGGAGGTCTACCTTCAACGGCAATCAGACACTTCACGCGGACAGACTTCTGACACCCGAGCTTATCAAGACACTTAACACACAGGTCGATGCATTCAGCAAGCAACTCGCTCAGCTGTTGCATAACTCCAGTCTCTCTAAGTTCCACTCTGATTACATGGTAATGACCATTCCGCCTCTCACGAACACGGTGCTCGCTGTCAGCCAATCTACAGAAGCTGCCAAGGGAGACATCAGTGTAGCGCAACAGTATATAGAACTACTTTCACAACTTACGGATCATTTCAACAAAAAATTGGTCCAAGCCGTGCAAGAAATGAATCGTCAATTCGCTATCCACAACAGCCGAATTACCGTTTTTGATACCGTAGATTTCTGGAATGATGTTCGAGCAGCACCCCAGAAGTTTGGCGTACAATCTTTAGGTGCCTGCTACACCGACCCCAATAAGCCGCCTTGCAAGCAACCTGATCTGTATATGTATTGGGACATATTACATCCTTCAAGCATTCTCCATGATGATTTATCAACTTCGATAATGCAATTTCTCGATGAACTCGATCAATGA</t>
  </si>
  <si>
    <t>ATGGACTTTCCGCCAGACCCCTCTGAGCTGCAGGATTCATTCCAACCTAGCTGGACCAACTACAGCGCTTTCGTTGTGTTCGGAGATAGCTACTCTGACAACGGACACCCAAGAGCCCCTGAGGATCAACCATCTCTCGCGCCCCTGCCAGCAGTAGGGGGACGTTTCTGTGATGGTCTGGTCTGGGATGAGTATCTCGCGCAAAAGCTCTCCAACCTCGCCGACAGTAACATGACTTTCCTGAATTATGCCTACAACGGTGCGCACATCTCAAATAAGCTCTCCAACCCTTCCCCAACCGCCGTTCCAGACACGGAGGATCAAATCCAGACTTATTTGACGGACCTGGAAAAGTACGCGCAGCATCCTATCTCGGGCAAGGTTTTCGAGGGCCGGATTCTCCACGCCCTCTGGATAGGGATTAACCCTATAATCGCAATCTGGCGCTCTACTTTCAATGGGAATCAAACGTTGCATGCAGATCGATTGCTGACCCCTGAGTTGATTAAGACGCTCAACACCCAAGTGGATGCATTCTCAAAACAACTCGCCCAACTCCTGCATAACTCAAGCCTTTCAAAGTTCCATAGCGATTATATGGTCATGACCATTCCCCCGCTCACAAATACAGTGCTCGCCGTTAGCCAATCGACCGAGGCGGCCAAGGGTGACATCAGCGTGGCCCAACAGTACATAGAGCTTTTATCTCAGTTAACTGACCATTTCAACAAGAAATTAGTTCAAGCTGTCCAGGAGATGAACAGGCAGTTTGCGATCCACAACTCTCGGATCACGGTCTTCGACACCGTGGACTTCTGGAACGACGTCCGCGCGGCCCCTCAGAAGTTCGGAGTGCAGTCCCTGGGGGCGTGCTACACAGACCCGAATAAACCTCCATGTAAGCAGCCAGATCTGTACATGTACTGGGATATCCTGCATCCTAGCTCCATCCTACACGATGACCTTTCAACCTCAATCATGCAATTCCTCGACGAGCTCGACCAATGA</t>
  </si>
  <si>
    <t>NKGHQHQNHDDQKGQTCCPGDSKCSGCWMCPTSQLRECWDAAVDDIDKCHITDDLKKSAHTFCKGFAKLAKCWTTGRCCSEYAPLLAAATNLCNLKTWSPHLITREQLEKFVVIANDTRSAIWHNDSGKNVPKLTVTVKAYSSDSSESTESYSYNPQTNTHTSKSTQSSKSTSTVSTSSYSKKPTEKNNEAEDEEDTDTKEDAKHSTDYGKKATLNLKQAHSFQPQLHHQDSGAKKHTETETHSGIIRHQAKCAVKEVKCQSKNADSYHKDRWSHTKKSLAKRVEKPLQKRATYHHSNAELFKRTEENDHGCGLDFQGVQYPKTVPETVAHVYAEL*</t>
  </si>
  <si>
    <t>AATAAGGGCCACCAGCACCAAAACCACGATGACCAGAAGGGACAGACCTGTTGCCCGGGAGACTCCAAGTGCTCTGGATGTTGGATGTGCCCGACATCTCAACTTCGGGAGTGTTGGGATGCCGCCGTCGATGATATCGATAAGTGTCACATAACAGATGATCTCAAGAAATCGGCCCACACGTTCTGTAAGGGTTTCGCCAAGCTCGCTAAATGCTGGACGACTGGTCGCTGTTGTAGCGAATACGCCCCTCTTCTGGCGGCTGCGACAAATCTCTGCAACTTGAAGACATGGAGCCCTCATCTGATAACAAGAGAACAACTCGAAAAATTTGTTGTGATCGCCAACGACACTCGATCCGCGATCTGGCATAATGACTCCGGAAAGAATGTACCGAAATTGACAGTCACGGTCAAAGCATACAGCTCGGATTCTAGCGAATCGACCGAATCGTATTCTTACAACCCCCAGACTAACACGCATACATCCAAGTCGACCCAGTCCTCAAAGAGCACCTCAACTGTGAGCACCAGTAGCTACTCCAAGAAACCGACTGAGAAGAATAATGAAGCCGAAGATGAGGAAGACACCGATACGAAAGAGGATGCCAAACACAGCACCGACTACGGTAAAAAGGCGACCCTCAACCTGAAGCAAGCCCACTCCTTCCAACCCCAGCTACACCATCAGGATTCTGGAGCGAAGAAACACACCGAAACTGAAACCCACTCGGGGATCATTCGACACCAGGCCAAGTGTGCGGTCAAGGAGGTCAAATGCCAGAGCAAGAATGCTGATAGCTATCATAAGGACCGATGGAGCCACACTAAGAAGAGTCTCGCTAAGCGTGTCGAAAAGCCACTCCAAAAACGTGCGACATACCACCACAGCAACGCCGAACTCTTCAAGCGCACCGAGGAGAACGACCATGGCTGTGGGCTCGATTTCCAGGGAGTACAATACCCTAAAACTGTACCCGAAACTGTCGCCCACGTCTATGCTGAACTTTAA</t>
  </si>
  <si>
    <t>ATGAACAAGGGCCATCAGCACCAAAATCACGATGACCAAAAGGGCCAGACCTGTTGCCCGGGGGATTCAAAGTGCTCCGGCTGCTGGATGTGCCCAACGTCGCAGCTTCGCGAGTGCTGGGACGCTGCCGTGGATGACATTGACAAGTGTCACATCACAGATGACCTGAAAAAGAGCGCCCACACCTTTTGCAAGGGTTTTGCCAAGTTAGCAAAGTGCTGGACCACGGGCCGTTGTTGCAGCGAGTATGCGCCCCTTCTCGCGGCAGCCACCAACCTATGCAATCTCAAGACCTGGAGCCCCCATCTTATCACCAGGGAGCAACTCGAAAAGTTCGTTGTCATAGCGAACGACACACGCTCGGCCATTTGGCATAACGACTCGGGGAAGAACGTGCCGAAACTGACAGTGACAGTCAAAGCCTATAGCTCCGACAGCTCCGAGTCTACCGAGTCCTACTCATACAACCCGCAAACCAACACCCACACATCAAAGAGCACACAAAGCTCGAAAAGCACCTCAACCGTCAGTACATCAAGCTATAGCAAAAAGCCAACGGAGAAGAACAATGAAGCTGAGGATGAGGAAGACACCGACACCAAGGAGGACGCTAAGCATAGCACAGATTACGGCAAAAAGGCGACACTAAACCTCAAGCAGGCGCACTCATTTCAGCCACAGCTACATCACCAGGACAGCGGCGCGAAAAAGCACACAGAGACAGAAACTCACAGCGGGATTATCCGCCACCAGGCCAAGTGCGCCGTTAAGGAGGTGAAGTGCCAATCTAAGAACGCGGACTCCTACCACAAGGATCGGTGGAGTCACACCAAAAAGTCACTGGCAAAGCGGGTGGAAAAGCCATTGCAAAAGAGGGCAACTTACCATCACTCCAACGCCGAGCTGTTCAAACGGACGGAAGAGAATGACCACGGCTGCGGTCTTGACTTTCAGGGAGTACAATATCCGAAGACAGTCCCGGAAACGGTCGCGCACGTTTACGCGGAGCTCTGA</t>
  </si>
  <si>
    <t>SPVALEPRGFVQGSSYDNSGSQSAANHAASNQVTPFGSSSSLSDSSSNSAYHNAGSQQVGMGGMGIGGGVGGFNNGAVIGNGFNGGLIGGANGGLVGGGGVGMSSMNAANSASVIANSFNAANGGLVGGIGGIGGIGGGIGGGIGNGFANGGLVGGGGVGMQSMNSANSASMNAVNGGLVGGIGGIGGGIGLNSVMNSFQSASQQMQQIQSLIQAGQFSGAMASQQMSSFAQSMQSALTMANTCGGACFGAGGAQFGNTAMSTLSQFSQLIQMLQSSSGSQFGSMIAPFAGLGNNLSQFVTQAQSSQSSQQQFSSTTMQQNVLPTLQNAIPGFQAPGLGF*</t>
  </si>
  <si>
    <t>TCACCCGTCGCTCTCGAACCCCGCGGCTTCGTGCAGGGCTCCAGTTACGACAACAGTGGCTCCCAATCTGCCGCTAATCACGCGGCCTCGAATCAGGTGACCCCATTCGGAAGTAGCTCCAGTTTGAGCGACTCCTCTTCCAATTCGGCGTACCACAACGCCGGTAGCCAGCAAGTCGGAATGGGTGGTATGGGCATTGGTGGTGGTGTTGGCGGCTTCAACAACGGTGCGGTCATCGGTAACGGTTTCAACGGTGGTCTCATTGGTGGTGCTAATGGTGGTCTCGTCGGTGGTGGGGGTGTCGGCATGTCAAGCATGAATGCCGCCAACAGCGCCAGCGTGATCGCCAACAGCTTCAACGCCGCTAACGGTGGTCTCGTCGGTGGTATCGGTGGTATCGGTGGTATCGGCGGTGGTATCGGCGGTGGTATCGGCAACGGTTTTGCTAATGGCGGTCTCGTCGGTGGTGGGGGTGTCGGCATGCAAAGCATGAATTCCGCCAACAGCGCCAGCATGAACGCCGTCAACGGTGGCCTCGTCGGTGGTATCGGCGGTATCGGCGGTGGCATCGGTCTCAACTCCGTCATGAACAGTTTCCAAAGCGCCAGCCAGCAGATGCAACAAATCCAATCCTTGATCCAGGCCGGTCAGTTTAGCGGGGCTATGGCCTCCCAACAGATGAGCTCATTCGCCCAAAGCATGCAGTCGGCATTGACCATGGCCAACACATGTGGTGGTGCTTGTTTCGGCGCTGGCGGTGCACAATTCGGTAACACCGCCATGAGCACCCTCAGTCAATTCAGTCAACTCATCCAGATGTTGCAAAGTAGCTCGGGCAGCCAATTCGGCTCAATGATCGCTCCTTTCGCTGGCCTCGGAAACAATCTCTCGCAATTCGTCACCCAAGCCCAGTCCTCGCAATCCAGCCAGCAGCAGTTCTCCTCCACCACCATGCAACAAAACGTCCTCCCCACTCTTCAGAATGCCATCCCTGGCTTCCAAGCCCCCGGCCTCGGTTTCTAG</t>
  </si>
  <si>
    <t>ATGTCACCGGTTGCCCTGGAGCCACGGGGCTTTGTCCAGGGATCTTCGTACGATAACAGCGGCAGCCAATCTGCCGCAAACCACGCTGCCAGTAACCAAGTCACCCCATTTGGTAGTTCCTCTAGCCTCAGTGATTCAAGTTCCAACAGCGCCTACCACAACGCCGGTTCCCAGCAAGTCGGCATGGGCGGGATGGGCATCGGTGGGGGCGTTGGCGGTTTCAATAACGGAGCAGTGATCGGTAATGGATTCAATGGAGGCTTAATAGGCGGAGCCAACGGTGGCCTCGTCGGCGGGGGAGGCGTGGGCATGAGCTCCATGAACGCTGCCAACAGCGCTTCGGTGATTGCGAACTCGTTCAATGCAGCCAACGGCGGGCTAGTCGGCGGAATTGGCGGTATCGGCGGTATCGGCGGAGGCATAGGTGGGGGAATAGGAAATGGTTTCGCCAACGGCGGGCTAGTGGGAGGTGGGGGTGTTGGCATGCAATCAATGAACTCCGCGAACTCGGCCAGTATGAACGCGGTCAACGGTGGGCTGGTCGGTGGGATCGGTGGAATCGGTGGCGGAATAGGACTGAACTCTGTCATGAATAGCTTCCAGTCGGCAAGCCAACAGATGCAGCAAATACAATCACTTATCCAAGCGGGCCAGTTCTCAGGCGCAATGGCGAGCCAGCAAATGAGCTCTTTCGCTCAGTCAATGCAGTCTGCGCTCACGATGGCGAACACCTGTGGCGGTGCCTGTTTCGGGGCTGGCGGTGCGCAATTCGGTAATACGGCCATGTCGACACTATCCCAGTTCAGCCAACTGATCCAAATGTTGCAATCGTCCAGCGGGAGCCAGTTCGGTTCTATGATTGCCCCATTCGCTGGTCTCGGAAATAACCTAAGCCAGTTTGTGACACAGGCACAGTCATCCCAGAGCTCCCAGCAACAGTTCAGCTCAACGACTATGCAGCAAAACGTCTTGCCGACACTTCAAAATGCAATCCCAGGATTCCAGGCACCAGGATTAGGTTTCTGA</t>
  </si>
  <si>
    <t>GLWKETPGRLGARNSGETSGISDWVSNAKRKNLCSSAASSQGSSPRQSEGDTVGEVSSLQKRPEAARPYRQPPRVDDEVAYSVINPQGKRTFSQFYEPIAPKPSRVHETLQMQPPPKRTRQVYFQPEATQNERAIHRLAGIGYNRMESWQHQLLTKVKQPRSEFDIEESCRRQFPSTSKIFKRVVLRGQPESENPTIGLRASTFADRIDLILQALDTLLGVLESDPYARKMLDIDGETGEQLVTWFRSLLTQSPERFLPPASQDLYSNPQHYLASKFMTSMYKISKPEATTTAISLLAYFFEEKRIPDLNAEVKSWDMAVKEYQKLILEAVGRMPKPPGIK*</t>
  </si>
  <si>
    <t>GGACTTTGGAAAGAAACTCCCGGGCGCCTAGGTGCTCGCAATTCTGGTGAAACTTCCGGCATATCCGATTGGGTCAGTAATGCAAAAAGAAAAAACTTGTGCTCAAGTGCAGCATCAAGTCAGGGCAGTTCGCCCAGACAATCGGAGGGTGATACGGTCGGTGAAGTGAGTTCCCTTCAAAAACGGCCTGAGGCTGCGAGGCCCTATCGCCAGCCACCTCGAGTCGATGATGAGGTCGCCTACTCTGTGATCAATCCTCAGGGAAAGCGCACATTTAGTCAGTTTTATGAACCCATCGCCCCAAAACCCAGTCGAGTTCATGAGACGCTCCAGATGCAACCACCCCCCAAGAGGACCCGTCAGGTGTATTTTCAGCCCGAGGCAACTCAGAACGAACGGGCCATACATCGCTTGGCTGGAATTGGCTACAATCGGATGGAATCATGGCAGCATCAGCTTCTTACCAAGGTGAAACAGCCTCGATCAGAATTTGATATTGAAGAGTCCTGTCGGAGGCAGTTCCCCTCCACATCGAAAATTTTCAAACGTGTAGTACTCAGAGGTCAACCAGAGTCCGAAAACCCTACGATTGGACTACGAGCCAGTACTTTTGCAGACAGAATCGACCTTATCTTACAGGCTCTAGATACTCTACTCGGAGTGCTGGAGTCGGATCCATATGCTAGAAAGATGCTCGATATCGATGGTGAAACTGGCGAACAATTAGTTACCTGGTTCAGGTCCCTTTTAACTCAAAGCCCCGAGCGTTTCTTGCCCCCAGCATCACAAGATCTTTACAGTAATCCTCAACATTACTTAGCATCTAAATTTATGACGTCTATGTATAAAATTTCAAAGCCGGAGGCGACCACAACTGCCATCTCGTTATTGGCATATTTCTTCGAGGAAAAACGGATTCCTGATCTCAATGCAGAGGTGAAATCGTGGGACATGGCGGTTAAAGAGTATCAGAAATTGATCTTAGAAGCTGTGGGACGAATGCCAAAGCCTCCAGGCATCAAATAG</t>
  </si>
  <si>
    <t>ATGGGTCTCTGGAAGGAGACACCGGGGCGCCTAGGAGCCCGGAACAGCGGCGAGACGTCGGGGATATCTGATTGGGTGAGCAATGCCAAACGGAAAAACCTCTGCTCGAGCGCGGCAAGTAGCCAAGGATCGTCTCCCAGACAGTCAGAGGGGGATACCGTGGGCGAGGTTTCTTCGTTGCAGAAGCGCCCTGAGGCGGCTAGGCCATATCGCCAGCCACCGCGCGTCGACGATGAGGTCGCGTACAGTGTGATTAACCCACAAGGCAAAAGAACCTTCTCACAATTCTACGAGCCAATTGCCCCAAAGCCGTCCCGTGTACACGAAACGCTGCAAATGCAGCCACCTCCAAAACGGACCCGCCAGGTCTACTTCCAGCCTGAGGCTACCCAGAACGAAAGGGCGATCCACAGACTCGCAGGAATCGGATACAACCGCATGGAGTCCTGGCAACACCAACTCCTGACCAAGGTCAAACAGCCTCGGTCCGAGTTCGATATCGAAGAGTCTTGCCGTAGACAATTCCCGAGTACCAGTAAGATCTTCAAGCGGGTGGTCCTGAGGGGGCAACCAGAGTCCGAGAACCCAACGATCGGACTGAGGGCTTCTACGTTTGCTGATCGGATTGATCTTATACTGCAAGCATTGGACACGCTCCTGGGCGTCCTCGAATCCGATCCGTATGCTCGCAAGATGCTGGACATCGACGGGGAGACCGGCGAGCAACTTGTTACCTGGTTTAGAAGTCTCCTTACCCAGAGCCCTGAGAGATTTTTGCCTCCGGCCTCACAGGATCTTTACTCAAATCCGCAGCACTATCTCGCCTCGAAATTTATGACTAGCATGTACAAAATCAGCAAACCTGAGGCCACAACCACGGCGATTTCACTGCTCGCGTACTTTTTCGAAGAGAAGCGCATCCCCGACCTCAACGCCGAGGTGAAGTCATGGGACATGGCTGTCAAAGAATATCAGAAGCTGATACTAGAGGCCGTAGGCCGCATGCCGAAACCACCCGGCATCAAGTAG</t>
  </si>
  <si>
    <t>GLWKETPGRLGARNSGETSGISDWVSNAKRKNLCSSAASSQGSSPRQSEGDTVGEVSSLQKRPEAARPYRQPPRVDDEVAYSVINPQGKRTFSQFYEPIAPKPSRVHETLQMQPPPKRTRQVYFQPEATQNERAIHRLAGIGYNRMESWQHQLLTKVKQPRSEFDIEESCRKQFPSTSKIFKRVVLRGQPESGNPTIGLRASTFADRIDLILQALDTLLGVLESDPYARKMLDIDGETGEQLVAWFRSLLTQSPERFLPPASQDLYSNPQHFLASKFMTSMYKISKPEATTTAISLLAYFFEEKRIPDLNAEVKSWDMAVKEYQKLILEAVGRMPKPPGIK*</t>
  </si>
  <si>
    <t>GGACTTTGGAAAGAAACTCCCGGGCGCCTAGGTGCTCGCAATTCTGGTGAAACTTCCGGCATATCCGATTGGGTCAGTAATGCAAAAAGAAAAAACTTGTGCTCAAGTGCAGCATCAAGTCAGGGCAGTTCGCCCAGACAATCGGAGGGTGATACGGTCGGTGAAGTGAGTTCCCTTCAAAAACGGCCTGAGGCTGCGAGGCCCTATCGCCAGCCACCTCGAGTCGATGATGAGGTCGCCTACTCTGTGATCAATCCTCAGGGAAAGCGCACATTTAGTCAGTTTTATGAACCCATCGCCCCAAAACCCAGTCGAGTTCATGAGACGCTCCAGATGCAACCACCCCCCAAGAGGACCCGTCAGGTGTATTTTCAGCCCGAGGCAACTCAGAACGAACGGGCCATACATCGCTTGGCTGGAATTGGCTACAATCGGATGGAATCATGGCAGCATCAGCTTCTTACCAAGGTGAAACAGCCTCGATCAGAATTTGATATTGAAGAGTCCTGTCGGAAGCAGTTCCCCTCCACATCGAAAATTTTCAAACGTGTAGTACTCAGAGGTCAACCAGAGTCCGGAAACCCTACGATTGGACTACGAGCCAGTACTTTTGCAGACAGAATCGACCTTATCTTACAGGCTCTAGATACTCTACTCGGAGTGCTGGAGTCGGATCCATATGCTAGAAAGATGCTCGATATCGATGGTGAAACTGGCGAACAATTAGTTGCCTGGTTCAGGTCCCTTCTAACTCAAAGCCCCGAGCGTTTCTTGCCCCCAGCATCACAAGATCTGTACAGTAATCCTCAACATTTCTTAGCATCTAAATTTATGACGTCTATGTATAAAATTTCAAAGCCGGAGGCGACCACAACTGCCATCTCGTTATTGGCATATTTCTTCGAGGAAAAACGGATTCCTGATCTCAATGCAGAGGTGAAATCGTGGGACATGGCGGTTAAAGAGTATCAGAAATTGATCTTAGAAGCTGTGGGACGAATGCCAAAGCCTCCAGGCATCAAATAG</t>
  </si>
  <si>
    <t>ATGGGGCTGTGGAAAGAAACTCCAGGCCGACTGGGGGCCCGGAACTCAGGTGAAACTTCAGGCATCTCGGACTGGGTATCGAACGCTAAGAGGAAGAACCTCTGCTCGTCCGCGGCTAGCTCCCAGGGGTCCTCGCCGAGGCAGTCTGAGGGAGACACTGTCGGCGAGGTCTCCTCATTGCAAAAACGGCCTGAGGCGGCCCGTCCATACCGGCAGCCTCCGCGCGTCGATGACGAGGTCGCGTACTCAGTGATCAACCCTCAAGGTAAGAGGACCTTCAGCCAATTCTACGAGCCGATCGCGCCTAAGCCGTCCCGGGTTCACGAGACTCTTCAAATGCAGCCTCCGCCAAAGAGGACCCGCCAGGTCTACTTTCAGCCAGAAGCTACCCAGAACGAGAGAGCAATTCATCGACTTGCCGGGATTGGTTACAATCGGATGGAAAGCTGGCAACACCAGTTACTTACTAAAGTCAAGCAACCACGCTCCGAGTTCGACATTGAAGAGTCTTGCAGGAAGCAATTCCCGTCAACCTCCAAGATCTTCAAAAGAGTCGTGCTCAGAGGCCAGCCTGAGTCAGGTAATCCTACGATCGGCCTGAGAGCCTCGACGTTCGCGGACCGCATCGACCTGATCCTCCAAGCCTTGGACACTCTGTTGGGGGTCCTTGAGTCTGACCCATATGCCCGGAAGATGCTCGACATCGACGGTGAAACTGGCGAGCAGCTTGTGGCCTGGTTCAGGTCCCTGTTGACCCAAAGTCCGGAAAGATTCCTCCCACCTGCTTCACAAGACCTCTATTCCAACCCACAGCATTTCTTGGCCAGCAAATTCATGACCTCGATGTACAAGATCTCCAAGCCTGAGGCTACAACTACAGCAATCTCGTTGCTTGCGTACTTTTTCGAAGAGAAGCGCATTCCGGATCTCAACGCGGAAGTAAAGTCCTGGGACATGGCAGTCAAGGAGTACCAAAAGCTCATCCTCGAGGCGGTCGGGCGTATGCCGAAGCCACCCGGGATCAAGTAA</t>
  </si>
  <si>
    <t>APPATLALKPGKLTEPDLDLSLGLSVYNAPADTNLQLGHSTSAERVRGVQPSTVRGNDLRLQSESPLDLGLSLGPQKAPVISPATRPTSKGAYLQLSSWEIGPSTVPAPTQVRAAARQPTSVNPDRKVTDLGKDSLELSLSPAGRNEAQPRPGGVYGQPADETVRLSTGKSKIEHNIRPSAQTHPASQLPPHLTLGPYRQVPPEETVLKYDPARGYFNEHIGGTASTREDKSRAIAGSSSQGVPQHHMITPGEALRLHAASGQYTREQISNMATNFNQYQTSRLKRTLSQINQRESSTQRQRQRISPETASNYRSSERDRSAPGAGPSSPTAPYSDLKLAL*</t>
  </si>
  <si>
    <t>GCTCCTCCGGCAACGTTGGCATTAAAACCTGGAAAATTAACGGAACCTGACCTAGACCTCAGCCTGGGTCTTTCCGTATACAATGCGCCGGCTGATACCAACTTGCAACTAGGTCATTCGACATCAGCCGAGAGAGTTCGTGGGGTCCAACCATCCACCGTCCGCGGCAATGACCTCCGGCTTCAATCAGAGAGCCCGCTTGACTTGGGCTTATCCCTAGGACCCCAAAAGGCCCCGGTTATTTCACCTGCGACTCGACCAACATCTAAAGGCGCATACCTCCAGCTTTCGAGTTGGGAGATCGGCCCTTCAACCGTTCCAGCGCCTACGCAAGTTCGTGCCGCCGCAAGGCAACCCACCTCTGTCAACCCTGACAGGAAAGTGACGGATCTTGGAAAGGACTCACTGGAGTTGAGCTTATCCCCGGCTGGTCGGAATGAAGCTCAACCACGACCTGGTGGTGTCTACGGACAACCTGCAGACGAGACAGTACGCCTCTCAACGGGAAAATCAAAAATTGAGCACAATATCCGACCATCTGCTCAAACCCACCCAGCCTCTCAGCTTCCACCACATCTTACACTTGGCCCATATCGTCAGGTCCCACCTGAGGAGACCGTACTGAAATACGATCCAGCTAGAGGTTACTTTAATGAGCACATTGGAGGTACTGCTTCCACAAGGGAAGATAAGTCGCGTGCGATAGCCGGTTCATCGAGTCAAGGTGTGCCTCAACACCACATGATCACTCCGGGAGAAGCTCTGCGTTTACACGCAGCCAGTGGCCAGTACACAAGGGAGCAAATTAGCAACATGGCCACCAACTTCAACCAGTACCAAACAAGCCGTCTCAAACGAACTCTGTCCCAGATCAATCAACGCGAATCGTCCACTCAACGTCAACGCCAGCGCATTAGCCCGGAAACTGCCTCTAATTATCGGTCCTCCGAGCGCGATCGTTCGGCCCCGGGTGCCGGACCCTCTAGCCCAACTGCACCTTATTCAGACCTCAAACTTGCACTTTAG</t>
  </si>
  <si>
    <t>ATGGCCCCTCCCGCCACCCTTGCACTCAAGCCCGGTAAGCTTACCGAGCCTGACCTAGACCTCTCTCTGGGCCTCTCGGTGTACAATGCTCCAGCCGATACAAATCTCCAGCTTGGGCACAGTACATCCGCCGAAAGGGTGCGTGGGGTGCAACCTTCTACAGTGCGTGGCAACGACTTAAGGCTTCAGAGCGAGTCTCCACTAGACTTGGGCCTATCCTTGGGGCCACAGAAGGCGCCTGTCATCAGCCCAGCGACCCGACCCACTTCAAAGGGCGCTTACTTGCAGCTCAGCTCCTGGGAGATAGGCCCATCGACAGTGCCAGCGCCTACTCAGGTCAGAGCTGCCGCGAGGCAACCAACGTCCGTCAATCCGGATAGAAAAGTTACCGATCTGGGAAAGGACAGCCTTGAGCTGAGCCTGTCCCCAGCAGGCAGGAACGAGGCTCAACCGAGACCGGGTGGCGTGTACGGCCAACCAGCAGACGAGACTGTGAGGCTTTCGACAGGTAAGAGCAAGATCGAGCATAATATCAGGCCAAGCGCGCAGACTCATCCTGCCAGCCAATTGCCGCCACACCTCACACTCGGCCCCTACAGACAAGTGCCGCCCGAAGAGACAGTCCTGAAGTACGACCCAGCGCGGGGCTACTTCAACGAGCACATAGGCGGTACCGCGTCAACTAGGGAGGACAAGTCGCGCGCTATTGCCGGTTCATCGTCACAGGGAGTGCCACAGCACCATATGATCACCCCAGGCGAGGCCTTGAGGCTCCACGCGGCTTCAGGCCAGTACACTAGGGAGCAGATCTCTAATATGGCGACCAACTTCAACCAATACCAAACCTCCCGCCTCAAGCGCACCCTGTCGCAGATTAACCAAAGAGAGTCGAGTACCCAGCGCCAACGGCAGCGTATCAGCCCAGAGACCGCGAGCAACTATCGTTCCAGCGAGAGGGACAGATCCGCTCCCGGCGCTGGCCCATCTAGTCCAACGGCACCCTACTCCGACCTTAAATTGGCGCTTTGA</t>
  </si>
  <si>
    <t>GLLPFKTSPMRAIDTVSQAREISQVDMMDKLTYRGIQADYSRANKRLILLDHDGTIKPTHSMNTDSDQARVRKALWALANDSRNEVWIITAADLSALIHLYGDIPNLNLAGCKGTQIRQTTAEAIRVRLPDASIEELTEDATRLAYDLDLRPIIRKSPYLIELTVFDENSDNFIAWSETLKEDLKNLVQTKEKFQDYKVYPVERSESKMRVVLKHKRLYNKGTLAKFLLEESQPEYDFGVSIGDLEMDEDMHREMTKKGLTSIIVKEKEKQENHQLFKSRQKTKNSAAQDKHKTEQAAWLTYATHRLPNHKKVIAFLEDLAGIQTSTISKKLHDIFSPSSEM*</t>
  </si>
  <si>
    <t>GGCCTATTGCCTTTCAAGACATCGCCCATGCGTGCTATCGATACCGTTTCCCAAGCGCGTGAGATCAGTCAAGTAGACATGATGGATAAGCTGACTTACCGAGGAATCCAAGCCGACTACTCTAGGGCGAATAAACGGCTGATTCTTCTCGACCATGATGGTACAATCAAGCCCACGCATTCGATGAATACGGACTCAGATCAGGCGAGAGTCCGAAAGGCTTTGTGGGCACTTGCGAATGACTCTCGCAATGAGGTATGGATCATAACCGCGGCCGATCTGTCGGCACTCATACACCTCTACGGCGATATTCCGAACTTGAATCTGGCCGGTTGTAAGGGGACACAGATCCGACAAACCACCGCTGAAGCAATACGAGTGAGACTTCCCGATGCGTCCATCGAAGAGCTCACAGAAGACGCTACTCGGCTTGCATATGATTTGGACCTGCGGCCTATCATCAGAAAATCCCCATATCTGATTGAATTGACGGTTTTCGATGAAAATAGTGATAACTTCATCGCGTGGTCGGAAACTCTGAAAGAAGATTTGAAAAATCTTGTACAGACCAAGGAAAAATTTCAAGATTATAAGGTTTATCCTGTTGAGCGTAGCGAATCCAAAATGAGAGTAGTACTAAAACACAAAAGACTATACAACAAGGGTACTTTGGCCAAATTTTTGCTTGAAGAATCACAACCCGAGTACGACTTTGGAGTATCGATTGGAGATCTTGAAATGGATGAAGATATGCATAGGGAGATGACCAAAAAAGGCTTAACTTCTATCATTGTAAAGGAGAAAGAAAAACAGGAGAATCATCAACTTTTCAAGTCAAGACAAAAGACCAAGAATAGTGCTGCTCAAGATAAACACAAGACAGAACAAGCAGCTTGGCTAACATATGCTACTCACAGATTACCAAATCACAAAAAGGTTATTGCTTTCCTTGAAGATTTGGCTGGCATACAAACGAGTACTATTAGCAAGAAACTTCATGATATTTTTAGTCCGTCTTCAGAGATGTAG</t>
  </si>
  <si>
    <t>ATGGGTCTCCTGCCTTTTAAGACGTCCCCAATGAGGGCGATCGATACCGTCAGCCAAGCCCGGGAAATCAGCCAAGTGGACATGATGGACAAGCTCACCTATAGGGGCATCCAGGCTGATTACTCGAGGGCGAATAAGAGACTCATACTACTCGACCATGACGGAACGATTAAGCCCACCCATTCTATGAATACGGACTCAGACCAGGCGCGCGTCCGGAAAGCGCTTTGGGCCCTTGCCAATGATAGCCGTAACGAGGTCTGGATCATAACGGCGGCAGACCTTTCTGCCTTGATTCATCTGTATGGCGACATCCCGAATCTGAACCTCGCCGGCTGTAAGGGCACACAAATTAGACAAACCACTGCGGAGGCAATCCGTGTCCGCTTGCCGGACGCTTCCATTGAAGAGTTAACGGAAGACGCCACCCGTCTCGCGTACGACCTCGACCTTCGCCCAATCATACGGAAGTCTCCGTACCTGATCGAACTCACAGTTTTCGACGAGAACTCCGATAACTTTATCGCATGGAGCGAAACGCTGAAGGAGGATCTGAAGAACCTCGTACAAACCAAGGAAAAGTTCCAGGACTATAAGGTCTACCCAGTCGAACGCTCAGAGTCCAAGATGAGGGTGGTCCTGAAGCACAAGCGGCTCTATAACAAGGGCACACTGGCTAAGTTCCTGCTCGAAGAGTCACAGCCGGAATACGATTTCGGAGTCTCTATCGGGGATTTGGAGATGGACGAGGACATGCACCGCGAGATGACAAAAAAGGGGCTGACCTCAATTATAGTTAAGGAGAAGGAGAAGCAGGAGAATCACCAACTATTTAAGTCGCGTCAAAAGACGAAGAATTCGGCGGCCCAGGATAAGCACAAGACTGAGCAAGCGGCATGGTTGACCTATGCCACCCACCGACTGCCGAACCACAAAAAGGTCATCGCATTCTTAGAGGACCTAGCTGGCATTCAGACAAGTACAATTTCCAAAAAGTTGCACGACATCTTCTCGCCATCTTCCGAGATGTAA</t>
  </si>
  <si>
    <t>MVIEHSALAEDEGQSYGKRISLRAIPIEEEVVALPDRASEENVFTKTDPVTSTNENNHKRPVEDRPEQKLSNPKRLKLKENWEKDQVELKMLHEDSEELKTLFKDIQADIQNVETIIDQVIGRGDRRGTFSKVVNFLRESEEYIKQLKRLKLLQLGGAKFVNISHGKGTGRLIETGKSFDPVLEGNIKKVLPIELYPSVVGKLGPWFWNIEKLIDEIKDSILTHHQLLNFCVRDYEEYERINLYLSKMIDFLFRNEFIDHESNHFLAFKDQKIMNILGGSNSAYIIRKLKKKNLGLGNHNEEGHDSQSLHDLFQNMNEKDLDSLSFDFFTFLELNENQKNPDP*</t>
  </si>
  <si>
    <t>ATGGTGATCGAACACTCAGCGCTTGCTGAGGATGAAGGGCAGTCGTATGGCAAGAGGATCTCGCTTCGGGCAATCCCTATCGAGGAAGAAGTGGTCGCTCTACCAGACCGTGCGAGCGAAGAAAATGTGTTTACCAAAACAGACCCGGTAACAAGTACTAATGAGAACAACCACAAAAGACCGGTAGAAGACAGGCCTGAGCAGAAGCTGAGCAATCCAAAACGCTTGAAGCTGAAGGAGAATTGGGAAAAGGACCAGGTTGAGTTGAAGATGTTACATGAAGATTCAGAAGAGCTCAAAACACTTTTCAAGGATATTCAAGCAGATATTCAAAATGTGGAAACTATAATAGATCAGGTCATAGGCAGAGGTGATAGAAGAGGAACATTTTCAAAGGTGGTCAATTTTTTAAGAGAATCAGAGGAGTACATAAAACAATTAAAACGGTTGAAATTACTTCAATTGGGAGGAGCAAAATTTGTCAATATTTCCCATGGGAAAGGTACTGGAAGATTGATAGAAACTGGAAAATCATTTGATCCAGTACTTGAAGGAAATATTAAAAAAGTATTACCTATTGAACTTTACCCTTCAGTTGTTGGAAAACTTGGACCTTGGTTTTGGAATATTGAAAAACTTATTGATGAAATTAAGGATTCAATTTTAACTCATCATCAATTATTAAATTTTTGTGTCCGAGATTATGAAGAATATGAAAGGATCAATTTATATTTATCCAAAATGATTGATTTCTTATTTAGAAATGAATTCATTGATCATGAATCAAATCATTTCTTGGCCTTCAAGGATCAGAAGATTATGAATATATTAGGCGGAAGCAATTCTGCTTACATTATCAGAAAACTCAAAAAGAAGAATCTTGGTTTAGGAAATCACAATGAAGAAGGCCATGATTCACAAAGTCTTCACGACCTTTTTCAAAATATGAATGAAAAAGACCTTGACTCATTGAGTTTTGACTTCTTTACATTCCTTGAGCTGAACGAGAATCAGAAGAATCCGGATCCTTGA</t>
  </si>
  <si>
    <t>ATGATGGTGATCGAGCACTCTGCTCTAGCTGAAGACGAGGGACAATCCTACGGCAAGCGGATCTCGTTACGGGCGATCCCTATTGAGGAAGAGGTTGTAGCACTGCCAGATAGAGCCTCGGAAGAGAACGTTTTCACCAAGACCGACCCGGTGACCAGCACCAACGAAAACAATCATAAGAGGCCGGTTGAGGACCGCCCAGAGCAGAAGCTATCGAACCCAAAGCGCCTGAAGCTGAAGGAAAACTGGGAGAAAGACCAAGTGGAGCTGAAGATGCTCCATGAAGATTCCGAGGAACTTAAAACACTGTTCAAAGACATCCAGGCGGATATCCAGAACGTCGAGACCATCATTGATCAGGTTATCGGCAGGGGTGACCGAAGGGGAACCTTCTCTAAGGTTGTCAACTTCCTCAGGGAGTCAGAAGAGTACATCAAACAACTCAAGAGGCTGAAGCTCTTGCAACTGGGCGGAGCAAAGTTCGTGAACATAAGCCACGGCAAAGGCACCGGCCGACTCATTGAGACTGGCAAGTCTTTCGACCCGGTCCTGGAGGGGAACATTAAGAAAGTCCTTCCTATCGAACTCTACCCGTCCGTAGTGGGCAAGCTAGGACCTTGGTTTTGGAATATTGAGAAGCTCATCGACGAAATCAAGGACTCTATACTCACCCACCATCAGCTCCTAAATTTCTGTGTGAGGGATTACGAAGAGTACGAGCGCATTAATTTATACCTCTCAAAGATGATTGACTTTCTTTTCCGTAACGAGTTTATCGACCATGAGTCCAATCATTTTCTCGCCTTCAAGGATCAGAAGATAATGAACATACTCGGGGGCTCGAACTCAGCATACATCATTCGCAAGCTTAAGAAAAAGAACCTGGGACTCGGCAACCACAACGAAGAGGGCCACGATAGCCAATCACTCCACGATCTGTTCCAAAACATGAATGAGAAGGACCTCGACTCACTCAGCTTTGACTTTTTCACGTTCCTTGAATTGAACGAAAACCAGAAGAATCCCGACCCATAG</t>
  </si>
  <si>
    <t>MRGVTLKVDVSRGSIREGPRISLSSTADTSVSSKPPTSDLGAIFRKKVDTISDDLFSKHKDALRKGNALEAPLRDLGAMFHRKVKTRSDDLDNKHKHAWYQVNALGKSPRDLGAIFHEQVNTALDDLINKHVDALYKANDLEAALPERLSLEGHAFFDIFPRIFTLRASYLGRFNQRQKDKFDQLFETRSLTPEFHDTIGNIDELCSCIWSQPPDSWYSIKEELPKVSMQLQRALYARFPAETAALMREGKELPMAHSSPLIREIHQKLDEFDRWEMQDAQEHIGDILEMFCHGIYSNQEDFISQVDLIRRYTSVSDSEDSPIASTLGHGGPWEMLSHFDGPETV*</t>
  </si>
  <si>
    <t>ATGAGGGGAGTCACCCTCAAAGTAGATGTCTCTCGAGGTTCTATACGAGAGGGACCGAGAATTAGTCTATCGAGCACCGCAGACACCTCAGTGTCCTCAAAGCCCCCCACGAGTGACTTGGGAGCCATCTTCCGTAAGAAAGTGGATACGATTTCGGACGACTTGTTCAGCAAGCACAAAGATGCATTGCGCAAGGGAAATGCTCTCGAAGCACCCCTACGTGATTTGGGAGCTATGTTCCATAGGAAAGTGAAGACGAGGTCGGACGACCTGGACAACAAGCACAAACATGCTTGGTATCAGGTAAATGCCCTGGGAAAATCACCACGTGACTTGGGAGCCATCTTTCATGAACAAGTGAATACGGCCTTGGACGACTTGATCAACAAGCACGTGGATGCTTTGTATAAGGCGAATGACCTGGAAGCAGCCCTACCGGAACGCCTCAGCCTGGAAGGACATGCTTTTTTTGACATTTTTCCAAGGATTTTCACACTGAGAGCGTCTTATTTGGGAAGATTCAACCAACGCCAGAAAGATAAATTCGACCAGCTATTCGAAACGCGATCCTTGACTCCTGAATTTCACGATACAATTGGTAACATTGATGAACTCTGCAGCTGCATTTGGTCCCAACCTCCAGACAGTTGGTATTCCATCAAGGAAGAGCTGCCTAAGGTTTCCATGCAACTTCAACGCGCTTTGTATGCTCGATTCCCCGCAGAGACTGCAGCATTGATGCGAGAAGGGAAGGAACTGCCGATGGCCCACTCCTCGCCTCTGATCCGAGAAATTCACCAGAAACTCGACGAGTTTGATCGGTGGGAAATGCAAGACGCCCAGGAGCACATCGGGGACATCCTGGAAATGTTTTGCCATGGGATCTATTCGAATCAGGAGGATTTCATCAGTCAAGTTGACCTAATCAGACGGTACACTTCAGTTTCGGATTCAGAAGATAGCCCTATCGCAAGCACCCTCGGGCATGGTGGCCCTTGGGAAATGCTCAGTCATTTTGATGGCCCCGAGACCGTATAA</t>
  </si>
  <si>
    <t>ATGATGCGGGGCGTCACGCTCAAGGTCGACGTGTCAAGGGGCTCGATAAGGGAGGGCCCGCGAATTTCACTCAGCTCCACCGCAGACACTTCTGTGAGCTCGAAGCCCCCTACCTCGGACTTGGGAGCCATATTCCGCAAAAAGGTTGACACTATCAGCGACGATCTATTTTCTAAGCACAAGGACGCACTGCGGAAGGGCAACGCTTTGGAAGCACCCCTACGGGACCTGGGCGCGATGTTCCATCGTAAGGTAAAAACCCGAAGTGATGACCTCGACAACAAGCATAAGCACGCTTGGTACCAGGTGAACGCGCTGGGAAAGAGTCCACGAGACTTGGGCGCTATTTTCCACGAGCAAGTCAACACAGCCCTCGACGATCTCATCAATAAGCACGTAGACGCTCTCTATAAGGCCAATGATCTTGAGGCGGCACTCCCAGAACGCCTCAGTCTGGAGGGTCATGCCTTCTTTGACATCTTCCCTAGAATCTTCACCTTGAGAGCCTCCTATCTGGGTCGCTTCAACCAGAGGCAGAAAGATAAGTTCGACCAACTTTTCGAGACCCGCAGCCTCACCCCGGAGTTCCACGACACCATTGGCAATATTGACGAGCTCTGCTCATGCATCTGGTCGCAGCCGCCAGACTCCTGGTACTCTATCAAGGAAGAGCTGCCAAAGGTCTCGATGCAATTGCAACGTGCGCTTTACGCGCGCTTCCCTGCGGAGACGGCCGCGTTAATGCGAGAGGGAAAAGAGCTGCCGATGGCGCATTCATCGCCACTCATCCGCGAGATTCATCAGAAGCTTGATGAGTTCGATAGATGGGAGATGCAAGACGCACAGGAGCACATTGGGGACATTCTCGAGATGTTCTGCCACGGAATCTACTCCAATCAGGAGGATTTCATCAGCCAAGTCGATTTAATCCGAAGGTACACATCCGTGAGCGACTCCGAGGACTCTCCCATCGCCTCGACGCTGGGGCATGGAGGGCCGTGGGAGATGCTATCCCACTTCGATGGACCAGAAACTGTATGA</t>
  </si>
  <si>
    <t>FPLGDVSPEMTSGILSAGDTAMTKPPREYFQRVRYGEYGGHTDIASNQLPQYNKAEVDSMESASRQIRQKIGKLKLIIPAAGRKGREYSLHLASQLEFIHNQLSTEFQWGLSHPNVEWAELYHGPALVEAPPKVEPIKWDDLYHVPALDKASLEVQPVRKSGINPEVFQDNYNSLIDWLTKPEVNGITRKSPEFYAAVAEIIFLLNNYMIKYKHTLPDFPKPLRRFEPEEIAYVIENFARSEKRLLEDIRLLFPPVDSEGWKTSASINFLISSDISKAFRGEIKALDDEGQELVAKAFQRGTAKLLEQIRGKEIRGSEQAYAYLRRSAQPKSPSRLGSPTHLTAEAL*</t>
  </si>
  <si>
    <t>TTCCCTCTTGGAGATGTTTCGCCGGAGATGACAAGTGGGATCCTATCCGCTGGTGATACTGCGATGACAAAGCCTCCAAGAGAATATTTCCAACGAGTTCGTTATGGAGAATATGGTGGACATACAGATATAGCTTCCAATCAACTTCCTCAATATAACAAAGCTGAAGTTGATTCCATGGAATCAGCAAGCCGCCAGATACGCCAGAAAATCGGAAAACTCAAGCTTATCATCCCGGCGGCAGGGAGGAAGGGACGAGAATATTCTTTACATCTGGCTTCGCAATTGGAATTCATCCATAATCAATTGTCGACAGAATTTCAATGGGGACTTTCCCATCCAAATGTTGAATGGGCTGAGCTTTACCATGGCCCTGCACTTGTTGAGGCTCCCCCGAAGGTAGAACCGATCAAATGGGATGACCTCTACCACGTTCCTGCACTTGATAAGGCTTCCCTGGAGGTACAGCCGGTGCGCAAGAGTGGGATCAATCCAGAGGTATTCCAAGATAACTATAACAGTTTAATAGATTGGCTTACCAAACCTGAAGTAAATGGTATCACCAGAAAATCGCCAGAGTTCTACGCGGCAGTTGCCGAGATCATATTTCTTTTAAATAACTACATGATTAAGTATAAGCACACTTTGCCAGATTTCCCCAAGCCTCTTCGTCGCTTCGAACCAGAAGAAATAGCCTATGTCATCGAAAACTTTGCTAGGTCAGAGAAACGTCTCCTGGAGGATATCCGACTCCTTTTCCCGCCAGTTGACAGTGAGGGCTGGAAAACATCCGCTTCGATAAACTTTCTGATATCCAGCGATATCTCCAAAGCCTTCCGAGGAGAGATCAAAGCTCTTGACGATGAAGGTCAGGAGCTTGTTGCCAAGGCTTTTCAGAGAGGCACTGCTAAGCTTTTGGAACAGATCCGAGGAAAGGAAATCAGGGGATCTGAACAAGCATATGCTTATCTGAGGCGCTCTGCCCAGCCGAAATCACCAAGTCGTTTGGGAAGTCCAACACATTTGACGGCGGAGGCCCTTTGA</t>
  </si>
  <si>
    <t>ATGTTCCCCTTGGGCGATGTCTCACCAGAAATGACAAGCGGCATCCTCTCGGCCGGCGATACAGCCATGACAAAGCCTCCCCGCGAGTATTTCCAGCGGGTCAGGTACGGGGAATACGGCGGGCACACCGACATCGCCAGCAATCAACTCCCTCAATACAACAAGGCTGAGGTGGACTCCATGGAATCCGCGTCCAGGCAGATCCGCCAAAAGATTGGTAAGCTGAAGTTGATTATCCCCGCGGCAGGCCGTAAAGGCAGAGAGTATAGTCTTCATTTAGCCAGCCAGTTGGAGTTCATTCACAACCAGCTCTCTACAGAGTTTCAATGGGGCCTGTCCCACCCAAACGTCGAGTGGGCCGAGCTGTATCACGGCCCCGCCTTGGTCGAAGCCCCGCCAAAGGTGGAACCCATAAAGTGGGACGATTTGTACCACGTCCCCGCTCTGGACAAAGCGAGCCTAGAAGTGCAGCCGGTCCGTAAGAGCGGCATAAATCCTGAAGTGTTTCAGGACAACTATAATAGTCTTATTGATTGGCTGACAAAGCCAGAAGTCAATGGGATTACGAGAAAGTCTCCAGAGTTCTACGCGGCCGTGGCCGAAATAATTTTCCTACTCAACAATTACATGATAAAGTACAAGCACACTCTCCCAGACTTTCCTAAGCCCCTCCGTAGATTTGAGCCAGAAGAGATCGCGTATGTCATTGAGAACTTTGCTCGTAGCGAAAAACGGTTACTGGAAGACATACGTCTATTGTTCCCACCCGTCGACTCGGAAGGGTGGAAGACATCGGCTTCCATCAACTTTCTGATTAGCTCCGACATTTCCAAAGCGTTTCGCGGGGAGATCAAGGCCCTTGATGACGAGGGGCAGGAGCTAGTCGCGAAGGCATTTCAGCGAGGAACAGCGAAGCTTCTGGAGCAAATCCGCGGAAAAGAGATTAGGGGGTCTGAACAAGCCTACGCCTACCTGCGCCGTAGCGCACAACCAAAGTCGCCATCACGGCTGGGATCCCCAACACACCTCACCGCGGAAGCCCTCTGA</t>
  </si>
  <si>
    <t>FPLGDVSPEMTSGILSAGDTAMTKPPREYFQRVRYGEYGGHTDIASNQLPQYNKAEVDSMESASRQIRQKIGKLKLIIPAAGRKGREYSLHLASQFEFIHNQLSTEFQWGLSHPNVEWAELYHGPALVEAPPKVEPIKWDDLYHGPALDKASLEVQPVRKSGMNPEVFQDNWNSLTDWLTKPEVDGITRKSPEFYAAVADIIFLINNYMIKYKHTLPDFPKPLRRFEPEEIAYVIENFARSEKRLLEAIQLHSESQPVADGGPKTSALLEFLISSEIFKAFRGEIKALDDEGQKLVVKAFQRGTAKLLEQIRGKEIRRSEQAYAYLRRSAQPKSPSRLGSPTHLTAEAV*</t>
  </si>
  <si>
    <t>TTCCCTCTTGGAGATGTTTCGCCGGAGATGACAAGTGGGATCCTATCCGCTGGTGATACTGCGATGACAAAGCCTCCAAGAGAATATTTCCAACGAGTTCGTTATGGAGAATATGGTGGACATACAGATATAGCTTCCAATCAACTTCCTCAATATAACAAAGCTGAAGTTGATTCCATGGAATCAGCAAGCCGCCAGATACGCCAGAAAATCGGAAAACTCAAGCTTATCATCCCGGCGGCAGGGAGGAAGGGACGAGAATATTCTTTACATCTGGCTTCGCAATTCGAATTCATCCATAATCAATTGTCGACAGAATTTCAATGGGGACTTTCCCATCCAAATGTTGAATGGGCTGAGCTTTACCATGGCCCTGCACTTGTTGAGGCTCCCCCGAAGGTAGAACCGATCAAATGGGATGACCTCTACCACGGTCCTGCACTTGATAAGGCTTCCCTGGAGGTACAGCCGGTGCGCAAGAGTGGGATGAATCCAGAGGTATTCCAAGATAACTGGAACAGTTTAACAGATTGGCTTACCAAACCTGAAGTAGATGGTATCACCAGAAAATCACCAGAGTTCTACGCGGCAGTTGCGGACATCATATTTCTTATAAATAACTACATGATTAAGTATAAGCACACTTTGCCAGATTTCCCCAAGCCTCTTCGTCGCTTCGAACCAGAAGAAATAGCCTATGTCATCGAAAACTTTGCTAGGTCAGAGAAACGTCTCTTGGAGGCTATTCAACTCCATTCCGAATCCCAGCCAGTTGCCGATGGTGGCCCGAAAACATCCGCCCTGCTTGAATTTCTGATATCCAGCGAAATTTTCAAAGCCTTCCGAGGAGAGATCAAAGCCCTTGATGATGAAGGTCAGAAGCTTGTTGTCAAGGCTTTTCAGAGAGGCACTGCTAAGCTTTTGGAACAGATCCGAGGAAAGGAAATCAGGCGATCTGAACAAGCATATGCTTATCTGAGGCGCTCTGCCCAGCCCAAATCACCAAGTCGTTTGGGAAGTCCAACACATTTGACGGCGGAGGCCGTTTGA</t>
  </si>
  <si>
    <t>ATGTTCCCGCTGGGGGACGTTTCCCCAGAGATGACTTCGGGGATCCTCAGCGCCGGAGACACCGCGATGACAAAGCCGCCTCGCGAGTACTTCCAAAGGGTGAGGTATGGGGAGTACGGCGGACACACAGACATCGCTTCCAACCAGTTGCCGCAGTATAACAAGGCTGAAGTGGACTCAATGGAGTCGGCTAGCCGCCAGATTAGACAAAAGATTGGTAAGTTGAAGCTCATAATTCCAGCTGCCGGCCGCAAGGGCAGGGAATACAGTCTGCACCTCGCGAGCCAATTCGAATTCATCCATAACCAGTTAAGCACAGAGTTCCAGTGGGGCCTGAGCCATCCAAACGTCGAATGGGCCGAGCTATACCATGGACCAGCGCTCGTCGAGGCTCCGCCAAAGGTCGAGCCCATCAAGTGGGACGATCTGTATCATGGTCCAGCCTTGGACAAAGCGTCCCTTGAGGTGCAGCCCGTGCGCAAGTCTGGTATGAACCCCGAAGTCTTTCAGGACAATTGGAACTCCCTTACAGATTGGCTCACCAAGCCAGAAGTTGACGGAATTACTCGTAAGTCCCCGGAGTTCTATGCAGCCGTGGCAGACATAATCTTCTTGATAAATAACTACATGATTAAATACAAGCATACGCTGCCCGACTTCCCCAAGCCTCTTAGGAGATTCGAGCCCGAAGAGATTGCATACGTCATCGAGAACTTCGCACGCAGTGAAAAGCGTCTCCTGGAGGCGATTCAACTCCATTCTGAGTCCCAGCCGGTCGCTGACGGGGGCCCGAAGACCTCCGCGTTGCTGGAGTTTCTGATTTCAAGCGAAATCTTTAAGGCTTTCCGGGGAGAGATCAAGGCGCTGGATGACGAGGGGCAAAAGCTCGTGGTCAAGGCGTTCCAACGGGGGACCGCCAAGTTGCTGGAGCAGATTCGGGGCAAGGAGATCAGGCGCAGCGAGCAAGCCTACGCCTACCTGCGAAGATCCGCGCAACCCAAGTCTCCCTCTAGGCTAGGTAGCCCGACGCACTTGACGGCCGAGGCCGTATAA</t>
  </si>
  <si>
    <t>TYHHSQNSSELSRALNDGLDHQIRNARARKMYRDDEDSNEETRALLASSSNGNDPHQDTENEEHPLSNLVVWRVAWIINHSKQLQTTKLALTSDDSTDPKELTEAIVAIKNINPIFSTTLVECLKRIQSASNTRLIIEERSKLAYKTELHRDKFKELLQLLKPDQDYDTLPPKGWQEIGFQGTDPSTDLRGAGLLGLDALIVFGRYFGSIGQEIVTEAIEGGSSWYPWALASINITWWCVRLSKDRQLDYFLLIQSSCKSDDRQESLMKDIPIELYEFLILQSRLTLLFHRFWMDLKPRPSVMDFEIKFKIFQKRVQLGLRKGFIGGIGLGWILDPSSPDFTHQQTIVKF*</t>
  </si>
  <si>
    <t>ACTTATCATCACTCTCAAAACTCATCCGAACTCAGTCGAGCGCTCAACGATGGACTGGATCATCAAATCAGGAATGCTCGGGCTCGCAAGATGTATCGAGACGATGAGGATTCTAACGAAGAGACGAGGGCTCTATTGGCATCCAGCTCAAATGGAAACGATCCACACCAAGATACGGAGAATGAAGAGCACCCGCTGAGCAACCTGGTCGTTTGGAGAGTAGCCTGGATTATTAACCATTCCAAACAACTTCAGACCACCAAATTGGCCTTAACTAGCGACGATTCAACAGATCCAAAAGAACTCACAGAAGCTATCGTAGCCATCAAAAATATCAACCCAATCTTTTCTACAACATTGGTCGAATGTCTCAAAAGGATACAAAGCGCATCAAACACTCGATTGATCATCGAGGAACGATCTAAACTGGCTTATAAGACCGAGTTGCATCGGGACAAGTTCAAGGAACTACTTCAACTGCTCAAACCCGATCAGGACTACGACACGCTACCACCTAAAGGATGGCAAGAAATAGGCTTTCAAGGTACTGATCCCTCGACTGATCTCAGAGGGGCTGGATTACTTGGGTTGGATGCTCTGATAGTCTTTGGAAGGTATTTCGGATCCATCGGCCAAGAGATTGTGACTGAAGCCATCGAGGGCGGGTCTTCATGGTATCCATGGGCACTAGCATCGATCAACATAACCTGGTGGTGCGTAAGACTAAGCAAAGACCGACAACTAGACTACTTCTTACTCATCCAATCATCCTGCAAATCCGACGACCGCCAAGAATCTCTAATGAAAGATATCCCTATAGAGTTATACGAATTCTTGATACTTCAATCTAGATTAACTCTCCTTTTTCATCGGTTTTGGATGGATTTGAAGCCCAGACCTTCCGTTATGGACTTCGAAATTAAATTCAAAATTTTCCAGAAACGCGTTCAACTAGGCTTACGTAAAGGATTTATTGGTGGGATTGGCCTCGGCTGGATCTTGGATCCTTCTTCTCCCGATTTCACTCATCAGCAAACAATCGTTAAATTCTAA</t>
  </si>
  <si>
    <t>ATGACCTATCATCACTCCCAGAACTCGTCCGAGCTCTCCCGGGCCCTCAATGATGGCCTCGACCACCAGATAAGAAACGCGCGCGCACGAAAAATGTATCGAGATGACGAGGACAGCAATGAGGAAACCAGAGCTCTGCTCGCTTCTAGCAGTAACGGAAACGATCCACACCAGGATACCGAGAACGAAGAGCATCCATTGTCAAACCTGGTCGTGTGGCGCGTTGCCTGGATTATCAATCACTCTAAGCAGTTACAAACGACCAAGTTGGCCTTGACGTCAGATGACTCGACTGACCCGAAGGAGTTAACCGAGGCTATTGTTGCGATCAAAAATATCAACCCCATCTTCTCAACAACTCTCGTTGAGTGTCTGAAGCGTATACAGAGTGCTTCCAACACTCGTCTCATAATCGAAGAGAGGTCCAAGCTTGCCTACAAGACCGAACTGCACCGTGATAAGTTCAAAGAGCTCCTGCAATTACTAAAACCCGATCAAGATTATGACACCCTACCCCCGAAGGGTTGGCAGGAAATAGGATTCCAAGGGACCGACCCGTCGACGGATCTGCGTGGAGCGGGCCTGCTCGGCCTGGATGCGCTCATCGTATTTGGTCGGTACTTTGGCTCAATCGGACAGGAGATCGTAACTGAGGCTATCGAAGGTGGCTCCTCTTGGTACCCATGGGCGCTCGCGAGCATTAACATCACCTGGTGGTGCGTGCGCCTTTCAAAGGATAGACAACTAGATTACTTTCTGCTCATCCAGTCCTCGTGTAAAAGCGACGATCGGCAGGAGTCGTTAATGAAAGATATCCCGATCGAGTTATATGAGTTCCTGATCCTTCAATCACGTCTGACACTCTTATTCCATAGGTTTTGGATGGACCTTAAGCCAAGGCCGTCGGTGATGGATTTTGAGATCAAGTTCAAGATCTTTCAAAAGCGCGTGCAACTGGGTCTCCGCAAGGGCTTCATCGGAGGCATCGGTCTGGGGTGGATTCTCGATCCCAGCTCTCCTGATTTCACACACCAGCAAACCATCGTTAAGTTCTGA</t>
  </si>
  <si>
    <t>TYHHSQNSSELSRALNDGLDHQIRNARARKMYRDDEDSNEETRALLASSSNGNDPHQDTENEEHPLSNLVVWRVAWIINHSKQLQTTKLALTSDDSTDPKELTEAIVAIKNINPIFSTTLVECLKRIQSASNTRLIIEERSKLAYKTELHRDKFKELLQLLKPDQDYDTLPPKGWQEIGFQGTDPSTDLRGAGLLGLDALIVFGRYFGSIGQEIVTEAIEGGSSWYPWALASINITWWCVRLSKDRQLDYFLLIQSSCKSDDRQESLMKDIPIELYEFLILQSRLTLLFHRFWMDLKPRPSVMDFEIKFKIFQKRVQLGLRRGFIGGLGLGWILDPSSPDFTHQQTIVKF*</t>
  </si>
  <si>
    <t>ACTTATCATCACTCTCAAAACTCATCCGAACTCAGTCGAGCGCTCAACGATGGACTGGATCATCAAATCAGGAATGCTCGGGCTCGCAAGATGTATCGAGACGATGAGGATTCTAACGAAGAGACGAGGGCTCTATTGGCATCCAGCTCAAATGGAAACGATCCACACCAAGATACGGAGAATGAAGAGCACCCGCTGAGCAACCTGGTCGTTTGGAGAGTAGCCTGGATTATTAACCATTCCAAACAACTTCAGACCACCAAATTGGCCTTAACTAGCGACGATTCAACAGATCCAAAAGAACTCACAGAAGCTATCGTAGCCATCAAAAATATCAACCCAATCTTTTCTACAACATTGGTCGAATGTCTCAAAAGGATACAAAGCGCATCAAACACTCGATTGATCATCGAGGAACGATCTAAACTGGCTTATAAGACCGAGTTGCATCGGGACAAGTTCAAGGAACTACTTCAACTGCTCAAACCCGATCAGGACTACGACACGCTACCACCTAAAGGATGGCAAGAAATAGGCTTTCAAGGTACTGATCCCTCGACTGATCTCAGAGGTGCAGGATTACTTGGGTTGGATGCTCTGATAGTGTTTGGAAGGTATTTTGGATCGATCGGCCAAGAAATTGTGACTGAAGCAATCGAAGGCGGGTCTTCATGGTATCCATGGGCACTAGCATCGATCAACATAACCTGGTGGTGTGTAAGACTAAGCAAAGACCGACAACTAGACTACTTCTTACTCATCCAATCATCCTGCAAATCCGACGACCGCCAAGAATCTCTAATGAAAGATATCCCTATAGAGTTATACGAATTCTTGATACTTCAATCTAGATTGACTCTCCTTTTTCATCGGTTTTGGATGGATTTGAAGCCCAGACCTTCCGTTATGGACTTCGAAATTAAATTCAAAATTTTCCAGAAACGCGTTCAACTAGGGTTACGTAGAGGATTTATTGGTGGGCTTGGGCTTGGCTGGATCTTGGATCCTTCTTCTCCCGATTTCACTCATCAGCAAACAATCGTTAAATTCTAA</t>
  </si>
  <si>
    <t>ATGACTTACCATCACTCACAGAACTCTAGTGAGTTGAGCCGGGCCCTGAACGATGGTCTGGACCATCAAATCCGCAATGCTAGAGCACGAAAGATGTATCGGGATGACGAAGATTCAAACGAAGAGACGCGGGCCCTGCTTGCCTCTTCCTCGAACGGGAACGACCCCCACCAGGACACCGAGAACGAAGAGCACCCACTCTCGAATCTGGTTGTCTGGCGTGTGGCCTGGATTATCAACCATTCAAAGCAACTCCAAACCACGAAGCTCGCACTTACTTCCGATGACAGCACCGACCCAAAAGAGCTGACTGAGGCTATCGTCGCCATCAAGAACATCAACCCGATCTTCTCCACCACTCTGGTTGAGTGTCTGAAGAGGATACAATCCGCATCTAATACGCGACTCATCATTGAAGAGCGCAGTAAGCTGGCATATAAGACGGAACTCCATCGCGACAAATTTAAGGAGTTGCTACAATTACTAAAGCCCGATCAAGATTATGACACGTTGCCGCCAAAGGGATGGCAGGAGATCGGGTTCCAAGGCACTGACCCATCGACAGATCTACGCGGAGCCGGACTACTCGGCTTGGACGCGCTTATTGTGTTTGGACGATACTTCGGCAGCATCGGACAAGAAATCGTCACGGAAGCGATCGAAGGCGGGTCGAGCTGGTACCCCTGGGCGCTGGCATCTATTAACATCACATGGTGGTGCGTTAGGCTCAGCAAAGACCGGCAGCTCGACTACTTTTTGCTCATTCAGTCATCTTGTAAATCCGATGACCGGCAAGAGTCACTCATGAAGGACATTCCCATTGAGCTGTACGAGTTCCTCATCCTGCAATCACGCTTGACTCTTCTGTTCCACCGCTTCTGGATGGATCTAAAGCCAAGGCCCTCTGTCATGGACTTTGAGATCAAATTTAAGATATTCCAGAAGCGGGTTCAGCTAGGGCTCAGGCGTGGATTCATTGGCGGGTTGGGCCTCGGGTGGATCCTTGATCCGTCCAGTCCCGACTTCACTCACCAGCAAACCATAGTTAAATTCTAG</t>
  </si>
  <si>
    <t>MDKPLLGKGRSADWGKSPATAVSIEDVAKHSSGSVFRDDQVMKRPAVSQVDTEQYFKSIREFSKPSHGLSIDHLNHIAASGNPYWSAVHINSLGEDFEIMSGDLDKLAKAIRNRKLPKDDWREEEAHKVNNDRLLRISQALQTVRDFLQEYIERTLSDWASENKVPKPKIFSDKFLSLKKKTSGAQERELKISAGNMKSLFPKDRLEDALSKLSDWFYLLNRDKDRDFQALHRIYIQTVDQAYKHNMLESKYFKNLIKTDGYASVAARNMFLHFTSSAKNYKNPLFRDSDILLELWYSSPFVNMLKVIDNSPQKAEFLYEIIRADALNFIGTPRHGWVESPAGRSFKGLF*</t>
  </si>
  <si>
    <t>ATGGACAAACCCCTACTGGGCAAAGGAAGGAGCGCTGATTGGGGAAAATCACCAGCCACAGCGGTATCCATCGAGGATGTCGCTAAACATTCAAGTGGATCCGTGTTTCGGGATGATCAAGTCATGAAAAGGCCTGCAGTCTCACAAGTTGATACTGAGCAATACTTCAAGTCCATAAGAGAGTTCTCAAAGCCAAGTCATGGATTGTCAATCGACCATTTGAACCACATAGCAGCTTCAGGTAACCCCTACTGGTCAGCCGTCCATATAAACTCTCTGGGGGAAGACTTTGAAATCATGTCCGGAGATCTTGATAAGCTCGCCAAGGCCATTAGAAACCGAAAATTACCCAAAGACGATTGGAGGGAAGAGGAAGCTCACAAGGTGAATAACGACCGACTTCTTCGTATTTCGCAAGCTTTGCAAACTGTCCGCGACTTTTTGCAAGAGTACATCGAAAGGACGTTGAGCGATTGGGCGTCTGAGAATAAGGTACCAAAACCTAAGATCTTCAGCGACAAATTTCTCTCACTGAAGAAAAAAACTTCAGGCGCACAGGAAAGAGAGTTGAAAATTAGTGCAGGCAACATGAAGAGTTTGTTTCCCAAAGATCGTCTCGAAGACGCCTTATCAAAGCTGTCTGACTGGTTCTATCTCCTCAATCGCGACAAAGACCGAGACTTCCAGGCCCTTCACAGAATTTATATCCAAACGGTTGATCAAGCTTACAAACATAATATGCTAGAATCCAAATACTTTAAAAACTTGATCAAAACAGATGGTTATGCAAGTGTTGCTGCTCGTAACATGTTCTTGCATTTCACTAGTTCCGCAAAGAACTACAAGAACCCCCTGTTCAGAGACAGTGACATTCTGTTGGAACTATGGTATTCCTCACCTTTTGTGAACATGTTGAAAGTTATTGATAATTCTCCACAAAAGGCAGAATTCTTATATGAAATCATCAGAGCGGATGCCTTGAATTTCATTGGCACTCCTCGTCATGGTTGGGTAGAGAGTCCAGCTGGTCGCTCTTTTAAAGGTCTTTTTTAG</t>
  </si>
  <si>
    <t>ATGATGGACAAGCCTCTGCTCGGCAAGGGGCGTAGTGCTGACTGGGGAAAGTCCCCGGCCACTGCCGTTAGCATCGAAGACGTGGCTAAGCACTCTTCAGGGTCAGTGTTCAGAGACGATCAGGTCATGAAACGTCCCGCGGTCTCCCAAGTGGACACAGAACAATATTTCAAGTCGATCCGCGAGTTCTCAAAGCCCTCCCACGGGCTGTCCATTGACCACTTAAATCATATCGCGGCAAGCGGCAATCCATACTGGTCGGCTGTTCACATTAACTCTTTGGGCGAAGACTTCGAGATTATGTCCGGTGACTTGGACAAGCTCGCCAAGGCGATCAGGAATCGGAAGCTGCCCAAGGATGACTGGCGCGAGGAAGAGGCCCATAAAGTGAATAACGACCGGCTGCTAAGGATCAGTCAAGCTCTCCAAACCGTGAGGGATTTTCTCCAGGAATATATCGAGCGCACCCTGAGTGATTGGGCGTCTGAGAACAAGGTCCCTAAGCCCAAGATCTTCTCGGATAAGTTCCTCAGCTTGAAAAAGAAAACATCTGGGGCGCAAGAGCGCGAACTCAAGATTAGTGCGGGGAACATGAAGAGCCTGTTCCCCAAGGACCGGTTGGAGGACGCTCTATCCAAGCTGTCTGACTGGTTCTACCTTCTAAATCGCGACAAGGACCGCGACTTTCAAGCCTTGCATAGGATCTATATCCAAACGGTTGATCAGGCATACAAACACAACATGCTTGAGAGCAAGTACTTCAAGAATCTGATAAAGACAGACGGTTACGCCTCGGTTGCTGCCCGGAATATGTTCTTACACTTCACGTCCTCTGCGAAGAACTACAAGAATCCCCTCTTCAGAGATAGCGATATACTGCTTGAGCTGTGGTACTCTTCGCCATTTGTGAACATGTTGAAGGTTATCGACAACAGCCCGCAGAAGGCTGAGTTCCTCTACGAGATCATTAGGGCTGACGCCCTAAACTTCATCGGCACGCCCAGGCATGGCTGGGTGGAGTCCCCAGCTGGCCGTTCCTTCAAGGGCTTGTTCTAG</t>
  </si>
  <si>
    <t>NIFTVILNAPAGVVAPATILEVDGAGSLVHDARGGSFPNSQTRALGGDGGGLLSRSGSRGVDPFREAATSLMYSSGWTYKNVRTSDEETLLRLVRRQDEMVRKDKERLNQHGYKGLVRSREGGYPFLSLETIASRETAFTELRSEGRWASDLHPNNGPWRRDPLYLKLKKLRQISLSGGINPSEAQLAINRLSILEYKGFELSEQEAQLIENLSNQAESVDPHGQIQEFKLSKADKELIENIAWERVVGRIVEEITMKRNDLEPMADENEDVWEILRALDDMQLIMSYDTARWSPETTRLLENIKAIKIDGASTDLILEDQDRKTIVDLKEARRRINFEKRLEATGANQLS*</t>
  </si>
  <si>
    <t>AACATTTTCACGGTGATCCTGAACGCACCAGCCGGAGTGGTTGCCCCTGCGACTATCCTGGAAGTTGACGGCGCCGGATCACTGGTACACGACGCACGCGGTGGCAGCTTCCCCAACTCACAGACCCGGGCCCTAGGCGGAGATGGGGGAGGTCTTTTAAGTCGATCCGGCTCAAGGGGCGTCGATCCGTTTCGCGAAGCGGCCACATCTTTAATGTATAGCAGTGGGTGGACATACAAGAATGTAAGAACTTCTGACGAAGAGACTCTACTTCGTCTTGTTAGAAGACAAGATGAGATGGTCCGCAAGGATAAAGAGCGGCTAAACCAACATGGCTATAAAGGATTAGTACGTTCACGAGAAGGAGGGTATCCTTTCTTATCGCTAGAGACGATCGCCAGTAGGGAAACAGCCTTCACGGAACTCCGATCAGAGGGACGGTGGGCCAGTGACCTACACCCAAACAATGGCCCATGGCGCCGGGATCCGCTTTACCTTAAGTTGAAGAAACTCAGACAGATTAGCTTGAGTGGAGGAATAAACCCTTCAGAAGCTCAACTAGCAATTAACCGATTATCGATTCTGGAATATAAAGGTTTTGAACTTTCTGAACAAGAGGCTCAGTTAATTGAAAACCTATCAAATCAGGCTGAATCGGTGGACCCTCATGGGCAGATTCAAGAATTCAAACTGAGCAAAGCAGACAAAGAGTTGATCGAAAATATAGCATGGGAGAGAGTGGTTGGGAGGATAGTTGAAGAAATCACAATGAAAAGAAATGATCTCGAACCAATGGCTGATGAAAATGAAGATGTTTGGGAAATCTTACGAGCGTTGGATGATATGCAACTAATTATGAGTTATGATACAGCACGATGGTCACCAGAGACAACGAGATTATTAGAGAACATCAAAGCCATTAAAATCGATGGTGCCAGTACTGATTTGATTCTGGAAGATCAAGACCGCAAAACAATCGTCGACTTGAAAGAAGCTCGGCGTCGTATCAATTTCGAGAAAAGACTCGAGGCGACCGGCGCCAACCAGCTCAGCTAA</t>
  </si>
  <si>
    <t>ATGAATATATTCACCGTTATTCTCAATGCCCCCGCTGGAGTGGTTGCGCCAGCTACAATACTGGAGGTTGACGGGGCCGGCTCACTCGTGCATGACGCCAGAGGTGGGTCTTTCCCCAACAGTCAAACGCGGGCACTTGGAGGCGACGGGGGAGGCTTGCTATCACGGTCTGGCAGCCGCGGAGTGGACCCTTTCCGCGAGGCAGCCACCTCATTAATGTACTCGTCTGGGTGGACTTACAAGAATGTGAGGACATCAGACGAGGAAACCCTGCTCCGTTTGGTCAGACGTCAAGATGAAATGGTCCGGAAGGACAAAGAGAGACTCAACCAACATGGCTACAAGGGGCTGGTCCGCAGCCGGGAAGGGGGATACCCCTTCTTGTCCTTGGAGACCATAGCCAGCAGGGAGACCGCGTTTACTGAATTGAGATCTGAGGGTAGGTGGGCTTCGGATCTGCACCCTAATAACGGCCCCTGGCGGCGTGATCCCCTATACCTTAAACTGAAAAAGCTGCGACAGATCTCCCTCAGCGGCGGTATCAACCCAAGCGAGGCGCAACTGGCAATCAATCGGCTGTCCATCTTAGAATATAAGGGTTTTGAGCTCTCGGAACAAGAGGCGCAGTTGATAGAAAACCTTTCCAACCAAGCAGAATCAGTAGATCCCCACGGACAGATCCAAGAGTTCAAACTTTCCAAGGCCGATAAGGAGCTGATCGAAAATATAGCTTGGGAAAGGGTCGTTGGTCGTATTGTCGAAGAGATCACCATGAAGCGCAACGACCTTGAGCCGATGGCAGACGAGAACGAAGACGTGTGGGAGATCTTGAGAGCCTTGGACGATATGCAGTTGATTATGTCCTACGACACAGCCAGGTGGTCCCCAGAAACTACGAGACTGCTAGAGAACATCAAGGCTATCAAGATCGACGGAGCCTCCACCGACCTTATCCTTGAGGACCAAGATCGCAAGACGATCGTCGATTTGAAGGAGGCACGCAGGCGGATTAATTTCGAGAAGCGGTTGGAGGCCACTGGGGCAAACCAACTCTCCTAA</t>
  </si>
  <si>
    <t>NIFTVILNAPAGVVAPATILEVEGAGSLVHDARGGSFPDPQTRALGGGGGGLLSGSCSRGGDPFREAATSLMHSSGWTYKNVKTSDEETLLRLVTRQDEMVSKDKERLNQYGYKGLVRSREGGYPFLSLETIASRETAFTELRSEGRWASDLHPNNGPWRRDPLYLKLKKLRQISLSGGINPSEAQLAINRLSILEYKGFELSEQEAQLIENLSNQAESVDPHGHIQEFKLRKADKELIENIAWERVVGRIVEEITMKRNDLEPMAYEHEDVWEILQALDNMQLIMSYDTARWSPETTRLLENIKAIKTDGDNTDLILEDHDRKTIVDLKEARRRINFEKRLEATGANQLS*</t>
  </si>
  <si>
    <t>AACATTTTCACGGTGATCCTGAACGCACCAGCCGGAGTGGTTGCCCCTGCGACTATCCTGGAAGTTGAGGGCGCCGGATCACTGGTACACGACGCACGCGGTGGCAGCTTCCCCGACCCACAGACCCGAGCCCTAGGCGGAGGAGGGGGAGGTCTTTTGAGTGGATCCTGCTCAAGAGGCGGCGACCCGTTCCGCGAAGCAGCCACATCGTTAATGCATAGCAGCGGGTGGACATACAAGAATGTAAAAACCTCTGACGAAGAGACTCTACTTCGTCTTGTTACAAGACAAGATGAGATGGTCAGCAAGGATAAAGAGCGGCTAAACCAATATGGCTATAAAGGATTAGTACGTTCACGAGAAGGAGGGTATCCTTTCTTATCGCTAGAGACGATCGCCAGTAGGGAAACAGCCTTCACGGAACTCCGATCAGAGGGACGGTGGGCCAGTGACCTACATCCAAACAATGGCCCATGGCGCCGGGATCCGCTTTATCTCAAGTTGAAGAAACTCAGACAGATTAGCTTGAGTGGAGGAATAAACCCTTCAGAAGCTCAACTAGCGATTAACCGATTATCGATTCTGGAATATAAAGGTTTTGAACTTTCTGAACAAGAGGCTCAGTTAATTGAAAACTTATCAAATCAGGCTGAATCGGTGGACCCTCATGGGCATATTCAAGAATTCAAACTGAGAAAAGCAGACAAAGAGTTGATCGAAAATATAGCATGGGAGAGAGTGGTTGGGAGGATAGTTGAAGAAATCACAATGAAAAGAAATGATCTCGAACCAATGGCTTATGAACATGAAGATGTTTGGGAAATCTTACAAGCGTTAGATAATATGCAGCTGATTATGAGTTATGATACAGCACGATGGTCACCAGAGACAACGAGATTATTAGAGAACATCAAAGCCATTAAAACCGATGGTGACAATACTGATTTGATTCTGGAAGATCATGACCGCAAAACGATCGTCGACTTGAAAGAAGCTCGGCGTCGTATCAATTTCGAGAAAAGACTCGAGGCGACCGGCGCCAACCAGCTCAGCTAA</t>
  </si>
  <si>
    <t>ATGAATATCTTCACTGTGATCTTGAATGCTCCGGCGGGTGTTGTCGCTCCCGCGACGATTCTCGAAGTTGAGGGAGCCGGCTCTCTCGTCCATGACGCAAGGGGAGGGAGCTTCCCCGATCCCCAAACTAGGGCGTTAGGGGGAGGGGGTGGCGGGTTGCTCTCAGGTTCCTGCTCTAGAGGGGGCGACCCCTTCAGGGAGGCGGCTACTTCACTCATGCACAGTTCCGGTTGGACATACAAAAACGTGAAGACGTCCGACGAAGAGACCCTCCTGCGCCTGGTAACCAGACAGGACGAGATGGTGTCCAAGGACAAGGAACGGCTGAACCAATACGGGTACAAGGGCCTCGTTCGGTCACGCGAGGGCGGTTATCCCTTCCTCTCCCTTGAGACCATTGCATCACGGGAGACGGCTTTCACAGAACTCAGAAGCGAGGGGAGATGGGCCTCGGACCTCCACCCCAATAACGGCCCATGGCGGAGGGACCCACTGTACCTGAAGCTAAAAAAGTTGAGGCAGATATCCCTCTCCGGCGGGATAAACCCTAGTGAGGCACAACTCGCCATCAACCGGCTGAGCATCCTCGAGTATAAGGGGTTCGAGCTCTCTGAGCAAGAGGCGCAGCTGATTGAAAACCTGTCGAACCAGGCGGAATCAGTGGATCCCCACGGGCACATCCAGGAATTCAAGCTGCGGAAGGCTGACAAGGAACTCATCGAAAATATTGCCTGGGAGCGCGTAGTGGGGCGCATCGTAGAAGAGATCACGATGAAGCGGAATGATCTCGAGCCTATGGCGTACGAGCATGAGGACGTGTGGGAGATTTTACAGGCCCTTGATAACATGCAGCTTATTATGAGCTACGACACTGCCCGATGGAGCCCGGAGACTACCAGACTCCTGGAGAACATAAAGGCCATCAAGACAGACGGAGACAACACAGATCTGATCTTGGAGGATCACGATCGAAAGACCATCGTTGATCTCAAGGAGGCCCGGCGCAGGATTAATTTCGAAAAGAGATTAGAGGCCACTGGGGCGAACCAGCTAAGCTAA</t>
  </si>
  <si>
    <t>IDDVTEALPRMREVKKMDNSLLATSEDESLSYVSAIHQGHQLAETIILSDKDCFSKVSQRHLPQALFDSESLGGLWDSSIFRENVLTLQDYSQEERIYLLDGFLSTMINAFHANKKSKSPEGPSLHSRFLDIVQQSQRPGGLLDDAFRGPLGKKSNTSKKIAAYLENPPLTMDGREDDVTQYLFIFQLWCKSTRFAFPASDTGTRKGGEDITLQEAMSHVASTLIVLHNSQVCLKMAPSISQKGAKAYSLSQETPEYLFRYGYTLEKTSKVDQFIDSIVGLFSLPYDHYKRLKENKRFKRWAQSKAPLCEIYNQAMAEGKDLSRAVRPLLSYKESISSIKKKLSRGLESAQV*</t>
  </si>
  <si>
    <t>ATCGACGACGTGACCGAGGCGCTGCCAAGGATGAGAGAAGTTAAGAAAATGGATAACTCATTACTGGCTACGAGTGAGGACGAAAGTCTTTCCTACGTGTCAGCTATCCACCAGGGCCACCAGCTCGCAGAAACAATTATCCTTTCCGACAAAGACTGTTTTTCTAAGGTTTCTCAAAGGCACTTGCCCCAAGCACTATTTGATTCCGAATCTTTGGGAGGTTTGTGGGATTCGAGCATTTTTCGTGAAAACGTGTTGACACTTCAGGATTACAGTCAAGAGGAAAGGATTTATCTTTTGGATGGCTTTCTATCTACTATGATAAATGCTTTTCACGCAAACAAAAAATCAAAATCACCTGAAGGGCCCAGTCTTCATTCCCGTTTTTTAGATATTGTTCAACAAAGTCAGCGACCTGGAGGACTCTTGGACGACGCGTTTCGTGGGCCTCTTGGAAAAAAGTCCAATACATCAAAGAAGATTGCTGCCTATCTAGAAAATCCACCTCTGACTATGGATGGAAGAGAGGATGACGTGACGCAGTACTTGTTTATATTTCAGCTGTGGTGCAAATCAACAAGATTCGCTTTTCCAGCATCCGATACTGGTACGAGAAAAGGAGGGGAAGATATAACACTTCAGGAAGCGATGTCACATGTGGCAAGCACGCTTATAGTGCTTCACAACTCTCAGGTGTGTCTGAAGATGGCTCCTTCGATTTCTCAAAAGGGCGCGAAAGCCTATTCGCTTTCACAAGAAACTCCGGAATATTTGTTCAGATATGGATACACACTCGAGAAGACTTCAAAAGTTGATCAATTCATTGATTCAATAGTGGGGTTATTTTCGCTACCTTATGATCATTATAAACGCTTGAAGGAGAATAAACGATTCAAAAGGTGGGCTCAATCAAAAGCGCCCCTATGCGAGATCTATAACCAGGCCATGGCGGAAGGGAAAGATCTCTCTAGGGCCGTCCGGCCTCTCCTATCTTATAAAGAATCGATCAGTTCAATCAAGAAGAAGTTGAGCCGTGGCCTCGAGTCTGCTCAAGTTTGA</t>
  </si>
  <si>
    <t>ATGATAGATGACGTCACTGAGGCCCTGCCAAGAATGAGGGAGGTTAAAAAGATGGACAATAGCTTACTCGCGACCTCAGAGGACGAGTCCCTGTCGTACGTCAGCGCGATCCATCAAGGACACCAGCTTGCCGAAACGATTATCTTGTCTGATAAGGACTGTTTTTCCAAAGTGAGCCAACGGCATCTTCCACAGGCCCTGTTCGACAGCGAAAGCCTCGGGGGTCTATGGGATAGCTCAATCTTTAGGGAAAATGTGCTCACCCTCCAGGACTACTCGCAGGAGGAAAGAATTTACTTGCTCGACGGTTTCCTGTCCACAATGATTAACGCGTTCCATGCAAACAAAAAGTCGAAGTCCCCAGAGGGCCCATCCCTGCATTCCAGGTTCCTCGATATCGTTCAGCAATCCCAGCGACCAGGTGGACTACTGGACGATGCCTTCCGTGGCCCACTTGGTAAAAAGTCCAACACTAGCAAAAAGATCGCCGCGTACCTAGAGAATCCACCTCTGACGATGGATGGCAGAGAAGACGATGTGACCCAATACTTGTTCATCTTCCAACTCTGGTGTAAGTCGACCCGCTTTGCGTTCCCAGCATCGGACACCGGGACTAGGAAAGGTGGGGAGGACATCACACTTCAGGAGGCGATGAGCCATGTCGCGTCTACCTTAATCGTCCTCCACAACAGCCAAGTTTGCCTCAAGATGGCGCCCTCCATTTCCCAAAAGGGGGCGAAAGCCTACTCACTGAGTCAAGAGACTCCCGAGTACCTGTTTCGTTACGGTTACACTCTCGAGAAGACGTCAAAGGTGGATCAGTTCATCGACAGTATAGTCGGCCTCTTCTCGCTCCCATACGACCACTACAAAAGACTGAAGGAGAACAAGCGCTTCAAGAGGTGGGCCCAATCGAAAGCGCCACTCTGCGAAATTTACAACCAGGCAATGGCCGAGGGCAAGGACCTTTCCCGGGCGGTGCGCCCCCTCCTTTCCTATAAGGAGTCTATAAGCTCCATCAAAAAGAAACTGTCGCGGGGCCTGGAATCGGCCCAGGTGTGA</t>
  </si>
  <si>
    <t>HPLALSKSLVKRGEGMIEPVLDKLQDLDEHLERLQSGLEEQRSTLFSPEGIPSIPAIHPGASDIHASCDQRNFAHSESSEDLIFGEGDVPVIGHLDPYESKMLQNIVKESVHKHPSGNPFAQMNTLQAILDDSKKDEVSKFVQKYPTVPQTSASSLEKSQKTVGHSSPYELTDENTATSLQDRIPTRHPAHQKKEEISGECQKLMEKFDGTKKERLEKILIDDYTVAPPNFTTQFLQDYYLKLNEFLSMLNDTEKDTFWGFREAYEKYSGLAITNSLTQHQFTQSGINFVQKKCKSERDRYALISMHMKVGSSPEAENKSRRANHRRSMIFLSDFDETETHIYFRMSEYMMNKL*</t>
  </si>
  <si>
    <t>CATCCACTTGCGCTTTCGAAATCTCTCGTAAAGAGAGGAGAAGGCATGATTGAGCCGGTTCTAGACAAATTACAAGACCTTGATGAGCATCTAGAACGATTACAATCTGGATTGGAAGAGCAAAGATCAACATTGTTCAGCCCAGAAGGCATACCTAGCATTCCAGCCATACATCCAGGTGCATCTGATATACATGCTTCATGTGACCAGCGCAACTTTGCTCACAGTGAATCAAGTGAAGATCTGATCTTTGGGGAAGGTGATGTTCCTGTAATTGGCCATCTTGACCCTTATGAAAGCAAAATGTTACAAAACATTGTCAAAGAGAGTGTCCATAAGCACCCATCTGGAAATCCTTTTGCACAGATGAACACTTTGCAGGCAATTTTGGACGATTCCAAGAAGGATGAAGTGTCAAAATTTGTTCAGAAGTATCCAACAGTGCCTCAAACATCAGCATCAAGTCTTGAGAAATCACAGAAAACTGTTGGCCACTCTTCTCCTTATGAACTGACTGATGAAAACACAGCAACATCATTGCAAGATAGAATTCCAACCCGTCACCCTGCACACCAAAAGAAAGAAGAAATTTCTGGAGAATGTCAAAAATTGATGGAAAAGTTTGATGGTACCAAGAAGGAGAGGTTAGAAAAGATTCTAATAGATGATTACACCGTAGCGCCCCCTAATTTCACCACGCAATTTCTTCAAGATTATTATTTGAAATTGAATGAGTTCCTGTCAATGTTAAACGATACTGAGAAGGACACTTTCTGGGGTTTCAGAGAAGCTTATGAAAAATATTCAGGATTGGCAATTACCAATTCATTGACACAGCACCAGTTCACACAATCTGGAATAAACTTTGTGCAGAAGAAATGTAAATCTGAACGGGACAGATATGCTCTCATCTCAATGCACATGAAGGTAGGAAGTTCACCAGAAGCTGAAAACAAATCAAGAAGAGCAAATCACAGAAGATCGATGATCTTTTTATCAGACTTCGATGAAACTGAGACACACATTTACTTCAGGATGTCAGAGTATATGATGAACAAATTATAG</t>
  </si>
  <si>
    <t>ATGCACCCCCTCGCCCTCTCCAAGAGTCTTGTAAAGAGAGGGGAAGGAATGATAGAGCCCGTTTTGGACAAGCTCCAGGACCTAGATGAGCATCTGGAGAGGTTACAATCAGGCCTCGAAGAGCAACGGTCGACGCTGTTCAGTCCAGAGGGTATCCCGTCAATTCCCGCCATTCACCCGGGCGCGTCCGACATCCACGCATCCTGTGACCAGCGGAATTTTGCGCATTCTGAGAGCTCAGAAGACCTGATTTTTGGTGAAGGAGATGTGCCCGTCATCGGCCATCTCGACCCATACGAGAGCAAGATGCTCCAGAACATAGTCAAGGAAAGCGTCCATAAACACCCGAGCGGCAATCCGTTTGCCCAGATGAATACCTTACAGGCGATCCTGGATGACAGTAAAAAGGATGAAGTAAGCAAGTTCGTGCAAAAGTACCCGACAGTCCCCCAGACTTCCGCATCCAGCCTGGAGAAGTCTCAAAAGACAGTCGGGCATTCCTCACCCTACGAACTTACAGACGAAAATACCGCAACTTCTCTCCAAGACCGCATCCCGACAAGGCACCCCGCGCACCAGAAGAAAGAGGAAATTAGCGGCGAGTGCCAAAAGCTGATGGAGAAATTCGATGGAACCAAGAAAGAGAGGCTCGAGAAGATCCTGATCGATGACTATACCGTTGCGCCACCGAACTTTACCACGCAATTCTTGCAAGATTATTACCTCAAGCTTAATGAATTCCTCTCCATGCTCAACGATACAGAAAAAGATACGTTCTGGGGGTTCCGCGAGGCGTACGAGAAGTACTCTGGACTCGCTATCACCAACTCCCTTACCCAACACCAGTTCACGCAAAGCGGTATCAACTTCGTGCAGAAAAAGTGTAAGTCAGAGCGTGATAGATACGCCCTGATCAGTATGCATATGAAGGTGGGCAGCTCCCCCGAAGCGGAAAACAAGAGCAGGCGAGCCAACCACAGGCGCTCCATGATCTTCCTCAGCGATTTCGACGAGACAGAGACCCACATTTATTTCCGTATGTCTGAATACATGATGAACAAGCTGTAG</t>
  </si>
  <si>
    <t>SPLAAAEAEVPGVVAHPLPTINPDSAHVVTPANSTANEITPVTAGHPAANATVTGGGHLHSNDTGIASHLSANTTAPVGPPSVNSTSEHSPANTTTTPGSPSANTTAAPGGTPRSGNGTDTAAGPSPNNATAVLPHAHEPPAPITTCFPKSRSHGIENHHCDKALDKIIFTANHTLDQVSNIVFANYKTCNVHIHKPRHKALTKVQITSMVHNLTTECHSVGGTISQTSTAAIRVERSTKENVYDVDRPMCKREKCPLTQSDCLSAFYQLPTDSNGTFVNGKGMTPFVRVTSGNCTVTASTTDMAAFATTRQSLFPTMKKLVTECAEHPGKIYFSSGTKGLNGDVWLSARPANKNLCE*</t>
  </si>
  <si>
    <t>AGCCCCCTCGCTGCAGCTGAGGCCGAGGTTCCGGGAGTCGTCGCGCATCCGCTGCCGACCATCAACCCGGATTCTGCACATGTCGTCACGCCCGCCAACTCCACGGCCAATGAAATCACGCCGGTGACTGCTGGGCATCCTGCGGCCAATGCCACAGTGACTGGTGGAGGGCATCTTCATTCCAATGACACGGGAATTGCCAGCCACCTTTCGGCCAATACCACGGCACCTGTCGGACCCCCTTCAGTAAACTCCACTTCCGAGCACTCTCCGGCCAACACTACGACTACTCCCGGCAGTCCTTCGGCCAATACGACGGCCGCTCCCGGAGGTACACCGAGAAGTGGGAACGGCACTGACACTGCGGCCGGCCCTTCTCCAAATAATGCAACTGCTGTTCTTCCTCACGCTCACGAACCCCCGGCGCCAATCACCACTTGCTTCCCCAAATCGAGATCTCATGGCATCGAAAATCATCACTGTGACAAGGCCCTTGATAAAATTATCTTCACTGCAAACCACACACTCGATCAGGTTTCTAACATAGTTTTCGCAAACTATAAGACATGCAACGTTCACATCCACAAGCCTCGACACAAAGCTCTGACGAAAGTGCAAATCACATCGATGGTTCACAACCTTACTACTGAATGTCACTCCGTCGGAGGCACGATTTCGCAAACTTCGACTGCTGCCATTCGAGTTGAACGTAGCACAAAGGAAAACGTTTACGATGTTGATCGTCCGATGTGCAAGAGAGAGAAATGTCCGCTTACCCAAAGTGATTGCTTGAGTGCTTTTTACCAACTTCCTACGGATTCCAACGGGACATTTGTTAATGGGAAGGGAATGACTCCCTTTGTTCGTGTTACCTCGGGAAACTGCACTGTCACCGCGTCGACTACTGATATGGCTGCCTTCGCCACTACTCGACAGTCTCTCTTCCCAACGATGAAGAAGCTTGTCACTGAATGTGCCGAACACCCCGGCAAGATTTATTTCAGCAGTGGTACGAAAGGCTTGAATGGTGATGTCTGGCTCTCCGCTCGTCCAGCCAACAAGAACCTGTGCGAGTAG</t>
  </si>
  <si>
    <t>ATGTCGCCCCTAGCCGCGGCCGAGGCAGAGGTGCCAGGCGTGGTTGCACACCCACTCCCCACGATCAACCCCGACAGCGCACACGTTGTGACGCCCGCCAACTCAACCGCTAACGAGATTACCCCGGTCACCGCCGGCCACCCAGCTGCGAACGCCACTGTCACTGGGGGAGGGCACCTCCACAGCAACGATACGGGGATCGCGAGCCACCTTAGTGCGAACACCACGGCGCCCGTGGGGCCGCCAAGCGTGAATTCCACTTCGGAGCACAGTCCTGCCAACACTACAACCACGCCGGGATCTCCTAGCGCGAACACGACAGCGGCACCTGGTGGGACTCCACGTAGCGGCAACGGAACCGATACCGCAGCGGGGCCCTCTCCCAATAACGCAACTGCAGTCCTACCGCATGCGCATGAGCCTCCAGCCCCGATCACTACCTGCTTTCCCAAGTCCCGCTCGCACGGTATCGAGAACCATCACTGCGACAAGGCCCTTGACAAGATCATTTTCACCGCAAACCACACTCTTGACCAAGTGAGCAACATCGTGTTTGCCAACTACAAAACATGTAATGTGCACATACATAAGCCCAGGCACAAGGCCCTCACGAAGGTCCAAATTACATCAATGGTGCATAACCTCACAACCGAATGCCACTCCGTTGGGGGAACCATATCCCAAACAAGTACGGCGGCCATACGTGTTGAGCGAAGTACCAAAGAGAACGTTTATGACGTTGATAGGCCAATGTGCAAACGCGAGAAATGCCCCTTAACACAGTCGGATTGCCTTTCTGCTTTTTACCAACTCCCAACCGATTCCAACGGTACCTTCGTCAACGGCAAGGGAATGACCCCATTCGTCCGGGTGACGTCGGGCAACTGCACCGTCACAGCGAGCACCACGGATATGGCCGCTTTTGCGACTACCCGCCAATCCCTTTTCCCCACCATGAAGAAACTCGTAACAGAGTGCGCCGAGCACCCAGGGAAGATATACTTCAGTTCTGGCACTAAGGGGTTAAACGGCGACGTGTGGCTCTCGGCGAGGCCCGCTAATAAGAATTTGTGCGAGTGA</t>
  </si>
  <si>
    <t>SPLATAEAEVPGVVAHPLPTINPDSAHVVTPANSTANEITPVTAGHPAANATVTGGGHLHSNDTGIASHLSANTTAPVGPPSVNSTSEHSPANTTTTPGSPSANTTAAPGGTPRSGNGTDTAAGPSPNNATAVLPHAHEPPAPITTCFPKSRSHGIENHHCDKALDKIIFTANHTLDQVSNIVFANYKTCNVHIHKPRHKALTKVQITSMVHNLTTECHSVGGTISQTSTAAIRVERSTKENVYDVDRPMCQREKCPLTQSDCLSAFYQLPTDSNGTFVNGKGMTPFVRVTSGNCTVTASTTDMAAFATTRQSLFPTMKKLVTECAEHPGKIYFSSGTKGLNGDVWLSARPANKNLCE*</t>
  </si>
  <si>
    <t>AGCCCCCTCGCTACAGCTGAGGCCGAGGTTCCGGGAGTCGTCGCGCATCCGCTGCCGACCATCAACCCGGATTCTGCACATGTCGTCACGCCCGCCAACTCCACGGCCAATGAAATCACGCCGGTGACTGCCGGGCATCCTGCGGCCAATGCCACAGTGACTGGTGGAGGGCATCTTCATTCCAATGACACGGGAATTGCCAGCCACCTTTCGGCCAATACCACGGCACCTGTCGGACCCCCTTCAGTAAACTCCACTTCCGAGCACTCTCCGGCCAACACTACGACTACTCCCGGCAGTCCTTCGGCCAATACGACGGCCGCTCCCGGAGGTACACCGAGAAGTGGGAACGGCACTGACACTGCGGCCGGCCCTTCTCCAAATAATGCAACTGCTGTTCTTCCTCACGCTCACGAACCCCCGGCGCCAATCACCACTTGCTTCCCCAAATCGAGATCTCATGGCATCGAAAATCATCACTGTGACAAGGCCCTTGATAAAATTATCTTCACTGCAAACCACACACTCGATCAGGTTTCTAACATAGTTTTCGCAAACTATAAGACATGCAACGTTCACATCCACAAGCCTCGACACAAAGCTCTGACGAAAGTGCAAATCACATCGATGGTTCACAACCTTACTACTGAATGTCACTCCGTCGGAGGCACGATTTCGCAAACTTCGACTGCTGCCATTCGAGTTGAACGTAGCACCAAGGAAAACGTTTACGATGTTGATCGTCCGATGTGCCAGAGAGAGAAATGTCCGCTTACCCAAAGTGATTGCTTGAGTGCTTTTTACCAACTTCCTACGGATTCCAACGGGACATTTGTTAATGGGAAGGGAATGACTCCCTTTGTTCGTGTGACCTCTGGAAACTGCACTGTCACCGCGTCGACTACTGATATGGCTGCTTTCGCCACTACTCGACAATCTCTCTTCCCTACGATGAAGAAGCTTGTCACTGAATGTGCCGAACACCCCGGCAAGATTTATTTCAGCAGTGGTACGAAAGGCTTGAATGGTGATGTCTGGCTCTCCGCTCGTCCAGCCAACAAGAACCTGTGCGAGTAG</t>
  </si>
  <si>
    <t>ATGAGCCCGCTGGCAACGGCGGAAGCCGAGGTCCCGGGCGTGGTTGCCCACCCGCTTCCTACCATCAATCCCGACTCAGCACATGTAGTGACCCCAGCAAACTCCACTGCAAACGAGATTACCCCTGTGACGGCGGGGCATCCAGCCGCGAACGCGACCGTGACTGGAGGTGGGCACTTGCACTCCAATGACACTGGCATCGCTAGCCACCTGTCTGCGAACACCACTGCACCAGTCGGGCCGCCCAGTGTTAACAGCACCAGTGAGCACTCCCCGGCTAATACAACCACAACGCCAGGTTCACCTAGCGCCAACACTACCGCCGCTCCAGGTGGGACTCCGCGGTCAGGAAACGGAACCGACACAGCCGCAGGGCCATCCCCAAATAACGCCACAGCCGTGCTGCCACACGCCCACGAGCCACCCGCCCCTATTACAACTTGCTTCCCCAAGTCCCGGTCTCACGGGATAGAGAACCATCACTGTGATAAGGCCCTGGACAAGATCATTTTTACGGCAAACCACACATTAGATCAAGTCAGTAACATTGTGTTCGCCAACTATAAGACATGCAACGTCCACATCCACAAGCCAAGACACAAAGCCCTCACAAAGGTCCAGATTACAAGCATGGTGCACAATCTAACTACCGAGTGTCATTCGGTCGGTGGAACCATATCACAAACGTCTACAGCAGCCATCAGGGTGGAGAGGTCTACGAAGGAAAATGTGTACGATGTAGACAGGCCGATGTGCCAACGCGAGAAGTGCCCCCTCACCCAATCTGACTGCCTCTCGGCCTTCTACCAATTGCCAACTGATTCCAACGGGACCTTCGTCAACGGGAAGGGAATGACTCCATTCGTACGAGTTACAAGCGGGAACTGCACGGTCACAGCGTCTACCACGGACATGGCCGCATTCGCCACTACCAGGCAGTCCCTATTCCCCACCATGAAAAAGCTCGTGACGGAATGCGCCGAACACCCGGGTAAGATTTACTTTAGTAGCGGTACGAAGGGGCTTAATGGTGATGTGTGGCTTAGTGCCAGGCCGGCCAATAAGAATTTGTGTGAGTAG</t>
  </si>
  <si>
    <t>NPLALLKPLVKRAEHIFPPVVGRLQNLDEHIGELQSGLEKQRSTLLTPEGVPGTTAIHPGTSDIHASCDQHNFAPSELSEDPIFGEDDVSVIGHLDHYESKMLQDIVTKSIQNNPSGNPFTQMNTLRAILDDSKKDEVSKFVQKYLTVPQTSTSNLEKSQETDSHSSADILTDENTAMSLQDRISTIQPAHLKKEELCAECQELMGKFDGTKKERLSKILIDDFIVIPPFTAQFLQDYYLKLIDFLSMLNDTEKDTFWGFRKTYKKLPGMTTTDSLTQDQATQSGRNFVNEECGSEEEMDALISMGEKLRSSPEAGNNPRANYRRSMIFLSNLDEAEVDICFRMSEYMLNNLKNDKQINHQ*</t>
  </si>
  <si>
    <t>AATCCACTTGCACTATTGAAACCTCTTGTAAAAAGAGCAGAACACATATTCCCGCCGGTTGTGGGCAGATTACAAAACCTTGATGAGCATATAGGAGAATTGCAATCTGGATTGGAAAAGCAAAGATCAACATTGTTAACCCCAGAAGGTGTACCTGGCACCACAGCCATACATCCAGGTACATCTGATATACATGCTTCATGTGACCAGCATAACTTTGCTCCCAGTGAATTGAGTGAAGATCCTATCTTTGGGGAAGATGATGTGTCTGTAATCGGTCATCTTGACCATTATGAAAGCAAAATGTTACAAGACATTGTCACAAAGAGCATCCAAAACAATCCATCTGGAAATCCATTTACACAGATGAACACTTTGCGGGCAATTTTGGATGATTCCAAGAAGGATGAAGTGTCAAAATTTGTTCAGAAGTATCTAACAGTGCCTCAAACATCAACATCAAACCTTGAGAAATCACAGGAAACTGACAGCCACTCTTCTGCTGATATATTGACTGATGAAAACACAGCAATGTCATTACAAGATAGAATTTCAACCATTCAACCTGCACACCTAAAGAAAGAAGAACTTTGTGCAGAATGTCAAGAATTGATGGGAAAGTTTGATGGTACCAAGAAGGAGAGGTTGTCAAAGATTCTAATAGATGATTTCATTGTGATACCCCCTTTCACCGCACAATTTCTTCAAGATTATTATTTGAAATTAATTGATTTCCTGTCAATGTTAAACGATACTGAGAAAGACACTTTCTGGGGTTTCAGAAAAACTTATAAAAAACTTCCAGGAATGACAACAACAGATTCATTGACACAAGACCAGGCCACACAATCAGGAAGAAACTTTGTGAATGAGGAATGTGGATCTGAAGAGGAGATGGATGCCCTTATTTCCATGGGAGAGAAGTTGAGAAGTTCACCAGAGGCTGGAAACAACCCAAGAGCAAATTATAGAAGATCAATGATCTTTTTATCAAACCTTGATGAAGCTGAGGTAGATATTTGCTTCAGGATGTCAGAATATATGCTGAACAACTTGAAAAATGATAAGCAAATCAATCACCAATAA</t>
  </si>
  <si>
    <t>ATGAACCCACTGGCACTTCTCAAGCCTCTGGTGAAGCGGGCCGAGCATATCTTTCCCCCAGTAGTTGGGCGCCTCCAAAACCTGGATGAGCATATCGGTGAGCTGCAATCAGGCTTGGAGAAACAGCGGTCAACACTGCTCACCCCAGAGGGGGTACCAGGCACGACTGCGATTCATCCGGGAACAAGCGACATTCATGCGTCGTGTGACCAACATAACTTCGCACCTTCAGAACTCAGTGAGGACCCCATTTTTGGCGAGGATGACGTTTCAGTGATTGGCCACCTGGACCACTACGAATCGAAGATGCTGCAGGACATTGTTACCAAGTCTATACAAAACAATCCAAGTGGCAACCCGTTTACGCAGATGAACACCCTTCGGGCTATCCTGGATGACAGTAAAAAGGATGAGGTGTCAAAGTTCGTCCAGAAATACCTTACCGTTCCGCAGACAAGCACCTCAAACCTGGAGAAATCACAAGAGACCGACAGCCATTCAAGTGCAGACATTCTGACTGACGAGAACACTGCAATGTCTCTCCAAGATCGTATTTCTACTATTCAACCGGCTCACCTCAAAAAGGAAGAGTTATGCGCTGAGTGCCAAGAGCTGATGGGCAAGTTCGACGGGACCAAAAAGGAGAGGCTCTCGAAGATCCTCATCGATGACTTCATAGTTATTCCTCCCTTTACAGCCCAGTTCTTACAAGACTACTATCTCAAGCTAATTGACTTCCTCTCGATGCTGAACGACACCGAGAAGGACACTTTCTGGGGCTTTAGGAAGACATATAAAAAGTTACCAGGAATGACAACGACCGACAGCCTCACCCAGGATCAAGCCACCCAGTCAGGTCGGAATTTTGTGAACGAAGAGTGTGGCAGCGAAGAGGAAATGGATGCGCTAATCAGTATGGGTGAGAAGTTGCGGAGTTCGCCAGAGGCAGGTAACAATCCAAGGGCCAACTACCGCAGGAGCATGATTTTCTTGTCAAACCTCGATGAGGCCGAAGTCGATATCTGTTTCAGGATGTCCGAATATATGCTCAATAACTTGAAAAACGACAAGCAGATCAACCACCAATAA</t>
  </si>
  <si>
    <t>NPLALLKPLVKRAEHIFPPVVGRLQNLDEHIGELQSGLEKQRSTLLTPEGVPGTTAIHPGTSDIHASCDQHNFAPSELSEDPIFGEDDVSVIGHLDHYEIKMLQNIVKKSDQNNPSGNPFAQMNTLRAILDDSKKDEVLKLVQKYLTVPQTSTSNLEKSQETDSHSSADILTDENTAMSLQDRISTIQPAHLKKEELCAECQELMGKFDGTKKERLSKILIDDFIVIPPFTAQFLQDYYLKLIDFLSMLNDTEKDTFWGFRKTYKKLPGMTTTDSLTQDQATQSGRNFVNEECGSEEEMDALISMGEKLRSSPEAGNNPRANYRRSMIFLSNLDEAEVDICFRMSEYMLNNLKNDKQINHQ*</t>
  </si>
  <si>
    <t>AATCCACTTGCACTATTGAAACCTCTTGTAAAAAGAGCAGAACACATATTCCCGCCGGTTGTGGGCAGATTACAAAACCTTGATGAGCATATAGGAGAATTGCAATCTGGATTGGAAAAGCAAAGATCAACATTGTTAACCCCAGAAGGTGTACCTGGCACCACAGCCATACATCCAGGTACATCTGATATACATGCTTCATGTGACCAGCATAACTTTGCTCCCAGTGAATTGAGTGAAGATCCTATCTTTGGGGAAGATGATGTTTCTGTAATTGGTCATCTTGACCATTATGAAATCAAAATGTTACAAAACATTGTCAAAAAGAGCGACCAAAACAACCCATCTGGAAACCCATTCGCACAGATGAACACTTTGCGGGCAATTTTGGATGATTCCAAAAAGGATGAAGTGTTGAAATTGGTTCAGAAGTATCTAACAGTGCCTCAAACATCAACATCAAACCTTGAGAAATCACAGGAAACTGACAGCCACTCTTCTGCTGATATATTGACTGATGAAAACACAGCAATGTCATTACAAGATAGAATTTCAACCATTCAACCTGCACACCTAAAGAAAGAAGAACTTTGTGCAGAATGTCAAGAATTGATGGGAAAGTTTGATGGTACCAAGAAGGAGAGGTTGTCAAAGATTCTAATAGATGATTTCATTGTGATACCCCCTTTCACCGCACAATTTCTTCAAGATTATTATTTGAAATTAATTGATTTCCTGTCAATGTTAAACGATACTGAGAAAGACACTTTCTGGGGTTTCAGAAAAACTTATAAAAAACTTCCAGGAATGACAACAACAGATTCATTGACACAAGACCAGGCCACACAATCAGGAAGAAACTTTGTGAATGAGGAATGTGGATCTGAAGAGGAGATGGATGCCCTTATTTCCATGGGAGAGAAGTTGAGAAGTTCACCAGAGGCTGGAAACAACCCAAGAGCAAATTATAGAAGATCAATGATCTTTTTATCAAACCTTGATGAAGCTGAGGTAGATATTTGCTTCAGGATGTCAGAATATATGCTGAACAACTTGAAAAATGATAAGCAAATCAATCACCAATAA</t>
  </si>
  <si>
    <t>ATGAATCCCCTAGCGCTTCTGAAGCCCCTGGTGAAGCGGGCCGAGCATATTTTTCCCCCTGTTGTGGGACGCCTGCAGAACCTCGACGAGCACATCGGAGAATTACAGTCTGGATTGGAGAAGCAGAGGTCGACTTTACTTACTCCCGAGGGTGTGCCAGGGACGACCGCTATTCACCCAGGCACGTCCGATATCCACGCATCCTGCGACCAACACAACTTTGCTCCCTCCGAGTTGAGCGAAGACCCCATCTTCGGCGAGGACGATGTGTCGGTCATAGGTCACTTGGATCATTATGAAATCAAGATGCTTCAGAACATCGTGAAGAAAAGCGATCAGAATAACCCCTCTGGCAATCCATTTGCACAGATGAATACCCTCCGTGCGATCTTGGATGACTCAAAAAAGGACGAGGTCCTCAAATTGGTTCAAAAGTACCTGACTGTGCCACAGACGTCGACCTCCAACCTCGAGAAGAGTCAGGAGACCGACTCCCACTCCTCTGCTGATATCCTAACGGACGAGAACACTGCCATGAGTCTGCAGGACCGGATCTCCACGATCCAGCCGGCCCACCTGAAAAAGGAAGAGCTCTGTGCGGAGTGCCAAGAACTTATGGGAAAGTTTGACGGTACCAAAAAGGAGCGCCTGTCCAAGATCTTGATAGACGATTTCATAGTTATCCCTCCATTCACAGCCCAGTTCCTACAAGACTATTACTTAAAGCTGATCGATTTTCTCTCAATGCTTAACGACACCGAAAAGGACACCTTCTGGGGGTTTCGGAAGACCTACAAGAAACTTCCCGGCATGACCACGACCGACTCTTTAACACAAGACCAGGCCACACAGAGTGGGCGAAATTTCGTCAACGAAGAGTGTGGCAGCGAGGAAGAGATGGATGCACTGATCTCGATGGGGGAGAAATTGCGATCGAGCCCAGAGGCGGGCAATAACCCCAGAGCTAACTACAGACGTTCCATGATCTTTCTCAGCAACCTGGACGAGGCTGAGGTCGACATTTGTTTCCGGATGTCAGAGTACATGTTAAACAATTTGAAAAACGATAAGCAAATCAACCACCAGTAG</t>
  </si>
  <si>
    <t>Effector Candidate ID</t>
  </si>
  <si>
    <t>Clone 1</t>
  </si>
  <si>
    <t>Clone 2</t>
  </si>
  <si>
    <t>Clone 3</t>
  </si>
  <si>
    <t>Clone 4</t>
  </si>
  <si>
    <t>Clone 5</t>
  </si>
  <si>
    <t>Clone 6</t>
  </si>
  <si>
    <t>Clone 7</t>
  </si>
  <si>
    <t>Clone 8</t>
  </si>
  <si>
    <t>Clone 9</t>
  </si>
  <si>
    <t>Clone 10</t>
  </si>
  <si>
    <t>Clone 11</t>
  </si>
  <si>
    <t>Clone 12</t>
  </si>
  <si>
    <t>Clone 13</t>
  </si>
  <si>
    <t>Clone 14</t>
  </si>
  <si>
    <t>Clone 15</t>
  </si>
  <si>
    <t>Clone 16</t>
  </si>
  <si>
    <t>Clone 17</t>
  </si>
  <si>
    <t>Clone 18</t>
  </si>
  <si>
    <t>Clone 19</t>
  </si>
  <si>
    <t>Clone 20</t>
  </si>
  <si>
    <t>Clone 21</t>
  </si>
  <si>
    <t>Clone 22</t>
  </si>
  <si>
    <t>Clone 23</t>
  </si>
  <si>
    <t>Clone 24</t>
  </si>
  <si>
    <t>Clone 25</t>
  </si>
  <si>
    <t>Clone 26</t>
  </si>
  <si>
    <t>Clone 27</t>
  </si>
  <si>
    <t>Clone 28</t>
  </si>
  <si>
    <t>Clone 29</t>
  </si>
  <si>
    <t>Clone 30</t>
  </si>
  <si>
    <t>Clone 31</t>
  </si>
  <si>
    <t>Clone 32</t>
  </si>
  <si>
    <t>Clone 33</t>
  </si>
  <si>
    <t>Clone 34</t>
  </si>
  <si>
    <t>Clone 35</t>
  </si>
  <si>
    <t>Clone 36</t>
  </si>
  <si>
    <t>Clone 37</t>
  </si>
  <si>
    <t>Clone 38</t>
  </si>
  <si>
    <t>Clone 39</t>
  </si>
  <si>
    <t>Clone 40</t>
  </si>
  <si>
    <t>Clone 41</t>
  </si>
  <si>
    <t>Clone 42</t>
  </si>
  <si>
    <t>Clone 43</t>
  </si>
  <si>
    <t>Clone 44</t>
  </si>
  <si>
    <t>Clone 45</t>
  </si>
  <si>
    <t>Clone 46</t>
  </si>
  <si>
    <t>Clone 47</t>
  </si>
  <si>
    <t>Clone 48</t>
  </si>
  <si>
    <t>Clone 49</t>
  </si>
  <si>
    <t>Clone 50</t>
  </si>
  <si>
    <t>Clone 51</t>
  </si>
  <si>
    <t>Clone 52</t>
  </si>
  <si>
    <t>Clone 53</t>
  </si>
  <si>
    <t>Clone 54</t>
  </si>
  <si>
    <t>Clone 55</t>
  </si>
  <si>
    <t>Clone 56</t>
  </si>
  <si>
    <t>Clone 57</t>
  </si>
  <si>
    <t>Clone 58</t>
  </si>
  <si>
    <t>Clone 59</t>
  </si>
  <si>
    <t>Clone 60</t>
  </si>
  <si>
    <t>Clone 61</t>
  </si>
  <si>
    <t>Clone 62</t>
  </si>
  <si>
    <t>Clone 63</t>
  </si>
  <si>
    <t>Clone 64</t>
  </si>
  <si>
    <t>Clone 65</t>
  </si>
  <si>
    <t>Clone 66</t>
  </si>
  <si>
    <t>Clone 67</t>
  </si>
  <si>
    <t>Clone 68</t>
  </si>
  <si>
    <t>Clone 69</t>
  </si>
  <si>
    <t>Clone 70</t>
  </si>
  <si>
    <t>Clone 71</t>
  </si>
  <si>
    <t>Clone 72</t>
  </si>
  <si>
    <t>Clone 73</t>
  </si>
  <si>
    <t>Clone 74</t>
  </si>
  <si>
    <t>Clone 75</t>
  </si>
  <si>
    <t>Clone 76</t>
  </si>
  <si>
    <t>Clone 77</t>
  </si>
  <si>
    <t>Clone 78</t>
  </si>
  <si>
    <t>Clone 79</t>
  </si>
  <si>
    <t>Clone 80</t>
  </si>
  <si>
    <t>Clone 81</t>
  </si>
  <si>
    <t>Clone 82</t>
  </si>
  <si>
    <t>Clone 83</t>
  </si>
  <si>
    <t>Clone 84</t>
  </si>
  <si>
    <t>Clone 85</t>
  </si>
  <si>
    <t>Clone 86</t>
  </si>
  <si>
    <t>Clone 87</t>
  </si>
  <si>
    <t>Clone 88</t>
  </si>
  <si>
    <t>Clone 89</t>
  </si>
  <si>
    <t>Clone 90</t>
  </si>
  <si>
    <t>Clone 91</t>
  </si>
  <si>
    <t>Clone 92</t>
  </si>
  <si>
    <t>Clone 93</t>
  </si>
  <si>
    <t>Clone 94</t>
  </si>
  <si>
    <t>Clone 95</t>
  </si>
  <si>
    <t>Clone 96</t>
  </si>
  <si>
    <t>Clone 97</t>
  </si>
  <si>
    <t>Clone 98</t>
  </si>
  <si>
    <t>Clone 99</t>
  </si>
  <si>
    <t>Clone 100</t>
  </si>
  <si>
    <t>Clone 101</t>
  </si>
  <si>
    <t>Clone 102</t>
  </si>
  <si>
    <t>Clone 103</t>
  </si>
  <si>
    <t>Clone 104</t>
  </si>
  <si>
    <t>Clone 105</t>
  </si>
  <si>
    <t>Clone 106</t>
  </si>
  <si>
    <t>Clone 107</t>
  </si>
  <si>
    <t>Clone 108</t>
  </si>
  <si>
    <t>Clone 109</t>
  </si>
  <si>
    <t>Clone 110</t>
  </si>
  <si>
    <t>Clone 111</t>
  </si>
  <si>
    <t>Clone 112</t>
  </si>
  <si>
    <t>Clone 113</t>
  </si>
  <si>
    <t>Clone 114</t>
  </si>
  <si>
    <t>Clone 115</t>
  </si>
  <si>
    <t>Clone 116</t>
  </si>
  <si>
    <t>Clone 117</t>
  </si>
  <si>
    <t>Clone 118</t>
  </si>
  <si>
    <t>Clone 119</t>
  </si>
  <si>
    <t>Clone 120</t>
  </si>
  <si>
    <t>Clone 121</t>
  </si>
  <si>
    <t>Clone 122</t>
  </si>
  <si>
    <t>Clone 123</t>
  </si>
  <si>
    <t>Clone 124</t>
  </si>
  <si>
    <t>Clone 125</t>
  </si>
  <si>
    <t>Clone 126</t>
  </si>
  <si>
    <t>Clone 127</t>
  </si>
  <si>
    <t>Clone 128</t>
  </si>
  <si>
    <t>Clone 129</t>
  </si>
  <si>
    <t>Clone 130</t>
  </si>
  <si>
    <t>Clone 131</t>
  </si>
  <si>
    <t>Clone 132</t>
  </si>
  <si>
    <t>Clone 133</t>
  </si>
  <si>
    <t>Clone 134</t>
  </si>
  <si>
    <t>Clone 135</t>
  </si>
  <si>
    <t>Clone 136</t>
  </si>
  <si>
    <t>Clone 137</t>
  </si>
  <si>
    <t>Clone 138</t>
  </si>
  <si>
    <t>Clone 139</t>
  </si>
  <si>
    <t>Clone 140</t>
  </si>
  <si>
    <t>Clone 141</t>
  </si>
  <si>
    <t>Clone 142</t>
  </si>
  <si>
    <t>Clone 143</t>
  </si>
  <si>
    <t>Clone 144</t>
  </si>
  <si>
    <t>Clone 145</t>
  </si>
  <si>
    <t>Clone 146</t>
  </si>
  <si>
    <t>Clone 147</t>
  </si>
  <si>
    <t>Clone 148</t>
  </si>
  <si>
    <t>Clone 149</t>
  </si>
  <si>
    <t>Clone 150</t>
  </si>
  <si>
    <t>Clone 151</t>
  </si>
  <si>
    <t>Clone 152</t>
  </si>
  <si>
    <t>Clone 153</t>
  </si>
  <si>
    <t>Clone 154</t>
  </si>
  <si>
    <t>Clone 155</t>
  </si>
  <si>
    <t>Clone 156</t>
  </si>
  <si>
    <t>Clone 157</t>
  </si>
  <si>
    <t>Clone 158</t>
  </si>
  <si>
    <t>Clone 159</t>
  </si>
  <si>
    <t>Clone 160</t>
  </si>
  <si>
    <t>Clone 161</t>
  </si>
  <si>
    <t>Clone 162</t>
  </si>
  <si>
    <t>Clone 163</t>
  </si>
  <si>
    <t>Clone 164</t>
  </si>
  <si>
    <t>Clone 165</t>
  </si>
  <si>
    <t>Clone 166</t>
  </si>
  <si>
    <t>Clone 167</t>
  </si>
  <si>
    <t>Clone 168</t>
  </si>
  <si>
    <t>Clone 169</t>
  </si>
  <si>
    <t>Clone 170</t>
  </si>
  <si>
    <t>Clone 171</t>
  </si>
  <si>
    <t>Clone 172</t>
  </si>
  <si>
    <t>Clone 173</t>
  </si>
  <si>
    <t>Clone 174</t>
  </si>
  <si>
    <t>Clone 175</t>
  </si>
  <si>
    <t>Clone 176</t>
  </si>
  <si>
    <t>Clone 177</t>
  </si>
  <si>
    <t>Clone 178</t>
  </si>
  <si>
    <t>Clone 179</t>
  </si>
  <si>
    <t>Clone 180</t>
  </si>
  <si>
    <t>Clone 181</t>
  </si>
  <si>
    <t>Clone 182</t>
  </si>
  <si>
    <t>Clone 183</t>
  </si>
  <si>
    <t>Clone 184</t>
  </si>
  <si>
    <t>Clone 185</t>
  </si>
  <si>
    <t>Clone 186</t>
  </si>
  <si>
    <t>Clone 187</t>
  </si>
  <si>
    <t>Clone 188</t>
  </si>
  <si>
    <t>Clone 189</t>
  </si>
  <si>
    <t>Clone 190</t>
  </si>
  <si>
    <t>Clone 191</t>
  </si>
  <si>
    <t>Clone 192</t>
  </si>
  <si>
    <t>Clone 193</t>
  </si>
  <si>
    <t>Clone 194</t>
  </si>
  <si>
    <t>Clone 195</t>
  </si>
  <si>
    <t>Clone 196</t>
  </si>
  <si>
    <t>Clone 197</t>
  </si>
  <si>
    <t>Clone 198</t>
  </si>
  <si>
    <t>Clone 199</t>
  </si>
  <si>
    <t>Clone 200</t>
  </si>
  <si>
    <t>Clone 201</t>
  </si>
  <si>
    <t>Clone 202</t>
  </si>
  <si>
    <t>Clone 203</t>
  </si>
  <si>
    <t>Clone 204</t>
  </si>
  <si>
    <t>Clone 205</t>
  </si>
  <si>
    <t>Clone 206</t>
  </si>
  <si>
    <t>Clone 207</t>
  </si>
  <si>
    <t>Clone 208</t>
  </si>
  <si>
    <t>Clone 209</t>
  </si>
  <si>
    <t>Clone 210</t>
  </si>
  <si>
    <t>Clone 211</t>
  </si>
  <si>
    <t>Clone 212</t>
  </si>
  <si>
    <t>Clone 213</t>
  </si>
  <si>
    <t>Clone 214</t>
  </si>
  <si>
    <t>Clone 215</t>
  </si>
  <si>
    <t>Clone 216</t>
  </si>
  <si>
    <t>Clone 217</t>
  </si>
  <si>
    <t>Clone 218</t>
  </si>
  <si>
    <t>Clone 219</t>
  </si>
  <si>
    <t>Clone 220</t>
  </si>
  <si>
    <t>Clone 221</t>
  </si>
  <si>
    <t>Clone 222</t>
  </si>
  <si>
    <t>Clone 223</t>
  </si>
  <si>
    <t>Clone 224</t>
  </si>
  <si>
    <t>Clone 225</t>
  </si>
  <si>
    <t>Clone 226</t>
  </si>
  <si>
    <t>Clone 227</t>
  </si>
  <si>
    <t>Clone 228</t>
  </si>
  <si>
    <t>Clone 229</t>
  </si>
  <si>
    <t>Clone 230</t>
  </si>
  <si>
    <t>Clone 231</t>
  </si>
  <si>
    <t>Clone 232</t>
  </si>
  <si>
    <t>Clone 233</t>
  </si>
  <si>
    <t>Clone 234</t>
  </si>
  <si>
    <t>Clone 235</t>
  </si>
  <si>
    <t>Clone 236</t>
  </si>
  <si>
    <t>Clone 237</t>
  </si>
  <si>
    <t>Clone 238</t>
  </si>
  <si>
    <t>Clone 239</t>
  </si>
  <si>
    <t>Clone 240</t>
  </si>
  <si>
    <t>Clone 241</t>
  </si>
  <si>
    <t>Clone 242</t>
  </si>
  <si>
    <t>Clone 243</t>
  </si>
  <si>
    <t>Clone 244</t>
  </si>
  <si>
    <t>Clone 245</t>
  </si>
  <si>
    <t>Clone 246</t>
  </si>
  <si>
    <t>Clone 247</t>
  </si>
  <si>
    <t>Clone 248</t>
  </si>
  <si>
    <t>Clone 249</t>
  </si>
  <si>
    <t>Clone 250</t>
  </si>
  <si>
    <t>Clone 251</t>
  </si>
  <si>
    <t>Clone 252</t>
  </si>
  <si>
    <t>Clone 253</t>
  </si>
  <si>
    <t>Clone 254</t>
  </si>
  <si>
    <t>Clone 255</t>
  </si>
  <si>
    <t>Clone 256</t>
  </si>
  <si>
    <t>Clone 257</t>
  </si>
  <si>
    <t>Clone 258</t>
  </si>
  <si>
    <t>Clone 259</t>
  </si>
  <si>
    <t>Clone 260</t>
  </si>
  <si>
    <t>Clone 261</t>
  </si>
  <si>
    <t>Clone 262</t>
  </si>
  <si>
    <t>Clone 263</t>
  </si>
  <si>
    <t>Clone 264</t>
  </si>
  <si>
    <t>Clone 265</t>
  </si>
  <si>
    <t>Clone 266</t>
  </si>
  <si>
    <t>Clone 267</t>
  </si>
  <si>
    <t>Clone 268</t>
  </si>
  <si>
    <t>Clone 269</t>
  </si>
  <si>
    <t>Clone 270</t>
  </si>
  <si>
    <t>Clone 271</t>
  </si>
  <si>
    <t>Clone 272</t>
  </si>
  <si>
    <t>Clone 273</t>
  </si>
  <si>
    <t>Clone 274</t>
  </si>
  <si>
    <t>Clone 275</t>
  </si>
  <si>
    <t>Clone 276</t>
  </si>
  <si>
    <t>Clone 277</t>
  </si>
  <si>
    <t>Clone 278</t>
  </si>
  <si>
    <t>Clone 279</t>
  </si>
  <si>
    <t>Clone 280</t>
  </si>
  <si>
    <t>Clone 281</t>
  </si>
  <si>
    <t>Clone 282</t>
  </si>
  <si>
    <t>Clone 283</t>
  </si>
  <si>
    <t>Clone 284</t>
  </si>
  <si>
    <t>Clone 285</t>
  </si>
  <si>
    <t>Clone 286</t>
  </si>
  <si>
    <t>Clone 287</t>
  </si>
  <si>
    <t>Clone 288</t>
  </si>
  <si>
    <t>Clone 289</t>
  </si>
  <si>
    <t>Clone 290</t>
  </si>
  <si>
    <t>Clone 291</t>
  </si>
  <si>
    <t>Clone 292</t>
  </si>
  <si>
    <t>Clone 293</t>
  </si>
  <si>
    <t>Clone 294</t>
  </si>
  <si>
    <t>Clone 295</t>
  </si>
  <si>
    <t>Clone 296</t>
  </si>
  <si>
    <t>Clone 297</t>
  </si>
  <si>
    <t>Clone 298</t>
  </si>
  <si>
    <t>Clone 299</t>
  </si>
  <si>
    <t>Clone 300</t>
  </si>
  <si>
    <t>Clone 301</t>
  </si>
  <si>
    <t>Clone 302</t>
  </si>
  <si>
    <t>Clone 303</t>
  </si>
  <si>
    <t>Clone 304</t>
  </si>
  <si>
    <t>Clone 305</t>
  </si>
  <si>
    <t>Clone 306</t>
  </si>
  <si>
    <t>Clone 307</t>
  </si>
  <si>
    <t>Clone 308</t>
  </si>
  <si>
    <t>Clone 309</t>
  </si>
  <si>
    <t>Clone 310</t>
  </si>
  <si>
    <t>Clone 311</t>
  </si>
  <si>
    <t>Clone 312</t>
  </si>
  <si>
    <t>Clone 313</t>
  </si>
  <si>
    <t>Clone 314</t>
  </si>
  <si>
    <t>Clone 315</t>
  </si>
  <si>
    <t>Clone 316</t>
  </si>
  <si>
    <t>Clone 317</t>
  </si>
  <si>
    <t>Clone 318</t>
  </si>
  <si>
    <t>Clone 319</t>
  </si>
  <si>
    <t>Clone 320</t>
  </si>
  <si>
    <t>Clone 321</t>
  </si>
  <si>
    <t>Clone 322</t>
  </si>
  <si>
    <t>Clone 323</t>
  </si>
  <si>
    <t>Clone 324</t>
  </si>
  <si>
    <t>Clone 325</t>
  </si>
  <si>
    <t>Clone 326</t>
  </si>
  <si>
    <t>Clone 327</t>
  </si>
  <si>
    <t>Clone 328</t>
  </si>
  <si>
    <t>Clone 329</t>
  </si>
  <si>
    <t>Clone 330</t>
  </si>
  <si>
    <t>Clone 331</t>
  </si>
  <si>
    <t>Clone 332</t>
  </si>
  <si>
    <t>Clone 333</t>
  </si>
  <si>
    <t>Clone 334</t>
  </si>
  <si>
    <t>Clone 335</t>
  </si>
  <si>
    <t>Clone 336</t>
  </si>
  <si>
    <t>Clone 337</t>
  </si>
  <si>
    <t>Clone 338</t>
  </si>
  <si>
    <t>Clone 339</t>
  </si>
  <si>
    <t>Clone 340</t>
  </si>
  <si>
    <t>Clone 341</t>
  </si>
  <si>
    <t>Clone 342</t>
  </si>
  <si>
    <t>Clone 343</t>
  </si>
  <si>
    <t>Clone 344</t>
  </si>
  <si>
    <t>Clone 345</t>
  </si>
  <si>
    <t>Clone 346</t>
  </si>
  <si>
    <t>Clone 347</t>
  </si>
  <si>
    <t>Clone 348</t>
  </si>
  <si>
    <t>Clone 349</t>
  </si>
  <si>
    <t>Clone 350</t>
  </si>
  <si>
    <t>Clone 351</t>
  </si>
  <si>
    <t>Clone 352</t>
  </si>
  <si>
    <t>Clone 353</t>
  </si>
  <si>
    <t>Clone 354</t>
  </si>
  <si>
    <t>Clone 355</t>
  </si>
  <si>
    <t>Clone 356</t>
  </si>
  <si>
    <t>Clone 357</t>
  </si>
  <si>
    <t>Clone 358</t>
  </si>
  <si>
    <t>Clone 359</t>
  </si>
  <si>
    <t>Clone 360</t>
  </si>
  <si>
    <t>Clone 361</t>
  </si>
  <si>
    <t>Clone 362</t>
  </si>
  <si>
    <t>Clone 363</t>
  </si>
  <si>
    <t>Clone 364</t>
  </si>
  <si>
    <t>Clone 365</t>
  </si>
  <si>
    <t>Clone 366</t>
  </si>
  <si>
    <t>Clone 367</t>
  </si>
  <si>
    <t>Clone 368</t>
  </si>
  <si>
    <t>Clone 369</t>
  </si>
  <si>
    <t>Clone 370</t>
  </si>
  <si>
    <t>Clone 371</t>
  </si>
  <si>
    <t>Clone 372</t>
  </si>
  <si>
    <t>Clone 373</t>
  </si>
  <si>
    <t>Clone 374</t>
  </si>
  <si>
    <t>Clone 375</t>
  </si>
  <si>
    <t>Clone 376</t>
  </si>
  <si>
    <t>Clone 377</t>
  </si>
  <si>
    <t>Clone 378</t>
  </si>
  <si>
    <t>Clone 379</t>
  </si>
  <si>
    <t>Clone 380</t>
  </si>
  <si>
    <t>Clone 381</t>
  </si>
  <si>
    <t>Clone 382</t>
  </si>
  <si>
    <t>Clone 383</t>
  </si>
  <si>
    <t>Clone 384</t>
  </si>
  <si>
    <t>Clone 385</t>
  </si>
  <si>
    <t>Clone 386</t>
  </si>
  <si>
    <t>Clone 387</t>
  </si>
  <si>
    <t>Clone 388</t>
  </si>
  <si>
    <t>Clone 389</t>
  </si>
  <si>
    <t>Clone 390</t>
  </si>
  <si>
    <t>Clone 391</t>
  </si>
  <si>
    <t>Clone 392</t>
  </si>
  <si>
    <t>Clone 393</t>
  </si>
  <si>
    <t>Clone 394</t>
  </si>
  <si>
    <t>Clone 395</t>
  </si>
  <si>
    <t>Clone 396</t>
  </si>
  <si>
    <t>Clone 397</t>
  </si>
  <si>
    <t>Clone 398</t>
  </si>
  <si>
    <t>Clone 399</t>
  </si>
  <si>
    <t>Clone 400</t>
  </si>
  <si>
    <t>Clone 401</t>
  </si>
  <si>
    <t>Clone 402</t>
  </si>
  <si>
    <t>Clone 403</t>
  </si>
  <si>
    <t>Clone 404</t>
  </si>
  <si>
    <t>Clone 405</t>
  </si>
  <si>
    <t>Clone 406</t>
  </si>
  <si>
    <t>Clone 407</t>
  </si>
  <si>
    <t>Clone 408</t>
  </si>
  <si>
    <t>Clone 409</t>
  </si>
  <si>
    <t>Clone 410</t>
  </si>
  <si>
    <t>Clone 411</t>
  </si>
  <si>
    <t>Clone 412</t>
  </si>
  <si>
    <t>Clone 413</t>
  </si>
  <si>
    <t>Clone 414</t>
  </si>
  <si>
    <t>Clone 415</t>
  </si>
  <si>
    <t>Clone 416</t>
  </si>
  <si>
    <t>Clone 417</t>
  </si>
  <si>
    <t>Clone 418</t>
  </si>
  <si>
    <t>Clone 419</t>
  </si>
  <si>
    <t>Clone 420</t>
  </si>
  <si>
    <t>Clone 421</t>
  </si>
  <si>
    <t>Clone 422</t>
  </si>
  <si>
    <t>Clone 423</t>
  </si>
  <si>
    <t>Clone 424</t>
  </si>
  <si>
    <t>Clone 425</t>
  </si>
  <si>
    <t>Clone 426</t>
  </si>
  <si>
    <t>Clone 427</t>
  </si>
  <si>
    <t>Clone 428</t>
  </si>
  <si>
    <t>Clone 429</t>
  </si>
  <si>
    <t>Clone 430</t>
  </si>
  <si>
    <t>Clone 431</t>
  </si>
  <si>
    <t>Clone 432</t>
  </si>
  <si>
    <t>Clone 433</t>
  </si>
  <si>
    <t>Clone 434</t>
  </si>
  <si>
    <t>Clone 435</t>
  </si>
  <si>
    <t>Clone 436</t>
  </si>
  <si>
    <t>Clone 437</t>
  </si>
  <si>
    <t>Clone 438</t>
  </si>
  <si>
    <t>Clone 439</t>
  </si>
  <si>
    <t>Clone 440</t>
  </si>
  <si>
    <t>Clone 441</t>
  </si>
  <si>
    <t>Clone 442</t>
  </si>
  <si>
    <t>Clone 443</t>
  </si>
  <si>
    <t>Clone 444</t>
  </si>
  <si>
    <t>Clone 445</t>
  </si>
  <si>
    <t>Clone 446</t>
  </si>
  <si>
    <t>Clone 447</t>
  </si>
  <si>
    <t>Clone 448</t>
  </si>
  <si>
    <t>Clone 449</t>
  </si>
  <si>
    <t>Clone 450</t>
  </si>
  <si>
    <t>Clone 451</t>
  </si>
  <si>
    <t>Clone 452</t>
  </si>
  <si>
    <t>Clone 453</t>
  </si>
  <si>
    <t>Clone 454</t>
  </si>
  <si>
    <t>Clone 455</t>
  </si>
  <si>
    <t>Clone 456</t>
  </si>
  <si>
    <t>Clone 457</t>
  </si>
  <si>
    <t>Clone 458</t>
  </si>
  <si>
    <t>Clone 459</t>
  </si>
  <si>
    <t>Clone 460</t>
  </si>
  <si>
    <t>Clone 461</t>
  </si>
  <si>
    <t>Clone 462</t>
  </si>
  <si>
    <t>Clone 463</t>
  </si>
  <si>
    <t>Clone 464</t>
  </si>
  <si>
    <t>Clone 465</t>
  </si>
  <si>
    <t>Clone 466</t>
  </si>
  <si>
    <t>Clone 467</t>
  </si>
  <si>
    <t>Clone 468</t>
  </si>
  <si>
    <t>Clone 469</t>
  </si>
  <si>
    <t>Clone 470</t>
  </si>
  <si>
    <t>Clone 471</t>
  </si>
  <si>
    <t>Clone 472</t>
  </si>
  <si>
    <t>Clone 473</t>
  </si>
  <si>
    <t>Clone 474</t>
  </si>
  <si>
    <t>Clone 475</t>
  </si>
  <si>
    <t>Clone 476</t>
  </si>
  <si>
    <t>Clone 477</t>
  </si>
  <si>
    <t>Clone 478</t>
  </si>
  <si>
    <t>Clone 479</t>
  </si>
  <si>
    <t>Clone 480</t>
  </si>
  <si>
    <t>Clone 481</t>
  </si>
  <si>
    <t>Clone 482</t>
  </si>
  <si>
    <t>Clone 483</t>
  </si>
  <si>
    <t>Clone 484</t>
  </si>
  <si>
    <t>Clone 485</t>
  </si>
  <si>
    <t>Clone 486</t>
  </si>
  <si>
    <t>Clone 487</t>
  </si>
  <si>
    <t>Clone 488</t>
  </si>
  <si>
    <t>Clone 489</t>
  </si>
  <si>
    <t>Clone 490</t>
  </si>
  <si>
    <t>Clone 491</t>
  </si>
  <si>
    <t>Clone 492</t>
  </si>
  <si>
    <t>Clone 493</t>
  </si>
  <si>
    <t>Clone 494</t>
  </si>
  <si>
    <t>Clone 495</t>
  </si>
  <si>
    <t>Clone 496</t>
  </si>
  <si>
    <t>Clone 497</t>
  </si>
  <si>
    <t>Clone 498</t>
  </si>
  <si>
    <t>Clone 499</t>
  </si>
  <si>
    <t>Clone 500</t>
  </si>
  <si>
    <t>Clone 501</t>
  </si>
  <si>
    <t>Clone 502</t>
  </si>
  <si>
    <t>Clone 503</t>
  </si>
  <si>
    <t>Clone 504</t>
  </si>
  <si>
    <t>Clone 505</t>
  </si>
  <si>
    <t>Clone 506</t>
  </si>
  <si>
    <t>Clone 507</t>
  </si>
  <si>
    <t>Clone 508</t>
  </si>
  <si>
    <t>Clone 509</t>
  </si>
  <si>
    <t>Clone 510</t>
  </si>
  <si>
    <t>Clone 511</t>
  </si>
  <si>
    <t>Clone 512</t>
  </si>
  <si>
    <t>Clone 513</t>
  </si>
  <si>
    <t>Clone 514</t>
  </si>
  <si>
    <t>Clone 515</t>
  </si>
  <si>
    <t>Clone 516</t>
  </si>
  <si>
    <t>Clone 517</t>
  </si>
  <si>
    <t>Clone 518</t>
  </si>
  <si>
    <t>Clone 519</t>
  </si>
  <si>
    <t>Clone 520</t>
  </si>
  <si>
    <t>Clone 521</t>
  </si>
  <si>
    <t>Clone 522</t>
  </si>
  <si>
    <t>Clone 523</t>
  </si>
  <si>
    <t>Clone 524</t>
  </si>
  <si>
    <t>Clone 525</t>
  </si>
  <si>
    <t>Clone 526</t>
  </si>
  <si>
    <t>Clone 527</t>
  </si>
  <si>
    <t>Clone 528</t>
  </si>
  <si>
    <t>Clone 529</t>
  </si>
  <si>
    <t>Clone 530</t>
  </si>
  <si>
    <t>Clone 531</t>
  </si>
  <si>
    <t>Clone 532</t>
  </si>
  <si>
    <t>Clone 533</t>
  </si>
  <si>
    <t>Clone 534</t>
  </si>
  <si>
    <t>Clone 535</t>
  </si>
  <si>
    <t>Clone 536</t>
  </si>
  <si>
    <t>Clone 537</t>
  </si>
  <si>
    <t>Clone 538</t>
  </si>
  <si>
    <t>Clone 539</t>
  </si>
  <si>
    <t>Clone 540</t>
  </si>
  <si>
    <t>Clone 541</t>
  </si>
  <si>
    <t>Clone 542</t>
  </si>
  <si>
    <t>Clone 543</t>
  </si>
  <si>
    <t>Clone 544</t>
  </si>
  <si>
    <t>Clone 545</t>
  </si>
  <si>
    <t>Clone 546</t>
  </si>
  <si>
    <t>Clone 547</t>
  </si>
  <si>
    <t>Clone 548</t>
  </si>
  <si>
    <t>Clone 549</t>
  </si>
  <si>
    <t>Clone 550</t>
  </si>
  <si>
    <t>Clone 551</t>
  </si>
  <si>
    <t>Clone 552</t>
  </si>
  <si>
    <t>Clone 553</t>
  </si>
  <si>
    <t>Clone 554</t>
  </si>
  <si>
    <t>Clone 555</t>
  </si>
  <si>
    <t>Clone 556</t>
  </si>
  <si>
    <t>Clone 557</t>
  </si>
  <si>
    <t>Clone 558</t>
  </si>
  <si>
    <t>Clone 559</t>
  </si>
  <si>
    <t>Clone 560</t>
  </si>
  <si>
    <t>Clone 561</t>
  </si>
  <si>
    <t>Clone 562</t>
  </si>
  <si>
    <t>Clone 563</t>
  </si>
  <si>
    <t>Clone 564</t>
  </si>
  <si>
    <t>Clone 565</t>
  </si>
  <si>
    <t>Clone 566</t>
  </si>
  <si>
    <t>Clone 567</t>
  </si>
  <si>
    <t>Clone 568</t>
  </si>
  <si>
    <t>Clone 569</t>
  </si>
  <si>
    <t>Clone 570</t>
  </si>
  <si>
    <t>Clone 571</t>
  </si>
  <si>
    <t>Clone 572</t>
  </si>
  <si>
    <t>Clone 573</t>
  </si>
  <si>
    <t>Clone 574</t>
  </si>
  <si>
    <t>Clone 575</t>
  </si>
  <si>
    <t>Clone 576</t>
  </si>
  <si>
    <t>Clone 577</t>
  </si>
  <si>
    <t>Clone 578</t>
  </si>
  <si>
    <t>Clone 579</t>
  </si>
  <si>
    <t>Clone 580</t>
  </si>
  <si>
    <t>Clone 581</t>
  </si>
  <si>
    <t>Clone 582</t>
  </si>
  <si>
    <t>Clone 583</t>
  </si>
  <si>
    <t>Clone 584</t>
  </si>
  <si>
    <t>Clone 585</t>
  </si>
  <si>
    <t>Clone 586</t>
  </si>
  <si>
    <t>Clone 587</t>
  </si>
  <si>
    <t>Clone 588</t>
  </si>
  <si>
    <t>Clone 589</t>
  </si>
  <si>
    <t>Clone 590</t>
  </si>
  <si>
    <t>Clone 591</t>
  </si>
  <si>
    <t>Clone 592</t>
  </si>
  <si>
    <t>Clone 593</t>
  </si>
  <si>
    <t>Clone 594</t>
  </si>
  <si>
    <t>Clone 595</t>
  </si>
  <si>
    <t>Clone 596</t>
  </si>
  <si>
    <t>Clone 597</t>
  </si>
  <si>
    <t>Clone 598</t>
  </si>
  <si>
    <t>Clone 599</t>
  </si>
  <si>
    <t>Clone 600</t>
  </si>
  <si>
    <t>Clone 601</t>
  </si>
  <si>
    <t>Clone 602</t>
  </si>
  <si>
    <t>Clone 603</t>
  </si>
  <si>
    <t>Clone 604</t>
  </si>
  <si>
    <t>Clone 605</t>
  </si>
  <si>
    <t>Clone 606</t>
  </si>
  <si>
    <t>Clone 607</t>
  </si>
  <si>
    <t>Clone 608</t>
  </si>
  <si>
    <t>Clone 609</t>
  </si>
  <si>
    <t>Clone 610</t>
  </si>
  <si>
    <t>Clone 611</t>
  </si>
  <si>
    <t>Clone 612</t>
  </si>
  <si>
    <t>Clone 613</t>
  </si>
  <si>
    <t>Clone 614</t>
  </si>
  <si>
    <t>Clone 615</t>
  </si>
  <si>
    <t>Clone 616</t>
  </si>
  <si>
    <t>Clone 617</t>
  </si>
  <si>
    <t>Clone 618</t>
  </si>
  <si>
    <t>Clone 619</t>
  </si>
  <si>
    <t>Clone 620</t>
  </si>
  <si>
    <t>Clone 621</t>
  </si>
  <si>
    <t>Clone 622</t>
  </si>
  <si>
    <t>Clone 623</t>
  </si>
  <si>
    <t>Clone 624</t>
  </si>
  <si>
    <t>Clone 625</t>
  </si>
  <si>
    <t>Clone 626</t>
  </si>
  <si>
    <t>Clone 627</t>
  </si>
  <si>
    <t>Clone 628</t>
  </si>
  <si>
    <t>Clone 629</t>
  </si>
  <si>
    <t>Clone 630</t>
  </si>
  <si>
    <t>Clone 631</t>
  </si>
  <si>
    <t>Clone 632</t>
  </si>
  <si>
    <t>Clone 633</t>
  </si>
  <si>
    <t>Clone 634</t>
  </si>
  <si>
    <t>Clone 635</t>
  </si>
  <si>
    <t>Clone 636</t>
  </si>
  <si>
    <t>Clone 637</t>
  </si>
  <si>
    <t>Clone 638</t>
  </si>
  <si>
    <t>Clone 639</t>
  </si>
  <si>
    <t>Clone 640</t>
  </si>
  <si>
    <t>Clone 641</t>
  </si>
  <si>
    <t>Clone 642</t>
  </si>
  <si>
    <t>Clone 643</t>
  </si>
  <si>
    <t>Clone 644</t>
  </si>
  <si>
    <t>Clone 645</t>
  </si>
  <si>
    <t>Clone 646</t>
  </si>
  <si>
    <t>Clone 647</t>
  </si>
  <si>
    <t>Clone 648</t>
  </si>
  <si>
    <t>Clone 649</t>
  </si>
  <si>
    <t>Clone 650</t>
  </si>
  <si>
    <t>Clone 651</t>
  </si>
  <si>
    <t>Clone 652</t>
  </si>
  <si>
    <t>Clone 653</t>
  </si>
  <si>
    <t>Clone 654</t>
  </si>
  <si>
    <t>Clone 655</t>
  </si>
  <si>
    <t>Clone 656</t>
  </si>
  <si>
    <t>Clone 657</t>
  </si>
  <si>
    <t>Clone 658</t>
  </si>
  <si>
    <t>Clone 659</t>
  </si>
  <si>
    <t>Clone 660</t>
  </si>
  <si>
    <t>Clone 661</t>
  </si>
  <si>
    <t>Clone 662</t>
  </si>
  <si>
    <t>Clone 663</t>
  </si>
  <si>
    <t>Clone 664</t>
  </si>
  <si>
    <t>Clone 665</t>
  </si>
  <si>
    <t>Clone 666</t>
  </si>
  <si>
    <t>Clone 667</t>
  </si>
  <si>
    <t>Clone 668</t>
  </si>
  <si>
    <t>Clone 669</t>
  </si>
  <si>
    <t>Clone 670</t>
  </si>
  <si>
    <t>Clone 671</t>
  </si>
  <si>
    <t>Clone 672</t>
  </si>
  <si>
    <t>Clone 673</t>
  </si>
  <si>
    <t>Clone 674</t>
  </si>
  <si>
    <t>Clone 675</t>
  </si>
  <si>
    <t>Clone 676</t>
  </si>
  <si>
    <t>Clone 677</t>
  </si>
  <si>
    <t>Clone 678</t>
  </si>
  <si>
    <t>Clone 679</t>
  </si>
  <si>
    <t>Clone 680</t>
  </si>
  <si>
    <t>Clone 681</t>
  </si>
  <si>
    <t>Clone 682</t>
  </si>
  <si>
    <t>Clone 683</t>
  </si>
  <si>
    <t>Clone 684</t>
  </si>
  <si>
    <t>Clone 685</t>
  </si>
  <si>
    <t>Clone 686</t>
  </si>
  <si>
    <t>Clone 687</t>
  </si>
  <si>
    <t>Clone 688</t>
  </si>
  <si>
    <t>Clone 689</t>
  </si>
  <si>
    <t>Clone 690</t>
  </si>
  <si>
    <t>Clone 691</t>
  </si>
  <si>
    <t>Clone 692</t>
  </si>
  <si>
    <t>Clone 693</t>
  </si>
  <si>
    <t>Clone 694</t>
  </si>
  <si>
    <t>Clone 695</t>
  </si>
  <si>
    <t>Clone 696</t>
  </si>
  <si>
    <t>Clone 697</t>
  </si>
  <si>
    <t>Clone 698</t>
  </si>
  <si>
    <t>Clone 699</t>
  </si>
  <si>
    <t>Clone 700</t>
  </si>
  <si>
    <t>Clone 701</t>
  </si>
  <si>
    <t>Clone 702</t>
  </si>
  <si>
    <t>Clone 703</t>
  </si>
  <si>
    <t>Clone 704</t>
  </si>
  <si>
    <t>Clone 705</t>
  </si>
  <si>
    <t>Clone 706</t>
  </si>
  <si>
    <t>Clone 707</t>
  </si>
  <si>
    <t>Clone 708</t>
  </si>
  <si>
    <t>Clone 709</t>
  </si>
  <si>
    <t>Clone 710</t>
  </si>
  <si>
    <t>Clone 711</t>
  </si>
  <si>
    <t>Clone 712</t>
  </si>
  <si>
    <t>Clone 713</t>
  </si>
  <si>
    <t>Clone 714</t>
  </si>
  <si>
    <t>Clone 715</t>
  </si>
  <si>
    <t>Clone 716</t>
  </si>
  <si>
    <t>Clone 717</t>
  </si>
  <si>
    <t>Clone 719</t>
  </si>
  <si>
    <t>Clone 720</t>
  </si>
  <si>
    <t>Clone 721</t>
  </si>
  <si>
    <t>Clone 722</t>
  </si>
  <si>
    <t>Clone 723</t>
  </si>
  <si>
    <t>Clone 724</t>
  </si>
  <si>
    <t>Clone 725</t>
  </si>
  <si>
    <t>Clone 726</t>
  </si>
  <si>
    <t>Clone 727</t>
  </si>
  <si>
    <t>Clone 728</t>
  </si>
  <si>
    <t>Clone 729</t>
  </si>
  <si>
    <t>Clone 730</t>
  </si>
  <si>
    <t>Clone 731</t>
  </si>
  <si>
    <t>Clone 732</t>
  </si>
  <si>
    <t>Clone 733</t>
  </si>
  <si>
    <t>Clone 734</t>
  </si>
  <si>
    <t>Clone 735</t>
  </si>
  <si>
    <t>Clone 736</t>
  </si>
  <si>
    <t>Clone 737</t>
  </si>
  <si>
    <t>Clone 738</t>
  </si>
  <si>
    <t>Clone 739</t>
  </si>
  <si>
    <t>Clone 740</t>
  </si>
  <si>
    <t>Clone 741</t>
  </si>
  <si>
    <t>Clone 742</t>
  </si>
  <si>
    <t>Clone 743</t>
  </si>
  <si>
    <t>Clone 744</t>
  </si>
  <si>
    <t>Clone 745</t>
  </si>
  <si>
    <t>Clone 746</t>
  </si>
  <si>
    <t>Clone 747</t>
  </si>
  <si>
    <t>Clone 748</t>
  </si>
  <si>
    <t>Clone 749</t>
  </si>
  <si>
    <t>Clone 750</t>
  </si>
  <si>
    <t>Clone 751</t>
  </si>
  <si>
    <t>Clone 752</t>
  </si>
  <si>
    <t>Clone 753</t>
  </si>
  <si>
    <t>Clone 754</t>
  </si>
  <si>
    <t>Clone 755</t>
  </si>
  <si>
    <t>Clone 756</t>
  </si>
  <si>
    <t>Clone 757</t>
  </si>
  <si>
    <t>Clone 758</t>
  </si>
  <si>
    <t>Clone 759</t>
  </si>
  <si>
    <t>Clone 760</t>
  </si>
  <si>
    <t>Clone 761</t>
  </si>
  <si>
    <t>Clone 762</t>
  </si>
  <si>
    <t>Clone 763</t>
  </si>
  <si>
    <t>Clone 764</t>
  </si>
  <si>
    <t>Clone 765</t>
  </si>
  <si>
    <t>Clone 766</t>
  </si>
  <si>
    <t>Clone 767</t>
  </si>
  <si>
    <t>Clone 768</t>
  </si>
  <si>
    <t>Clone 769</t>
  </si>
  <si>
    <t>Clone 770</t>
  </si>
  <si>
    <t>Clone 771</t>
  </si>
  <si>
    <t>Clone 772</t>
  </si>
  <si>
    <t>Clone 773</t>
  </si>
  <si>
    <t>Clone 774</t>
  </si>
  <si>
    <t>Clone 775</t>
  </si>
  <si>
    <t>Clone 776</t>
  </si>
  <si>
    <t>Clone 777</t>
  </si>
  <si>
    <t>Clone 778</t>
  </si>
  <si>
    <t>Clone 779</t>
  </si>
  <si>
    <t>Clone 780</t>
  </si>
  <si>
    <t>Clone 781</t>
  </si>
  <si>
    <t>Clone 782</t>
  </si>
  <si>
    <t>Clone 783</t>
  </si>
  <si>
    <t>Clone 784</t>
  </si>
  <si>
    <t>Clone 785</t>
  </si>
  <si>
    <t>Clone 786</t>
  </si>
  <si>
    <t>Clone 787</t>
  </si>
  <si>
    <t>Clone 788</t>
  </si>
  <si>
    <t>Clone 789</t>
  </si>
  <si>
    <t>Clone 790</t>
  </si>
  <si>
    <t>Clone 791</t>
  </si>
  <si>
    <t>Clone 792</t>
  </si>
  <si>
    <t>Clone 793</t>
  </si>
  <si>
    <t>Clone 794</t>
  </si>
  <si>
    <t>Clone 795</t>
  </si>
  <si>
    <t>Clone 796</t>
  </si>
  <si>
    <t>Clone 797</t>
  </si>
  <si>
    <t>Clone 798</t>
  </si>
  <si>
    <t>Clone 799</t>
  </si>
  <si>
    <t>Clone 800</t>
  </si>
  <si>
    <t>Clone 801</t>
  </si>
  <si>
    <t>Clone 802</t>
  </si>
  <si>
    <t>Clone 803</t>
  </si>
  <si>
    <t>Clone 804</t>
  </si>
  <si>
    <t>Clone 805</t>
  </si>
  <si>
    <t>Clone 806</t>
  </si>
  <si>
    <t>Clone 807</t>
  </si>
  <si>
    <t>Clone 808</t>
  </si>
  <si>
    <t>Clone 809</t>
  </si>
  <si>
    <t>Clone 810</t>
  </si>
  <si>
    <t>Clone 811</t>
  </si>
  <si>
    <t>Clone 812</t>
  </si>
  <si>
    <t>Clone 813</t>
  </si>
  <si>
    <t>Clone 814</t>
  </si>
  <si>
    <t>Clone 815</t>
  </si>
  <si>
    <t>Clone 816</t>
  </si>
  <si>
    <t>Clone 817</t>
  </si>
  <si>
    <t>Clone 818</t>
  </si>
  <si>
    <t>Clone 819</t>
  </si>
  <si>
    <t>Clone 820</t>
  </si>
  <si>
    <t>Clone 821</t>
  </si>
  <si>
    <t>Clone 822</t>
  </si>
  <si>
    <t>Clone 823</t>
  </si>
  <si>
    <t>Clone 824</t>
  </si>
  <si>
    <t>Clone 825</t>
  </si>
  <si>
    <t>Clone 826</t>
  </si>
  <si>
    <t>Clone 827</t>
  </si>
  <si>
    <t>Clone 828</t>
  </si>
  <si>
    <t>Clone 829</t>
  </si>
  <si>
    <t>Clone 830</t>
  </si>
  <si>
    <t>Clone 831</t>
  </si>
  <si>
    <t>Clone 832</t>
  </si>
  <si>
    <t>Clone 833</t>
  </si>
  <si>
    <t>Clone 834</t>
  </si>
  <si>
    <t>Clone 835</t>
  </si>
  <si>
    <t>Clone 836</t>
  </si>
  <si>
    <t>Clone 837</t>
  </si>
  <si>
    <t>Clone 838</t>
  </si>
  <si>
    <t>Clone 839</t>
  </si>
  <si>
    <t>Clone 840</t>
  </si>
  <si>
    <t>Clone 841</t>
  </si>
  <si>
    <t>Clone 842</t>
  </si>
  <si>
    <t>Clone 843</t>
  </si>
  <si>
    <t>Clone 844</t>
  </si>
  <si>
    <t>Clone 845</t>
  </si>
  <si>
    <t>Clone 846</t>
  </si>
  <si>
    <t>Clone 847</t>
  </si>
  <si>
    <t>Clone 848</t>
  </si>
  <si>
    <t>Clone 849</t>
  </si>
  <si>
    <t>Clone 850</t>
  </si>
  <si>
    <t>Clone 851</t>
  </si>
  <si>
    <t>Clone 852</t>
  </si>
  <si>
    <t>Clone 853</t>
  </si>
  <si>
    <t>Clone 854</t>
  </si>
  <si>
    <t>Clone 855</t>
  </si>
  <si>
    <t>Clone 856</t>
  </si>
  <si>
    <t>Clone 857</t>
  </si>
  <si>
    <t>Clone 858</t>
  </si>
  <si>
    <t>Clone 859</t>
  </si>
  <si>
    <t>Clone 860</t>
  </si>
  <si>
    <t>Clone 861</t>
  </si>
  <si>
    <t>Clone 862</t>
  </si>
  <si>
    <t>Clone 863</t>
  </si>
  <si>
    <t>Clone 864</t>
  </si>
  <si>
    <t>Clone 865</t>
  </si>
  <si>
    <t>Clone 866</t>
  </si>
  <si>
    <t>Clone 867</t>
  </si>
  <si>
    <t>Clone 868</t>
  </si>
  <si>
    <t>Clone 869</t>
  </si>
  <si>
    <t>Clone 870</t>
  </si>
  <si>
    <t>Clone 871</t>
  </si>
  <si>
    <t>Clone 872</t>
  </si>
  <si>
    <t>Clone 873</t>
  </si>
  <si>
    <t>Clone 874</t>
  </si>
  <si>
    <t>Clone 875</t>
  </si>
  <si>
    <t>Clone 876</t>
  </si>
  <si>
    <t>Clone 877</t>
  </si>
  <si>
    <t>Clone 878</t>
  </si>
  <si>
    <t>Clone 879</t>
  </si>
  <si>
    <t>Clone 880</t>
  </si>
  <si>
    <t>Clone 881</t>
  </si>
  <si>
    <t>Clone 882</t>
  </si>
  <si>
    <t>Clone 883</t>
  </si>
  <si>
    <t>Clone 884</t>
  </si>
  <si>
    <t>Clone 885</t>
  </si>
  <si>
    <t>Clone 886</t>
  </si>
  <si>
    <t>Clone 887</t>
  </si>
  <si>
    <t>Clone 888</t>
  </si>
  <si>
    <t>Clone 889</t>
  </si>
  <si>
    <t>Clone 890</t>
  </si>
  <si>
    <t>Clone 891</t>
  </si>
  <si>
    <t>Clone 892</t>
  </si>
  <si>
    <t>Clone 893</t>
  </si>
  <si>
    <t>Clone 894</t>
  </si>
  <si>
    <t>Clone 895</t>
  </si>
  <si>
    <t>Clone 896</t>
  </si>
  <si>
    <t>Clone 897</t>
  </si>
  <si>
    <t>Clone 898</t>
  </si>
  <si>
    <t>Clone 899</t>
  </si>
  <si>
    <t>Clone 900</t>
  </si>
  <si>
    <t>Clone 901</t>
  </si>
  <si>
    <t>Clone 902</t>
  </si>
  <si>
    <t>Clone 903</t>
  </si>
  <si>
    <t>Clone 904</t>
  </si>
  <si>
    <t>Clone 905</t>
  </si>
  <si>
    <t>Clone 906</t>
  </si>
  <si>
    <t>Clone 907</t>
  </si>
  <si>
    <t>Clone 908</t>
  </si>
  <si>
    <t>Clone 909</t>
  </si>
  <si>
    <t>Clone 910</t>
  </si>
  <si>
    <t>Clone 911</t>
  </si>
  <si>
    <t>Clone 912</t>
  </si>
  <si>
    <t>Clone 913</t>
  </si>
  <si>
    <t>Clone 914</t>
  </si>
  <si>
    <t>Clone 915</t>
  </si>
  <si>
    <t>Clone 916</t>
  </si>
  <si>
    <t>Clone 917</t>
  </si>
  <si>
    <t>Clone 918</t>
  </si>
  <si>
    <t>Clone 919</t>
  </si>
  <si>
    <t>Clone 920</t>
  </si>
  <si>
    <t>Clone 921</t>
  </si>
  <si>
    <t>Clone 922</t>
  </si>
  <si>
    <t>Clone 923</t>
  </si>
  <si>
    <t>Clone 924</t>
  </si>
  <si>
    <t>Clone 925</t>
  </si>
  <si>
    <t>Clone 926</t>
  </si>
  <si>
    <t>Clone 927</t>
  </si>
  <si>
    <t>Clone 928</t>
  </si>
  <si>
    <t>Clone 929</t>
  </si>
  <si>
    <t>Clone 930</t>
  </si>
  <si>
    <t>Clone 931</t>
  </si>
  <si>
    <t>Clone 932</t>
  </si>
  <si>
    <t>Clone 933</t>
  </si>
  <si>
    <t>Clone 934</t>
  </si>
  <si>
    <t>Clone 935</t>
  </si>
  <si>
    <t>Clone 936</t>
  </si>
  <si>
    <t>Clone 937</t>
  </si>
  <si>
    <t>Clone 938</t>
  </si>
  <si>
    <t>Clone 939</t>
  </si>
  <si>
    <t>Clone 940</t>
  </si>
  <si>
    <t>Clone 941</t>
  </si>
  <si>
    <t>Clone 942</t>
  </si>
  <si>
    <t>Clone 943</t>
  </si>
  <si>
    <t>Clone 944</t>
  </si>
  <si>
    <t>Clone 945</t>
  </si>
  <si>
    <t>Clone 946</t>
  </si>
  <si>
    <t>Clone 947</t>
  </si>
  <si>
    <t>Clone 948</t>
  </si>
  <si>
    <t>Clone 949</t>
  </si>
  <si>
    <t>Clone 950</t>
  </si>
  <si>
    <t>Clone 951</t>
  </si>
  <si>
    <t>Clone 952</t>
  </si>
  <si>
    <t>Clone 953</t>
  </si>
  <si>
    <t>Clone 954</t>
  </si>
  <si>
    <t>Clone 955</t>
  </si>
  <si>
    <t>Clone 956</t>
  </si>
  <si>
    <t>Clone 957</t>
  </si>
  <si>
    <t>Clone 958</t>
  </si>
  <si>
    <t>Clone 959</t>
  </si>
  <si>
    <t>Clone 960</t>
  </si>
  <si>
    <t>Clone 961</t>
  </si>
  <si>
    <t>Clone 962</t>
  </si>
  <si>
    <t>Clone 963</t>
  </si>
  <si>
    <t>Clone 964</t>
  </si>
  <si>
    <t>Clone 965</t>
  </si>
  <si>
    <t>Clone 966</t>
  </si>
  <si>
    <t>Clone 967</t>
  </si>
  <si>
    <t>Clone 968</t>
  </si>
  <si>
    <t>Clone 969</t>
  </si>
  <si>
    <t>Clone 970</t>
  </si>
  <si>
    <t>Clone 971</t>
  </si>
  <si>
    <t>Clone 972</t>
  </si>
  <si>
    <t>Clone 973</t>
  </si>
  <si>
    <t>Clone 974</t>
  </si>
  <si>
    <t>Clone 975</t>
  </si>
  <si>
    <t>Clone 976</t>
  </si>
  <si>
    <t>Clone 977</t>
  </si>
  <si>
    <t>Clone 978</t>
  </si>
  <si>
    <t>Clone 979</t>
  </si>
  <si>
    <t>Clone 980</t>
  </si>
  <si>
    <t>Clone 981</t>
  </si>
  <si>
    <t>Clone 982</t>
  </si>
  <si>
    <t>Clone 983</t>
  </si>
  <si>
    <t>Clone 984</t>
  </si>
  <si>
    <t>Clone 985</t>
  </si>
  <si>
    <t>Clone 986</t>
  </si>
  <si>
    <t>Clone 987</t>
  </si>
  <si>
    <t>Clone 988</t>
  </si>
  <si>
    <t>Clone 989</t>
  </si>
  <si>
    <t>Clone 990</t>
  </si>
  <si>
    <t>Clone 991</t>
  </si>
  <si>
    <t>Clone 992</t>
  </si>
  <si>
    <t>Clone 993</t>
  </si>
  <si>
    <t>Clone 994</t>
  </si>
  <si>
    <t>Clone 995</t>
  </si>
  <si>
    <t>Clone 996</t>
  </si>
  <si>
    <t>Clone 997</t>
  </si>
  <si>
    <t>Clone 998</t>
  </si>
  <si>
    <t>Clone 999</t>
  </si>
  <si>
    <t>Clone 1000</t>
  </si>
  <si>
    <t>Clone 718 (AvrYr28)</t>
  </si>
  <si>
    <t>Pst104 ONT duplex assembly (Tam et al., 2025)</t>
  </si>
  <si>
    <t>haplotypes present</t>
  </si>
  <si>
    <t>hap01/hap02</t>
  </si>
  <si>
    <t>hap03/hap04</t>
  </si>
  <si>
    <t>hap01/hap05</t>
  </si>
  <si>
    <t>hap05/hap06</t>
  </si>
  <si>
    <t>hap03/hap05</t>
  </si>
  <si>
    <t>wheat</t>
  </si>
  <si>
    <t>94% (87.6% duplicated)</t>
  </si>
  <si>
    <t>93.3% (87.6% duplicated)</t>
  </si>
  <si>
    <t>94% (88.2% duplicated)</t>
  </si>
  <si>
    <t>93.4% (88.3% duplicated)</t>
  </si>
  <si>
    <t>PstSX</t>
  </si>
  <si>
    <t>Wheat Line</t>
  </si>
  <si>
    <t>;C</t>
  </si>
  <si>
    <t>Langdon</t>
  </si>
  <si>
    <t>;/2/3</t>
  </si>
  <si>
    <t>;</t>
  </si>
  <si>
    <t>1;</t>
  </si>
  <si>
    <t>3-</t>
  </si>
  <si>
    <t>Avocet</t>
  </si>
  <si>
    <t xml:space="preserve">;/2/3 </t>
  </si>
  <si>
    <t>(PstS1)</t>
  </si>
  <si>
    <t>(PstS10)</t>
  </si>
  <si>
    <t>(PstS0)</t>
  </si>
  <si>
    <t>(PstSX)</t>
  </si>
  <si>
    <t>(PstS13)</t>
  </si>
  <si>
    <t>2/3</t>
  </si>
  <si>
    <t>rust isolates</t>
  </si>
  <si>
    <t>LangdonX672 (Yr28)</t>
  </si>
  <si>
    <r>
      <t>W7984 (</t>
    </r>
    <r>
      <rPr>
        <i/>
        <sz val="11"/>
        <color theme="1"/>
        <rFont val="Aptos Narrow"/>
        <family val="2"/>
      </rPr>
      <t>Yr28</t>
    </r>
    <r>
      <rPr>
        <sz val="11"/>
        <color theme="1"/>
        <rFont val="Aptos Narrow"/>
        <family val="2"/>
      </rPr>
      <t>)</t>
    </r>
  </si>
  <si>
    <r>
      <rPr>
        <b/>
        <sz val="11"/>
        <color theme="1"/>
        <rFont val="Aptos Narrow"/>
        <family val="2"/>
        <scheme val="minor"/>
      </rPr>
      <t>Supplementary Table 1.</t>
    </r>
    <r>
      <rPr>
        <sz val="11"/>
        <color theme="1"/>
        <rFont val="Aptos Narrow"/>
        <family val="2"/>
        <scheme val="minor"/>
      </rPr>
      <t xml:space="preserve"> Genome statistics of Pst104 phased assembly</t>
    </r>
  </si>
  <si>
    <t>Pst104 HiFi assembly (this study)</t>
  </si>
  <si>
    <t>Annotated transcripts encoding secreted proteins</t>
  </si>
  <si>
    <t>Plasmid</t>
  </si>
  <si>
    <t>Backbone</t>
  </si>
  <si>
    <t>Purpose</t>
  </si>
  <si>
    <t>pTA22-YFP</t>
  </si>
  <si>
    <t>pTA22</t>
  </si>
  <si>
    <t>Protoplast transfection/Library screen</t>
  </si>
  <si>
    <t>pTA22-EV</t>
  </si>
  <si>
    <t>pTA22-Sr50</t>
  </si>
  <si>
    <t>pTA22-GW-PBS</t>
  </si>
  <si>
    <r>
      <rPr>
        <b/>
        <sz val="11"/>
        <color theme="1"/>
        <rFont val="Aptos Narrow"/>
        <family val="2"/>
        <scheme val="minor"/>
      </rPr>
      <t>Supplementary Table S8</t>
    </r>
    <r>
      <rPr>
        <sz val="11"/>
        <color theme="1"/>
        <rFont val="Aptos Narrow"/>
        <family val="2"/>
        <scheme val="minor"/>
      </rPr>
      <t>. Plasmids used in this study</t>
    </r>
  </si>
  <si>
    <t>pTA22-AvrSr50</t>
  </si>
  <si>
    <t>pTA22-Yr28</t>
  </si>
  <si>
    <t>pTA22-GW</t>
  </si>
  <si>
    <t>Protoplast transfection</t>
  </si>
  <si>
    <t>pTA22-AvrYr28-01</t>
  </si>
  <si>
    <t>pTA22-AvrYr28-02</t>
  </si>
  <si>
    <t>pTA22-AvrYr28-03</t>
  </si>
  <si>
    <t>pTA22-AvrYr28-04</t>
  </si>
  <si>
    <t>pTA22-1-4-4</t>
  </si>
  <si>
    <t>pTA22-4-1-1</t>
  </si>
  <si>
    <t>pTA22-1-4-1</t>
  </si>
  <si>
    <t>pTA22-4-1-4</t>
  </si>
  <si>
    <t>pTA22-1-1-4</t>
  </si>
  <si>
    <t>pTA22-4-4-1</t>
  </si>
  <si>
    <r>
      <t>pTA22-</t>
    </r>
    <r>
      <rPr>
        <sz val="11"/>
        <color theme="1"/>
        <rFont val="Aptos Narrow"/>
        <family val="2"/>
      </rPr>
      <t>∆</t>
    </r>
    <r>
      <rPr>
        <sz val="11"/>
        <color theme="1"/>
        <rFont val="Calibri"/>
        <family val="2"/>
      </rPr>
      <t>4</t>
    </r>
  </si>
  <si>
    <r>
      <t>pTA22-</t>
    </r>
    <r>
      <rPr>
        <sz val="11"/>
        <color theme="1"/>
        <rFont val="Aptos Narrow"/>
        <family val="2"/>
      </rPr>
      <t>∆8</t>
    </r>
  </si>
  <si>
    <r>
      <t>pTA22-</t>
    </r>
    <r>
      <rPr>
        <sz val="11"/>
        <color theme="1"/>
        <rFont val="Aptos Narrow"/>
        <family val="2"/>
      </rPr>
      <t>∆12</t>
    </r>
  </si>
  <si>
    <r>
      <t>pTA22-</t>
    </r>
    <r>
      <rPr>
        <sz val="11"/>
        <color theme="1"/>
        <rFont val="Aptos Narrow"/>
        <family val="2"/>
      </rPr>
      <t>∆17</t>
    </r>
  </si>
  <si>
    <t>pAM-GW-YFPv</t>
  </si>
  <si>
    <t>Yr28-YFP</t>
  </si>
  <si>
    <t>pBIN19-YFP-GW</t>
  </si>
  <si>
    <t>YFP-AvrYr28-01</t>
  </si>
  <si>
    <t>AvrYr28-02</t>
  </si>
  <si>
    <t>AvrYr28-03</t>
  </si>
  <si>
    <t>AvrYr28-04</t>
  </si>
  <si>
    <t xml:space="preserve">AvrYr28-01 </t>
  </si>
  <si>
    <t>Genome size (bp)</t>
  </si>
  <si>
    <t>Genome</t>
  </si>
  <si>
    <t>Total</t>
  </si>
  <si>
    <t>N gaps</t>
  </si>
  <si>
    <t>.</t>
  </si>
  <si>
    <t>b locus allele</t>
  </si>
  <si>
    <t>Pst-b4-HD</t>
  </si>
  <si>
    <t>Pst-b5-HD</t>
  </si>
  <si>
    <t>Pst-b1-HD</t>
  </si>
  <si>
    <t>Pst-b2-HD</t>
  </si>
  <si>
    <t>Pst-b8-HD</t>
  </si>
  <si>
    <t>Pst-b1*-HD</t>
  </si>
  <si>
    <t>N HiFi reads</t>
  </si>
  <si>
    <t>N Hi-C reads</t>
  </si>
  <si>
    <t>HiFi read length (bp)</t>
  </si>
  <si>
    <t>HiFi read accession</t>
  </si>
  <si>
    <t>Hi-C read accession</t>
  </si>
  <si>
    <t>NCBI Biosample</t>
  </si>
  <si>
    <t>Hi-C read length (bp)</t>
  </si>
  <si>
    <r>
      <t>Table S10.</t>
    </r>
    <r>
      <rPr>
        <sz val="12"/>
        <color theme="1"/>
        <rFont val="Arial"/>
        <family val="2"/>
      </rPr>
      <t xml:space="preserve"> Metadata for stripe rust short read sequencing data used in this paper.</t>
    </r>
  </si>
  <si>
    <t>s589_BGYR+A6:A81A1A6:A75</t>
  </si>
  <si>
    <r>
      <t>Supplementary Table 5.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k</t>
    </r>
    <r>
      <rPr>
        <sz val="12"/>
        <color theme="1"/>
        <rFont val="Arial"/>
        <family val="2"/>
      </rPr>
      <t xml:space="preserve">-mer containment values for WGS data from 99 </t>
    </r>
    <r>
      <rPr>
        <i/>
        <sz val="12"/>
        <color theme="1"/>
        <rFont val="Arial"/>
        <family val="2"/>
      </rPr>
      <t xml:space="preserve">Puccinia striiformis </t>
    </r>
    <r>
      <rPr>
        <sz val="12"/>
        <color theme="1"/>
        <rFont val="Arial"/>
        <family val="2"/>
      </rPr>
      <t xml:space="preserve">f. sp. </t>
    </r>
    <r>
      <rPr>
        <i/>
        <sz val="12"/>
        <color theme="1"/>
        <rFont val="Arial"/>
        <family val="2"/>
      </rPr>
      <t xml:space="preserve">tritici </t>
    </r>
    <r>
      <rPr>
        <sz val="12"/>
        <color theme="1"/>
        <rFont val="Arial"/>
        <family val="2"/>
      </rPr>
      <t xml:space="preserve">isolates across ten </t>
    </r>
    <r>
      <rPr>
        <i/>
        <sz val="12"/>
        <color theme="1"/>
        <rFont val="Arial"/>
        <family val="2"/>
      </rPr>
      <t xml:space="preserve">Pst </t>
    </r>
    <r>
      <rPr>
        <sz val="12"/>
        <color theme="1"/>
        <rFont val="Arial"/>
        <family val="2"/>
      </rPr>
      <t>haplotypes from isolates collected in Australia.</t>
    </r>
  </si>
  <si>
    <t>Note</t>
  </si>
  <si>
    <r>
      <t>Supplementary Table 4.</t>
    </r>
    <r>
      <rPr>
        <sz val="12"/>
        <color theme="1"/>
        <rFont val="Arial"/>
        <family val="2"/>
      </rPr>
      <t xml:space="preserve"> Genome assembly statistics for five </t>
    </r>
    <r>
      <rPr>
        <i/>
        <sz val="12"/>
        <color theme="1"/>
        <rFont val="Arial"/>
        <family val="2"/>
      </rPr>
      <t xml:space="preserve">Puccinia striiformis </t>
    </r>
    <r>
      <rPr>
        <sz val="12"/>
        <color theme="1"/>
        <rFont val="Arial"/>
        <family val="2"/>
      </rPr>
      <t xml:space="preserve">f. sp. </t>
    </r>
    <r>
      <rPr>
        <i/>
        <sz val="12"/>
        <color theme="1"/>
        <rFont val="Arial"/>
        <family val="2"/>
      </rPr>
      <t xml:space="preserve">tritici </t>
    </r>
    <r>
      <rPr>
        <sz val="12"/>
        <color theme="1"/>
        <rFont val="Arial"/>
        <family val="2"/>
      </rPr>
      <t>isolates collected in Australia.</t>
    </r>
  </si>
  <si>
    <r>
      <t>BUSCO completeness (</t>
    </r>
    <r>
      <rPr>
        <i/>
        <sz val="12"/>
        <color theme="1"/>
        <rFont val="Arial"/>
        <family val="2"/>
      </rPr>
      <t xml:space="preserve">n </t>
    </r>
    <r>
      <rPr>
        <sz val="12"/>
        <color theme="1"/>
        <rFont val="Arial"/>
        <family val="2"/>
      </rPr>
      <t>= 1335)</t>
    </r>
  </si>
  <si>
    <t>241522_99_WYR 238E191A+17+33+</t>
  </si>
  <si>
    <t>241514_98_WYR 238E191A+J+T+17+</t>
  </si>
  <si>
    <t xml:space="preserve">Nyngan, NSW </t>
  </si>
  <si>
    <t>Binya, NSW</t>
  </si>
  <si>
    <t>Gregory</t>
  </si>
  <si>
    <t>Tobruk</t>
  </si>
  <si>
    <t>SAMN59925205</t>
  </si>
  <si>
    <t>SAMN59925206</t>
  </si>
  <si>
    <t>SAMN59925207</t>
  </si>
  <si>
    <t>SAMN59925208</t>
  </si>
  <si>
    <t>SAMN59925209</t>
  </si>
  <si>
    <t>SAMN59925210</t>
  </si>
  <si>
    <t>SAMN59925211</t>
  </si>
  <si>
    <t>SAMN59925212</t>
  </si>
  <si>
    <t>SAMN59925213</t>
  </si>
  <si>
    <t>SAMN59925214</t>
  </si>
  <si>
    <t>SAMN59925215</t>
  </si>
  <si>
    <t>SAMN59925216</t>
  </si>
  <si>
    <t>SAMN59925217</t>
  </si>
  <si>
    <t>SAMN59925218</t>
  </si>
  <si>
    <t>PRJNA1466082</t>
  </si>
  <si>
    <t>SRR38607773</t>
  </si>
  <si>
    <t>SRR38607772</t>
  </si>
  <si>
    <t>SRR38607761</t>
  </si>
  <si>
    <t>SRR38607757</t>
  </si>
  <si>
    <t>SRR38607756</t>
  </si>
  <si>
    <t>SRR38607755</t>
  </si>
  <si>
    <t>SRR38607754</t>
  </si>
  <si>
    <t>SRR38607753</t>
  </si>
  <si>
    <t>SRR38607752</t>
  </si>
  <si>
    <t>SRR38607751</t>
  </si>
  <si>
    <t>SRR38607771</t>
  </si>
  <si>
    <t>SRR38607770</t>
  </si>
  <si>
    <t>SRR38607769</t>
  </si>
  <si>
    <t>SRR38607768</t>
  </si>
  <si>
    <t>SRR38607767</t>
  </si>
  <si>
    <t>SRR38607766</t>
  </si>
  <si>
    <t>SRR38607765</t>
  </si>
  <si>
    <t>SRR38607764</t>
  </si>
  <si>
    <t>SRR38607763</t>
  </si>
  <si>
    <t>SRR38607762</t>
  </si>
  <si>
    <t>SRR38607760</t>
  </si>
  <si>
    <t>WYR 25-025</t>
  </si>
  <si>
    <t>Champion</t>
  </si>
  <si>
    <t>Northumberland, UK</t>
  </si>
  <si>
    <t>n/a</t>
  </si>
  <si>
    <t>NIAB.SHW.BC.348.1.5.1.1</t>
  </si>
  <si>
    <t>NIAB.SHW.BC.222.3.5.1.1</t>
  </si>
  <si>
    <r>
      <t xml:space="preserve">WYR 25-025 </t>
    </r>
    <r>
      <rPr>
        <sz val="11"/>
        <color rgb="FF000000"/>
        <rFont val="Aptos Narrow"/>
        <family val="2"/>
        <scheme val="minor"/>
      </rPr>
      <t>(PstS10)</t>
    </r>
  </si>
  <si>
    <t>3</t>
  </si>
  <si>
    <r>
      <t>Supplementary Table 3.</t>
    </r>
    <r>
      <rPr>
        <sz val="12"/>
        <color theme="1"/>
        <rFont val="Arial"/>
        <family val="2"/>
      </rPr>
      <t xml:space="preserve"> Isolates used in this study.</t>
    </r>
  </si>
  <si>
    <r>
      <rPr>
        <b/>
        <sz val="11"/>
        <color theme="1"/>
        <rFont val="Aptos Narrow"/>
        <family val="2"/>
        <scheme val="minor"/>
      </rPr>
      <t>Supplementary Table S7</t>
    </r>
    <r>
      <rPr>
        <sz val="11"/>
        <color theme="1"/>
        <rFont val="Aptos Narrow"/>
        <family val="2"/>
        <scheme val="minor"/>
      </rPr>
      <t xml:space="preserve">. Seedling infection phenotypes of rust isolates on wheat lines with or without </t>
    </r>
    <r>
      <rPr>
        <i/>
        <sz val="11"/>
        <color theme="1"/>
        <rFont val="Aptos Narrow"/>
        <family val="2"/>
        <scheme val="minor"/>
      </rPr>
      <t>Yr28</t>
    </r>
    <r>
      <rPr>
        <sz val="11"/>
        <color theme="1"/>
        <rFont val="Aptos Narrow"/>
        <family val="2"/>
        <scheme val="minor"/>
      </rPr>
      <t>.</t>
    </r>
  </si>
  <si>
    <r>
      <t xml:space="preserve">Transient expression in </t>
    </r>
    <r>
      <rPr>
        <i/>
        <sz val="11"/>
        <rFont val="Aptos Narrow"/>
        <family val="2"/>
        <scheme val="minor"/>
      </rPr>
      <t>Nicotiana benthamiana</t>
    </r>
  </si>
  <si>
    <r>
      <t xml:space="preserve">Supplementary Table 2. </t>
    </r>
    <r>
      <rPr>
        <sz val="11"/>
        <color theme="1"/>
        <rFont val="Aptos Narrow"/>
        <family val="2"/>
        <scheme val="minor"/>
      </rPr>
      <t>Pst effector candidate genes included in the two libraries.</t>
    </r>
  </si>
  <si>
    <t xml:space="preserve">SRR31647314 
</t>
  </si>
  <si>
    <t xml:space="preserve">SRR15357737
</t>
  </si>
  <si>
    <t xml:space="preserve">SRR33364113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</si>
</sst>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6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8"/>
      <color theme="1"/>
      <name val="Aptos"/>
      <family val="2"/>
    </font>
    <font>
      <sz val="11"/>
      <color rgb="FF000000"/>
      <name val="Calibri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.5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i/>
      <sz val="11"/>
      <color theme="1"/>
      <name val="Aptos Narrow"/>
      <family val="2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</font>
    <font>
      <sz val="11"/>
      <color rgb="FFFF0000"/>
      <name val="Calibri"/>
    </font>
    <font>
      <sz val="11"/>
      <color rgb="FFFF0000"/>
      <name val="Calibri"/>
      <family val="2"/>
    </font>
    <font>
      <i/>
      <sz val="12"/>
      <color theme="1"/>
      <name val="Arial"/>
      <family val="2"/>
    </font>
    <font>
      <b/>
      <sz val="12"/>
      <color theme="1"/>
      <name val="Arial"/>
    </font>
    <font>
      <sz val="12"/>
      <color rgb="FF000000"/>
      <name val="Arial"/>
    </font>
    <font>
      <sz val="12"/>
      <color theme="1"/>
      <name val="Arial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</font>
    <font>
      <sz val="11"/>
      <name val="Aptos Narrow"/>
      <family val="2"/>
      <scheme val="minor"/>
    </font>
    <font>
      <i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2" fontId="2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2" fillId="5" borderId="20" xfId="0" applyFont="1" applyFill="1" applyBorder="1" applyAlignment="1">
      <alignment wrapText="1"/>
    </xf>
    <xf numFmtId="0" fontId="12" fillId="5" borderId="21" xfId="0" applyFont="1" applyFill="1" applyBorder="1" applyAlignment="1">
      <alignment wrapText="1"/>
    </xf>
    <xf numFmtId="0" fontId="13" fillId="0" borderId="0" xfId="0" applyFont="1"/>
    <xf numFmtId="0" fontId="0" fillId="2" borderId="0" xfId="0" applyFill="1"/>
    <xf numFmtId="0" fontId="1" fillId="0" borderId="4" xfId="0" applyFont="1" applyBorder="1" applyAlignment="1">
      <alignment horizontal="center" wrapText="1"/>
    </xf>
    <xf numFmtId="0" fontId="17" fillId="6" borderId="0" xfId="0" applyFont="1" applyFill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49" fontId="18" fillId="6" borderId="8" xfId="0" applyNumberFormat="1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49" fontId="18" fillId="6" borderId="7" xfId="0" applyNumberFormat="1" applyFont="1" applyFill="1" applyBorder="1" applyAlignment="1">
      <alignment horizontal="center" vertical="center" wrapText="1"/>
    </xf>
    <xf numFmtId="0" fontId="22" fillId="0" borderId="25" xfId="0" applyFont="1" applyBorder="1"/>
    <xf numFmtId="0" fontId="0" fillId="0" borderId="25" xfId="0" applyBorder="1"/>
    <xf numFmtId="0" fontId="23" fillId="0" borderId="25" xfId="0" applyFont="1" applyBorder="1"/>
    <xf numFmtId="0" fontId="4" fillId="0" borderId="25" xfId="0" applyFont="1" applyBorder="1"/>
    <xf numFmtId="3" fontId="0" fillId="0" borderId="0" xfId="0" applyNumberFormat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0" xfId="0" applyFont="1"/>
    <xf numFmtId="2" fontId="2" fillId="0" borderId="0" xfId="0" applyNumberFormat="1" applyFont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30" fillId="0" borderId="15" xfId="0" applyNumberFormat="1" applyFont="1" applyBorder="1" applyAlignment="1">
      <alignment horizontal="center"/>
    </xf>
    <xf numFmtId="2" fontId="30" fillId="0" borderId="13" xfId="0" applyNumberFormat="1" applyFont="1" applyBorder="1" applyAlignment="1">
      <alignment horizontal="center"/>
    </xf>
    <xf numFmtId="2" fontId="30" fillId="0" borderId="10" xfId="0" applyNumberFormat="1" applyFont="1" applyBorder="1" applyAlignment="1">
      <alignment horizontal="center"/>
    </xf>
    <xf numFmtId="2" fontId="30" fillId="0" borderId="11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9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9" fontId="18" fillId="6" borderId="5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1" fillId="0" borderId="5" xfId="0" applyFont="1" applyBorder="1" applyAlignment="1">
      <alignment horizont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30" fillId="0" borderId="1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1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5" fillId="0" borderId="0" xfId="0" applyFont="1" applyBorder="1"/>
    <xf numFmtId="0" fontId="13" fillId="0" borderId="0" xfId="0" applyFont="1" applyBorder="1"/>
    <xf numFmtId="0" fontId="26" fillId="0" borderId="0" xfId="0" applyFont="1" applyBorder="1"/>
    <xf numFmtId="0" fontId="33" fillId="0" borderId="25" xfId="0" applyFont="1" applyBorder="1"/>
    <xf numFmtId="0" fontId="34" fillId="0" borderId="25" xfId="0" applyFont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97D56-A7A4-4ECE-BFB6-D2726EB559C2}">
  <dimension ref="A1:C9"/>
  <sheetViews>
    <sheetView workbookViewId="0">
      <selection activeCell="E19" sqref="E19"/>
    </sheetView>
  </sheetViews>
  <sheetFormatPr defaultRowHeight="15"/>
  <cols>
    <col min="1" max="1" width="41.42578125" customWidth="1"/>
    <col min="2" max="2" width="29.5703125" customWidth="1"/>
    <col min="3" max="3" width="43" customWidth="1"/>
  </cols>
  <sheetData>
    <row r="1" spans="1:3" ht="15.75" thickBot="1">
      <c r="A1" t="s">
        <v>4402</v>
      </c>
    </row>
    <row r="2" spans="1:3" ht="15.75" thickBot="1">
      <c r="A2" s="17"/>
      <c r="B2" s="18" t="s">
        <v>4403</v>
      </c>
      <c r="C2" s="18" t="s">
        <v>4371</v>
      </c>
    </row>
    <row r="3" spans="1:3" ht="15.75" thickBot="1">
      <c r="A3" s="19" t="s">
        <v>346</v>
      </c>
      <c r="B3" s="20" t="s">
        <v>347</v>
      </c>
      <c r="C3" s="20" t="s">
        <v>348</v>
      </c>
    </row>
    <row r="4" spans="1:3" ht="15.75" thickBot="1">
      <c r="A4" s="19" t="s">
        <v>349</v>
      </c>
      <c r="B4" s="20" t="s">
        <v>350</v>
      </c>
      <c r="C4" s="20" t="s">
        <v>351</v>
      </c>
    </row>
    <row r="5" spans="1:3" ht="15.75" thickBot="1">
      <c r="A5" s="19" t="s">
        <v>352</v>
      </c>
      <c r="B5" s="20" t="s">
        <v>353</v>
      </c>
      <c r="C5" s="20" t="s">
        <v>354</v>
      </c>
    </row>
    <row r="6" spans="1:3" ht="15.75" thickBot="1">
      <c r="A6" s="19" t="s">
        <v>355</v>
      </c>
      <c r="B6" s="20" t="s">
        <v>356</v>
      </c>
      <c r="C6" s="20" t="s">
        <v>357</v>
      </c>
    </row>
    <row r="7" spans="1:3" ht="15.75" thickBot="1">
      <c r="A7" s="19" t="s">
        <v>358</v>
      </c>
      <c r="B7" s="84">
        <v>423</v>
      </c>
      <c r="C7" s="85"/>
    </row>
    <row r="8" spans="1:3" ht="30.75" thickBot="1">
      <c r="A8" s="19" t="s">
        <v>4404</v>
      </c>
      <c r="B8" s="21">
        <v>7919</v>
      </c>
      <c r="C8" s="21">
        <v>5346</v>
      </c>
    </row>
    <row r="9" spans="1:3">
      <c r="A9" s="22"/>
    </row>
  </sheetData>
  <mergeCells count="1"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D4FC-489B-464D-AE9C-4E8420FAA39D}">
  <dimension ref="A1:G1002"/>
  <sheetViews>
    <sheetView workbookViewId="0">
      <selection activeCell="C9" sqref="C9"/>
    </sheetView>
  </sheetViews>
  <sheetFormatPr defaultRowHeight="15"/>
  <cols>
    <col min="2" max="2" width="21.42578125" style="40" bestFit="1" customWidth="1"/>
    <col min="3" max="3" width="20.28515625" customWidth="1"/>
    <col min="4" max="4" width="19.28515625" customWidth="1"/>
    <col min="5" max="5" width="58.28515625" customWidth="1"/>
    <col min="6" max="6" width="34.28515625" customWidth="1"/>
    <col min="7" max="7" width="255.7109375" bestFit="1" customWidth="1"/>
  </cols>
  <sheetData>
    <row r="1" spans="1:7">
      <c r="A1" s="9" t="s">
        <v>4519</v>
      </c>
    </row>
    <row r="2" spans="1:7" ht="23.65" customHeight="1">
      <c r="A2" s="38" t="s">
        <v>368</v>
      </c>
      <c r="B2" s="38" t="s">
        <v>3370</v>
      </c>
      <c r="C2" s="39" t="s">
        <v>369</v>
      </c>
      <c r="D2" s="39" t="s">
        <v>370</v>
      </c>
      <c r="E2" s="39" t="s">
        <v>371</v>
      </c>
      <c r="F2" s="39" t="s">
        <v>372</v>
      </c>
      <c r="G2" s="39" t="s">
        <v>373</v>
      </c>
    </row>
    <row r="3" spans="1:7">
      <c r="A3">
        <v>1</v>
      </c>
      <c r="B3" t="s">
        <v>3371</v>
      </c>
      <c r="C3">
        <v>25</v>
      </c>
      <c r="D3">
        <v>75</v>
      </c>
      <c r="E3" t="s">
        <v>374</v>
      </c>
      <c r="F3" t="s">
        <v>375</v>
      </c>
      <c r="G3" t="s">
        <v>1758</v>
      </c>
    </row>
    <row r="4" spans="1:7">
      <c r="A4">
        <v>1</v>
      </c>
      <c r="B4" t="s">
        <v>3372</v>
      </c>
      <c r="C4">
        <v>25</v>
      </c>
      <c r="D4">
        <v>75</v>
      </c>
      <c r="E4" t="s">
        <v>376</v>
      </c>
      <c r="F4" t="s">
        <v>377</v>
      </c>
      <c r="G4" t="s">
        <v>1759</v>
      </c>
    </row>
    <row r="5" spans="1:7">
      <c r="A5">
        <v>1</v>
      </c>
      <c r="B5" t="s">
        <v>3373</v>
      </c>
      <c r="C5">
        <v>27</v>
      </c>
      <c r="D5">
        <v>81</v>
      </c>
      <c r="E5" t="s">
        <v>378</v>
      </c>
      <c r="F5" t="s">
        <v>379</v>
      </c>
      <c r="G5" t="s">
        <v>1760</v>
      </c>
    </row>
    <row r="6" spans="1:7">
      <c r="A6">
        <v>1</v>
      </c>
      <c r="B6" t="s">
        <v>3374</v>
      </c>
      <c r="C6">
        <v>27</v>
      </c>
      <c r="D6">
        <v>81</v>
      </c>
      <c r="E6" t="s">
        <v>380</v>
      </c>
      <c r="F6" t="s">
        <v>381</v>
      </c>
      <c r="G6" t="s">
        <v>1761</v>
      </c>
    </row>
    <row r="7" spans="1:7">
      <c r="A7">
        <v>1</v>
      </c>
      <c r="B7" t="s">
        <v>3375</v>
      </c>
      <c r="C7">
        <v>28</v>
      </c>
      <c r="D7">
        <v>84</v>
      </c>
      <c r="E7" t="s">
        <v>382</v>
      </c>
      <c r="F7" t="s">
        <v>383</v>
      </c>
      <c r="G7" t="s">
        <v>1762</v>
      </c>
    </row>
    <row r="8" spans="1:7">
      <c r="A8">
        <v>1</v>
      </c>
      <c r="B8" t="s">
        <v>3376</v>
      </c>
      <c r="C8">
        <v>29</v>
      </c>
      <c r="D8">
        <v>87</v>
      </c>
      <c r="E8" t="s">
        <v>384</v>
      </c>
      <c r="F8" t="s">
        <v>385</v>
      </c>
      <c r="G8" t="s">
        <v>1763</v>
      </c>
    </row>
    <row r="9" spans="1:7">
      <c r="A9">
        <v>1</v>
      </c>
      <c r="B9" t="s">
        <v>3377</v>
      </c>
      <c r="C9">
        <v>30</v>
      </c>
      <c r="D9">
        <v>90</v>
      </c>
      <c r="E9" t="s">
        <v>386</v>
      </c>
      <c r="F9" t="s">
        <v>387</v>
      </c>
      <c r="G9" t="s">
        <v>1764</v>
      </c>
    </row>
    <row r="10" spans="1:7">
      <c r="A10">
        <v>1</v>
      </c>
      <c r="B10" t="s">
        <v>3378</v>
      </c>
      <c r="C10">
        <v>30</v>
      </c>
      <c r="D10">
        <v>90</v>
      </c>
      <c r="E10" t="s">
        <v>388</v>
      </c>
      <c r="F10" t="s">
        <v>389</v>
      </c>
      <c r="G10" t="s">
        <v>1765</v>
      </c>
    </row>
    <row r="11" spans="1:7">
      <c r="A11">
        <v>1</v>
      </c>
      <c r="B11" t="s">
        <v>3379</v>
      </c>
      <c r="C11">
        <v>31</v>
      </c>
      <c r="D11">
        <v>93</v>
      </c>
      <c r="E11" t="s">
        <v>390</v>
      </c>
      <c r="F11" t="s">
        <v>391</v>
      </c>
      <c r="G11" t="s">
        <v>1766</v>
      </c>
    </row>
    <row r="12" spans="1:7">
      <c r="A12">
        <v>1</v>
      </c>
      <c r="B12" t="s">
        <v>3380</v>
      </c>
      <c r="C12">
        <v>31</v>
      </c>
      <c r="D12">
        <v>93</v>
      </c>
      <c r="E12" t="s">
        <v>392</v>
      </c>
      <c r="F12" t="s">
        <v>393</v>
      </c>
      <c r="G12" t="s">
        <v>1767</v>
      </c>
    </row>
    <row r="13" spans="1:7">
      <c r="A13">
        <v>1</v>
      </c>
      <c r="B13" t="s">
        <v>3381</v>
      </c>
      <c r="C13">
        <v>31</v>
      </c>
      <c r="D13">
        <v>93</v>
      </c>
      <c r="E13" t="s">
        <v>394</v>
      </c>
      <c r="F13" t="s">
        <v>395</v>
      </c>
      <c r="G13" t="s">
        <v>1768</v>
      </c>
    </row>
    <row r="14" spans="1:7">
      <c r="A14">
        <v>1</v>
      </c>
      <c r="B14" t="s">
        <v>3382</v>
      </c>
      <c r="C14">
        <v>31</v>
      </c>
      <c r="D14">
        <v>93</v>
      </c>
      <c r="E14" t="s">
        <v>396</v>
      </c>
      <c r="F14" t="s">
        <v>397</v>
      </c>
      <c r="G14" t="s">
        <v>1769</v>
      </c>
    </row>
    <row r="15" spans="1:7">
      <c r="A15">
        <v>1</v>
      </c>
      <c r="B15" t="s">
        <v>3383</v>
      </c>
      <c r="C15">
        <v>33</v>
      </c>
      <c r="D15">
        <v>99</v>
      </c>
      <c r="E15" t="s">
        <v>398</v>
      </c>
      <c r="F15" t="s">
        <v>399</v>
      </c>
      <c r="G15" t="s">
        <v>1770</v>
      </c>
    </row>
    <row r="16" spans="1:7">
      <c r="A16">
        <v>1</v>
      </c>
      <c r="B16" t="s">
        <v>3384</v>
      </c>
      <c r="C16">
        <v>33</v>
      </c>
      <c r="D16">
        <v>99</v>
      </c>
      <c r="E16" t="s">
        <v>400</v>
      </c>
      <c r="F16" t="s">
        <v>401</v>
      </c>
      <c r="G16" t="s">
        <v>1771</v>
      </c>
    </row>
    <row r="17" spans="1:7">
      <c r="A17">
        <v>1</v>
      </c>
      <c r="B17" t="s">
        <v>3385</v>
      </c>
      <c r="C17">
        <v>33</v>
      </c>
      <c r="D17">
        <v>99</v>
      </c>
      <c r="E17" t="s">
        <v>402</v>
      </c>
      <c r="F17" t="s">
        <v>403</v>
      </c>
      <c r="G17" t="s">
        <v>1772</v>
      </c>
    </row>
    <row r="18" spans="1:7">
      <c r="A18">
        <v>1</v>
      </c>
      <c r="B18" t="s">
        <v>3386</v>
      </c>
      <c r="C18">
        <v>33</v>
      </c>
      <c r="D18">
        <v>99</v>
      </c>
      <c r="E18" t="s">
        <v>404</v>
      </c>
      <c r="F18" t="s">
        <v>405</v>
      </c>
      <c r="G18" t="s">
        <v>1773</v>
      </c>
    </row>
    <row r="19" spans="1:7">
      <c r="A19">
        <v>1</v>
      </c>
      <c r="B19" t="s">
        <v>3387</v>
      </c>
      <c r="C19">
        <v>33</v>
      </c>
      <c r="D19">
        <v>99</v>
      </c>
      <c r="E19" t="s">
        <v>406</v>
      </c>
      <c r="F19" t="s">
        <v>407</v>
      </c>
      <c r="G19" t="s">
        <v>1774</v>
      </c>
    </row>
    <row r="20" spans="1:7">
      <c r="A20">
        <v>1</v>
      </c>
      <c r="B20" t="s">
        <v>3388</v>
      </c>
      <c r="C20">
        <v>34</v>
      </c>
      <c r="D20">
        <v>102</v>
      </c>
      <c r="E20" t="s">
        <v>408</v>
      </c>
      <c r="F20" t="s">
        <v>409</v>
      </c>
      <c r="G20" t="s">
        <v>1775</v>
      </c>
    </row>
    <row r="21" spans="1:7">
      <c r="A21">
        <v>1</v>
      </c>
      <c r="B21" t="s">
        <v>3389</v>
      </c>
      <c r="C21">
        <v>34</v>
      </c>
      <c r="D21">
        <v>102</v>
      </c>
      <c r="E21" t="s">
        <v>410</v>
      </c>
      <c r="F21" t="s">
        <v>411</v>
      </c>
      <c r="G21" t="s">
        <v>1776</v>
      </c>
    </row>
    <row r="22" spans="1:7">
      <c r="A22">
        <v>1</v>
      </c>
      <c r="B22" t="s">
        <v>3390</v>
      </c>
      <c r="C22">
        <v>34</v>
      </c>
      <c r="D22">
        <v>102</v>
      </c>
      <c r="E22" t="s">
        <v>412</v>
      </c>
      <c r="F22" t="s">
        <v>413</v>
      </c>
      <c r="G22" t="s">
        <v>1777</v>
      </c>
    </row>
    <row r="23" spans="1:7">
      <c r="A23">
        <v>1</v>
      </c>
      <c r="B23" t="s">
        <v>3391</v>
      </c>
      <c r="C23">
        <v>34</v>
      </c>
      <c r="D23">
        <v>102</v>
      </c>
      <c r="E23" t="s">
        <v>414</v>
      </c>
      <c r="F23" t="s">
        <v>415</v>
      </c>
      <c r="G23" t="s">
        <v>1778</v>
      </c>
    </row>
    <row r="24" spans="1:7">
      <c r="A24">
        <v>1</v>
      </c>
      <c r="B24" t="s">
        <v>3392</v>
      </c>
      <c r="C24">
        <v>34</v>
      </c>
      <c r="D24">
        <v>102</v>
      </c>
      <c r="E24" t="s">
        <v>416</v>
      </c>
      <c r="F24" t="s">
        <v>417</v>
      </c>
      <c r="G24" t="s">
        <v>1779</v>
      </c>
    </row>
    <row r="25" spans="1:7">
      <c r="A25">
        <v>1</v>
      </c>
      <c r="B25" t="s">
        <v>3393</v>
      </c>
      <c r="C25">
        <v>34</v>
      </c>
      <c r="D25">
        <v>102</v>
      </c>
      <c r="E25" t="s">
        <v>418</v>
      </c>
      <c r="F25" t="s">
        <v>419</v>
      </c>
      <c r="G25" t="s">
        <v>1780</v>
      </c>
    </row>
    <row r="26" spans="1:7">
      <c r="A26">
        <v>1</v>
      </c>
      <c r="B26" t="s">
        <v>3394</v>
      </c>
      <c r="C26">
        <v>34</v>
      </c>
      <c r="D26">
        <v>102</v>
      </c>
      <c r="E26" t="s">
        <v>420</v>
      </c>
      <c r="F26" t="s">
        <v>421</v>
      </c>
      <c r="G26" t="s">
        <v>1781</v>
      </c>
    </row>
    <row r="27" spans="1:7">
      <c r="A27">
        <v>1</v>
      </c>
      <c r="B27" t="s">
        <v>3395</v>
      </c>
      <c r="C27">
        <v>35</v>
      </c>
      <c r="D27">
        <v>105</v>
      </c>
      <c r="E27" t="s">
        <v>422</v>
      </c>
      <c r="F27" t="s">
        <v>423</v>
      </c>
      <c r="G27" t="s">
        <v>1782</v>
      </c>
    </row>
    <row r="28" spans="1:7">
      <c r="A28">
        <v>1</v>
      </c>
      <c r="B28" t="s">
        <v>3396</v>
      </c>
      <c r="C28">
        <v>35</v>
      </c>
      <c r="D28">
        <v>105</v>
      </c>
      <c r="E28" t="s">
        <v>424</v>
      </c>
      <c r="F28" t="s">
        <v>425</v>
      </c>
      <c r="G28" t="s">
        <v>1783</v>
      </c>
    </row>
    <row r="29" spans="1:7">
      <c r="A29">
        <v>1</v>
      </c>
      <c r="B29" t="s">
        <v>3397</v>
      </c>
      <c r="C29">
        <v>35</v>
      </c>
      <c r="D29">
        <v>105</v>
      </c>
      <c r="E29" t="s">
        <v>426</v>
      </c>
      <c r="F29" t="s">
        <v>427</v>
      </c>
      <c r="G29" t="s">
        <v>1784</v>
      </c>
    </row>
    <row r="30" spans="1:7">
      <c r="A30">
        <v>1</v>
      </c>
      <c r="B30" t="s">
        <v>3398</v>
      </c>
      <c r="C30">
        <v>35</v>
      </c>
      <c r="D30">
        <v>105</v>
      </c>
      <c r="E30" t="s">
        <v>428</v>
      </c>
      <c r="F30" t="s">
        <v>429</v>
      </c>
      <c r="G30" t="s">
        <v>1785</v>
      </c>
    </row>
    <row r="31" spans="1:7">
      <c r="A31">
        <v>1</v>
      </c>
      <c r="B31" t="s">
        <v>3399</v>
      </c>
      <c r="C31">
        <v>35</v>
      </c>
      <c r="D31">
        <v>105</v>
      </c>
      <c r="E31" t="s">
        <v>430</v>
      </c>
      <c r="F31" t="s">
        <v>431</v>
      </c>
      <c r="G31" t="s">
        <v>1786</v>
      </c>
    </row>
    <row r="32" spans="1:7">
      <c r="A32">
        <v>1</v>
      </c>
      <c r="B32" t="s">
        <v>3400</v>
      </c>
      <c r="C32">
        <v>35</v>
      </c>
      <c r="D32">
        <v>105</v>
      </c>
      <c r="E32" t="s">
        <v>432</v>
      </c>
      <c r="F32" t="s">
        <v>433</v>
      </c>
      <c r="G32" t="s">
        <v>1787</v>
      </c>
    </row>
    <row r="33" spans="1:7">
      <c r="A33">
        <v>1</v>
      </c>
      <c r="B33" t="s">
        <v>3401</v>
      </c>
      <c r="C33">
        <v>35</v>
      </c>
      <c r="D33">
        <v>105</v>
      </c>
      <c r="E33" t="s">
        <v>434</v>
      </c>
      <c r="F33" t="s">
        <v>435</v>
      </c>
      <c r="G33" t="s">
        <v>1788</v>
      </c>
    </row>
    <row r="34" spans="1:7">
      <c r="A34">
        <v>1</v>
      </c>
      <c r="B34" t="s">
        <v>3402</v>
      </c>
      <c r="C34">
        <v>36</v>
      </c>
      <c r="D34">
        <v>108</v>
      </c>
      <c r="E34" t="s">
        <v>436</v>
      </c>
      <c r="F34" t="s">
        <v>437</v>
      </c>
      <c r="G34" t="s">
        <v>1789</v>
      </c>
    </row>
    <row r="35" spans="1:7">
      <c r="A35">
        <v>1</v>
      </c>
      <c r="B35" t="s">
        <v>3403</v>
      </c>
      <c r="C35">
        <v>36</v>
      </c>
      <c r="D35">
        <v>108</v>
      </c>
      <c r="E35" t="s">
        <v>438</v>
      </c>
      <c r="F35" t="s">
        <v>439</v>
      </c>
      <c r="G35" t="s">
        <v>1790</v>
      </c>
    </row>
    <row r="36" spans="1:7">
      <c r="A36">
        <v>1</v>
      </c>
      <c r="B36" t="s">
        <v>3404</v>
      </c>
      <c r="C36">
        <v>36</v>
      </c>
      <c r="D36">
        <v>108</v>
      </c>
      <c r="E36" t="s">
        <v>440</v>
      </c>
      <c r="F36" t="s">
        <v>441</v>
      </c>
      <c r="G36" t="s">
        <v>1791</v>
      </c>
    </row>
    <row r="37" spans="1:7">
      <c r="A37">
        <v>1</v>
      </c>
      <c r="B37" t="s">
        <v>3405</v>
      </c>
      <c r="C37">
        <v>36</v>
      </c>
      <c r="D37">
        <v>108</v>
      </c>
      <c r="E37" t="s">
        <v>442</v>
      </c>
      <c r="F37" t="s">
        <v>443</v>
      </c>
      <c r="G37" t="s">
        <v>1792</v>
      </c>
    </row>
    <row r="38" spans="1:7">
      <c r="A38">
        <v>1</v>
      </c>
      <c r="B38" t="s">
        <v>3406</v>
      </c>
      <c r="C38">
        <v>37</v>
      </c>
      <c r="D38">
        <v>111</v>
      </c>
      <c r="E38" t="s">
        <v>444</v>
      </c>
      <c r="F38" t="s">
        <v>445</v>
      </c>
      <c r="G38" t="s">
        <v>1793</v>
      </c>
    </row>
    <row r="39" spans="1:7">
      <c r="A39">
        <v>1</v>
      </c>
      <c r="B39" t="s">
        <v>3407</v>
      </c>
      <c r="C39">
        <v>37</v>
      </c>
      <c r="D39">
        <v>111</v>
      </c>
      <c r="E39" t="s">
        <v>446</v>
      </c>
      <c r="F39" t="s">
        <v>447</v>
      </c>
      <c r="G39" t="s">
        <v>1794</v>
      </c>
    </row>
    <row r="40" spans="1:7">
      <c r="A40">
        <v>1</v>
      </c>
      <c r="B40" t="s">
        <v>3408</v>
      </c>
      <c r="C40">
        <v>37</v>
      </c>
      <c r="D40">
        <v>111</v>
      </c>
      <c r="E40" t="s">
        <v>448</v>
      </c>
      <c r="F40" t="s">
        <v>449</v>
      </c>
      <c r="G40" t="s">
        <v>1795</v>
      </c>
    </row>
    <row r="41" spans="1:7">
      <c r="A41">
        <v>1</v>
      </c>
      <c r="B41" t="s">
        <v>3409</v>
      </c>
      <c r="C41">
        <v>37</v>
      </c>
      <c r="D41">
        <v>111</v>
      </c>
      <c r="E41" t="s">
        <v>450</v>
      </c>
      <c r="F41" t="s">
        <v>451</v>
      </c>
      <c r="G41" t="s">
        <v>1796</v>
      </c>
    </row>
    <row r="42" spans="1:7">
      <c r="A42">
        <v>1</v>
      </c>
      <c r="B42" t="s">
        <v>3410</v>
      </c>
      <c r="C42">
        <v>37</v>
      </c>
      <c r="D42">
        <v>111</v>
      </c>
      <c r="E42" t="s">
        <v>452</v>
      </c>
      <c r="F42" t="s">
        <v>453</v>
      </c>
      <c r="G42" t="s">
        <v>1797</v>
      </c>
    </row>
    <row r="43" spans="1:7">
      <c r="A43">
        <v>1</v>
      </c>
      <c r="B43" t="s">
        <v>3411</v>
      </c>
      <c r="C43">
        <v>37</v>
      </c>
      <c r="D43">
        <v>111</v>
      </c>
      <c r="E43" t="s">
        <v>454</v>
      </c>
      <c r="F43" t="s">
        <v>455</v>
      </c>
      <c r="G43" t="s">
        <v>1798</v>
      </c>
    </row>
    <row r="44" spans="1:7">
      <c r="A44">
        <v>1</v>
      </c>
      <c r="B44" t="s">
        <v>3412</v>
      </c>
      <c r="C44">
        <v>37</v>
      </c>
      <c r="D44">
        <v>111</v>
      </c>
      <c r="E44" t="s">
        <v>456</v>
      </c>
      <c r="F44" t="s">
        <v>457</v>
      </c>
      <c r="G44" t="s">
        <v>1799</v>
      </c>
    </row>
    <row r="45" spans="1:7">
      <c r="A45">
        <v>1</v>
      </c>
      <c r="B45" t="s">
        <v>3413</v>
      </c>
      <c r="C45">
        <v>37</v>
      </c>
      <c r="D45">
        <v>111</v>
      </c>
      <c r="E45" t="s">
        <v>458</v>
      </c>
      <c r="F45" t="s">
        <v>459</v>
      </c>
      <c r="G45" t="s">
        <v>1800</v>
      </c>
    </row>
    <row r="46" spans="1:7">
      <c r="A46">
        <v>1</v>
      </c>
      <c r="B46" t="s">
        <v>3414</v>
      </c>
      <c r="C46">
        <v>38</v>
      </c>
      <c r="D46">
        <v>114</v>
      </c>
      <c r="E46" t="s">
        <v>460</v>
      </c>
      <c r="F46" t="s">
        <v>461</v>
      </c>
      <c r="G46" t="s">
        <v>1801</v>
      </c>
    </row>
    <row r="47" spans="1:7">
      <c r="A47">
        <v>1</v>
      </c>
      <c r="B47" t="s">
        <v>3415</v>
      </c>
      <c r="C47">
        <v>38</v>
      </c>
      <c r="D47">
        <v>114</v>
      </c>
      <c r="E47" t="s">
        <v>462</v>
      </c>
      <c r="F47" t="s">
        <v>463</v>
      </c>
      <c r="G47" t="s">
        <v>1802</v>
      </c>
    </row>
    <row r="48" spans="1:7">
      <c r="A48">
        <v>1</v>
      </c>
      <c r="B48" t="s">
        <v>3416</v>
      </c>
      <c r="C48">
        <v>38</v>
      </c>
      <c r="D48">
        <v>114</v>
      </c>
      <c r="E48" t="s">
        <v>464</v>
      </c>
      <c r="F48" t="s">
        <v>465</v>
      </c>
      <c r="G48" t="s">
        <v>1803</v>
      </c>
    </row>
    <row r="49" spans="1:7">
      <c r="A49">
        <v>1</v>
      </c>
      <c r="B49" t="s">
        <v>3417</v>
      </c>
      <c r="C49">
        <v>39</v>
      </c>
      <c r="D49">
        <v>117</v>
      </c>
      <c r="E49" t="s">
        <v>466</v>
      </c>
      <c r="F49" t="s">
        <v>467</v>
      </c>
      <c r="G49" t="s">
        <v>1804</v>
      </c>
    </row>
    <row r="50" spans="1:7">
      <c r="A50">
        <v>1</v>
      </c>
      <c r="B50" t="s">
        <v>3418</v>
      </c>
      <c r="C50">
        <v>39</v>
      </c>
      <c r="D50">
        <v>117</v>
      </c>
      <c r="E50" t="s">
        <v>468</v>
      </c>
      <c r="F50" t="s">
        <v>469</v>
      </c>
      <c r="G50" t="s">
        <v>1805</v>
      </c>
    </row>
    <row r="51" spans="1:7">
      <c r="A51">
        <v>1</v>
      </c>
      <c r="B51" t="s">
        <v>3419</v>
      </c>
      <c r="C51">
        <v>39</v>
      </c>
      <c r="D51">
        <v>117</v>
      </c>
      <c r="E51" t="s">
        <v>470</v>
      </c>
      <c r="F51" t="s">
        <v>471</v>
      </c>
      <c r="G51" t="s">
        <v>1806</v>
      </c>
    </row>
    <row r="52" spans="1:7">
      <c r="A52">
        <v>1</v>
      </c>
      <c r="B52" t="s">
        <v>3420</v>
      </c>
      <c r="C52">
        <v>39</v>
      </c>
      <c r="D52">
        <v>117</v>
      </c>
      <c r="E52" t="s">
        <v>472</v>
      </c>
      <c r="F52" t="s">
        <v>473</v>
      </c>
      <c r="G52" t="s">
        <v>1807</v>
      </c>
    </row>
    <row r="53" spans="1:7">
      <c r="A53">
        <v>1</v>
      </c>
      <c r="B53" t="s">
        <v>3421</v>
      </c>
      <c r="C53">
        <v>39</v>
      </c>
      <c r="D53">
        <v>117</v>
      </c>
      <c r="E53" t="s">
        <v>474</v>
      </c>
      <c r="F53" t="s">
        <v>475</v>
      </c>
      <c r="G53" t="s">
        <v>1808</v>
      </c>
    </row>
    <row r="54" spans="1:7">
      <c r="A54">
        <v>1</v>
      </c>
      <c r="B54" t="s">
        <v>3422</v>
      </c>
      <c r="C54">
        <v>39</v>
      </c>
      <c r="D54">
        <v>117</v>
      </c>
      <c r="E54" t="s">
        <v>476</v>
      </c>
      <c r="F54" t="s">
        <v>477</v>
      </c>
      <c r="G54" t="s">
        <v>1809</v>
      </c>
    </row>
    <row r="55" spans="1:7">
      <c r="A55">
        <v>1</v>
      </c>
      <c r="B55" t="s">
        <v>3423</v>
      </c>
      <c r="C55">
        <v>40</v>
      </c>
      <c r="D55">
        <v>120</v>
      </c>
      <c r="E55" t="s">
        <v>478</v>
      </c>
      <c r="F55" t="s">
        <v>479</v>
      </c>
      <c r="G55" t="s">
        <v>1810</v>
      </c>
    </row>
    <row r="56" spans="1:7">
      <c r="A56">
        <v>1</v>
      </c>
      <c r="B56" t="s">
        <v>3424</v>
      </c>
      <c r="C56">
        <v>40</v>
      </c>
      <c r="D56">
        <v>120</v>
      </c>
      <c r="E56" t="s">
        <v>480</v>
      </c>
      <c r="F56" t="s">
        <v>481</v>
      </c>
      <c r="G56" t="s">
        <v>1811</v>
      </c>
    </row>
    <row r="57" spans="1:7">
      <c r="A57">
        <v>1</v>
      </c>
      <c r="B57" t="s">
        <v>3425</v>
      </c>
      <c r="C57">
        <v>40</v>
      </c>
      <c r="D57">
        <v>120</v>
      </c>
      <c r="E57" t="s">
        <v>482</v>
      </c>
      <c r="F57" t="s">
        <v>483</v>
      </c>
      <c r="G57" t="s">
        <v>1812</v>
      </c>
    </row>
    <row r="58" spans="1:7">
      <c r="A58">
        <v>1</v>
      </c>
      <c r="B58" t="s">
        <v>3426</v>
      </c>
      <c r="C58">
        <v>40</v>
      </c>
      <c r="D58">
        <v>120</v>
      </c>
      <c r="E58" t="s">
        <v>484</v>
      </c>
      <c r="F58" t="s">
        <v>485</v>
      </c>
      <c r="G58" t="s">
        <v>1813</v>
      </c>
    </row>
    <row r="59" spans="1:7">
      <c r="A59">
        <v>1</v>
      </c>
      <c r="B59" t="s">
        <v>3427</v>
      </c>
      <c r="C59">
        <v>41</v>
      </c>
      <c r="D59">
        <v>123</v>
      </c>
      <c r="E59" t="s">
        <v>486</v>
      </c>
      <c r="F59" t="s">
        <v>487</v>
      </c>
      <c r="G59" t="s">
        <v>1814</v>
      </c>
    </row>
    <row r="60" spans="1:7">
      <c r="A60">
        <v>1</v>
      </c>
      <c r="B60" t="s">
        <v>3428</v>
      </c>
      <c r="C60">
        <v>41</v>
      </c>
      <c r="D60">
        <v>123</v>
      </c>
      <c r="E60" t="s">
        <v>488</v>
      </c>
      <c r="F60" t="s">
        <v>489</v>
      </c>
      <c r="G60" t="s">
        <v>1815</v>
      </c>
    </row>
    <row r="61" spans="1:7">
      <c r="A61">
        <v>1</v>
      </c>
      <c r="B61" t="s">
        <v>3429</v>
      </c>
      <c r="C61">
        <v>41</v>
      </c>
      <c r="D61">
        <v>123</v>
      </c>
      <c r="E61" t="s">
        <v>490</v>
      </c>
      <c r="F61" t="s">
        <v>491</v>
      </c>
      <c r="G61" t="s">
        <v>1816</v>
      </c>
    </row>
    <row r="62" spans="1:7">
      <c r="A62">
        <v>1</v>
      </c>
      <c r="B62" t="s">
        <v>3430</v>
      </c>
      <c r="C62">
        <v>41</v>
      </c>
      <c r="D62">
        <v>123</v>
      </c>
      <c r="E62" t="s">
        <v>492</v>
      </c>
      <c r="F62" t="s">
        <v>493</v>
      </c>
      <c r="G62" t="s">
        <v>1817</v>
      </c>
    </row>
    <row r="63" spans="1:7">
      <c r="A63">
        <v>1</v>
      </c>
      <c r="B63" t="s">
        <v>3431</v>
      </c>
      <c r="C63">
        <v>41</v>
      </c>
      <c r="D63">
        <v>123</v>
      </c>
      <c r="E63" t="s">
        <v>494</v>
      </c>
      <c r="F63" t="s">
        <v>495</v>
      </c>
      <c r="G63" t="s">
        <v>1818</v>
      </c>
    </row>
    <row r="64" spans="1:7">
      <c r="A64">
        <v>1</v>
      </c>
      <c r="B64" t="s">
        <v>3432</v>
      </c>
      <c r="C64">
        <v>41</v>
      </c>
      <c r="D64">
        <v>123</v>
      </c>
      <c r="E64" t="s">
        <v>496</v>
      </c>
      <c r="F64" t="s">
        <v>497</v>
      </c>
      <c r="G64" t="s">
        <v>1819</v>
      </c>
    </row>
    <row r="65" spans="1:7">
      <c r="A65">
        <v>1</v>
      </c>
      <c r="B65" t="s">
        <v>3433</v>
      </c>
      <c r="C65">
        <v>41</v>
      </c>
      <c r="D65">
        <v>123</v>
      </c>
      <c r="E65" t="s">
        <v>498</v>
      </c>
      <c r="F65" t="s">
        <v>499</v>
      </c>
      <c r="G65" t="s">
        <v>1820</v>
      </c>
    </row>
    <row r="66" spans="1:7">
      <c r="A66">
        <v>1</v>
      </c>
      <c r="B66" t="s">
        <v>3434</v>
      </c>
      <c r="C66">
        <v>42</v>
      </c>
      <c r="D66">
        <v>126</v>
      </c>
      <c r="E66" t="s">
        <v>500</v>
      </c>
      <c r="F66" t="s">
        <v>501</v>
      </c>
      <c r="G66" t="s">
        <v>1821</v>
      </c>
    </row>
    <row r="67" spans="1:7">
      <c r="A67">
        <v>1</v>
      </c>
      <c r="B67" t="s">
        <v>3435</v>
      </c>
      <c r="C67">
        <v>42</v>
      </c>
      <c r="D67">
        <v>126</v>
      </c>
      <c r="E67" t="s">
        <v>502</v>
      </c>
      <c r="F67" t="s">
        <v>503</v>
      </c>
      <c r="G67" t="s">
        <v>1822</v>
      </c>
    </row>
    <row r="68" spans="1:7">
      <c r="A68">
        <v>1</v>
      </c>
      <c r="B68" t="s">
        <v>3436</v>
      </c>
      <c r="C68">
        <v>42</v>
      </c>
      <c r="D68">
        <v>126</v>
      </c>
      <c r="E68" t="s">
        <v>504</v>
      </c>
      <c r="F68" t="s">
        <v>505</v>
      </c>
      <c r="G68" t="s">
        <v>1823</v>
      </c>
    </row>
    <row r="69" spans="1:7">
      <c r="A69">
        <v>1</v>
      </c>
      <c r="B69" t="s">
        <v>3437</v>
      </c>
      <c r="C69">
        <v>42</v>
      </c>
      <c r="D69">
        <v>126</v>
      </c>
      <c r="E69" t="s">
        <v>506</v>
      </c>
      <c r="F69" t="s">
        <v>507</v>
      </c>
      <c r="G69" t="s">
        <v>1824</v>
      </c>
    </row>
    <row r="70" spans="1:7">
      <c r="A70">
        <v>1</v>
      </c>
      <c r="B70" t="s">
        <v>3438</v>
      </c>
      <c r="C70">
        <v>42</v>
      </c>
      <c r="D70">
        <v>126</v>
      </c>
      <c r="E70" t="s">
        <v>508</v>
      </c>
      <c r="F70" t="s">
        <v>509</v>
      </c>
      <c r="G70" t="s">
        <v>1825</v>
      </c>
    </row>
    <row r="71" spans="1:7">
      <c r="A71">
        <v>1</v>
      </c>
      <c r="B71" t="s">
        <v>3439</v>
      </c>
      <c r="C71">
        <v>42</v>
      </c>
      <c r="D71">
        <v>126</v>
      </c>
      <c r="E71" t="s">
        <v>510</v>
      </c>
      <c r="F71" t="s">
        <v>511</v>
      </c>
      <c r="G71" t="s">
        <v>1826</v>
      </c>
    </row>
    <row r="72" spans="1:7">
      <c r="A72">
        <v>1</v>
      </c>
      <c r="B72" t="s">
        <v>3440</v>
      </c>
      <c r="C72">
        <v>43</v>
      </c>
      <c r="D72">
        <v>129</v>
      </c>
      <c r="E72" t="s">
        <v>512</v>
      </c>
      <c r="F72" t="s">
        <v>513</v>
      </c>
      <c r="G72" t="s">
        <v>1827</v>
      </c>
    </row>
    <row r="73" spans="1:7">
      <c r="A73">
        <v>1</v>
      </c>
      <c r="B73" t="s">
        <v>3441</v>
      </c>
      <c r="C73">
        <v>43</v>
      </c>
      <c r="D73">
        <v>129</v>
      </c>
      <c r="E73" t="s">
        <v>514</v>
      </c>
      <c r="F73" t="s">
        <v>515</v>
      </c>
      <c r="G73" t="s">
        <v>1828</v>
      </c>
    </row>
    <row r="74" spans="1:7">
      <c r="A74">
        <v>1</v>
      </c>
      <c r="B74" t="s">
        <v>3442</v>
      </c>
      <c r="C74">
        <v>43</v>
      </c>
      <c r="D74">
        <v>129</v>
      </c>
      <c r="E74" t="s">
        <v>516</v>
      </c>
      <c r="F74" t="s">
        <v>517</v>
      </c>
      <c r="G74" t="s">
        <v>1829</v>
      </c>
    </row>
    <row r="75" spans="1:7">
      <c r="A75">
        <v>1</v>
      </c>
      <c r="B75" t="s">
        <v>3443</v>
      </c>
      <c r="C75">
        <v>43</v>
      </c>
      <c r="D75">
        <v>129</v>
      </c>
      <c r="E75" t="s">
        <v>518</v>
      </c>
      <c r="F75" t="s">
        <v>519</v>
      </c>
      <c r="G75" t="s">
        <v>1830</v>
      </c>
    </row>
    <row r="76" spans="1:7">
      <c r="A76">
        <v>1</v>
      </c>
      <c r="B76" t="s">
        <v>3444</v>
      </c>
      <c r="C76">
        <v>43</v>
      </c>
      <c r="D76">
        <v>129</v>
      </c>
      <c r="E76" t="s">
        <v>520</v>
      </c>
      <c r="F76" t="s">
        <v>521</v>
      </c>
      <c r="G76" t="s">
        <v>1831</v>
      </c>
    </row>
    <row r="77" spans="1:7">
      <c r="A77">
        <v>1</v>
      </c>
      <c r="B77" t="s">
        <v>3445</v>
      </c>
      <c r="C77">
        <v>43</v>
      </c>
      <c r="D77">
        <v>129</v>
      </c>
      <c r="E77" t="s">
        <v>522</v>
      </c>
      <c r="F77" t="s">
        <v>523</v>
      </c>
      <c r="G77" t="s">
        <v>1832</v>
      </c>
    </row>
    <row r="78" spans="1:7">
      <c r="A78">
        <v>1</v>
      </c>
      <c r="B78" t="s">
        <v>3446</v>
      </c>
      <c r="C78">
        <v>43</v>
      </c>
      <c r="D78">
        <v>129</v>
      </c>
      <c r="E78" t="s">
        <v>524</v>
      </c>
      <c r="F78" t="s">
        <v>525</v>
      </c>
      <c r="G78" t="s">
        <v>1833</v>
      </c>
    </row>
    <row r="79" spans="1:7">
      <c r="A79">
        <v>1</v>
      </c>
      <c r="B79" t="s">
        <v>3447</v>
      </c>
      <c r="C79">
        <v>44</v>
      </c>
      <c r="D79">
        <v>132</v>
      </c>
      <c r="E79" t="s">
        <v>526</v>
      </c>
      <c r="F79" t="s">
        <v>527</v>
      </c>
      <c r="G79" t="s">
        <v>1834</v>
      </c>
    </row>
    <row r="80" spans="1:7">
      <c r="A80">
        <v>1</v>
      </c>
      <c r="B80" t="s">
        <v>3448</v>
      </c>
      <c r="C80">
        <v>44</v>
      </c>
      <c r="D80">
        <v>132</v>
      </c>
      <c r="E80" t="s">
        <v>528</v>
      </c>
      <c r="F80" t="s">
        <v>529</v>
      </c>
      <c r="G80" t="s">
        <v>1835</v>
      </c>
    </row>
    <row r="81" spans="1:7">
      <c r="A81">
        <v>1</v>
      </c>
      <c r="B81" t="s">
        <v>3449</v>
      </c>
      <c r="C81">
        <v>44</v>
      </c>
      <c r="D81">
        <v>132</v>
      </c>
      <c r="E81" t="s">
        <v>530</v>
      </c>
      <c r="F81" t="s">
        <v>531</v>
      </c>
      <c r="G81" t="s">
        <v>1836</v>
      </c>
    </row>
    <row r="82" spans="1:7">
      <c r="A82">
        <v>1</v>
      </c>
      <c r="B82" t="s">
        <v>3450</v>
      </c>
      <c r="C82">
        <v>44</v>
      </c>
      <c r="D82">
        <v>132</v>
      </c>
      <c r="E82" t="s">
        <v>532</v>
      </c>
      <c r="F82" t="s">
        <v>533</v>
      </c>
      <c r="G82" t="s">
        <v>1837</v>
      </c>
    </row>
    <row r="83" spans="1:7">
      <c r="A83">
        <v>1</v>
      </c>
      <c r="B83" t="s">
        <v>3451</v>
      </c>
      <c r="C83">
        <v>44</v>
      </c>
      <c r="D83">
        <v>132</v>
      </c>
      <c r="E83" t="s">
        <v>534</v>
      </c>
      <c r="F83" t="s">
        <v>535</v>
      </c>
      <c r="G83" t="s">
        <v>1838</v>
      </c>
    </row>
    <row r="84" spans="1:7">
      <c r="A84">
        <v>1</v>
      </c>
      <c r="B84" t="s">
        <v>3452</v>
      </c>
      <c r="C84">
        <v>44</v>
      </c>
      <c r="D84">
        <v>132</v>
      </c>
      <c r="E84" t="s">
        <v>536</v>
      </c>
      <c r="F84" t="s">
        <v>537</v>
      </c>
      <c r="G84" t="s">
        <v>1839</v>
      </c>
    </row>
    <row r="85" spans="1:7">
      <c r="A85">
        <v>1</v>
      </c>
      <c r="B85" t="s">
        <v>3453</v>
      </c>
      <c r="C85">
        <v>45</v>
      </c>
      <c r="D85">
        <v>135</v>
      </c>
      <c r="E85" t="s">
        <v>538</v>
      </c>
      <c r="F85" t="s">
        <v>539</v>
      </c>
      <c r="G85" t="s">
        <v>1840</v>
      </c>
    </row>
    <row r="86" spans="1:7">
      <c r="A86">
        <v>1</v>
      </c>
      <c r="B86" t="s">
        <v>3454</v>
      </c>
      <c r="C86">
        <v>45</v>
      </c>
      <c r="D86">
        <v>135</v>
      </c>
      <c r="E86" t="s">
        <v>540</v>
      </c>
      <c r="F86" t="s">
        <v>541</v>
      </c>
      <c r="G86" t="s">
        <v>1841</v>
      </c>
    </row>
    <row r="87" spans="1:7">
      <c r="A87">
        <v>1</v>
      </c>
      <c r="B87" t="s">
        <v>3455</v>
      </c>
      <c r="C87">
        <v>45</v>
      </c>
      <c r="D87">
        <v>135</v>
      </c>
      <c r="E87" t="s">
        <v>542</v>
      </c>
      <c r="F87" t="s">
        <v>543</v>
      </c>
      <c r="G87" t="s">
        <v>1842</v>
      </c>
    </row>
    <row r="88" spans="1:7">
      <c r="A88">
        <v>1</v>
      </c>
      <c r="B88" t="s">
        <v>3456</v>
      </c>
      <c r="C88">
        <v>45</v>
      </c>
      <c r="D88">
        <v>135</v>
      </c>
      <c r="E88" t="s">
        <v>544</v>
      </c>
      <c r="F88" t="s">
        <v>545</v>
      </c>
      <c r="G88" t="s">
        <v>1843</v>
      </c>
    </row>
    <row r="89" spans="1:7">
      <c r="A89">
        <v>1</v>
      </c>
      <c r="B89" t="s">
        <v>3457</v>
      </c>
      <c r="C89">
        <v>45</v>
      </c>
      <c r="D89">
        <v>135</v>
      </c>
      <c r="E89" t="s">
        <v>546</v>
      </c>
      <c r="F89" t="s">
        <v>547</v>
      </c>
      <c r="G89" t="s">
        <v>1844</v>
      </c>
    </row>
    <row r="90" spans="1:7">
      <c r="A90">
        <v>1</v>
      </c>
      <c r="B90" t="s">
        <v>3458</v>
      </c>
      <c r="C90">
        <v>45</v>
      </c>
      <c r="D90">
        <v>135</v>
      </c>
      <c r="E90" t="s">
        <v>548</v>
      </c>
      <c r="F90" t="s">
        <v>549</v>
      </c>
      <c r="G90" t="s">
        <v>1845</v>
      </c>
    </row>
    <row r="91" spans="1:7">
      <c r="A91">
        <v>1</v>
      </c>
      <c r="B91" t="s">
        <v>3459</v>
      </c>
      <c r="C91">
        <v>45</v>
      </c>
      <c r="D91">
        <v>135</v>
      </c>
      <c r="E91" t="s">
        <v>550</v>
      </c>
      <c r="F91" t="s">
        <v>551</v>
      </c>
      <c r="G91" t="s">
        <v>1846</v>
      </c>
    </row>
    <row r="92" spans="1:7">
      <c r="A92">
        <v>1</v>
      </c>
      <c r="B92" t="s">
        <v>3460</v>
      </c>
      <c r="C92">
        <v>46</v>
      </c>
      <c r="D92">
        <v>138</v>
      </c>
      <c r="E92" t="s">
        <v>552</v>
      </c>
      <c r="F92" t="s">
        <v>553</v>
      </c>
      <c r="G92" t="s">
        <v>1847</v>
      </c>
    </row>
    <row r="93" spans="1:7">
      <c r="A93">
        <v>1</v>
      </c>
      <c r="B93" t="s">
        <v>3461</v>
      </c>
      <c r="C93">
        <v>46</v>
      </c>
      <c r="D93">
        <v>138</v>
      </c>
      <c r="E93" t="s">
        <v>554</v>
      </c>
      <c r="F93" t="s">
        <v>555</v>
      </c>
      <c r="G93" t="s">
        <v>1848</v>
      </c>
    </row>
    <row r="94" spans="1:7">
      <c r="A94">
        <v>1</v>
      </c>
      <c r="B94" t="s">
        <v>3462</v>
      </c>
      <c r="C94">
        <v>46</v>
      </c>
      <c r="D94">
        <v>138</v>
      </c>
      <c r="E94" t="s">
        <v>556</v>
      </c>
      <c r="F94" t="s">
        <v>557</v>
      </c>
      <c r="G94" t="s">
        <v>1849</v>
      </c>
    </row>
    <row r="95" spans="1:7">
      <c r="A95">
        <v>1</v>
      </c>
      <c r="B95" t="s">
        <v>3463</v>
      </c>
      <c r="C95">
        <v>46</v>
      </c>
      <c r="D95">
        <v>138</v>
      </c>
      <c r="E95" t="s">
        <v>558</v>
      </c>
      <c r="F95" t="s">
        <v>559</v>
      </c>
      <c r="G95" t="s">
        <v>1850</v>
      </c>
    </row>
    <row r="96" spans="1:7">
      <c r="A96">
        <v>1</v>
      </c>
      <c r="B96" t="s">
        <v>3464</v>
      </c>
      <c r="C96">
        <v>46</v>
      </c>
      <c r="D96">
        <v>138</v>
      </c>
      <c r="E96" t="s">
        <v>560</v>
      </c>
      <c r="F96" t="s">
        <v>561</v>
      </c>
      <c r="G96" t="s">
        <v>1851</v>
      </c>
    </row>
    <row r="97" spans="1:7">
      <c r="A97">
        <v>1</v>
      </c>
      <c r="B97" t="s">
        <v>3465</v>
      </c>
      <c r="C97">
        <v>46</v>
      </c>
      <c r="D97">
        <v>138</v>
      </c>
      <c r="E97" t="s">
        <v>562</v>
      </c>
      <c r="F97" t="s">
        <v>563</v>
      </c>
      <c r="G97" t="s">
        <v>1852</v>
      </c>
    </row>
    <row r="98" spans="1:7">
      <c r="A98">
        <v>1</v>
      </c>
      <c r="B98" t="s">
        <v>3466</v>
      </c>
      <c r="C98">
        <v>46</v>
      </c>
      <c r="D98">
        <v>138</v>
      </c>
      <c r="E98" t="s">
        <v>564</v>
      </c>
      <c r="F98" t="s">
        <v>565</v>
      </c>
      <c r="G98" t="s">
        <v>1853</v>
      </c>
    </row>
    <row r="99" spans="1:7">
      <c r="A99">
        <v>1</v>
      </c>
      <c r="B99" t="s">
        <v>3467</v>
      </c>
      <c r="C99">
        <v>46</v>
      </c>
      <c r="D99">
        <v>138</v>
      </c>
      <c r="E99" t="s">
        <v>566</v>
      </c>
      <c r="F99" t="s">
        <v>567</v>
      </c>
      <c r="G99" t="s">
        <v>1854</v>
      </c>
    </row>
    <row r="100" spans="1:7">
      <c r="A100">
        <v>1</v>
      </c>
      <c r="B100" t="s">
        <v>3468</v>
      </c>
      <c r="C100">
        <v>47</v>
      </c>
      <c r="D100">
        <v>141</v>
      </c>
      <c r="E100" t="s">
        <v>568</v>
      </c>
      <c r="F100" t="s">
        <v>569</v>
      </c>
      <c r="G100" t="s">
        <v>1855</v>
      </c>
    </row>
    <row r="101" spans="1:7">
      <c r="A101">
        <v>1</v>
      </c>
      <c r="B101" t="s">
        <v>3469</v>
      </c>
      <c r="C101">
        <v>47</v>
      </c>
      <c r="D101">
        <v>141</v>
      </c>
      <c r="E101" t="s">
        <v>570</v>
      </c>
      <c r="F101" t="s">
        <v>571</v>
      </c>
      <c r="G101" t="s">
        <v>1856</v>
      </c>
    </row>
    <row r="102" spans="1:7">
      <c r="A102">
        <v>1</v>
      </c>
      <c r="B102" t="s">
        <v>3470</v>
      </c>
      <c r="C102">
        <v>47</v>
      </c>
      <c r="D102">
        <v>141</v>
      </c>
      <c r="E102" t="s">
        <v>572</v>
      </c>
      <c r="F102" t="s">
        <v>573</v>
      </c>
      <c r="G102" t="s">
        <v>1857</v>
      </c>
    </row>
    <row r="103" spans="1:7">
      <c r="A103">
        <v>1</v>
      </c>
      <c r="B103" t="s">
        <v>3471</v>
      </c>
      <c r="C103">
        <v>47</v>
      </c>
      <c r="D103">
        <v>141</v>
      </c>
      <c r="E103" t="s">
        <v>574</v>
      </c>
      <c r="F103" t="s">
        <v>575</v>
      </c>
      <c r="G103" t="s">
        <v>1858</v>
      </c>
    </row>
    <row r="104" spans="1:7">
      <c r="A104">
        <v>1</v>
      </c>
      <c r="B104" t="s">
        <v>3472</v>
      </c>
      <c r="C104">
        <v>47</v>
      </c>
      <c r="D104">
        <v>141</v>
      </c>
      <c r="E104" t="s">
        <v>576</v>
      </c>
      <c r="F104" t="s">
        <v>577</v>
      </c>
      <c r="G104" t="s">
        <v>1859</v>
      </c>
    </row>
    <row r="105" spans="1:7">
      <c r="A105">
        <v>1</v>
      </c>
      <c r="B105" t="s">
        <v>3473</v>
      </c>
      <c r="C105">
        <v>47</v>
      </c>
      <c r="D105">
        <v>141</v>
      </c>
      <c r="E105" t="s">
        <v>578</v>
      </c>
      <c r="F105" t="s">
        <v>579</v>
      </c>
      <c r="G105" t="s">
        <v>1860</v>
      </c>
    </row>
    <row r="106" spans="1:7">
      <c r="A106">
        <v>1</v>
      </c>
      <c r="B106" t="s">
        <v>3474</v>
      </c>
      <c r="C106">
        <v>48</v>
      </c>
      <c r="D106">
        <v>144</v>
      </c>
      <c r="E106" t="s">
        <v>580</v>
      </c>
      <c r="F106" t="s">
        <v>581</v>
      </c>
      <c r="G106" t="s">
        <v>1861</v>
      </c>
    </row>
    <row r="107" spans="1:7">
      <c r="A107">
        <v>1</v>
      </c>
      <c r="B107" t="s">
        <v>3475</v>
      </c>
      <c r="C107">
        <v>48</v>
      </c>
      <c r="D107">
        <v>144</v>
      </c>
      <c r="E107" t="s">
        <v>582</v>
      </c>
      <c r="F107" t="s">
        <v>583</v>
      </c>
      <c r="G107" t="s">
        <v>1862</v>
      </c>
    </row>
    <row r="108" spans="1:7">
      <c r="A108">
        <v>1</v>
      </c>
      <c r="B108" t="s">
        <v>3476</v>
      </c>
      <c r="C108">
        <v>48</v>
      </c>
      <c r="D108">
        <v>144</v>
      </c>
      <c r="E108" t="s">
        <v>584</v>
      </c>
      <c r="F108" t="s">
        <v>585</v>
      </c>
      <c r="G108" t="s">
        <v>1863</v>
      </c>
    </row>
    <row r="109" spans="1:7">
      <c r="A109">
        <v>1</v>
      </c>
      <c r="B109" t="s">
        <v>3477</v>
      </c>
      <c r="C109">
        <v>48</v>
      </c>
      <c r="D109">
        <v>144</v>
      </c>
      <c r="E109" t="s">
        <v>586</v>
      </c>
      <c r="F109" t="s">
        <v>587</v>
      </c>
      <c r="G109" t="s">
        <v>1864</v>
      </c>
    </row>
    <row r="110" spans="1:7">
      <c r="A110">
        <v>1</v>
      </c>
      <c r="B110" t="s">
        <v>3478</v>
      </c>
      <c r="C110">
        <v>48</v>
      </c>
      <c r="D110">
        <v>144</v>
      </c>
      <c r="E110" t="s">
        <v>588</v>
      </c>
      <c r="F110" t="s">
        <v>589</v>
      </c>
      <c r="G110" t="s">
        <v>1865</v>
      </c>
    </row>
    <row r="111" spans="1:7">
      <c r="A111">
        <v>1</v>
      </c>
      <c r="B111" t="s">
        <v>3479</v>
      </c>
      <c r="C111">
        <v>49</v>
      </c>
      <c r="D111">
        <v>147</v>
      </c>
      <c r="E111" t="s">
        <v>590</v>
      </c>
      <c r="F111" t="s">
        <v>591</v>
      </c>
      <c r="G111" t="s">
        <v>1866</v>
      </c>
    </row>
    <row r="112" spans="1:7">
      <c r="A112">
        <v>1</v>
      </c>
      <c r="B112" t="s">
        <v>3480</v>
      </c>
      <c r="C112">
        <v>49</v>
      </c>
      <c r="D112">
        <v>147</v>
      </c>
      <c r="E112" t="s">
        <v>592</v>
      </c>
      <c r="F112" t="s">
        <v>593</v>
      </c>
      <c r="G112" t="s">
        <v>1867</v>
      </c>
    </row>
    <row r="113" spans="1:7">
      <c r="A113">
        <v>1</v>
      </c>
      <c r="B113" t="s">
        <v>3481</v>
      </c>
      <c r="C113">
        <v>49</v>
      </c>
      <c r="D113">
        <v>147</v>
      </c>
      <c r="E113" t="s">
        <v>594</v>
      </c>
      <c r="F113" t="s">
        <v>595</v>
      </c>
      <c r="G113" t="s">
        <v>1868</v>
      </c>
    </row>
    <row r="114" spans="1:7">
      <c r="A114">
        <v>1</v>
      </c>
      <c r="B114" t="s">
        <v>3482</v>
      </c>
      <c r="C114">
        <v>49</v>
      </c>
      <c r="D114">
        <v>147</v>
      </c>
      <c r="E114" t="s">
        <v>596</v>
      </c>
      <c r="F114" t="s">
        <v>597</v>
      </c>
      <c r="G114" t="s">
        <v>1869</v>
      </c>
    </row>
    <row r="115" spans="1:7">
      <c r="A115">
        <v>1</v>
      </c>
      <c r="B115" t="s">
        <v>3483</v>
      </c>
      <c r="C115">
        <v>49</v>
      </c>
      <c r="D115">
        <v>147</v>
      </c>
      <c r="E115" t="s">
        <v>598</v>
      </c>
      <c r="F115" t="s">
        <v>599</v>
      </c>
      <c r="G115" t="s">
        <v>1870</v>
      </c>
    </row>
    <row r="116" spans="1:7">
      <c r="A116">
        <v>1</v>
      </c>
      <c r="B116" t="s">
        <v>3484</v>
      </c>
      <c r="C116">
        <v>49</v>
      </c>
      <c r="D116">
        <v>147</v>
      </c>
      <c r="E116" t="s">
        <v>600</v>
      </c>
      <c r="F116" t="s">
        <v>601</v>
      </c>
      <c r="G116" t="s">
        <v>1871</v>
      </c>
    </row>
    <row r="117" spans="1:7">
      <c r="A117">
        <v>1</v>
      </c>
      <c r="B117" t="s">
        <v>3485</v>
      </c>
      <c r="C117">
        <v>50</v>
      </c>
      <c r="D117">
        <v>150</v>
      </c>
      <c r="E117" t="s">
        <v>602</v>
      </c>
      <c r="F117" t="s">
        <v>603</v>
      </c>
      <c r="G117" t="s">
        <v>1872</v>
      </c>
    </row>
    <row r="118" spans="1:7">
      <c r="A118">
        <v>1</v>
      </c>
      <c r="B118" t="s">
        <v>3486</v>
      </c>
      <c r="C118">
        <v>50</v>
      </c>
      <c r="D118">
        <v>150</v>
      </c>
      <c r="E118" t="s">
        <v>604</v>
      </c>
      <c r="F118" t="s">
        <v>605</v>
      </c>
      <c r="G118" t="s">
        <v>1873</v>
      </c>
    </row>
    <row r="119" spans="1:7">
      <c r="A119">
        <v>1</v>
      </c>
      <c r="B119" t="s">
        <v>3487</v>
      </c>
      <c r="C119">
        <v>50</v>
      </c>
      <c r="D119">
        <v>150</v>
      </c>
      <c r="E119" t="s">
        <v>606</v>
      </c>
      <c r="F119" t="s">
        <v>607</v>
      </c>
      <c r="G119" t="s">
        <v>1874</v>
      </c>
    </row>
    <row r="120" spans="1:7">
      <c r="A120">
        <v>1</v>
      </c>
      <c r="B120" t="s">
        <v>3488</v>
      </c>
      <c r="C120">
        <v>50</v>
      </c>
      <c r="D120">
        <v>150</v>
      </c>
      <c r="E120" t="s">
        <v>608</v>
      </c>
      <c r="F120" t="s">
        <v>609</v>
      </c>
      <c r="G120" t="s">
        <v>1875</v>
      </c>
    </row>
    <row r="121" spans="1:7">
      <c r="A121">
        <v>1</v>
      </c>
      <c r="B121" t="s">
        <v>3489</v>
      </c>
      <c r="C121">
        <v>51</v>
      </c>
      <c r="D121">
        <v>153</v>
      </c>
      <c r="E121" t="s">
        <v>610</v>
      </c>
      <c r="F121" t="s">
        <v>611</v>
      </c>
      <c r="G121" t="s">
        <v>1876</v>
      </c>
    </row>
    <row r="122" spans="1:7">
      <c r="A122">
        <v>1</v>
      </c>
      <c r="B122" t="s">
        <v>3490</v>
      </c>
      <c r="C122">
        <v>51</v>
      </c>
      <c r="D122">
        <v>153</v>
      </c>
      <c r="E122" t="s">
        <v>612</v>
      </c>
      <c r="F122" t="s">
        <v>613</v>
      </c>
      <c r="G122" t="s">
        <v>1877</v>
      </c>
    </row>
    <row r="123" spans="1:7">
      <c r="A123">
        <v>1</v>
      </c>
      <c r="B123" t="s">
        <v>3491</v>
      </c>
      <c r="C123">
        <v>51</v>
      </c>
      <c r="D123">
        <v>153</v>
      </c>
      <c r="E123" t="s">
        <v>614</v>
      </c>
      <c r="F123" t="s">
        <v>615</v>
      </c>
      <c r="G123" t="s">
        <v>1878</v>
      </c>
    </row>
    <row r="124" spans="1:7">
      <c r="A124">
        <v>1</v>
      </c>
      <c r="B124" t="s">
        <v>3492</v>
      </c>
      <c r="C124">
        <v>51</v>
      </c>
      <c r="D124">
        <v>153</v>
      </c>
      <c r="E124" t="s">
        <v>616</v>
      </c>
      <c r="F124" t="s">
        <v>617</v>
      </c>
      <c r="G124" t="s">
        <v>1879</v>
      </c>
    </row>
    <row r="125" spans="1:7">
      <c r="A125">
        <v>1</v>
      </c>
      <c r="B125" t="s">
        <v>3493</v>
      </c>
      <c r="C125">
        <v>51</v>
      </c>
      <c r="D125">
        <v>153</v>
      </c>
      <c r="E125" t="s">
        <v>618</v>
      </c>
      <c r="F125" t="s">
        <v>619</v>
      </c>
      <c r="G125" t="s">
        <v>1880</v>
      </c>
    </row>
    <row r="126" spans="1:7">
      <c r="A126">
        <v>1</v>
      </c>
      <c r="B126" t="s">
        <v>3494</v>
      </c>
      <c r="C126">
        <v>52</v>
      </c>
      <c r="D126">
        <v>156</v>
      </c>
      <c r="E126" t="s">
        <v>620</v>
      </c>
      <c r="F126" t="s">
        <v>621</v>
      </c>
      <c r="G126" t="s">
        <v>1881</v>
      </c>
    </row>
    <row r="127" spans="1:7">
      <c r="A127">
        <v>1</v>
      </c>
      <c r="B127" t="s">
        <v>3495</v>
      </c>
      <c r="C127">
        <v>52</v>
      </c>
      <c r="D127">
        <v>156</v>
      </c>
      <c r="E127" t="s">
        <v>622</v>
      </c>
      <c r="F127" t="s">
        <v>623</v>
      </c>
      <c r="G127" t="s">
        <v>1882</v>
      </c>
    </row>
    <row r="128" spans="1:7">
      <c r="A128">
        <v>1</v>
      </c>
      <c r="B128" t="s">
        <v>3496</v>
      </c>
      <c r="C128">
        <v>52</v>
      </c>
      <c r="D128">
        <v>156</v>
      </c>
      <c r="E128" t="s">
        <v>624</v>
      </c>
      <c r="F128" t="s">
        <v>625</v>
      </c>
      <c r="G128" t="s">
        <v>1883</v>
      </c>
    </row>
    <row r="129" spans="1:7">
      <c r="A129">
        <v>1</v>
      </c>
      <c r="B129" t="s">
        <v>3497</v>
      </c>
      <c r="C129">
        <v>52</v>
      </c>
      <c r="D129">
        <v>156</v>
      </c>
      <c r="E129" t="s">
        <v>626</v>
      </c>
      <c r="F129" t="s">
        <v>627</v>
      </c>
      <c r="G129" t="s">
        <v>1884</v>
      </c>
    </row>
    <row r="130" spans="1:7">
      <c r="A130">
        <v>1</v>
      </c>
      <c r="B130" t="s">
        <v>3498</v>
      </c>
      <c r="C130">
        <v>52</v>
      </c>
      <c r="D130">
        <v>156</v>
      </c>
      <c r="E130" t="s">
        <v>628</v>
      </c>
      <c r="F130" t="s">
        <v>629</v>
      </c>
      <c r="G130" t="s">
        <v>1885</v>
      </c>
    </row>
    <row r="131" spans="1:7">
      <c r="A131">
        <v>1</v>
      </c>
      <c r="B131" t="s">
        <v>3499</v>
      </c>
      <c r="C131">
        <v>52</v>
      </c>
      <c r="D131">
        <v>156</v>
      </c>
      <c r="E131" t="s">
        <v>630</v>
      </c>
      <c r="F131" t="s">
        <v>631</v>
      </c>
      <c r="G131" t="s">
        <v>1886</v>
      </c>
    </row>
    <row r="132" spans="1:7">
      <c r="A132">
        <v>1</v>
      </c>
      <c r="B132" t="s">
        <v>3500</v>
      </c>
      <c r="C132">
        <v>52</v>
      </c>
      <c r="D132">
        <v>156</v>
      </c>
      <c r="E132" t="s">
        <v>632</v>
      </c>
      <c r="F132" t="s">
        <v>633</v>
      </c>
      <c r="G132" t="s">
        <v>1887</v>
      </c>
    </row>
    <row r="133" spans="1:7">
      <c r="A133">
        <v>1</v>
      </c>
      <c r="B133" t="s">
        <v>3501</v>
      </c>
      <c r="C133">
        <v>52</v>
      </c>
      <c r="D133">
        <v>156</v>
      </c>
      <c r="E133" t="s">
        <v>634</v>
      </c>
      <c r="F133" t="s">
        <v>635</v>
      </c>
      <c r="G133" t="s">
        <v>1888</v>
      </c>
    </row>
    <row r="134" spans="1:7">
      <c r="A134">
        <v>1</v>
      </c>
      <c r="B134" t="s">
        <v>3502</v>
      </c>
      <c r="C134">
        <v>52</v>
      </c>
      <c r="D134">
        <v>156</v>
      </c>
      <c r="E134" t="s">
        <v>636</v>
      </c>
      <c r="F134" t="s">
        <v>637</v>
      </c>
      <c r="G134" t="s">
        <v>1889</v>
      </c>
    </row>
    <row r="135" spans="1:7">
      <c r="A135">
        <v>1</v>
      </c>
      <c r="B135" t="s">
        <v>3503</v>
      </c>
      <c r="C135">
        <v>52</v>
      </c>
      <c r="D135">
        <v>156</v>
      </c>
      <c r="E135" t="s">
        <v>638</v>
      </c>
      <c r="F135" t="s">
        <v>639</v>
      </c>
      <c r="G135" t="s">
        <v>1890</v>
      </c>
    </row>
    <row r="136" spans="1:7">
      <c r="A136">
        <v>1</v>
      </c>
      <c r="B136" t="s">
        <v>3504</v>
      </c>
      <c r="C136">
        <v>52</v>
      </c>
      <c r="D136">
        <v>156</v>
      </c>
      <c r="E136" t="s">
        <v>640</v>
      </c>
      <c r="F136" t="s">
        <v>641</v>
      </c>
      <c r="G136" t="s">
        <v>1891</v>
      </c>
    </row>
    <row r="137" spans="1:7">
      <c r="A137">
        <v>1</v>
      </c>
      <c r="B137" t="s">
        <v>3505</v>
      </c>
      <c r="C137">
        <v>52</v>
      </c>
      <c r="D137">
        <v>156</v>
      </c>
      <c r="E137" t="s">
        <v>642</v>
      </c>
      <c r="F137" t="s">
        <v>643</v>
      </c>
      <c r="G137" t="s">
        <v>1892</v>
      </c>
    </row>
    <row r="138" spans="1:7">
      <c r="A138">
        <v>1</v>
      </c>
      <c r="B138" t="s">
        <v>3506</v>
      </c>
      <c r="C138">
        <v>52</v>
      </c>
      <c r="D138">
        <v>156</v>
      </c>
      <c r="E138" t="s">
        <v>644</v>
      </c>
      <c r="F138" t="s">
        <v>645</v>
      </c>
      <c r="G138" t="s">
        <v>1893</v>
      </c>
    </row>
    <row r="139" spans="1:7">
      <c r="A139">
        <v>1</v>
      </c>
      <c r="B139" t="s">
        <v>3507</v>
      </c>
      <c r="C139">
        <v>52</v>
      </c>
      <c r="D139">
        <v>156</v>
      </c>
      <c r="E139" t="s">
        <v>646</v>
      </c>
      <c r="F139" t="s">
        <v>647</v>
      </c>
      <c r="G139" t="s">
        <v>1894</v>
      </c>
    </row>
    <row r="140" spans="1:7">
      <c r="A140">
        <v>1</v>
      </c>
      <c r="B140" t="s">
        <v>3508</v>
      </c>
      <c r="C140">
        <v>53</v>
      </c>
      <c r="D140">
        <v>159</v>
      </c>
      <c r="E140" t="s">
        <v>648</v>
      </c>
      <c r="F140" t="s">
        <v>649</v>
      </c>
      <c r="G140" t="s">
        <v>1895</v>
      </c>
    </row>
    <row r="141" spans="1:7">
      <c r="A141">
        <v>1</v>
      </c>
      <c r="B141" t="s">
        <v>3509</v>
      </c>
      <c r="C141">
        <v>53</v>
      </c>
      <c r="D141">
        <v>159</v>
      </c>
      <c r="E141" t="s">
        <v>650</v>
      </c>
      <c r="F141" t="s">
        <v>651</v>
      </c>
      <c r="G141" t="s">
        <v>1896</v>
      </c>
    </row>
    <row r="142" spans="1:7">
      <c r="A142">
        <v>1</v>
      </c>
      <c r="B142" t="s">
        <v>3510</v>
      </c>
      <c r="C142">
        <v>53</v>
      </c>
      <c r="D142">
        <v>159</v>
      </c>
      <c r="E142" t="s">
        <v>652</v>
      </c>
      <c r="F142" t="s">
        <v>653</v>
      </c>
      <c r="G142" t="s">
        <v>1897</v>
      </c>
    </row>
    <row r="143" spans="1:7">
      <c r="A143">
        <v>1</v>
      </c>
      <c r="B143" t="s">
        <v>3511</v>
      </c>
      <c r="C143">
        <v>53</v>
      </c>
      <c r="D143">
        <v>159</v>
      </c>
      <c r="E143" t="s">
        <v>654</v>
      </c>
      <c r="F143" t="s">
        <v>655</v>
      </c>
      <c r="G143" t="s">
        <v>1898</v>
      </c>
    </row>
    <row r="144" spans="1:7">
      <c r="A144">
        <v>1</v>
      </c>
      <c r="B144" t="s">
        <v>3512</v>
      </c>
      <c r="C144">
        <v>53</v>
      </c>
      <c r="D144">
        <v>159</v>
      </c>
      <c r="E144" t="s">
        <v>656</v>
      </c>
      <c r="F144" t="s">
        <v>657</v>
      </c>
      <c r="G144" t="s">
        <v>1899</v>
      </c>
    </row>
    <row r="145" spans="1:7">
      <c r="A145">
        <v>1</v>
      </c>
      <c r="B145" t="s">
        <v>3513</v>
      </c>
      <c r="C145">
        <v>54</v>
      </c>
      <c r="D145">
        <v>162</v>
      </c>
      <c r="E145" t="s">
        <v>658</v>
      </c>
      <c r="F145" t="s">
        <v>659</v>
      </c>
      <c r="G145" t="s">
        <v>1900</v>
      </c>
    </row>
    <row r="146" spans="1:7">
      <c r="A146">
        <v>1</v>
      </c>
      <c r="B146" t="s">
        <v>3514</v>
      </c>
      <c r="C146">
        <v>54</v>
      </c>
      <c r="D146">
        <v>162</v>
      </c>
      <c r="E146" t="s">
        <v>660</v>
      </c>
      <c r="F146" t="s">
        <v>661</v>
      </c>
      <c r="G146" t="s">
        <v>1901</v>
      </c>
    </row>
    <row r="147" spans="1:7">
      <c r="A147">
        <v>1</v>
      </c>
      <c r="B147" t="s">
        <v>3515</v>
      </c>
      <c r="C147">
        <v>54</v>
      </c>
      <c r="D147">
        <v>162</v>
      </c>
      <c r="E147" t="s">
        <v>662</v>
      </c>
      <c r="F147" t="s">
        <v>663</v>
      </c>
      <c r="G147" t="s">
        <v>1902</v>
      </c>
    </row>
    <row r="148" spans="1:7">
      <c r="A148">
        <v>1</v>
      </c>
      <c r="B148" t="s">
        <v>3516</v>
      </c>
      <c r="C148">
        <v>54</v>
      </c>
      <c r="D148">
        <v>162</v>
      </c>
      <c r="E148" t="s">
        <v>664</v>
      </c>
      <c r="F148" t="s">
        <v>665</v>
      </c>
      <c r="G148" t="s">
        <v>1903</v>
      </c>
    </row>
    <row r="149" spans="1:7">
      <c r="A149">
        <v>1</v>
      </c>
      <c r="B149" t="s">
        <v>3517</v>
      </c>
      <c r="C149">
        <v>54</v>
      </c>
      <c r="D149">
        <v>162</v>
      </c>
      <c r="E149" t="s">
        <v>666</v>
      </c>
      <c r="F149" t="s">
        <v>667</v>
      </c>
      <c r="G149" t="s">
        <v>1904</v>
      </c>
    </row>
    <row r="150" spans="1:7">
      <c r="A150">
        <v>1</v>
      </c>
      <c r="B150" t="s">
        <v>3518</v>
      </c>
      <c r="C150">
        <v>54</v>
      </c>
      <c r="D150">
        <v>162</v>
      </c>
      <c r="E150" t="s">
        <v>668</v>
      </c>
      <c r="F150" t="s">
        <v>669</v>
      </c>
      <c r="G150" t="s">
        <v>1905</v>
      </c>
    </row>
    <row r="151" spans="1:7">
      <c r="A151">
        <v>1</v>
      </c>
      <c r="B151" t="s">
        <v>3519</v>
      </c>
      <c r="C151">
        <v>54</v>
      </c>
      <c r="D151">
        <v>162</v>
      </c>
      <c r="E151" t="s">
        <v>670</v>
      </c>
      <c r="F151" t="s">
        <v>671</v>
      </c>
      <c r="G151" t="s">
        <v>1906</v>
      </c>
    </row>
    <row r="152" spans="1:7">
      <c r="A152">
        <v>1</v>
      </c>
      <c r="B152" t="s">
        <v>3520</v>
      </c>
      <c r="C152">
        <v>55</v>
      </c>
      <c r="D152">
        <v>165</v>
      </c>
      <c r="E152" t="s">
        <v>672</v>
      </c>
      <c r="F152" t="s">
        <v>673</v>
      </c>
      <c r="G152" t="s">
        <v>1907</v>
      </c>
    </row>
    <row r="153" spans="1:7">
      <c r="A153">
        <v>1</v>
      </c>
      <c r="B153" t="s">
        <v>3521</v>
      </c>
      <c r="C153">
        <v>55</v>
      </c>
      <c r="D153">
        <v>165</v>
      </c>
      <c r="E153" t="s">
        <v>674</v>
      </c>
      <c r="F153" t="s">
        <v>675</v>
      </c>
      <c r="G153" t="s">
        <v>1908</v>
      </c>
    </row>
    <row r="154" spans="1:7">
      <c r="A154">
        <v>1</v>
      </c>
      <c r="B154" t="s">
        <v>3522</v>
      </c>
      <c r="C154">
        <v>55</v>
      </c>
      <c r="D154">
        <v>165</v>
      </c>
      <c r="E154" t="s">
        <v>676</v>
      </c>
      <c r="F154" t="s">
        <v>677</v>
      </c>
      <c r="G154" t="s">
        <v>1909</v>
      </c>
    </row>
    <row r="155" spans="1:7">
      <c r="A155">
        <v>1</v>
      </c>
      <c r="B155" t="s">
        <v>3523</v>
      </c>
      <c r="C155">
        <v>55</v>
      </c>
      <c r="D155">
        <v>165</v>
      </c>
      <c r="E155" t="s">
        <v>678</v>
      </c>
      <c r="F155" t="s">
        <v>679</v>
      </c>
      <c r="G155" t="s">
        <v>1910</v>
      </c>
    </row>
    <row r="156" spans="1:7">
      <c r="A156">
        <v>1</v>
      </c>
      <c r="B156" t="s">
        <v>3524</v>
      </c>
      <c r="C156">
        <v>55</v>
      </c>
      <c r="D156">
        <v>165</v>
      </c>
      <c r="E156" t="s">
        <v>680</v>
      </c>
      <c r="F156" t="s">
        <v>681</v>
      </c>
      <c r="G156" t="s">
        <v>1911</v>
      </c>
    </row>
    <row r="157" spans="1:7">
      <c r="A157">
        <v>1</v>
      </c>
      <c r="B157" t="s">
        <v>3525</v>
      </c>
      <c r="C157">
        <v>56</v>
      </c>
      <c r="D157">
        <v>168</v>
      </c>
      <c r="E157" t="s">
        <v>682</v>
      </c>
      <c r="F157" t="s">
        <v>683</v>
      </c>
      <c r="G157" t="s">
        <v>1912</v>
      </c>
    </row>
    <row r="158" spans="1:7">
      <c r="A158">
        <v>1</v>
      </c>
      <c r="B158" t="s">
        <v>3526</v>
      </c>
      <c r="C158">
        <v>56</v>
      </c>
      <c r="D158">
        <v>168</v>
      </c>
      <c r="E158" t="s">
        <v>684</v>
      </c>
      <c r="F158" t="s">
        <v>685</v>
      </c>
      <c r="G158" t="s">
        <v>1913</v>
      </c>
    </row>
    <row r="159" spans="1:7">
      <c r="A159">
        <v>1</v>
      </c>
      <c r="B159" t="s">
        <v>3527</v>
      </c>
      <c r="C159">
        <v>56</v>
      </c>
      <c r="D159">
        <v>168</v>
      </c>
      <c r="E159" t="s">
        <v>686</v>
      </c>
      <c r="F159" t="s">
        <v>687</v>
      </c>
      <c r="G159" t="s">
        <v>1914</v>
      </c>
    </row>
    <row r="160" spans="1:7">
      <c r="A160">
        <v>1</v>
      </c>
      <c r="B160" t="s">
        <v>3528</v>
      </c>
      <c r="C160">
        <v>56</v>
      </c>
      <c r="D160">
        <v>168</v>
      </c>
      <c r="E160" t="s">
        <v>688</v>
      </c>
      <c r="F160" t="s">
        <v>689</v>
      </c>
      <c r="G160" t="s">
        <v>1915</v>
      </c>
    </row>
    <row r="161" spans="1:7">
      <c r="A161">
        <v>1</v>
      </c>
      <c r="B161" t="s">
        <v>3529</v>
      </c>
      <c r="C161">
        <v>56</v>
      </c>
      <c r="D161">
        <v>168</v>
      </c>
      <c r="E161" t="s">
        <v>690</v>
      </c>
      <c r="F161" t="s">
        <v>691</v>
      </c>
      <c r="G161" t="s">
        <v>1916</v>
      </c>
    </row>
    <row r="162" spans="1:7">
      <c r="A162">
        <v>1</v>
      </c>
      <c r="B162" t="s">
        <v>3530</v>
      </c>
      <c r="C162">
        <v>56</v>
      </c>
      <c r="D162">
        <v>168</v>
      </c>
      <c r="E162" t="s">
        <v>692</v>
      </c>
      <c r="F162" t="s">
        <v>693</v>
      </c>
      <c r="G162" t="s">
        <v>1917</v>
      </c>
    </row>
    <row r="163" spans="1:7">
      <c r="A163">
        <v>1</v>
      </c>
      <c r="B163" t="s">
        <v>3531</v>
      </c>
      <c r="C163">
        <v>56</v>
      </c>
      <c r="D163">
        <v>168</v>
      </c>
      <c r="E163" t="s">
        <v>694</v>
      </c>
      <c r="F163" t="s">
        <v>695</v>
      </c>
      <c r="G163" t="s">
        <v>1918</v>
      </c>
    </row>
    <row r="164" spans="1:7">
      <c r="A164">
        <v>1</v>
      </c>
      <c r="B164" t="s">
        <v>3532</v>
      </c>
      <c r="C164">
        <v>56</v>
      </c>
      <c r="D164">
        <v>168</v>
      </c>
      <c r="E164" t="s">
        <v>696</v>
      </c>
      <c r="F164" t="s">
        <v>697</v>
      </c>
      <c r="G164" t="s">
        <v>1919</v>
      </c>
    </row>
    <row r="165" spans="1:7">
      <c r="A165">
        <v>1</v>
      </c>
      <c r="B165" t="s">
        <v>3533</v>
      </c>
      <c r="C165">
        <v>56</v>
      </c>
      <c r="D165">
        <v>168</v>
      </c>
      <c r="E165" t="s">
        <v>698</v>
      </c>
      <c r="F165" t="s">
        <v>699</v>
      </c>
      <c r="G165" t="s">
        <v>1920</v>
      </c>
    </row>
    <row r="166" spans="1:7">
      <c r="A166">
        <v>1</v>
      </c>
      <c r="B166" t="s">
        <v>3534</v>
      </c>
      <c r="C166">
        <v>56</v>
      </c>
      <c r="D166">
        <v>168</v>
      </c>
      <c r="E166" t="s">
        <v>700</v>
      </c>
      <c r="F166" t="s">
        <v>701</v>
      </c>
      <c r="G166" t="s">
        <v>1921</v>
      </c>
    </row>
    <row r="167" spans="1:7">
      <c r="A167">
        <v>1</v>
      </c>
      <c r="B167" t="s">
        <v>3535</v>
      </c>
      <c r="C167">
        <v>56</v>
      </c>
      <c r="D167">
        <v>168</v>
      </c>
      <c r="E167" t="s">
        <v>702</v>
      </c>
      <c r="F167" t="s">
        <v>703</v>
      </c>
      <c r="G167" t="s">
        <v>1922</v>
      </c>
    </row>
    <row r="168" spans="1:7">
      <c r="A168">
        <v>1</v>
      </c>
      <c r="B168" t="s">
        <v>3536</v>
      </c>
      <c r="C168">
        <v>57</v>
      </c>
      <c r="D168">
        <v>171</v>
      </c>
      <c r="E168" t="s">
        <v>704</v>
      </c>
      <c r="F168" t="s">
        <v>705</v>
      </c>
      <c r="G168" t="s">
        <v>1923</v>
      </c>
    </row>
    <row r="169" spans="1:7">
      <c r="A169">
        <v>1</v>
      </c>
      <c r="B169" t="s">
        <v>3537</v>
      </c>
      <c r="C169">
        <v>57</v>
      </c>
      <c r="D169">
        <v>171</v>
      </c>
      <c r="E169" t="s">
        <v>706</v>
      </c>
      <c r="F169" t="s">
        <v>707</v>
      </c>
      <c r="G169" t="s">
        <v>1924</v>
      </c>
    </row>
    <row r="170" spans="1:7">
      <c r="A170">
        <v>1</v>
      </c>
      <c r="B170" t="s">
        <v>3538</v>
      </c>
      <c r="C170">
        <v>57</v>
      </c>
      <c r="D170">
        <v>171</v>
      </c>
      <c r="E170" t="s">
        <v>708</v>
      </c>
      <c r="F170" t="s">
        <v>709</v>
      </c>
      <c r="G170" t="s">
        <v>1925</v>
      </c>
    </row>
    <row r="171" spans="1:7">
      <c r="A171">
        <v>1</v>
      </c>
      <c r="B171" t="s">
        <v>3539</v>
      </c>
      <c r="C171">
        <v>57</v>
      </c>
      <c r="D171">
        <v>171</v>
      </c>
      <c r="E171" t="s">
        <v>710</v>
      </c>
      <c r="F171" t="s">
        <v>711</v>
      </c>
      <c r="G171" t="s">
        <v>1926</v>
      </c>
    </row>
    <row r="172" spans="1:7">
      <c r="A172">
        <v>1</v>
      </c>
      <c r="B172" t="s">
        <v>3540</v>
      </c>
      <c r="C172">
        <v>57</v>
      </c>
      <c r="D172">
        <v>171</v>
      </c>
      <c r="E172" t="s">
        <v>712</v>
      </c>
      <c r="F172" t="s">
        <v>713</v>
      </c>
      <c r="G172" t="s">
        <v>1927</v>
      </c>
    </row>
    <row r="173" spans="1:7">
      <c r="A173">
        <v>1</v>
      </c>
      <c r="B173" t="s">
        <v>3541</v>
      </c>
      <c r="C173">
        <v>57</v>
      </c>
      <c r="D173">
        <v>171</v>
      </c>
      <c r="E173" t="s">
        <v>714</v>
      </c>
      <c r="F173" t="s">
        <v>715</v>
      </c>
      <c r="G173" t="s">
        <v>1928</v>
      </c>
    </row>
    <row r="174" spans="1:7">
      <c r="A174">
        <v>1</v>
      </c>
      <c r="B174" t="s">
        <v>3542</v>
      </c>
      <c r="C174">
        <v>57</v>
      </c>
      <c r="D174">
        <v>171</v>
      </c>
      <c r="E174" t="s">
        <v>716</v>
      </c>
      <c r="F174" t="s">
        <v>717</v>
      </c>
      <c r="G174" t="s">
        <v>1929</v>
      </c>
    </row>
    <row r="175" spans="1:7">
      <c r="A175">
        <v>1</v>
      </c>
      <c r="B175" t="s">
        <v>3543</v>
      </c>
      <c r="C175">
        <v>57</v>
      </c>
      <c r="D175">
        <v>171</v>
      </c>
      <c r="E175" t="s">
        <v>718</v>
      </c>
      <c r="F175" t="s">
        <v>719</v>
      </c>
      <c r="G175" t="s">
        <v>1930</v>
      </c>
    </row>
    <row r="176" spans="1:7">
      <c r="A176">
        <v>1</v>
      </c>
      <c r="B176" t="s">
        <v>3544</v>
      </c>
      <c r="C176">
        <v>58</v>
      </c>
      <c r="D176">
        <v>174</v>
      </c>
      <c r="E176" t="s">
        <v>720</v>
      </c>
      <c r="F176" t="s">
        <v>721</v>
      </c>
      <c r="G176" t="s">
        <v>1931</v>
      </c>
    </row>
    <row r="177" spans="1:7">
      <c r="A177">
        <v>1</v>
      </c>
      <c r="B177" t="s">
        <v>3545</v>
      </c>
      <c r="C177">
        <v>58</v>
      </c>
      <c r="D177">
        <v>174</v>
      </c>
      <c r="E177" t="s">
        <v>722</v>
      </c>
      <c r="F177" t="s">
        <v>723</v>
      </c>
      <c r="G177" t="s">
        <v>1932</v>
      </c>
    </row>
    <row r="178" spans="1:7">
      <c r="A178">
        <v>1</v>
      </c>
      <c r="B178" t="s">
        <v>3546</v>
      </c>
      <c r="C178">
        <v>58</v>
      </c>
      <c r="D178">
        <v>174</v>
      </c>
      <c r="E178" t="s">
        <v>724</v>
      </c>
      <c r="F178" t="s">
        <v>725</v>
      </c>
      <c r="G178" t="s">
        <v>1933</v>
      </c>
    </row>
    <row r="179" spans="1:7">
      <c r="A179">
        <v>1</v>
      </c>
      <c r="B179" t="s">
        <v>3547</v>
      </c>
      <c r="C179">
        <v>58</v>
      </c>
      <c r="D179">
        <v>174</v>
      </c>
      <c r="E179" t="s">
        <v>726</v>
      </c>
      <c r="F179" t="s">
        <v>727</v>
      </c>
      <c r="G179" t="s">
        <v>1934</v>
      </c>
    </row>
    <row r="180" spans="1:7">
      <c r="A180">
        <v>1</v>
      </c>
      <c r="B180" t="s">
        <v>3548</v>
      </c>
      <c r="C180">
        <v>58</v>
      </c>
      <c r="D180">
        <v>174</v>
      </c>
      <c r="E180" t="s">
        <v>728</v>
      </c>
      <c r="F180" t="s">
        <v>729</v>
      </c>
      <c r="G180" t="s">
        <v>1935</v>
      </c>
    </row>
    <row r="181" spans="1:7">
      <c r="A181">
        <v>1</v>
      </c>
      <c r="B181" t="s">
        <v>3549</v>
      </c>
      <c r="C181">
        <v>59</v>
      </c>
      <c r="D181">
        <v>177</v>
      </c>
      <c r="E181" t="s">
        <v>730</v>
      </c>
      <c r="F181" t="s">
        <v>731</v>
      </c>
      <c r="G181" t="s">
        <v>1936</v>
      </c>
    </row>
    <row r="182" spans="1:7">
      <c r="A182">
        <v>1</v>
      </c>
      <c r="B182" t="s">
        <v>3550</v>
      </c>
      <c r="C182">
        <v>59</v>
      </c>
      <c r="D182">
        <v>177</v>
      </c>
      <c r="E182" t="s">
        <v>732</v>
      </c>
      <c r="F182" t="s">
        <v>733</v>
      </c>
      <c r="G182" t="s">
        <v>1937</v>
      </c>
    </row>
    <row r="183" spans="1:7">
      <c r="A183">
        <v>1</v>
      </c>
      <c r="B183" t="s">
        <v>3551</v>
      </c>
      <c r="C183">
        <v>59</v>
      </c>
      <c r="D183">
        <v>177</v>
      </c>
      <c r="E183" t="s">
        <v>734</v>
      </c>
      <c r="F183" t="s">
        <v>735</v>
      </c>
      <c r="G183" t="s">
        <v>1938</v>
      </c>
    </row>
    <row r="184" spans="1:7">
      <c r="A184">
        <v>1</v>
      </c>
      <c r="B184" t="s">
        <v>3552</v>
      </c>
      <c r="C184">
        <v>59</v>
      </c>
      <c r="D184">
        <v>177</v>
      </c>
      <c r="E184" t="s">
        <v>736</v>
      </c>
      <c r="F184" t="s">
        <v>737</v>
      </c>
      <c r="G184" t="s">
        <v>1939</v>
      </c>
    </row>
    <row r="185" spans="1:7">
      <c r="A185">
        <v>1</v>
      </c>
      <c r="B185" t="s">
        <v>3553</v>
      </c>
      <c r="C185">
        <v>59</v>
      </c>
      <c r="D185">
        <v>177</v>
      </c>
      <c r="E185" t="s">
        <v>738</v>
      </c>
      <c r="F185" t="s">
        <v>739</v>
      </c>
      <c r="G185" t="s">
        <v>1940</v>
      </c>
    </row>
    <row r="186" spans="1:7">
      <c r="A186">
        <v>1</v>
      </c>
      <c r="B186" t="s">
        <v>3554</v>
      </c>
      <c r="C186">
        <v>59</v>
      </c>
      <c r="D186">
        <v>177</v>
      </c>
      <c r="E186" t="s">
        <v>740</v>
      </c>
      <c r="F186" t="s">
        <v>741</v>
      </c>
      <c r="G186" t="s">
        <v>1941</v>
      </c>
    </row>
    <row r="187" spans="1:7">
      <c r="A187">
        <v>1</v>
      </c>
      <c r="B187" t="s">
        <v>3555</v>
      </c>
      <c r="C187">
        <v>59</v>
      </c>
      <c r="D187">
        <v>177</v>
      </c>
      <c r="E187" t="s">
        <v>742</v>
      </c>
      <c r="F187" t="s">
        <v>743</v>
      </c>
      <c r="G187" t="s">
        <v>1942</v>
      </c>
    </row>
    <row r="188" spans="1:7">
      <c r="A188">
        <v>1</v>
      </c>
      <c r="B188" t="s">
        <v>3556</v>
      </c>
      <c r="C188">
        <v>59</v>
      </c>
      <c r="D188">
        <v>177</v>
      </c>
      <c r="E188" t="s">
        <v>744</v>
      </c>
      <c r="F188" t="s">
        <v>745</v>
      </c>
      <c r="G188" t="s">
        <v>1943</v>
      </c>
    </row>
    <row r="189" spans="1:7">
      <c r="A189">
        <v>1</v>
      </c>
      <c r="B189" t="s">
        <v>3557</v>
      </c>
      <c r="C189">
        <v>60</v>
      </c>
      <c r="D189">
        <v>180</v>
      </c>
      <c r="E189" t="s">
        <v>746</v>
      </c>
      <c r="F189" t="s">
        <v>747</v>
      </c>
      <c r="G189" t="s">
        <v>1944</v>
      </c>
    </row>
    <row r="190" spans="1:7">
      <c r="A190">
        <v>1</v>
      </c>
      <c r="B190" t="s">
        <v>3558</v>
      </c>
      <c r="C190">
        <v>60</v>
      </c>
      <c r="D190">
        <v>180</v>
      </c>
      <c r="E190" t="s">
        <v>748</v>
      </c>
      <c r="F190" t="s">
        <v>749</v>
      </c>
      <c r="G190" t="s">
        <v>1945</v>
      </c>
    </row>
    <row r="191" spans="1:7">
      <c r="A191">
        <v>1</v>
      </c>
      <c r="B191" t="s">
        <v>3559</v>
      </c>
      <c r="C191">
        <v>60</v>
      </c>
      <c r="D191">
        <v>180</v>
      </c>
      <c r="E191" t="s">
        <v>750</v>
      </c>
      <c r="F191" t="s">
        <v>751</v>
      </c>
      <c r="G191" t="s">
        <v>1946</v>
      </c>
    </row>
    <row r="192" spans="1:7">
      <c r="A192">
        <v>1</v>
      </c>
      <c r="B192" t="s">
        <v>3560</v>
      </c>
      <c r="C192">
        <v>60</v>
      </c>
      <c r="D192">
        <v>180</v>
      </c>
      <c r="E192" t="s">
        <v>752</v>
      </c>
      <c r="F192" t="s">
        <v>753</v>
      </c>
      <c r="G192" t="s">
        <v>1947</v>
      </c>
    </row>
    <row r="193" spans="1:7">
      <c r="A193">
        <v>1</v>
      </c>
      <c r="B193" t="s">
        <v>3561</v>
      </c>
      <c r="C193">
        <v>60</v>
      </c>
      <c r="D193">
        <v>180</v>
      </c>
      <c r="E193" t="s">
        <v>754</v>
      </c>
      <c r="F193" t="s">
        <v>755</v>
      </c>
      <c r="G193" t="s">
        <v>1948</v>
      </c>
    </row>
    <row r="194" spans="1:7">
      <c r="A194">
        <v>1</v>
      </c>
      <c r="B194" t="s">
        <v>3562</v>
      </c>
      <c r="C194">
        <v>61</v>
      </c>
      <c r="D194">
        <v>183</v>
      </c>
      <c r="E194" t="s">
        <v>756</v>
      </c>
      <c r="F194" t="s">
        <v>757</v>
      </c>
      <c r="G194" t="s">
        <v>1949</v>
      </c>
    </row>
    <row r="195" spans="1:7">
      <c r="A195">
        <v>1</v>
      </c>
      <c r="B195" t="s">
        <v>3563</v>
      </c>
      <c r="C195">
        <v>61</v>
      </c>
      <c r="D195">
        <v>183</v>
      </c>
      <c r="E195" t="s">
        <v>758</v>
      </c>
      <c r="F195" t="s">
        <v>759</v>
      </c>
      <c r="G195" t="s">
        <v>1950</v>
      </c>
    </row>
    <row r="196" spans="1:7">
      <c r="A196">
        <v>1</v>
      </c>
      <c r="B196" t="s">
        <v>3564</v>
      </c>
      <c r="C196">
        <v>61</v>
      </c>
      <c r="D196">
        <v>183</v>
      </c>
      <c r="E196" t="s">
        <v>760</v>
      </c>
      <c r="F196" t="s">
        <v>761</v>
      </c>
      <c r="G196" t="s">
        <v>1951</v>
      </c>
    </row>
    <row r="197" spans="1:7">
      <c r="A197">
        <v>1</v>
      </c>
      <c r="B197" t="s">
        <v>3565</v>
      </c>
      <c r="C197">
        <v>61</v>
      </c>
      <c r="D197">
        <v>183</v>
      </c>
      <c r="E197" t="s">
        <v>762</v>
      </c>
      <c r="F197" t="s">
        <v>763</v>
      </c>
      <c r="G197" t="s">
        <v>1952</v>
      </c>
    </row>
    <row r="198" spans="1:7">
      <c r="A198">
        <v>1</v>
      </c>
      <c r="B198" t="s">
        <v>3566</v>
      </c>
      <c r="C198">
        <v>61</v>
      </c>
      <c r="D198">
        <v>183</v>
      </c>
      <c r="E198" t="s">
        <v>764</v>
      </c>
      <c r="F198" t="s">
        <v>765</v>
      </c>
      <c r="G198" t="s">
        <v>1953</v>
      </c>
    </row>
    <row r="199" spans="1:7">
      <c r="A199">
        <v>1</v>
      </c>
      <c r="B199" t="s">
        <v>3567</v>
      </c>
      <c r="C199">
        <v>61</v>
      </c>
      <c r="D199">
        <v>183</v>
      </c>
      <c r="E199" t="s">
        <v>766</v>
      </c>
      <c r="F199" t="s">
        <v>767</v>
      </c>
      <c r="G199" t="s">
        <v>1954</v>
      </c>
    </row>
    <row r="200" spans="1:7">
      <c r="A200">
        <v>1</v>
      </c>
      <c r="B200" t="s">
        <v>3568</v>
      </c>
      <c r="C200">
        <v>62</v>
      </c>
      <c r="D200">
        <v>186</v>
      </c>
      <c r="E200" t="s">
        <v>768</v>
      </c>
      <c r="F200" t="s">
        <v>769</v>
      </c>
      <c r="G200" t="s">
        <v>1955</v>
      </c>
    </row>
    <row r="201" spans="1:7">
      <c r="A201">
        <v>1</v>
      </c>
      <c r="B201" t="s">
        <v>3569</v>
      </c>
      <c r="C201">
        <v>62</v>
      </c>
      <c r="D201">
        <v>186</v>
      </c>
      <c r="E201" t="s">
        <v>770</v>
      </c>
      <c r="F201" t="s">
        <v>771</v>
      </c>
      <c r="G201" t="s">
        <v>1956</v>
      </c>
    </row>
    <row r="202" spans="1:7">
      <c r="A202">
        <v>1</v>
      </c>
      <c r="B202" t="s">
        <v>3570</v>
      </c>
      <c r="C202">
        <v>62</v>
      </c>
      <c r="D202">
        <v>186</v>
      </c>
      <c r="E202" t="s">
        <v>772</v>
      </c>
      <c r="F202" t="s">
        <v>773</v>
      </c>
      <c r="G202" t="s">
        <v>1957</v>
      </c>
    </row>
    <row r="203" spans="1:7">
      <c r="A203">
        <v>1</v>
      </c>
      <c r="B203" t="s">
        <v>3571</v>
      </c>
      <c r="C203">
        <v>62</v>
      </c>
      <c r="D203">
        <v>186</v>
      </c>
      <c r="E203" t="s">
        <v>774</v>
      </c>
      <c r="F203" t="s">
        <v>775</v>
      </c>
      <c r="G203" t="s">
        <v>1958</v>
      </c>
    </row>
    <row r="204" spans="1:7">
      <c r="A204">
        <v>1</v>
      </c>
      <c r="B204" t="s">
        <v>3572</v>
      </c>
      <c r="C204">
        <v>62</v>
      </c>
      <c r="D204">
        <v>186</v>
      </c>
      <c r="E204" t="s">
        <v>776</v>
      </c>
      <c r="F204" t="s">
        <v>777</v>
      </c>
      <c r="G204" t="s">
        <v>1959</v>
      </c>
    </row>
    <row r="205" spans="1:7">
      <c r="A205">
        <v>1</v>
      </c>
      <c r="B205" t="s">
        <v>3573</v>
      </c>
      <c r="C205">
        <v>62</v>
      </c>
      <c r="D205">
        <v>186</v>
      </c>
      <c r="E205" t="s">
        <v>778</v>
      </c>
      <c r="F205" t="s">
        <v>779</v>
      </c>
      <c r="G205" t="s">
        <v>1960</v>
      </c>
    </row>
    <row r="206" spans="1:7">
      <c r="A206">
        <v>1</v>
      </c>
      <c r="B206" t="s">
        <v>3574</v>
      </c>
      <c r="C206">
        <v>62</v>
      </c>
      <c r="D206">
        <v>186</v>
      </c>
      <c r="E206" t="s">
        <v>780</v>
      </c>
      <c r="F206" t="s">
        <v>781</v>
      </c>
      <c r="G206" t="s">
        <v>1961</v>
      </c>
    </row>
    <row r="207" spans="1:7">
      <c r="A207">
        <v>1</v>
      </c>
      <c r="B207" t="s">
        <v>3575</v>
      </c>
      <c r="C207">
        <v>62</v>
      </c>
      <c r="D207">
        <v>186</v>
      </c>
      <c r="E207" t="s">
        <v>782</v>
      </c>
      <c r="F207" t="s">
        <v>783</v>
      </c>
      <c r="G207" t="s">
        <v>1962</v>
      </c>
    </row>
    <row r="208" spans="1:7">
      <c r="A208">
        <v>1</v>
      </c>
      <c r="B208" t="s">
        <v>3576</v>
      </c>
      <c r="C208">
        <v>62</v>
      </c>
      <c r="D208">
        <v>186</v>
      </c>
      <c r="E208" t="s">
        <v>784</v>
      </c>
      <c r="F208" t="s">
        <v>785</v>
      </c>
      <c r="G208" t="s">
        <v>1963</v>
      </c>
    </row>
    <row r="209" spans="1:7">
      <c r="A209">
        <v>1</v>
      </c>
      <c r="B209" t="s">
        <v>3577</v>
      </c>
      <c r="C209">
        <v>62</v>
      </c>
      <c r="D209">
        <v>186</v>
      </c>
      <c r="E209" t="s">
        <v>786</v>
      </c>
      <c r="F209" t="s">
        <v>787</v>
      </c>
      <c r="G209" t="s">
        <v>1964</v>
      </c>
    </row>
    <row r="210" spans="1:7">
      <c r="A210">
        <v>1</v>
      </c>
      <c r="B210" t="s">
        <v>3578</v>
      </c>
      <c r="C210">
        <v>63</v>
      </c>
      <c r="D210">
        <v>189</v>
      </c>
      <c r="E210" t="s">
        <v>788</v>
      </c>
      <c r="F210" t="s">
        <v>789</v>
      </c>
      <c r="G210" t="s">
        <v>1965</v>
      </c>
    </row>
    <row r="211" spans="1:7">
      <c r="A211">
        <v>1</v>
      </c>
      <c r="B211" t="s">
        <v>3579</v>
      </c>
      <c r="C211">
        <v>63</v>
      </c>
      <c r="D211">
        <v>189</v>
      </c>
      <c r="E211" t="s">
        <v>790</v>
      </c>
      <c r="F211" t="s">
        <v>791</v>
      </c>
      <c r="G211" t="s">
        <v>1966</v>
      </c>
    </row>
    <row r="212" spans="1:7">
      <c r="A212">
        <v>1</v>
      </c>
      <c r="B212" t="s">
        <v>3580</v>
      </c>
      <c r="C212">
        <v>63</v>
      </c>
      <c r="D212">
        <v>189</v>
      </c>
      <c r="E212" t="s">
        <v>792</v>
      </c>
      <c r="F212" t="s">
        <v>793</v>
      </c>
      <c r="G212" t="s">
        <v>1967</v>
      </c>
    </row>
    <row r="213" spans="1:7">
      <c r="A213">
        <v>1</v>
      </c>
      <c r="B213" t="s">
        <v>3581</v>
      </c>
      <c r="C213">
        <v>63</v>
      </c>
      <c r="D213">
        <v>189</v>
      </c>
      <c r="E213" t="s">
        <v>794</v>
      </c>
      <c r="F213" t="s">
        <v>795</v>
      </c>
      <c r="G213" t="s">
        <v>1968</v>
      </c>
    </row>
    <row r="214" spans="1:7">
      <c r="A214">
        <v>1</v>
      </c>
      <c r="B214" t="s">
        <v>3582</v>
      </c>
      <c r="C214">
        <v>63</v>
      </c>
      <c r="D214">
        <v>189</v>
      </c>
      <c r="E214" t="s">
        <v>796</v>
      </c>
      <c r="F214" t="s">
        <v>797</v>
      </c>
      <c r="G214" t="s">
        <v>1969</v>
      </c>
    </row>
    <row r="215" spans="1:7">
      <c r="A215">
        <v>1</v>
      </c>
      <c r="B215" t="s">
        <v>3583</v>
      </c>
      <c r="C215">
        <v>63</v>
      </c>
      <c r="D215">
        <v>189</v>
      </c>
      <c r="E215" t="s">
        <v>798</v>
      </c>
      <c r="F215" t="s">
        <v>799</v>
      </c>
      <c r="G215" t="s">
        <v>1970</v>
      </c>
    </row>
    <row r="216" spans="1:7">
      <c r="A216">
        <v>1</v>
      </c>
      <c r="B216" t="s">
        <v>3584</v>
      </c>
      <c r="C216">
        <v>63</v>
      </c>
      <c r="D216">
        <v>189</v>
      </c>
      <c r="E216" t="s">
        <v>800</v>
      </c>
      <c r="F216" t="s">
        <v>801</v>
      </c>
      <c r="G216" t="s">
        <v>1971</v>
      </c>
    </row>
    <row r="217" spans="1:7">
      <c r="A217">
        <v>1</v>
      </c>
      <c r="B217" t="s">
        <v>3585</v>
      </c>
      <c r="C217">
        <v>63</v>
      </c>
      <c r="D217">
        <v>189</v>
      </c>
      <c r="E217" t="s">
        <v>802</v>
      </c>
      <c r="F217" t="s">
        <v>803</v>
      </c>
      <c r="G217" t="s">
        <v>1972</v>
      </c>
    </row>
    <row r="218" spans="1:7">
      <c r="A218">
        <v>1</v>
      </c>
      <c r="B218" t="s">
        <v>3586</v>
      </c>
      <c r="C218">
        <v>64</v>
      </c>
      <c r="D218">
        <v>192</v>
      </c>
      <c r="E218" t="s">
        <v>804</v>
      </c>
      <c r="F218" t="s">
        <v>805</v>
      </c>
      <c r="G218" t="s">
        <v>1973</v>
      </c>
    </row>
    <row r="219" spans="1:7">
      <c r="A219">
        <v>1</v>
      </c>
      <c r="B219" t="s">
        <v>3587</v>
      </c>
      <c r="C219">
        <v>64</v>
      </c>
      <c r="D219">
        <v>192</v>
      </c>
      <c r="E219" t="s">
        <v>806</v>
      </c>
      <c r="F219" t="s">
        <v>807</v>
      </c>
      <c r="G219" t="s">
        <v>1974</v>
      </c>
    </row>
    <row r="220" spans="1:7">
      <c r="A220">
        <v>1</v>
      </c>
      <c r="B220" t="s">
        <v>3588</v>
      </c>
      <c r="C220">
        <v>64</v>
      </c>
      <c r="D220">
        <v>192</v>
      </c>
      <c r="E220" t="s">
        <v>808</v>
      </c>
      <c r="F220" t="s">
        <v>809</v>
      </c>
      <c r="G220" t="s">
        <v>1975</v>
      </c>
    </row>
    <row r="221" spans="1:7">
      <c r="A221">
        <v>1</v>
      </c>
      <c r="B221" t="s">
        <v>3589</v>
      </c>
      <c r="C221">
        <v>64</v>
      </c>
      <c r="D221">
        <v>192</v>
      </c>
      <c r="E221" t="s">
        <v>810</v>
      </c>
      <c r="F221" t="s">
        <v>811</v>
      </c>
      <c r="G221" t="s">
        <v>1976</v>
      </c>
    </row>
    <row r="222" spans="1:7">
      <c r="A222">
        <v>1</v>
      </c>
      <c r="B222" t="s">
        <v>3590</v>
      </c>
      <c r="C222">
        <v>64</v>
      </c>
      <c r="D222">
        <v>192</v>
      </c>
      <c r="E222" t="s">
        <v>812</v>
      </c>
      <c r="F222" t="s">
        <v>813</v>
      </c>
      <c r="G222" t="s">
        <v>1977</v>
      </c>
    </row>
    <row r="223" spans="1:7">
      <c r="A223">
        <v>1</v>
      </c>
      <c r="B223" t="s">
        <v>3591</v>
      </c>
      <c r="C223">
        <v>64</v>
      </c>
      <c r="D223">
        <v>192</v>
      </c>
      <c r="E223" t="s">
        <v>814</v>
      </c>
      <c r="F223" t="s">
        <v>815</v>
      </c>
      <c r="G223" t="s">
        <v>1978</v>
      </c>
    </row>
    <row r="224" spans="1:7">
      <c r="A224">
        <v>1</v>
      </c>
      <c r="B224" t="s">
        <v>3592</v>
      </c>
      <c r="C224">
        <v>64</v>
      </c>
      <c r="D224">
        <v>192</v>
      </c>
      <c r="E224" t="s">
        <v>816</v>
      </c>
      <c r="F224" t="s">
        <v>817</v>
      </c>
      <c r="G224" t="s">
        <v>1979</v>
      </c>
    </row>
    <row r="225" spans="1:7">
      <c r="A225">
        <v>1</v>
      </c>
      <c r="B225" t="s">
        <v>3593</v>
      </c>
      <c r="C225">
        <v>64</v>
      </c>
      <c r="D225">
        <v>192</v>
      </c>
      <c r="E225" t="s">
        <v>818</v>
      </c>
      <c r="F225" t="s">
        <v>819</v>
      </c>
      <c r="G225" t="s">
        <v>1980</v>
      </c>
    </row>
    <row r="226" spans="1:7">
      <c r="A226">
        <v>1</v>
      </c>
      <c r="B226" t="s">
        <v>3594</v>
      </c>
      <c r="C226">
        <v>64</v>
      </c>
      <c r="D226">
        <v>192</v>
      </c>
      <c r="E226" t="s">
        <v>820</v>
      </c>
      <c r="F226" t="s">
        <v>821</v>
      </c>
      <c r="G226" t="s">
        <v>1981</v>
      </c>
    </row>
    <row r="227" spans="1:7">
      <c r="A227">
        <v>1</v>
      </c>
      <c r="B227" t="s">
        <v>3595</v>
      </c>
      <c r="C227">
        <v>64</v>
      </c>
      <c r="D227">
        <v>192</v>
      </c>
      <c r="E227" t="s">
        <v>822</v>
      </c>
      <c r="F227" t="s">
        <v>823</v>
      </c>
      <c r="G227" t="s">
        <v>1982</v>
      </c>
    </row>
    <row r="228" spans="1:7">
      <c r="A228">
        <v>1</v>
      </c>
      <c r="B228" t="s">
        <v>3596</v>
      </c>
      <c r="C228">
        <v>64</v>
      </c>
      <c r="D228">
        <v>192</v>
      </c>
      <c r="E228" t="s">
        <v>824</v>
      </c>
      <c r="F228" t="s">
        <v>825</v>
      </c>
      <c r="G228" t="s">
        <v>1983</v>
      </c>
    </row>
    <row r="229" spans="1:7">
      <c r="A229">
        <v>1</v>
      </c>
      <c r="B229" t="s">
        <v>3597</v>
      </c>
      <c r="C229">
        <v>64</v>
      </c>
      <c r="D229">
        <v>192</v>
      </c>
      <c r="E229" t="s">
        <v>826</v>
      </c>
      <c r="F229" t="s">
        <v>827</v>
      </c>
      <c r="G229" t="s">
        <v>1984</v>
      </c>
    </row>
    <row r="230" spans="1:7">
      <c r="A230">
        <v>1</v>
      </c>
      <c r="B230" t="s">
        <v>3598</v>
      </c>
      <c r="C230">
        <v>64</v>
      </c>
      <c r="D230">
        <v>192</v>
      </c>
      <c r="E230" t="s">
        <v>828</v>
      </c>
      <c r="F230" t="s">
        <v>829</v>
      </c>
      <c r="G230" t="s">
        <v>1985</v>
      </c>
    </row>
    <row r="231" spans="1:7">
      <c r="A231">
        <v>1</v>
      </c>
      <c r="B231" t="s">
        <v>3599</v>
      </c>
      <c r="C231">
        <v>64</v>
      </c>
      <c r="D231">
        <v>192</v>
      </c>
      <c r="E231" t="s">
        <v>830</v>
      </c>
      <c r="F231" t="s">
        <v>831</v>
      </c>
      <c r="G231" t="s">
        <v>1986</v>
      </c>
    </row>
    <row r="232" spans="1:7">
      <c r="A232">
        <v>1</v>
      </c>
      <c r="B232" t="s">
        <v>3600</v>
      </c>
      <c r="C232">
        <v>64</v>
      </c>
      <c r="D232">
        <v>192</v>
      </c>
      <c r="E232" t="s">
        <v>832</v>
      </c>
      <c r="F232" t="s">
        <v>833</v>
      </c>
      <c r="G232" t="s">
        <v>1987</v>
      </c>
    </row>
    <row r="233" spans="1:7">
      <c r="A233">
        <v>1</v>
      </c>
      <c r="B233" t="s">
        <v>3601</v>
      </c>
      <c r="C233">
        <v>64</v>
      </c>
      <c r="D233">
        <v>192</v>
      </c>
      <c r="E233" t="s">
        <v>834</v>
      </c>
      <c r="F233" t="s">
        <v>835</v>
      </c>
      <c r="G233" t="s">
        <v>1988</v>
      </c>
    </row>
    <row r="234" spans="1:7">
      <c r="A234">
        <v>1</v>
      </c>
      <c r="B234" t="s">
        <v>3602</v>
      </c>
      <c r="C234">
        <v>64</v>
      </c>
      <c r="D234">
        <v>192</v>
      </c>
      <c r="E234" t="s">
        <v>836</v>
      </c>
      <c r="F234" t="s">
        <v>837</v>
      </c>
      <c r="G234" t="s">
        <v>1989</v>
      </c>
    </row>
    <row r="235" spans="1:7">
      <c r="A235">
        <v>1</v>
      </c>
      <c r="B235" t="s">
        <v>3603</v>
      </c>
      <c r="C235">
        <v>64</v>
      </c>
      <c r="D235">
        <v>192</v>
      </c>
      <c r="E235" t="s">
        <v>838</v>
      </c>
      <c r="F235" t="s">
        <v>839</v>
      </c>
      <c r="G235" t="s">
        <v>1990</v>
      </c>
    </row>
    <row r="236" spans="1:7">
      <c r="A236">
        <v>1</v>
      </c>
      <c r="B236" t="s">
        <v>3604</v>
      </c>
      <c r="C236">
        <v>65</v>
      </c>
      <c r="D236">
        <v>195</v>
      </c>
      <c r="E236" t="s">
        <v>840</v>
      </c>
      <c r="F236" t="s">
        <v>841</v>
      </c>
      <c r="G236" t="s">
        <v>1991</v>
      </c>
    </row>
    <row r="237" spans="1:7">
      <c r="A237">
        <v>1</v>
      </c>
      <c r="B237" t="s">
        <v>3605</v>
      </c>
      <c r="C237">
        <v>65</v>
      </c>
      <c r="D237">
        <v>195</v>
      </c>
      <c r="E237" t="s">
        <v>842</v>
      </c>
      <c r="F237" t="s">
        <v>843</v>
      </c>
      <c r="G237" t="s">
        <v>1992</v>
      </c>
    </row>
    <row r="238" spans="1:7">
      <c r="A238">
        <v>1</v>
      </c>
      <c r="B238" t="s">
        <v>3606</v>
      </c>
      <c r="C238">
        <v>65</v>
      </c>
      <c r="D238">
        <v>195</v>
      </c>
      <c r="E238" t="s">
        <v>844</v>
      </c>
      <c r="F238" t="s">
        <v>845</v>
      </c>
      <c r="G238" t="s">
        <v>1993</v>
      </c>
    </row>
    <row r="239" spans="1:7">
      <c r="A239">
        <v>1</v>
      </c>
      <c r="B239" t="s">
        <v>3607</v>
      </c>
      <c r="C239">
        <v>65</v>
      </c>
      <c r="D239">
        <v>195</v>
      </c>
      <c r="E239" t="s">
        <v>846</v>
      </c>
      <c r="F239" t="s">
        <v>847</v>
      </c>
      <c r="G239" t="s">
        <v>1994</v>
      </c>
    </row>
    <row r="240" spans="1:7">
      <c r="A240">
        <v>1</v>
      </c>
      <c r="B240" t="s">
        <v>3608</v>
      </c>
      <c r="C240">
        <v>65</v>
      </c>
      <c r="D240">
        <v>195</v>
      </c>
      <c r="E240" t="s">
        <v>848</v>
      </c>
      <c r="F240" t="s">
        <v>849</v>
      </c>
      <c r="G240" t="s">
        <v>1995</v>
      </c>
    </row>
    <row r="241" spans="1:7">
      <c r="A241">
        <v>1</v>
      </c>
      <c r="B241" t="s">
        <v>3609</v>
      </c>
      <c r="C241">
        <v>65</v>
      </c>
      <c r="D241">
        <v>195</v>
      </c>
      <c r="E241" t="s">
        <v>850</v>
      </c>
      <c r="F241" t="s">
        <v>851</v>
      </c>
      <c r="G241" t="s">
        <v>1996</v>
      </c>
    </row>
    <row r="242" spans="1:7">
      <c r="A242">
        <v>1</v>
      </c>
      <c r="B242" t="s">
        <v>3610</v>
      </c>
      <c r="C242">
        <v>65</v>
      </c>
      <c r="D242">
        <v>195</v>
      </c>
      <c r="E242" t="s">
        <v>852</v>
      </c>
      <c r="F242" t="s">
        <v>853</v>
      </c>
      <c r="G242" t="s">
        <v>1997</v>
      </c>
    </row>
    <row r="243" spans="1:7">
      <c r="A243">
        <v>1</v>
      </c>
      <c r="B243" t="s">
        <v>3611</v>
      </c>
      <c r="C243">
        <v>66</v>
      </c>
      <c r="D243">
        <v>198</v>
      </c>
      <c r="E243" t="s">
        <v>854</v>
      </c>
      <c r="F243" t="s">
        <v>855</v>
      </c>
      <c r="G243" t="s">
        <v>1998</v>
      </c>
    </row>
    <row r="244" spans="1:7">
      <c r="A244">
        <v>1</v>
      </c>
      <c r="B244" t="s">
        <v>3612</v>
      </c>
      <c r="C244">
        <v>66</v>
      </c>
      <c r="D244">
        <v>198</v>
      </c>
      <c r="E244" t="s">
        <v>856</v>
      </c>
      <c r="F244" t="s">
        <v>857</v>
      </c>
      <c r="G244" t="s">
        <v>1999</v>
      </c>
    </row>
    <row r="245" spans="1:7">
      <c r="A245">
        <v>1</v>
      </c>
      <c r="B245" t="s">
        <v>3613</v>
      </c>
      <c r="C245">
        <v>66</v>
      </c>
      <c r="D245">
        <v>198</v>
      </c>
      <c r="E245" t="s">
        <v>858</v>
      </c>
      <c r="F245" t="s">
        <v>859</v>
      </c>
      <c r="G245" t="s">
        <v>2000</v>
      </c>
    </row>
    <row r="246" spans="1:7">
      <c r="A246">
        <v>1</v>
      </c>
      <c r="B246" t="s">
        <v>3614</v>
      </c>
      <c r="C246">
        <v>66</v>
      </c>
      <c r="D246">
        <v>198</v>
      </c>
      <c r="E246" t="s">
        <v>860</v>
      </c>
      <c r="F246" t="s">
        <v>861</v>
      </c>
      <c r="G246" t="s">
        <v>2001</v>
      </c>
    </row>
    <row r="247" spans="1:7">
      <c r="A247">
        <v>1</v>
      </c>
      <c r="B247" t="s">
        <v>3615</v>
      </c>
      <c r="C247">
        <v>67</v>
      </c>
      <c r="D247">
        <v>201</v>
      </c>
      <c r="E247" t="s">
        <v>862</v>
      </c>
      <c r="F247" t="s">
        <v>863</v>
      </c>
      <c r="G247" t="s">
        <v>2002</v>
      </c>
    </row>
    <row r="248" spans="1:7">
      <c r="A248">
        <v>1</v>
      </c>
      <c r="B248" t="s">
        <v>3616</v>
      </c>
      <c r="C248">
        <v>67</v>
      </c>
      <c r="D248">
        <v>201</v>
      </c>
      <c r="E248" t="s">
        <v>864</v>
      </c>
      <c r="F248" t="s">
        <v>865</v>
      </c>
      <c r="G248" t="s">
        <v>2003</v>
      </c>
    </row>
    <row r="249" spans="1:7">
      <c r="A249">
        <v>1</v>
      </c>
      <c r="B249" t="s">
        <v>3617</v>
      </c>
      <c r="C249">
        <v>67</v>
      </c>
      <c r="D249">
        <v>201</v>
      </c>
      <c r="E249" t="s">
        <v>866</v>
      </c>
      <c r="F249" t="s">
        <v>867</v>
      </c>
      <c r="G249" t="s">
        <v>2004</v>
      </c>
    </row>
    <row r="250" spans="1:7">
      <c r="A250">
        <v>1</v>
      </c>
      <c r="B250" t="s">
        <v>3618</v>
      </c>
      <c r="C250">
        <v>67</v>
      </c>
      <c r="D250">
        <v>201</v>
      </c>
      <c r="E250" t="s">
        <v>868</v>
      </c>
      <c r="F250" t="s">
        <v>869</v>
      </c>
      <c r="G250" t="s">
        <v>2005</v>
      </c>
    </row>
    <row r="251" spans="1:7">
      <c r="A251">
        <v>1</v>
      </c>
      <c r="B251" t="s">
        <v>3619</v>
      </c>
      <c r="C251">
        <v>67</v>
      </c>
      <c r="D251">
        <v>201</v>
      </c>
      <c r="E251" t="s">
        <v>870</v>
      </c>
      <c r="F251" t="s">
        <v>871</v>
      </c>
      <c r="G251" t="s">
        <v>2006</v>
      </c>
    </row>
    <row r="252" spans="1:7">
      <c r="A252">
        <v>1</v>
      </c>
      <c r="B252" t="s">
        <v>3620</v>
      </c>
      <c r="C252">
        <v>67</v>
      </c>
      <c r="D252">
        <v>201</v>
      </c>
      <c r="E252" t="s">
        <v>872</v>
      </c>
      <c r="F252" t="s">
        <v>873</v>
      </c>
      <c r="G252" t="s">
        <v>2007</v>
      </c>
    </row>
    <row r="253" spans="1:7">
      <c r="A253">
        <v>1</v>
      </c>
      <c r="B253" t="s">
        <v>3621</v>
      </c>
      <c r="C253">
        <v>68</v>
      </c>
      <c r="D253">
        <v>204</v>
      </c>
      <c r="E253" t="s">
        <v>874</v>
      </c>
      <c r="F253" t="s">
        <v>875</v>
      </c>
      <c r="G253" t="s">
        <v>2008</v>
      </c>
    </row>
    <row r="254" spans="1:7">
      <c r="A254">
        <v>1</v>
      </c>
      <c r="B254" t="s">
        <v>3622</v>
      </c>
      <c r="C254">
        <v>68</v>
      </c>
      <c r="D254">
        <v>204</v>
      </c>
      <c r="E254" t="s">
        <v>876</v>
      </c>
      <c r="F254" t="s">
        <v>877</v>
      </c>
      <c r="G254" t="s">
        <v>2009</v>
      </c>
    </row>
    <row r="255" spans="1:7">
      <c r="A255">
        <v>1</v>
      </c>
      <c r="B255" t="s">
        <v>3623</v>
      </c>
      <c r="C255">
        <v>68</v>
      </c>
      <c r="D255">
        <v>204</v>
      </c>
      <c r="E255" t="s">
        <v>878</v>
      </c>
      <c r="F255" t="s">
        <v>879</v>
      </c>
      <c r="G255" t="s">
        <v>2010</v>
      </c>
    </row>
    <row r="256" spans="1:7">
      <c r="A256">
        <v>1</v>
      </c>
      <c r="B256" t="s">
        <v>3624</v>
      </c>
      <c r="C256">
        <v>68</v>
      </c>
      <c r="D256">
        <v>204</v>
      </c>
      <c r="E256" t="s">
        <v>880</v>
      </c>
      <c r="F256" t="s">
        <v>881</v>
      </c>
      <c r="G256" t="s">
        <v>2011</v>
      </c>
    </row>
    <row r="257" spans="1:7">
      <c r="A257">
        <v>1</v>
      </c>
      <c r="B257" t="s">
        <v>3625</v>
      </c>
      <c r="C257">
        <v>68</v>
      </c>
      <c r="D257">
        <v>204</v>
      </c>
      <c r="E257" t="s">
        <v>882</v>
      </c>
      <c r="F257" t="s">
        <v>883</v>
      </c>
      <c r="G257" t="s">
        <v>2012</v>
      </c>
    </row>
    <row r="258" spans="1:7">
      <c r="A258">
        <v>1</v>
      </c>
      <c r="B258" t="s">
        <v>3626</v>
      </c>
      <c r="C258">
        <v>69</v>
      </c>
      <c r="D258">
        <v>207</v>
      </c>
      <c r="E258" t="s">
        <v>884</v>
      </c>
      <c r="F258" t="s">
        <v>885</v>
      </c>
      <c r="G258" t="s">
        <v>2013</v>
      </c>
    </row>
    <row r="259" spans="1:7">
      <c r="A259">
        <v>1</v>
      </c>
      <c r="B259" t="s">
        <v>3627</v>
      </c>
      <c r="C259">
        <v>69</v>
      </c>
      <c r="D259">
        <v>207</v>
      </c>
      <c r="E259" t="s">
        <v>886</v>
      </c>
      <c r="F259" t="s">
        <v>887</v>
      </c>
      <c r="G259" t="s">
        <v>2014</v>
      </c>
    </row>
    <row r="260" spans="1:7">
      <c r="A260">
        <v>1</v>
      </c>
      <c r="B260" t="s">
        <v>3628</v>
      </c>
      <c r="C260">
        <v>69</v>
      </c>
      <c r="D260">
        <v>207</v>
      </c>
      <c r="E260" t="s">
        <v>888</v>
      </c>
      <c r="F260" t="s">
        <v>889</v>
      </c>
      <c r="G260" t="s">
        <v>2015</v>
      </c>
    </row>
    <row r="261" spans="1:7">
      <c r="A261">
        <v>1</v>
      </c>
      <c r="B261" t="s">
        <v>3629</v>
      </c>
      <c r="C261">
        <v>69</v>
      </c>
      <c r="D261">
        <v>207</v>
      </c>
      <c r="E261" t="s">
        <v>890</v>
      </c>
      <c r="F261" t="s">
        <v>891</v>
      </c>
      <c r="G261" t="s">
        <v>2016</v>
      </c>
    </row>
    <row r="262" spans="1:7">
      <c r="A262">
        <v>1</v>
      </c>
      <c r="B262" t="s">
        <v>3630</v>
      </c>
      <c r="C262">
        <v>69</v>
      </c>
      <c r="D262">
        <v>207</v>
      </c>
      <c r="E262" t="s">
        <v>892</v>
      </c>
      <c r="F262" t="s">
        <v>893</v>
      </c>
      <c r="G262" t="s">
        <v>2017</v>
      </c>
    </row>
    <row r="263" spans="1:7">
      <c r="A263">
        <v>1</v>
      </c>
      <c r="B263" t="s">
        <v>3631</v>
      </c>
      <c r="C263">
        <v>69</v>
      </c>
      <c r="D263">
        <v>207</v>
      </c>
      <c r="E263" t="s">
        <v>894</v>
      </c>
      <c r="F263" t="s">
        <v>895</v>
      </c>
      <c r="G263" t="s">
        <v>2018</v>
      </c>
    </row>
    <row r="264" spans="1:7">
      <c r="A264">
        <v>1</v>
      </c>
      <c r="B264" t="s">
        <v>3632</v>
      </c>
      <c r="C264">
        <v>69</v>
      </c>
      <c r="D264">
        <v>207</v>
      </c>
      <c r="E264" t="s">
        <v>896</v>
      </c>
      <c r="F264" t="s">
        <v>897</v>
      </c>
      <c r="G264" t="s">
        <v>2019</v>
      </c>
    </row>
    <row r="265" spans="1:7">
      <c r="A265">
        <v>1</v>
      </c>
      <c r="B265" t="s">
        <v>3633</v>
      </c>
      <c r="C265">
        <v>70</v>
      </c>
      <c r="D265">
        <v>210</v>
      </c>
      <c r="E265" t="s">
        <v>898</v>
      </c>
      <c r="F265" t="s">
        <v>899</v>
      </c>
      <c r="G265" t="s">
        <v>2020</v>
      </c>
    </row>
    <row r="266" spans="1:7">
      <c r="A266">
        <v>1</v>
      </c>
      <c r="B266" t="s">
        <v>3634</v>
      </c>
      <c r="C266">
        <v>70</v>
      </c>
      <c r="D266">
        <v>210</v>
      </c>
      <c r="E266" t="s">
        <v>900</v>
      </c>
      <c r="F266" t="s">
        <v>901</v>
      </c>
      <c r="G266" t="s">
        <v>2021</v>
      </c>
    </row>
    <row r="267" spans="1:7">
      <c r="A267">
        <v>1</v>
      </c>
      <c r="B267" t="s">
        <v>3635</v>
      </c>
      <c r="C267">
        <v>70</v>
      </c>
      <c r="D267">
        <v>210</v>
      </c>
      <c r="E267" t="s">
        <v>902</v>
      </c>
      <c r="F267" t="s">
        <v>903</v>
      </c>
      <c r="G267" t="s">
        <v>2022</v>
      </c>
    </row>
    <row r="268" spans="1:7">
      <c r="A268">
        <v>1</v>
      </c>
      <c r="B268" t="s">
        <v>3636</v>
      </c>
      <c r="C268">
        <v>70</v>
      </c>
      <c r="D268">
        <v>210</v>
      </c>
      <c r="E268" t="s">
        <v>904</v>
      </c>
      <c r="F268" t="s">
        <v>905</v>
      </c>
      <c r="G268" t="s">
        <v>2023</v>
      </c>
    </row>
    <row r="269" spans="1:7">
      <c r="A269">
        <v>1</v>
      </c>
      <c r="B269" t="s">
        <v>3637</v>
      </c>
      <c r="C269">
        <v>70</v>
      </c>
      <c r="D269">
        <v>210</v>
      </c>
      <c r="E269" t="s">
        <v>906</v>
      </c>
      <c r="F269" t="s">
        <v>907</v>
      </c>
      <c r="G269" t="s">
        <v>2024</v>
      </c>
    </row>
    <row r="270" spans="1:7">
      <c r="A270">
        <v>1</v>
      </c>
      <c r="B270" t="s">
        <v>3638</v>
      </c>
      <c r="C270">
        <v>70</v>
      </c>
      <c r="D270">
        <v>210</v>
      </c>
      <c r="E270" t="s">
        <v>908</v>
      </c>
      <c r="F270" t="s">
        <v>909</v>
      </c>
      <c r="G270" t="s">
        <v>2025</v>
      </c>
    </row>
    <row r="271" spans="1:7">
      <c r="A271">
        <v>1</v>
      </c>
      <c r="B271" t="s">
        <v>3639</v>
      </c>
      <c r="C271">
        <v>70</v>
      </c>
      <c r="D271">
        <v>210</v>
      </c>
      <c r="E271" t="s">
        <v>910</v>
      </c>
      <c r="F271" t="s">
        <v>911</v>
      </c>
      <c r="G271" t="s">
        <v>2026</v>
      </c>
    </row>
    <row r="272" spans="1:7">
      <c r="A272">
        <v>1</v>
      </c>
      <c r="B272" t="s">
        <v>3640</v>
      </c>
      <c r="C272">
        <v>70</v>
      </c>
      <c r="D272">
        <v>210</v>
      </c>
      <c r="E272" t="s">
        <v>912</v>
      </c>
      <c r="F272" t="s">
        <v>913</v>
      </c>
      <c r="G272" t="s">
        <v>2027</v>
      </c>
    </row>
    <row r="273" spans="1:7">
      <c r="A273">
        <v>1</v>
      </c>
      <c r="B273" t="s">
        <v>3641</v>
      </c>
      <c r="C273">
        <v>70</v>
      </c>
      <c r="D273">
        <v>210</v>
      </c>
      <c r="E273" t="s">
        <v>914</v>
      </c>
      <c r="F273" t="s">
        <v>915</v>
      </c>
      <c r="G273" t="s">
        <v>2028</v>
      </c>
    </row>
    <row r="274" spans="1:7">
      <c r="A274">
        <v>1</v>
      </c>
      <c r="B274" t="s">
        <v>3642</v>
      </c>
      <c r="C274">
        <v>70</v>
      </c>
      <c r="D274">
        <v>210</v>
      </c>
      <c r="E274" t="s">
        <v>916</v>
      </c>
      <c r="F274" t="s">
        <v>917</v>
      </c>
      <c r="G274" t="s">
        <v>2029</v>
      </c>
    </row>
    <row r="275" spans="1:7">
      <c r="A275">
        <v>1</v>
      </c>
      <c r="B275" t="s">
        <v>3643</v>
      </c>
      <c r="C275">
        <v>71</v>
      </c>
      <c r="D275">
        <v>213</v>
      </c>
      <c r="E275" t="s">
        <v>918</v>
      </c>
      <c r="F275" t="s">
        <v>919</v>
      </c>
      <c r="G275" t="s">
        <v>2030</v>
      </c>
    </row>
    <row r="276" spans="1:7">
      <c r="A276">
        <v>1</v>
      </c>
      <c r="B276" t="s">
        <v>3644</v>
      </c>
      <c r="C276">
        <v>71</v>
      </c>
      <c r="D276">
        <v>213</v>
      </c>
      <c r="E276" t="s">
        <v>920</v>
      </c>
      <c r="F276" t="s">
        <v>921</v>
      </c>
      <c r="G276" t="s">
        <v>2031</v>
      </c>
    </row>
    <row r="277" spans="1:7">
      <c r="A277">
        <v>1</v>
      </c>
      <c r="B277" t="s">
        <v>3645</v>
      </c>
      <c r="C277">
        <v>71</v>
      </c>
      <c r="D277">
        <v>213</v>
      </c>
      <c r="E277" t="s">
        <v>922</v>
      </c>
      <c r="F277" t="s">
        <v>923</v>
      </c>
      <c r="G277" t="s">
        <v>2032</v>
      </c>
    </row>
    <row r="278" spans="1:7">
      <c r="A278">
        <v>1</v>
      </c>
      <c r="B278" t="s">
        <v>3646</v>
      </c>
      <c r="C278">
        <v>71</v>
      </c>
      <c r="D278">
        <v>213</v>
      </c>
      <c r="E278" t="s">
        <v>924</v>
      </c>
      <c r="F278" t="s">
        <v>925</v>
      </c>
      <c r="G278" t="s">
        <v>2033</v>
      </c>
    </row>
    <row r="279" spans="1:7">
      <c r="A279">
        <v>1</v>
      </c>
      <c r="B279" t="s">
        <v>3647</v>
      </c>
      <c r="C279">
        <v>71</v>
      </c>
      <c r="D279">
        <v>213</v>
      </c>
      <c r="E279" t="s">
        <v>926</v>
      </c>
      <c r="F279" t="s">
        <v>927</v>
      </c>
      <c r="G279" t="s">
        <v>2034</v>
      </c>
    </row>
    <row r="280" spans="1:7">
      <c r="A280">
        <v>1</v>
      </c>
      <c r="B280" t="s">
        <v>3648</v>
      </c>
      <c r="C280">
        <v>71</v>
      </c>
      <c r="D280">
        <v>213</v>
      </c>
      <c r="E280" t="s">
        <v>928</v>
      </c>
      <c r="F280" t="s">
        <v>929</v>
      </c>
      <c r="G280" t="s">
        <v>2035</v>
      </c>
    </row>
    <row r="281" spans="1:7">
      <c r="A281">
        <v>1</v>
      </c>
      <c r="B281" t="s">
        <v>3649</v>
      </c>
      <c r="C281">
        <v>72</v>
      </c>
      <c r="D281">
        <v>216</v>
      </c>
      <c r="E281" t="s">
        <v>930</v>
      </c>
      <c r="F281" t="s">
        <v>931</v>
      </c>
      <c r="G281" t="s">
        <v>2036</v>
      </c>
    </row>
    <row r="282" spans="1:7">
      <c r="A282">
        <v>1</v>
      </c>
      <c r="B282" t="s">
        <v>3650</v>
      </c>
      <c r="C282">
        <v>72</v>
      </c>
      <c r="D282">
        <v>216</v>
      </c>
      <c r="E282" t="s">
        <v>932</v>
      </c>
      <c r="F282" t="s">
        <v>933</v>
      </c>
      <c r="G282" t="s">
        <v>2037</v>
      </c>
    </row>
    <row r="283" spans="1:7">
      <c r="A283">
        <v>1</v>
      </c>
      <c r="B283" t="s">
        <v>3651</v>
      </c>
      <c r="C283">
        <v>72</v>
      </c>
      <c r="D283">
        <v>216</v>
      </c>
      <c r="E283" t="s">
        <v>934</v>
      </c>
      <c r="F283" t="s">
        <v>935</v>
      </c>
      <c r="G283" t="s">
        <v>2038</v>
      </c>
    </row>
    <row r="284" spans="1:7">
      <c r="A284">
        <v>1</v>
      </c>
      <c r="B284" t="s">
        <v>3652</v>
      </c>
      <c r="C284">
        <v>72</v>
      </c>
      <c r="D284">
        <v>216</v>
      </c>
      <c r="E284" t="s">
        <v>936</v>
      </c>
      <c r="F284" t="s">
        <v>937</v>
      </c>
      <c r="G284" t="s">
        <v>2039</v>
      </c>
    </row>
    <row r="285" spans="1:7">
      <c r="A285">
        <v>1</v>
      </c>
      <c r="B285" t="s">
        <v>3653</v>
      </c>
      <c r="C285">
        <v>72</v>
      </c>
      <c r="D285">
        <v>216</v>
      </c>
      <c r="E285" t="s">
        <v>938</v>
      </c>
      <c r="F285" t="s">
        <v>939</v>
      </c>
      <c r="G285" t="s">
        <v>2040</v>
      </c>
    </row>
    <row r="286" spans="1:7">
      <c r="A286">
        <v>1</v>
      </c>
      <c r="B286" t="s">
        <v>3654</v>
      </c>
      <c r="C286">
        <v>72</v>
      </c>
      <c r="D286">
        <v>216</v>
      </c>
      <c r="E286" t="s">
        <v>940</v>
      </c>
      <c r="F286" t="s">
        <v>941</v>
      </c>
      <c r="G286" t="s">
        <v>2041</v>
      </c>
    </row>
    <row r="287" spans="1:7">
      <c r="A287">
        <v>1</v>
      </c>
      <c r="B287" t="s">
        <v>3655</v>
      </c>
      <c r="C287">
        <v>72</v>
      </c>
      <c r="D287">
        <v>216</v>
      </c>
      <c r="E287" t="s">
        <v>942</v>
      </c>
      <c r="F287" t="s">
        <v>943</v>
      </c>
      <c r="G287" t="s">
        <v>2042</v>
      </c>
    </row>
    <row r="288" spans="1:7">
      <c r="A288">
        <v>1</v>
      </c>
      <c r="B288" t="s">
        <v>3656</v>
      </c>
      <c r="C288">
        <v>72</v>
      </c>
      <c r="D288">
        <v>216</v>
      </c>
      <c r="E288" t="s">
        <v>944</v>
      </c>
      <c r="F288" t="s">
        <v>945</v>
      </c>
      <c r="G288" t="s">
        <v>2043</v>
      </c>
    </row>
    <row r="289" spans="1:7">
      <c r="A289">
        <v>1</v>
      </c>
      <c r="B289" t="s">
        <v>3657</v>
      </c>
      <c r="C289">
        <v>72</v>
      </c>
      <c r="D289">
        <v>216</v>
      </c>
      <c r="E289" t="s">
        <v>946</v>
      </c>
      <c r="F289" t="s">
        <v>947</v>
      </c>
      <c r="G289" t="s">
        <v>2044</v>
      </c>
    </row>
    <row r="290" spans="1:7">
      <c r="A290">
        <v>1</v>
      </c>
      <c r="B290" t="s">
        <v>3658</v>
      </c>
      <c r="C290">
        <v>72</v>
      </c>
      <c r="D290">
        <v>216</v>
      </c>
      <c r="E290" t="s">
        <v>948</v>
      </c>
      <c r="F290" t="s">
        <v>949</v>
      </c>
      <c r="G290" t="s">
        <v>2045</v>
      </c>
    </row>
    <row r="291" spans="1:7">
      <c r="A291">
        <v>1</v>
      </c>
      <c r="B291" t="s">
        <v>3659</v>
      </c>
      <c r="C291">
        <v>73</v>
      </c>
      <c r="D291">
        <v>219</v>
      </c>
      <c r="E291" t="s">
        <v>950</v>
      </c>
      <c r="F291" t="s">
        <v>951</v>
      </c>
      <c r="G291" t="s">
        <v>2046</v>
      </c>
    </row>
    <row r="292" spans="1:7">
      <c r="A292">
        <v>1</v>
      </c>
      <c r="B292" t="s">
        <v>3660</v>
      </c>
      <c r="C292">
        <v>73</v>
      </c>
      <c r="D292">
        <v>219</v>
      </c>
      <c r="E292" t="s">
        <v>952</v>
      </c>
      <c r="F292" t="s">
        <v>953</v>
      </c>
      <c r="G292" t="s">
        <v>2047</v>
      </c>
    </row>
    <row r="293" spans="1:7">
      <c r="A293">
        <v>1</v>
      </c>
      <c r="B293" t="s">
        <v>3661</v>
      </c>
      <c r="C293">
        <v>73</v>
      </c>
      <c r="D293">
        <v>219</v>
      </c>
      <c r="E293" t="s">
        <v>954</v>
      </c>
      <c r="F293" t="s">
        <v>955</v>
      </c>
      <c r="G293" t="s">
        <v>2048</v>
      </c>
    </row>
    <row r="294" spans="1:7">
      <c r="A294">
        <v>1</v>
      </c>
      <c r="B294" t="s">
        <v>3662</v>
      </c>
      <c r="C294">
        <v>73</v>
      </c>
      <c r="D294">
        <v>219</v>
      </c>
      <c r="E294" t="s">
        <v>956</v>
      </c>
      <c r="F294" t="s">
        <v>957</v>
      </c>
      <c r="G294" t="s">
        <v>2049</v>
      </c>
    </row>
    <row r="295" spans="1:7">
      <c r="A295">
        <v>1</v>
      </c>
      <c r="B295" t="s">
        <v>3663</v>
      </c>
      <c r="C295">
        <v>73</v>
      </c>
      <c r="D295">
        <v>219</v>
      </c>
      <c r="E295" t="s">
        <v>958</v>
      </c>
      <c r="F295" t="s">
        <v>959</v>
      </c>
      <c r="G295" t="s">
        <v>2050</v>
      </c>
    </row>
    <row r="296" spans="1:7">
      <c r="A296">
        <v>1</v>
      </c>
      <c r="B296" t="s">
        <v>3664</v>
      </c>
      <c r="C296">
        <v>73</v>
      </c>
      <c r="D296">
        <v>219</v>
      </c>
      <c r="E296" t="s">
        <v>960</v>
      </c>
      <c r="F296" t="s">
        <v>961</v>
      </c>
      <c r="G296" t="s">
        <v>2051</v>
      </c>
    </row>
    <row r="297" spans="1:7">
      <c r="A297">
        <v>1</v>
      </c>
      <c r="B297" t="s">
        <v>3665</v>
      </c>
      <c r="C297">
        <v>73</v>
      </c>
      <c r="D297">
        <v>219</v>
      </c>
      <c r="E297" t="s">
        <v>962</v>
      </c>
      <c r="F297" t="s">
        <v>963</v>
      </c>
      <c r="G297" t="s">
        <v>2052</v>
      </c>
    </row>
    <row r="298" spans="1:7">
      <c r="A298">
        <v>1</v>
      </c>
      <c r="B298" t="s">
        <v>3666</v>
      </c>
      <c r="C298">
        <v>74</v>
      </c>
      <c r="D298">
        <v>222</v>
      </c>
      <c r="E298" t="s">
        <v>964</v>
      </c>
      <c r="F298" t="s">
        <v>965</v>
      </c>
      <c r="G298" t="s">
        <v>2053</v>
      </c>
    </row>
    <row r="299" spans="1:7">
      <c r="A299">
        <v>1</v>
      </c>
      <c r="B299" t="s">
        <v>3667</v>
      </c>
      <c r="C299">
        <v>74</v>
      </c>
      <c r="D299">
        <v>222</v>
      </c>
      <c r="E299" t="s">
        <v>966</v>
      </c>
      <c r="F299" t="s">
        <v>967</v>
      </c>
      <c r="G299" t="s">
        <v>2054</v>
      </c>
    </row>
    <row r="300" spans="1:7">
      <c r="A300">
        <v>1</v>
      </c>
      <c r="B300" t="s">
        <v>3668</v>
      </c>
      <c r="C300">
        <v>74</v>
      </c>
      <c r="D300">
        <v>222</v>
      </c>
      <c r="E300" t="s">
        <v>968</v>
      </c>
      <c r="F300" t="s">
        <v>969</v>
      </c>
      <c r="G300" t="s">
        <v>2055</v>
      </c>
    </row>
    <row r="301" spans="1:7">
      <c r="A301">
        <v>1</v>
      </c>
      <c r="B301" t="s">
        <v>3669</v>
      </c>
      <c r="C301">
        <v>74</v>
      </c>
      <c r="D301">
        <v>222</v>
      </c>
      <c r="E301" t="s">
        <v>970</v>
      </c>
      <c r="F301" t="s">
        <v>971</v>
      </c>
      <c r="G301" t="s">
        <v>2056</v>
      </c>
    </row>
    <row r="302" spans="1:7">
      <c r="A302">
        <v>1</v>
      </c>
      <c r="B302" t="s">
        <v>3670</v>
      </c>
      <c r="C302">
        <v>74</v>
      </c>
      <c r="D302">
        <v>222</v>
      </c>
      <c r="E302" t="s">
        <v>972</v>
      </c>
      <c r="F302" t="s">
        <v>973</v>
      </c>
      <c r="G302" t="s">
        <v>2057</v>
      </c>
    </row>
    <row r="303" spans="1:7">
      <c r="A303">
        <v>1</v>
      </c>
      <c r="B303" t="s">
        <v>3671</v>
      </c>
      <c r="C303">
        <v>75</v>
      </c>
      <c r="D303">
        <v>225</v>
      </c>
      <c r="E303" t="s">
        <v>974</v>
      </c>
      <c r="F303" t="s">
        <v>975</v>
      </c>
      <c r="G303" t="s">
        <v>2058</v>
      </c>
    </row>
    <row r="304" spans="1:7">
      <c r="A304">
        <v>1</v>
      </c>
      <c r="B304" t="s">
        <v>3672</v>
      </c>
      <c r="C304">
        <v>75</v>
      </c>
      <c r="D304">
        <v>225</v>
      </c>
      <c r="E304" t="s">
        <v>976</v>
      </c>
      <c r="F304" t="s">
        <v>977</v>
      </c>
      <c r="G304" t="s">
        <v>2059</v>
      </c>
    </row>
    <row r="305" spans="1:7">
      <c r="A305">
        <v>1</v>
      </c>
      <c r="B305" t="s">
        <v>3673</v>
      </c>
      <c r="C305">
        <v>75</v>
      </c>
      <c r="D305">
        <v>225</v>
      </c>
      <c r="E305" t="s">
        <v>978</v>
      </c>
      <c r="F305" t="s">
        <v>979</v>
      </c>
      <c r="G305" t="s">
        <v>2060</v>
      </c>
    </row>
    <row r="306" spans="1:7">
      <c r="A306">
        <v>1</v>
      </c>
      <c r="B306" t="s">
        <v>3674</v>
      </c>
      <c r="C306">
        <v>75</v>
      </c>
      <c r="D306">
        <v>225</v>
      </c>
      <c r="E306" t="s">
        <v>980</v>
      </c>
      <c r="F306" t="s">
        <v>981</v>
      </c>
      <c r="G306" t="s">
        <v>2061</v>
      </c>
    </row>
    <row r="307" spans="1:7">
      <c r="A307">
        <v>1</v>
      </c>
      <c r="B307" t="s">
        <v>3675</v>
      </c>
      <c r="C307">
        <v>75</v>
      </c>
      <c r="D307">
        <v>225</v>
      </c>
      <c r="E307" t="s">
        <v>982</v>
      </c>
      <c r="F307" t="s">
        <v>983</v>
      </c>
      <c r="G307" t="s">
        <v>2062</v>
      </c>
    </row>
    <row r="308" spans="1:7">
      <c r="A308">
        <v>1</v>
      </c>
      <c r="B308" t="s">
        <v>3676</v>
      </c>
      <c r="C308">
        <v>75</v>
      </c>
      <c r="D308">
        <v>225</v>
      </c>
      <c r="E308" t="s">
        <v>984</v>
      </c>
      <c r="F308" t="s">
        <v>985</v>
      </c>
      <c r="G308" t="s">
        <v>2063</v>
      </c>
    </row>
    <row r="309" spans="1:7">
      <c r="A309">
        <v>1</v>
      </c>
      <c r="B309" t="s">
        <v>3677</v>
      </c>
      <c r="C309">
        <v>75</v>
      </c>
      <c r="D309">
        <v>225</v>
      </c>
      <c r="E309" t="s">
        <v>986</v>
      </c>
      <c r="F309" t="s">
        <v>987</v>
      </c>
      <c r="G309" t="s">
        <v>2064</v>
      </c>
    </row>
    <row r="310" spans="1:7">
      <c r="A310">
        <v>1</v>
      </c>
      <c r="B310" t="s">
        <v>3678</v>
      </c>
      <c r="C310">
        <v>75</v>
      </c>
      <c r="D310">
        <v>225</v>
      </c>
      <c r="E310" t="s">
        <v>988</v>
      </c>
      <c r="F310" t="s">
        <v>989</v>
      </c>
      <c r="G310" t="s">
        <v>2065</v>
      </c>
    </row>
    <row r="311" spans="1:7">
      <c r="A311">
        <v>1</v>
      </c>
      <c r="B311" t="s">
        <v>3679</v>
      </c>
      <c r="C311">
        <v>76</v>
      </c>
      <c r="D311">
        <v>228</v>
      </c>
      <c r="E311" t="s">
        <v>990</v>
      </c>
      <c r="F311" t="s">
        <v>991</v>
      </c>
      <c r="G311" t="s">
        <v>2066</v>
      </c>
    </row>
    <row r="312" spans="1:7">
      <c r="A312">
        <v>1</v>
      </c>
      <c r="B312" t="s">
        <v>3680</v>
      </c>
      <c r="C312">
        <v>76</v>
      </c>
      <c r="D312">
        <v>228</v>
      </c>
      <c r="E312" t="s">
        <v>992</v>
      </c>
      <c r="F312" t="s">
        <v>993</v>
      </c>
      <c r="G312" t="s">
        <v>2067</v>
      </c>
    </row>
    <row r="313" spans="1:7">
      <c r="A313">
        <v>1</v>
      </c>
      <c r="B313" t="s">
        <v>3681</v>
      </c>
      <c r="C313">
        <v>76</v>
      </c>
      <c r="D313">
        <v>228</v>
      </c>
      <c r="E313" t="s">
        <v>994</v>
      </c>
      <c r="F313" t="s">
        <v>995</v>
      </c>
      <c r="G313" t="s">
        <v>2068</v>
      </c>
    </row>
    <row r="314" spans="1:7">
      <c r="A314">
        <v>1</v>
      </c>
      <c r="B314" t="s">
        <v>3682</v>
      </c>
      <c r="C314">
        <v>76</v>
      </c>
      <c r="D314">
        <v>228</v>
      </c>
      <c r="E314" t="s">
        <v>996</v>
      </c>
      <c r="F314" t="s">
        <v>997</v>
      </c>
      <c r="G314" t="s">
        <v>2069</v>
      </c>
    </row>
    <row r="315" spans="1:7">
      <c r="A315">
        <v>1</v>
      </c>
      <c r="B315" t="s">
        <v>3683</v>
      </c>
      <c r="C315">
        <v>76</v>
      </c>
      <c r="D315">
        <v>228</v>
      </c>
      <c r="E315" t="s">
        <v>998</v>
      </c>
      <c r="F315" t="s">
        <v>999</v>
      </c>
      <c r="G315" t="s">
        <v>2070</v>
      </c>
    </row>
    <row r="316" spans="1:7">
      <c r="A316">
        <v>1</v>
      </c>
      <c r="B316" t="s">
        <v>3684</v>
      </c>
      <c r="C316">
        <v>77</v>
      </c>
      <c r="D316">
        <v>231</v>
      </c>
      <c r="E316" t="s">
        <v>1000</v>
      </c>
      <c r="F316" t="s">
        <v>1001</v>
      </c>
      <c r="G316" t="s">
        <v>2071</v>
      </c>
    </row>
    <row r="317" spans="1:7">
      <c r="A317">
        <v>1</v>
      </c>
      <c r="B317" t="s">
        <v>3685</v>
      </c>
      <c r="C317">
        <v>77</v>
      </c>
      <c r="D317">
        <v>231</v>
      </c>
      <c r="E317" t="s">
        <v>1002</v>
      </c>
      <c r="F317" t="s">
        <v>1003</v>
      </c>
      <c r="G317" t="s">
        <v>2072</v>
      </c>
    </row>
    <row r="318" spans="1:7">
      <c r="A318">
        <v>1</v>
      </c>
      <c r="B318" t="s">
        <v>3686</v>
      </c>
      <c r="C318">
        <v>77</v>
      </c>
      <c r="D318">
        <v>231</v>
      </c>
      <c r="E318" t="s">
        <v>1004</v>
      </c>
      <c r="F318" t="s">
        <v>1005</v>
      </c>
      <c r="G318" t="s">
        <v>2073</v>
      </c>
    </row>
    <row r="319" spans="1:7">
      <c r="A319">
        <v>1</v>
      </c>
      <c r="B319" t="s">
        <v>3687</v>
      </c>
      <c r="C319">
        <v>77</v>
      </c>
      <c r="D319">
        <v>231</v>
      </c>
      <c r="E319" t="s">
        <v>1006</v>
      </c>
      <c r="F319" t="s">
        <v>1007</v>
      </c>
      <c r="G319" t="s">
        <v>2074</v>
      </c>
    </row>
    <row r="320" spans="1:7">
      <c r="A320">
        <v>1</v>
      </c>
      <c r="B320" t="s">
        <v>3688</v>
      </c>
      <c r="C320">
        <v>78</v>
      </c>
      <c r="D320">
        <v>234</v>
      </c>
      <c r="E320" t="s">
        <v>1008</v>
      </c>
      <c r="F320" t="s">
        <v>1009</v>
      </c>
      <c r="G320" t="s">
        <v>2075</v>
      </c>
    </row>
    <row r="321" spans="1:7">
      <c r="A321">
        <v>1</v>
      </c>
      <c r="B321" t="s">
        <v>3689</v>
      </c>
      <c r="C321">
        <v>78</v>
      </c>
      <c r="D321">
        <v>234</v>
      </c>
      <c r="E321" t="s">
        <v>1010</v>
      </c>
      <c r="F321" t="s">
        <v>1011</v>
      </c>
      <c r="G321" t="s">
        <v>2076</v>
      </c>
    </row>
    <row r="322" spans="1:7">
      <c r="A322">
        <v>1</v>
      </c>
      <c r="B322" t="s">
        <v>3690</v>
      </c>
      <c r="C322">
        <v>78</v>
      </c>
      <c r="D322">
        <v>234</v>
      </c>
      <c r="E322" t="s">
        <v>1012</v>
      </c>
      <c r="F322" t="s">
        <v>1013</v>
      </c>
      <c r="G322" t="s">
        <v>2077</v>
      </c>
    </row>
    <row r="323" spans="1:7">
      <c r="A323">
        <v>1</v>
      </c>
      <c r="B323" t="s">
        <v>3691</v>
      </c>
      <c r="C323">
        <v>78</v>
      </c>
      <c r="D323">
        <v>234</v>
      </c>
      <c r="E323" t="s">
        <v>1014</v>
      </c>
      <c r="F323" t="s">
        <v>1015</v>
      </c>
      <c r="G323" t="s">
        <v>2078</v>
      </c>
    </row>
    <row r="324" spans="1:7">
      <c r="A324">
        <v>1</v>
      </c>
      <c r="B324" t="s">
        <v>3692</v>
      </c>
      <c r="C324">
        <v>79</v>
      </c>
      <c r="D324">
        <v>237</v>
      </c>
      <c r="E324" t="s">
        <v>1016</v>
      </c>
      <c r="F324" t="s">
        <v>1017</v>
      </c>
      <c r="G324" t="s">
        <v>2079</v>
      </c>
    </row>
    <row r="325" spans="1:7">
      <c r="A325">
        <v>1</v>
      </c>
      <c r="B325" t="s">
        <v>3693</v>
      </c>
      <c r="C325">
        <v>79</v>
      </c>
      <c r="D325">
        <v>237</v>
      </c>
      <c r="E325" t="s">
        <v>1018</v>
      </c>
      <c r="F325" t="s">
        <v>1019</v>
      </c>
      <c r="G325" t="s">
        <v>2080</v>
      </c>
    </row>
    <row r="326" spans="1:7">
      <c r="A326">
        <v>1</v>
      </c>
      <c r="B326" t="s">
        <v>3694</v>
      </c>
      <c r="C326">
        <v>79</v>
      </c>
      <c r="D326">
        <v>237</v>
      </c>
      <c r="E326" t="s">
        <v>1020</v>
      </c>
      <c r="F326" t="s">
        <v>1021</v>
      </c>
      <c r="G326" t="s">
        <v>2081</v>
      </c>
    </row>
    <row r="327" spans="1:7">
      <c r="A327">
        <v>1</v>
      </c>
      <c r="B327" t="s">
        <v>3695</v>
      </c>
      <c r="C327">
        <v>80</v>
      </c>
      <c r="D327">
        <v>240</v>
      </c>
      <c r="E327" t="s">
        <v>1022</v>
      </c>
      <c r="F327" t="s">
        <v>1023</v>
      </c>
      <c r="G327" t="s">
        <v>2082</v>
      </c>
    </row>
    <row r="328" spans="1:7">
      <c r="A328">
        <v>1</v>
      </c>
      <c r="B328" t="s">
        <v>3696</v>
      </c>
      <c r="C328">
        <v>80</v>
      </c>
      <c r="D328">
        <v>240</v>
      </c>
      <c r="E328" t="s">
        <v>1024</v>
      </c>
      <c r="F328" t="s">
        <v>1025</v>
      </c>
      <c r="G328" t="s">
        <v>2083</v>
      </c>
    </row>
    <row r="329" spans="1:7">
      <c r="A329">
        <v>1</v>
      </c>
      <c r="B329" t="s">
        <v>3697</v>
      </c>
      <c r="C329">
        <v>80</v>
      </c>
      <c r="D329">
        <v>240</v>
      </c>
      <c r="E329" t="s">
        <v>1026</v>
      </c>
      <c r="F329" t="s">
        <v>1027</v>
      </c>
      <c r="G329" t="s">
        <v>2084</v>
      </c>
    </row>
    <row r="330" spans="1:7">
      <c r="A330">
        <v>1</v>
      </c>
      <c r="B330" t="s">
        <v>3698</v>
      </c>
      <c r="C330">
        <v>81</v>
      </c>
      <c r="D330">
        <v>243</v>
      </c>
      <c r="E330" t="s">
        <v>1028</v>
      </c>
      <c r="F330" t="s">
        <v>1029</v>
      </c>
      <c r="G330" t="s">
        <v>2085</v>
      </c>
    </row>
    <row r="331" spans="1:7">
      <c r="A331">
        <v>1</v>
      </c>
      <c r="B331" t="s">
        <v>3699</v>
      </c>
      <c r="C331">
        <v>81</v>
      </c>
      <c r="D331">
        <v>243</v>
      </c>
      <c r="E331" t="s">
        <v>1030</v>
      </c>
      <c r="F331" t="s">
        <v>1031</v>
      </c>
      <c r="G331" t="s">
        <v>2086</v>
      </c>
    </row>
    <row r="332" spans="1:7">
      <c r="A332">
        <v>1</v>
      </c>
      <c r="B332" t="s">
        <v>3700</v>
      </c>
      <c r="C332">
        <v>81</v>
      </c>
      <c r="D332">
        <v>243</v>
      </c>
      <c r="E332" t="s">
        <v>1032</v>
      </c>
      <c r="F332" t="s">
        <v>1033</v>
      </c>
      <c r="G332" t="s">
        <v>2087</v>
      </c>
    </row>
    <row r="333" spans="1:7">
      <c r="A333">
        <v>1</v>
      </c>
      <c r="B333" t="s">
        <v>3701</v>
      </c>
      <c r="C333">
        <v>81</v>
      </c>
      <c r="D333">
        <v>243</v>
      </c>
      <c r="E333" t="s">
        <v>1034</v>
      </c>
      <c r="F333" t="s">
        <v>1035</v>
      </c>
      <c r="G333" t="s">
        <v>2088</v>
      </c>
    </row>
    <row r="334" spans="1:7">
      <c r="A334">
        <v>1</v>
      </c>
      <c r="B334" t="s">
        <v>3702</v>
      </c>
      <c r="C334">
        <v>81</v>
      </c>
      <c r="D334">
        <v>243</v>
      </c>
      <c r="E334" t="s">
        <v>1036</v>
      </c>
      <c r="F334" t="s">
        <v>1037</v>
      </c>
      <c r="G334" t="s">
        <v>2089</v>
      </c>
    </row>
    <row r="335" spans="1:7">
      <c r="A335">
        <v>1</v>
      </c>
      <c r="B335" t="s">
        <v>3703</v>
      </c>
      <c r="C335">
        <v>82</v>
      </c>
      <c r="D335">
        <v>246</v>
      </c>
      <c r="E335" t="s">
        <v>1038</v>
      </c>
      <c r="F335" t="s">
        <v>1039</v>
      </c>
      <c r="G335" t="s">
        <v>2090</v>
      </c>
    </row>
    <row r="336" spans="1:7">
      <c r="A336">
        <v>1</v>
      </c>
      <c r="B336" t="s">
        <v>3704</v>
      </c>
      <c r="C336">
        <v>82</v>
      </c>
      <c r="D336">
        <v>246</v>
      </c>
      <c r="E336" t="s">
        <v>1040</v>
      </c>
      <c r="F336" t="s">
        <v>1041</v>
      </c>
      <c r="G336" t="s">
        <v>2091</v>
      </c>
    </row>
    <row r="337" spans="1:7">
      <c r="A337">
        <v>1</v>
      </c>
      <c r="B337" t="s">
        <v>3705</v>
      </c>
      <c r="C337">
        <v>82</v>
      </c>
      <c r="D337">
        <v>246</v>
      </c>
      <c r="E337" t="s">
        <v>1042</v>
      </c>
      <c r="F337" t="s">
        <v>1043</v>
      </c>
      <c r="G337" t="s">
        <v>2092</v>
      </c>
    </row>
    <row r="338" spans="1:7">
      <c r="A338">
        <v>1</v>
      </c>
      <c r="B338" t="s">
        <v>3706</v>
      </c>
      <c r="C338">
        <v>82</v>
      </c>
      <c r="D338">
        <v>246</v>
      </c>
      <c r="E338" t="s">
        <v>1044</v>
      </c>
      <c r="F338" t="s">
        <v>1045</v>
      </c>
      <c r="G338" t="s">
        <v>2093</v>
      </c>
    </row>
    <row r="339" spans="1:7">
      <c r="A339">
        <v>1</v>
      </c>
      <c r="B339" t="s">
        <v>3707</v>
      </c>
      <c r="C339">
        <v>82</v>
      </c>
      <c r="D339">
        <v>246</v>
      </c>
      <c r="E339" t="s">
        <v>1046</v>
      </c>
      <c r="F339" t="s">
        <v>1047</v>
      </c>
      <c r="G339" t="s">
        <v>2094</v>
      </c>
    </row>
    <row r="340" spans="1:7">
      <c r="A340">
        <v>1</v>
      </c>
      <c r="B340" t="s">
        <v>3708</v>
      </c>
      <c r="C340">
        <v>82</v>
      </c>
      <c r="D340">
        <v>246</v>
      </c>
      <c r="E340" t="s">
        <v>1048</v>
      </c>
      <c r="F340" t="s">
        <v>1049</v>
      </c>
      <c r="G340" t="s">
        <v>2095</v>
      </c>
    </row>
    <row r="341" spans="1:7">
      <c r="A341">
        <v>1</v>
      </c>
      <c r="B341" t="s">
        <v>3709</v>
      </c>
      <c r="C341">
        <v>82</v>
      </c>
      <c r="D341">
        <v>246</v>
      </c>
      <c r="E341" t="s">
        <v>1050</v>
      </c>
      <c r="F341" t="s">
        <v>1051</v>
      </c>
      <c r="G341" t="s">
        <v>2096</v>
      </c>
    </row>
    <row r="342" spans="1:7">
      <c r="A342">
        <v>1</v>
      </c>
      <c r="B342" t="s">
        <v>3710</v>
      </c>
      <c r="C342">
        <v>82</v>
      </c>
      <c r="D342">
        <v>246</v>
      </c>
      <c r="E342" t="s">
        <v>1052</v>
      </c>
      <c r="F342" t="s">
        <v>1053</v>
      </c>
      <c r="G342" t="s">
        <v>2097</v>
      </c>
    </row>
    <row r="343" spans="1:7">
      <c r="A343">
        <v>1</v>
      </c>
      <c r="B343" t="s">
        <v>3711</v>
      </c>
      <c r="C343">
        <v>82</v>
      </c>
      <c r="D343">
        <v>246</v>
      </c>
      <c r="E343" t="s">
        <v>1054</v>
      </c>
      <c r="F343" t="s">
        <v>1055</v>
      </c>
      <c r="G343" t="s">
        <v>2098</v>
      </c>
    </row>
    <row r="344" spans="1:7">
      <c r="A344">
        <v>1</v>
      </c>
      <c r="B344" t="s">
        <v>3712</v>
      </c>
      <c r="C344">
        <v>82</v>
      </c>
      <c r="D344">
        <v>246</v>
      </c>
      <c r="E344" t="s">
        <v>1056</v>
      </c>
      <c r="F344" t="s">
        <v>1057</v>
      </c>
      <c r="G344" t="s">
        <v>2099</v>
      </c>
    </row>
    <row r="345" spans="1:7">
      <c r="A345">
        <v>1</v>
      </c>
      <c r="B345" t="s">
        <v>3713</v>
      </c>
      <c r="C345">
        <v>82</v>
      </c>
      <c r="D345">
        <v>246</v>
      </c>
      <c r="E345" t="s">
        <v>1058</v>
      </c>
      <c r="F345" t="s">
        <v>1059</v>
      </c>
      <c r="G345" t="s">
        <v>2100</v>
      </c>
    </row>
    <row r="346" spans="1:7">
      <c r="A346">
        <v>1</v>
      </c>
      <c r="B346" t="s">
        <v>3714</v>
      </c>
      <c r="C346">
        <v>82</v>
      </c>
      <c r="D346">
        <v>246</v>
      </c>
      <c r="E346" t="s">
        <v>1060</v>
      </c>
      <c r="F346" t="s">
        <v>1061</v>
      </c>
      <c r="G346" t="s">
        <v>2101</v>
      </c>
    </row>
    <row r="347" spans="1:7">
      <c r="A347">
        <v>1</v>
      </c>
      <c r="B347" t="s">
        <v>3715</v>
      </c>
      <c r="C347">
        <v>82</v>
      </c>
      <c r="D347">
        <v>246</v>
      </c>
      <c r="E347" t="s">
        <v>1062</v>
      </c>
      <c r="F347" t="s">
        <v>1063</v>
      </c>
      <c r="G347" t="s">
        <v>2102</v>
      </c>
    </row>
    <row r="348" spans="1:7">
      <c r="A348">
        <v>1</v>
      </c>
      <c r="B348" t="s">
        <v>3716</v>
      </c>
      <c r="C348">
        <v>83</v>
      </c>
      <c r="D348">
        <v>249</v>
      </c>
      <c r="E348" t="s">
        <v>1064</v>
      </c>
      <c r="F348" t="s">
        <v>1065</v>
      </c>
      <c r="G348" t="s">
        <v>2103</v>
      </c>
    </row>
    <row r="349" spans="1:7">
      <c r="A349">
        <v>1</v>
      </c>
      <c r="B349" t="s">
        <v>3717</v>
      </c>
      <c r="C349">
        <v>83</v>
      </c>
      <c r="D349">
        <v>249</v>
      </c>
      <c r="E349" t="s">
        <v>1066</v>
      </c>
      <c r="F349" t="s">
        <v>1067</v>
      </c>
      <c r="G349" t="s">
        <v>2104</v>
      </c>
    </row>
    <row r="350" spans="1:7">
      <c r="A350">
        <v>1</v>
      </c>
      <c r="B350" t="s">
        <v>3718</v>
      </c>
      <c r="C350">
        <v>83</v>
      </c>
      <c r="D350">
        <v>249</v>
      </c>
      <c r="E350" t="s">
        <v>1068</v>
      </c>
      <c r="F350" t="s">
        <v>1069</v>
      </c>
      <c r="G350" t="s">
        <v>2105</v>
      </c>
    </row>
    <row r="351" spans="1:7">
      <c r="A351">
        <v>1</v>
      </c>
      <c r="B351" t="s">
        <v>3719</v>
      </c>
      <c r="C351">
        <v>83</v>
      </c>
      <c r="D351">
        <v>249</v>
      </c>
      <c r="E351" t="s">
        <v>1070</v>
      </c>
      <c r="F351" t="s">
        <v>1071</v>
      </c>
      <c r="G351" t="s">
        <v>2106</v>
      </c>
    </row>
    <row r="352" spans="1:7">
      <c r="A352">
        <v>1</v>
      </c>
      <c r="B352" t="s">
        <v>3720</v>
      </c>
      <c r="C352">
        <v>83</v>
      </c>
      <c r="D352">
        <v>249</v>
      </c>
      <c r="E352" t="s">
        <v>1072</v>
      </c>
      <c r="F352" t="s">
        <v>1073</v>
      </c>
      <c r="G352" t="s">
        <v>2107</v>
      </c>
    </row>
    <row r="353" spans="1:7">
      <c r="A353">
        <v>1</v>
      </c>
      <c r="B353" t="s">
        <v>3721</v>
      </c>
      <c r="C353">
        <v>84</v>
      </c>
      <c r="D353">
        <v>252</v>
      </c>
      <c r="E353" t="s">
        <v>1074</v>
      </c>
      <c r="F353" t="s">
        <v>1075</v>
      </c>
      <c r="G353" t="s">
        <v>2108</v>
      </c>
    </row>
    <row r="354" spans="1:7">
      <c r="A354">
        <v>1</v>
      </c>
      <c r="B354" t="s">
        <v>3722</v>
      </c>
      <c r="C354">
        <v>84</v>
      </c>
      <c r="D354">
        <v>252</v>
      </c>
      <c r="E354" t="s">
        <v>1076</v>
      </c>
      <c r="F354" t="s">
        <v>1077</v>
      </c>
      <c r="G354" t="s">
        <v>2109</v>
      </c>
    </row>
    <row r="355" spans="1:7">
      <c r="A355">
        <v>1</v>
      </c>
      <c r="B355" t="s">
        <v>3723</v>
      </c>
      <c r="C355">
        <v>84</v>
      </c>
      <c r="D355">
        <v>252</v>
      </c>
      <c r="E355" t="s">
        <v>1078</v>
      </c>
      <c r="F355" t="s">
        <v>1079</v>
      </c>
      <c r="G355" t="s">
        <v>2110</v>
      </c>
    </row>
    <row r="356" spans="1:7">
      <c r="A356">
        <v>1</v>
      </c>
      <c r="B356" t="s">
        <v>3724</v>
      </c>
      <c r="C356">
        <v>84</v>
      </c>
      <c r="D356">
        <v>252</v>
      </c>
      <c r="E356" t="s">
        <v>1080</v>
      </c>
      <c r="F356" t="s">
        <v>1081</v>
      </c>
      <c r="G356" t="s">
        <v>2111</v>
      </c>
    </row>
    <row r="357" spans="1:7">
      <c r="A357">
        <v>1</v>
      </c>
      <c r="B357" t="s">
        <v>3725</v>
      </c>
      <c r="C357">
        <v>84</v>
      </c>
      <c r="D357">
        <v>252</v>
      </c>
      <c r="E357" t="s">
        <v>1082</v>
      </c>
      <c r="F357" t="s">
        <v>1083</v>
      </c>
      <c r="G357" t="s">
        <v>2112</v>
      </c>
    </row>
    <row r="358" spans="1:7">
      <c r="A358">
        <v>1</v>
      </c>
      <c r="B358" t="s">
        <v>3726</v>
      </c>
      <c r="C358">
        <v>84</v>
      </c>
      <c r="D358">
        <v>252</v>
      </c>
      <c r="E358" t="s">
        <v>1084</v>
      </c>
      <c r="F358" t="s">
        <v>1085</v>
      </c>
      <c r="G358" t="s">
        <v>2113</v>
      </c>
    </row>
    <row r="359" spans="1:7">
      <c r="A359">
        <v>1</v>
      </c>
      <c r="B359" t="s">
        <v>3727</v>
      </c>
      <c r="C359">
        <v>84</v>
      </c>
      <c r="D359">
        <v>252</v>
      </c>
      <c r="E359" t="s">
        <v>1086</v>
      </c>
      <c r="F359" t="s">
        <v>1087</v>
      </c>
      <c r="G359" t="s">
        <v>2114</v>
      </c>
    </row>
    <row r="360" spans="1:7">
      <c r="A360">
        <v>1</v>
      </c>
      <c r="B360" t="s">
        <v>3728</v>
      </c>
      <c r="C360">
        <v>84</v>
      </c>
      <c r="D360">
        <v>252</v>
      </c>
      <c r="E360" t="s">
        <v>1088</v>
      </c>
      <c r="F360" t="s">
        <v>1089</v>
      </c>
      <c r="G360" t="s">
        <v>2115</v>
      </c>
    </row>
    <row r="361" spans="1:7">
      <c r="A361">
        <v>1</v>
      </c>
      <c r="B361" t="s">
        <v>3729</v>
      </c>
      <c r="C361">
        <v>84</v>
      </c>
      <c r="D361">
        <v>252</v>
      </c>
      <c r="E361" t="s">
        <v>1090</v>
      </c>
      <c r="F361" t="s">
        <v>1091</v>
      </c>
      <c r="G361" t="s">
        <v>2116</v>
      </c>
    </row>
    <row r="362" spans="1:7">
      <c r="A362">
        <v>1</v>
      </c>
      <c r="B362" t="s">
        <v>3730</v>
      </c>
      <c r="C362">
        <v>84</v>
      </c>
      <c r="D362">
        <v>252</v>
      </c>
      <c r="E362" t="s">
        <v>1092</v>
      </c>
      <c r="F362" t="s">
        <v>1093</v>
      </c>
      <c r="G362" t="s">
        <v>2117</v>
      </c>
    </row>
    <row r="363" spans="1:7">
      <c r="A363">
        <v>1</v>
      </c>
      <c r="B363" t="s">
        <v>3731</v>
      </c>
      <c r="C363">
        <v>85</v>
      </c>
      <c r="D363">
        <v>255</v>
      </c>
      <c r="E363" t="s">
        <v>1094</v>
      </c>
      <c r="F363" t="s">
        <v>1095</v>
      </c>
      <c r="G363" t="s">
        <v>2118</v>
      </c>
    </row>
    <row r="364" spans="1:7">
      <c r="A364">
        <v>1</v>
      </c>
      <c r="B364" t="s">
        <v>3732</v>
      </c>
      <c r="C364">
        <v>85</v>
      </c>
      <c r="D364">
        <v>255</v>
      </c>
      <c r="E364" t="s">
        <v>1096</v>
      </c>
      <c r="F364" t="s">
        <v>1097</v>
      </c>
      <c r="G364" t="s">
        <v>2119</v>
      </c>
    </row>
    <row r="365" spans="1:7">
      <c r="A365">
        <v>1</v>
      </c>
      <c r="B365" t="s">
        <v>3733</v>
      </c>
      <c r="C365">
        <v>85</v>
      </c>
      <c r="D365">
        <v>255</v>
      </c>
      <c r="E365" t="s">
        <v>1098</v>
      </c>
      <c r="F365" t="s">
        <v>1099</v>
      </c>
      <c r="G365" t="s">
        <v>2120</v>
      </c>
    </row>
    <row r="366" spans="1:7">
      <c r="A366">
        <v>1</v>
      </c>
      <c r="B366" t="s">
        <v>3734</v>
      </c>
      <c r="C366">
        <v>85</v>
      </c>
      <c r="D366">
        <v>255</v>
      </c>
      <c r="E366" t="s">
        <v>1100</v>
      </c>
      <c r="F366" t="s">
        <v>1101</v>
      </c>
      <c r="G366" t="s">
        <v>2121</v>
      </c>
    </row>
    <row r="367" spans="1:7">
      <c r="A367">
        <v>1</v>
      </c>
      <c r="B367" t="s">
        <v>3735</v>
      </c>
      <c r="C367">
        <v>85</v>
      </c>
      <c r="D367">
        <v>255</v>
      </c>
      <c r="E367" t="s">
        <v>1102</v>
      </c>
      <c r="F367" t="s">
        <v>1103</v>
      </c>
      <c r="G367" t="s">
        <v>2122</v>
      </c>
    </row>
    <row r="368" spans="1:7">
      <c r="A368">
        <v>1</v>
      </c>
      <c r="B368" t="s">
        <v>3736</v>
      </c>
      <c r="C368">
        <v>85</v>
      </c>
      <c r="D368">
        <v>255</v>
      </c>
      <c r="E368" t="s">
        <v>1104</v>
      </c>
      <c r="F368" t="s">
        <v>1105</v>
      </c>
      <c r="G368" t="s">
        <v>2123</v>
      </c>
    </row>
    <row r="369" spans="1:7">
      <c r="A369">
        <v>1</v>
      </c>
      <c r="B369" t="s">
        <v>3737</v>
      </c>
      <c r="C369">
        <v>85</v>
      </c>
      <c r="D369">
        <v>255</v>
      </c>
      <c r="E369" t="s">
        <v>1106</v>
      </c>
      <c r="F369" t="s">
        <v>1107</v>
      </c>
      <c r="G369" t="s">
        <v>2124</v>
      </c>
    </row>
    <row r="370" spans="1:7">
      <c r="A370">
        <v>1</v>
      </c>
      <c r="B370" t="s">
        <v>3738</v>
      </c>
      <c r="C370">
        <v>85</v>
      </c>
      <c r="D370">
        <v>255</v>
      </c>
      <c r="E370" t="s">
        <v>1108</v>
      </c>
      <c r="F370" t="s">
        <v>1109</v>
      </c>
      <c r="G370" t="s">
        <v>2125</v>
      </c>
    </row>
    <row r="371" spans="1:7">
      <c r="A371">
        <v>1</v>
      </c>
      <c r="B371" t="s">
        <v>3739</v>
      </c>
      <c r="C371">
        <v>85</v>
      </c>
      <c r="D371">
        <v>255</v>
      </c>
      <c r="E371" t="s">
        <v>1110</v>
      </c>
      <c r="F371" t="s">
        <v>1111</v>
      </c>
      <c r="G371" t="s">
        <v>2126</v>
      </c>
    </row>
    <row r="372" spans="1:7">
      <c r="A372">
        <v>1</v>
      </c>
      <c r="B372" t="s">
        <v>3740</v>
      </c>
      <c r="C372">
        <v>86</v>
      </c>
      <c r="D372">
        <v>258</v>
      </c>
      <c r="E372" t="s">
        <v>1112</v>
      </c>
      <c r="F372" t="s">
        <v>1113</v>
      </c>
      <c r="G372" t="s">
        <v>2127</v>
      </c>
    </row>
    <row r="373" spans="1:7">
      <c r="A373">
        <v>1</v>
      </c>
      <c r="B373" t="s">
        <v>3741</v>
      </c>
      <c r="C373">
        <v>86</v>
      </c>
      <c r="D373">
        <v>258</v>
      </c>
      <c r="E373" t="s">
        <v>1114</v>
      </c>
      <c r="F373" t="s">
        <v>1115</v>
      </c>
      <c r="G373" t="s">
        <v>2128</v>
      </c>
    </row>
    <row r="374" spans="1:7">
      <c r="A374">
        <v>1</v>
      </c>
      <c r="B374" t="s">
        <v>3742</v>
      </c>
      <c r="C374">
        <v>86</v>
      </c>
      <c r="D374">
        <v>258</v>
      </c>
      <c r="E374" t="s">
        <v>1116</v>
      </c>
      <c r="F374" t="s">
        <v>1117</v>
      </c>
      <c r="G374" t="s">
        <v>2129</v>
      </c>
    </row>
    <row r="375" spans="1:7">
      <c r="A375">
        <v>1</v>
      </c>
      <c r="B375" t="s">
        <v>3743</v>
      </c>
      <c r="C375">
        <v>86</v>
      </c>
      <c r="D375">
        <v>258</v>
      </c>
      <c r="E375" t="s">
        <v>1118</v>
      </c>
      <c r="F375" t="s">
        <v>1119</v>
      </c>
      <c r="G375" t="s">
        <v>2130</v>
      </c>
    </row>
    <row r="376" spans="1:7">
      <c r="A376">
        <v>1</v>
      </c>
      <c r="B376" t="s">
        <v>3744</v>
      </c>
      <c r="C376">
        <v>86</v>
      </c>
      <c r="D376">
        <v>258</v>
      </c>
      <c r="E376" t="s">
        <v>1120</v>
      </c>
      <c r="F376" t="s">
        <v>1121</v>
      </c>
      <c r="G376" t="s">
        <v>2131</v>
      </c>
    </row>
    <row r="377" spans="1:7">
      <c r="A377">
        <v>1</v>
      </c>
      <c r="B377" t="s">
        <v>3745</v>
      </c>
      <c r="C377">
        <v>86</v>
      </c>
      <c r="D377">
        <v>258</v>
      </c>
      <c r="E377" t="s">
        <v>1122</v>
      </c>
      <c r="F377" t="s">
        <v>1123</v>
      </c>
      <c r="G377" t="s">
        <v>2132</v>
      </c>
    </row>
    <row r="378" spans="1:7">
      <c r="A378">
        <v>1</v>
      </c>
      <c r="B378" t="s">
        <v>3746</v>
      </c>
      <c r="C378">
        <v>86</v>
      </c>
      <c r="D378">
        <v>258</v>
      </c>
      <c r="E378" t="s">
        <v>1124</v>
      </c>
      <c r="F378" t="s">
        <v>1125</v>
      </c>
      <c r="G378" t="s">
        <v>2133</v>
      </c>
    </row>
    <row r="379" spans="1:7">
      <c r="A379">
        <v>1</v>
      </c>
      <c r="B379" t="s">
        <v>3747</v>
      </c>
      <c r="C379">
        <v>86</v>
      </c>
      <c r="D379">
        <v>258</v>
      </c>
      <c r="E379" t="s">
        <v>1126</v>
      </c>
      <c r="F379" t="s">
        <v>1127</v>
      </c>
      <c r="G379" t="s">
        <v>2134</v>
      </c>
    </row>
    <row r="380" spans="1:7">
      <c r="A380">
        <v>1</v>
      </c>
      <c r="B380" t="s">
        <v>3748</v>
      </c>
      <c r="C380">
        <v>86</v>
      </c>
      <c r="D380">
        <v>258</v>
      </c>
      <c r="E380" t="s">
        <v>1128</v>
      </c>
      <c r="F380" t="s">
        <v>1129</v>
      </c>
      <c r="G380" t="s">
        <v>2135</v>
      </c>
    </row>
    <row r="381" spans="1:7">
      <c r="A381">
        <v>1</v>
      </c>
      <c r="B381" t="s">
        <v>3749</v>
      </c>
      <c r="C381">
        <v>86</v>
      </c>
      <c r="D381">
        <v>258</v>
      </c>
      <c r="E381" t="s">
        <v>1130</v>
      </c>
      <c r="F381" t="s">
        <v>1131</v>
      </c>
      <c r="G381" t="s">
        <v>2136</v>
      </c>
    </row>
    <row r="382" spans="1:7">
      <c r="A382">
        <v>1</v>
      </c>
      <c r="B382" t="s">
        <v>3750</v>
      </c>
      <c r="C382">
        <v>87</v>
      </c>
      <c r="D382">
        <v>261</v>
      </c>
      <c r="E382" t="s">
        <v>1132</v>
      </c>
      <c r="F382" t="s">
        <v>1133</v>
      </c>
      <c r="G382" t="s">
        <v>2137</v>
      </c>
    </row>
    <row r="383" spans="1:7">
      <c r="A383">
        <v>1</v>
      </c>
      <c r="B383" t="s">
        <v>3751</v>
      </c>
      <c r="C383">
        <v>87</v>
      </c>
      <c r="D383">
        <v>261</v>
      </c>
      <c r="E383" t="s">
        <v>1134</v>
      </c>
      <c r="F383" t="s">
        <v>1135</v>
      </c>
      <c r="G383" t="s">
        <v>2138</v>
      </c>
    </row>
    <row r="384" spans="1:7">
      <c r="A384">
        <v>1</v>
      </c>
      <c r="B384" t="s">
        <v>3752</v>
      </c>
      <c r="C384">
        <v>87</v>
      </c>
      <c r="D384">
        <v>261</v>
      </c>
      <c r="E384" t="s">
        <v>1136</v>
      </c>
      <c r="F384" t="s">
        <v>1137</v>
      </c>
      <c r="G384" t="s">
        <v>2139</v>
      </c>
    </row>
    <row r="385" spans="1:7">
      <c r="A385">
        <v>1</v>
      </c>
      <c r="B385" t="s">
        <v>3753</v>
      </c>
      <c r="C385">
        <v>87</v>
      </c>
      <c r="D385">
        <v>261</v>
      </c>
      <c r="E385" t="s">
        <v>1138</v>
      </c>
      <c r="F385" t="s">
        <v>1139</v>
      </c>
      <c r="G385" t="s">
        <v>2140</v>
      </c>
    </row>
    <row r="386" spans="1:7">
      <c r="A386">
        <v>1</v>
      </c>
      <c r="B386" t="s">
        <v>3754</v>
      </c>
      <c r="C386">
        <v>87</v>
      </c>
      <c r="D386">
        <v>261</v>
      </c>
      <c r="E386" t="s">
        <v>1140</v>
      </c>
      <c r="F386" t="s">
        <v>1141</v>
      </c>
      <c r="G386" t="s">
        <v>2141</v>
      </c>
    </row>
    <row r="387" spans="1:7">
      <c r="A387">
        <v>1</v>
      </c>
      <c r="B387" t="s">
        <v>3755</v>
      </c>
      <c r="C387">
        <v>87</v>
      </c>
      <c r="D387">
        <v>261</v>
      </c>
      <c r="E387" t="s">
        <v>1142</v>
      </c>
      <c r="F387" t="s">
        <v>1143</v>
      </c>
      <c r="G387" t="s">
        <v>2142</v>
      </c>
    </row>
    <row r="388" spans="1:7">
      <c r="A388">
        <v>1</v>
      </c>
      <c r="B388" t="s">
        <v>3756</v>
      </c>
      <c r="C388">
        <v>87</v>
      </c>
      <c r="D388">
        <v>261</v>
      </c>
      <c r="E388" t="s">
        <v>1144</v>
      </c>
      <c r="F388" t="s">
        <v>1145</v>
      </c>
      <c r="G388" t="s">
        <v>2143</v>
      </c>
    </row>
    <row r="389" spans="1:7">
      <c r="A389">
        <v>1</v>
      </c>
      <c r="B389" t="s">
        <v>3757</v>
      </c>
      <c r="C389">
        <v>88</v>
      </c>
      <c r="D389">
        <v>264</v>
      </c>
      <c r="E389" t="s">
        <v>1146</v>
      </c>
      <c r="F389" t="s">
        <v>1147</v>
      </c>
      <c r="G389" t="s">
        <v>2144</v>
      </c>
    </row>
    <row r="390" spans="1:7">
      <c r="A390">
        <v>1</v>
      </c>
      <c r="B390" t="s">
        <v>3758</v>
      </c>
      <c r="C390">
        <v>88</v>
      </c>
      <c r="D390">
        <v>264</v>
      </c>
      <c r="E390" t="s">
        <v>1148</v>
      </c>
      <c r="F390" t="s">
        <v>1149</v>
      </c>
      <c r="G390" t="s">
        <v>2145</v>
      </c>
    </row>
    <row r="391" spans="1:7">
      <c r="A391">
        <v>1</v>
      </c>
      <c r="B391" t="s">
        <v>3759</v>
      </c>
      <c r="C391">
        <v>88</v>
      </c>
      <c r="D391">
        <v>264</v>
      </c>
      <c r="E391" t="s">
        <v>1150</v>
      </c>
      <c r="F391" t="s">
        <v>1151</v>
      </c>
      <c r="G391" t="s">
        <v>2146</v>
      </c>
    </row>
    <row r="392" spans="1:7">
      <c r="A392">
        <v>1</v>
      </c>
      <c r="B392" t="s">
        <v>3760</v>
      </c>
      <c r="C392">
        <v>88</v>
      </c>
      <c r="D392">
        <v>264</v>
      </c>
      <c r="E392" t="s">
        <v>1152</v>
      </c>
      <c r="F392" t="s">
        <v>1153</v>
      </c>
      <c r="G392" t="s">
        <v>2147</v>
      </c>
    </row>
    <row r="393" spans="1:7">
      <c r="A393">
        <v>1</v>
      </c>
      <c r="B393" t="s">
        <v>3761</v>
      </c>
      <c r="C393">
        <v>88</v>
      </c>
      <c r="D393">
        <v>264</v>
      </c>
      <c r="E393" t="s">
        <v>1154</v>
      </c>
      <c r="F393" t="s">
        <v>1155</v>
      </c>
      <c r="G393" t="s">
        <v>2148</v>
      </c>
    </row>
    <row r="394" spans="1:7">
      <c r="A394">
        <v>1</v>
      </c>
      <c r="B394" t="s">
        <v>3762</v>
      </c>
      <c r="C394">
        <v>88</v>
      </c>
      <c r="D394">
        <v>264</v>
      </c>
      <c r="E394" t="s">
        <v>1156</v>
      </c>
      <c r="F394" t="s">
        <v>1157</v>
      </c>
      <c r="G394" t="s">
        <v>2149</v>
      </c>
    </row>
    <row r="395" spans="1:7">
      <c r="A395">
        <v>1</v>
      </c>
      <c r="B395" t="s">
        <v>3763</v>
      </c>
      <c r="C395">
        <v>88</v>
      </c>
      <c r="D395">
        <v>264</v>
      </c>
      <c r="E395" t="s">
        <v>1158</v>
      </c>
      <c r="F395" t="s">
        <v>1159</v>
      </c>
      <c r="G395" t="s">
        <v>2150</v>
      </c>
    </row>
    <row r="396" spans="1:7">
      <c r="A396">
        <v>1</v>
      </c>
      <c r="B396" t="s">
        <v>3764</v>
      </c>
      <c r="C396">
        <v>88</v>
      </c>
      <c r="D396">
        <v>264</v>
      </c>
      <c r="E396" t="s">
        <v>1160</v>
      </c>
      <c r="F396" t="s">
        <v>1161</v>
      </c>
      <c r="G396" t="s">
        <v>2151</v>
      </c>
    </row>
    <row r="397" spans="1:7">
      <c r="A397">
        <v>1</v>
      </c>
      <c r="B397" t="s">
        <v>3765</v>
      </c>
      <c r="C397">
        <v>88</v>
      </c>
      <c r="D397">
        <v>264</v>
      </c>
      <c r="E397" t="s">
        <v>1162</v>
      </c>
      <c r="F397" t="s">
        <v>1163</v>
      </c>
      <c r="G397" t="s">
        <v>2152</v>
      </c>
    </row>
    <row r="398" spans="1:7">
      <c r="A398">
        <v>1</v>
      </c>
      <c r="B398" t="s">
        <v>3766</v>
      </c>
      <c r="C398">
        <v>88</v>
      </c>
      <c r="D398">
        <v>264</v>
      </c>
      <c r="E398" t="s">
        <v>1164</v>
      </c>
      <c r="F398" t="s">
        <v>1165</v>
      </c>
      <c r="G398" t="s">
        <v>2153</v>
      </c>
    </row>
    <row r="399" spans="1:7">
      <c r="A399">
        <v>1</v>
      </c>
      <c r="B399" t="s">
        <v>3767</v>
      </c>
      <c r="C399">
        <v>88</v>
      </c>
      <c r="D399">
        <v>264</v>
      </c>
      <c r="E399" t="s">
        <v>1166</v>
      </c>
      <c r="F399" t="s">
        <v>1167</v>
      </c>
      <c r="G399" t="s">
        <v>2154</v>
      </c>
    </row>
    <row r="400" spans="1:7">
      <c r="A400">
        <v>1</v>
      </c>
      <c r="B400" t="s">
        <v>3768</v>
      </c>
      <c r="C400">
        <v>89</v>
      </c>
      <c r="D400">
        <v>267</v>
      </c>
      <c r="E400" t="s">
        <v>1168</v>
      </c>
      <c r="F400" t="s">
        <v>1169</v>
      </c>
      <c r="G400" t="s">
        <v>2155</v>
      </c>
    </row>
    <row r="401" spans="1:7">
      <c r="A401">
        <v>1</v>
      </c>
      <c r="B401" t="s">
        <v>3769</v>
      </c>
      <c r="C401">
        <v>89</v>
      </c>
      <c r="D401">
        <v>267</v>
      </c>
      <c r="E401" t="s">
        <v>1170</v>
      </c>
      <c r="F401" t="s">
        <v>1171</v>
      </c>
      <c r="G401" t="s">
        <v>2156</v>
      </c>
    </row>
    <row r="402" spans="1:7">
      <c r="A402">
        <v>1</v>
      </c>
      <c r="B402" t="s">
        <v>3770</v>
      </c>
      <c r="C402">
        <v>89</v>
      </c>
      <c r="D402">
        <v>267</v>
      </c>
      <c r="E402" t="s">
        <v>1172</v>
      </c>
      <c r="F402" t="s">
        <v>1173</v>
      </c>
      <c r="G402" t="s">
        <v>2157</v>
      </c>
    </row>
    <row r="403" spans="1:7">
      <c r="A403">
        <v>1</v>
      </c>
      <c r="B403" t="s">
        <v>3771</v>
      </c>
      <c r="C403">
        <v>89</v>
      </c>
      <c r="D403">
        <v>267</v>
      </c>
      <c r="E403" t="s">
        <v>1174</v>
      </c>
      <c r="F403" t="s">
        <v>1175</v>
      </c>
      <c r="G403" t="s">
        <v>2158</v>
      </c>
    </row>
    <row r="404" spans="1:7">
      <c r="A404">
        <v>1</v>
      </c>
      <c r="B404" t="s">
        <v>3772</v>
      </c>
      <c r="C404">
        <v>89</v>
      </c>
      <c r="D404">
        <v>267</v>
      </c>
      <c r="E404" t="s">
        <v>1176</v>
      </c>
      <c r="F404" t="s">
        <v>1177</v>
      </c>
      <c r="G404" t="s">
        <v>2159</v>
      </c>
    </row>
    <row r="405" spans="1:7">
      <c r="A405">
        <v>1</v>
      </c>
      <c r="B405" t="s">
        <v>3773</v>
      </c>
      <c r="C405">
        <v>89</v>
      </c>
      <c r="D405">
        <v>267</v>
      </c>
      <c r="E405" t="s">
        <v>1178</v>
      </c>
      <c r="F405" t="s">
        <v>1179</v>
      </c>
      <c r="G405" t="s">
        <v>2160</v>
      </c>
    </row>
    <row r="406" spans="1:7">
      <c r="A406">
        <v>1</v>
      </c>
      <c r="B406" t="s">
        <v>3774</v>
      </c>
      <c r="C406">
        <v>89</v>
      </c>
      <c r="D406">
        <v>267</v>
      </c>
      <c r="E406" t="s">
        <v>1180</v>
      </c>
      <c r="F406" t="s">
        <v>1181</v>
      </c>
      <c r="G406" t="s">
        <v>2161</v>
      </c>
    </row>
    <row r="407" spans="1:7">
      <c r="A407">
        <v>1</v>
      </c>
      <c r="B407" t="s">
        <v>3775</v>
      </c>
      <c r="C407">
        <v>89</v>
      </c>
      <c r="D407">
        <v>267</v>
      </c>
      <c r="E407" t="s">
        <v>1182</v>
      </c>
      <c r="F407" t="s">
        <v>1183</v>
      </c>
      <c r="G407" t="s">
        <v>2162</v>
      </c>
    </row>
    <row r="408" spans="1:7">
      <c r="A408">
        <v>1</v>
      </c>
      <c r="B408" t="s">
        <v>3776</v>
      </c>
      <c r="C408">
        <v>89</v>
      </c>
      <c r="D408">
        <v>267</v>
      </c>
      <c r="E408" t="s">
        <v>1170</v>
      </c>
      <c r="F408" t="s">
        <v>1171</v>
      </c>
      <c r="G408" t="s">
        <v>2163</v>
      </c>
    </row>
    <row r="409" spans="1:7">
      <c r="A409">
        <v>1</v>
      </c>
      <c r="B409" t="s">
        <v>3777</v>
      </c>
      <c r="C409">
        <v>90</v>
      </c>
      <c r="D409">
        <v>270</v>
      </c>
      <c r="E409" t="s">
        <v>1184</v>
      </c>
      <c r="F409" t="s">
        <v>1185</v>
      </c>
      <c r="G409" t="s">
        <v>2164</v>
      </c>
    </row>
    <row r="410" spans="1:7">
      <c r="A410">
        <v>1</v>
      </c>
      <c r="B410" t="s">
        <v>3778</v>
      </c>
      <c r="C410">
        <v>90</v>
      </c>
      <c r="D410">
        <v>270</v>
      </c>
      <c r="E410" t="s">
        <v>1186</v>
      </c>
      <c r="F410" t="s">
        <v>1187</v>
      </c>
      <c r="G410" t="s">
        <v>2165</v>
      </c>
    </row>
    <row r="411" spans="1:7">
      <c r="A411">
        <v>1</v>
      </c>
      <c r="B411" t="s">
        <v>3779</v>
      </c>
      <c r="C411">
        <v>90</v>
      </c>
      <c r="D411">
        <v>270</v>
      </c>
      <c r="E411" t="s">
        <v>1188</v>
      </c>
      <c r="F411" t="s">
        <v>1189</v>
      </c>
      <c r="G411" t="s">
        <v>2166</v>
      </c>
    </row>
    <row r="412" spans="1:7">
      <c r="A412">
        <v>1</v>
      </c>
      <c r="B412" t="s">
        <v>3780</v>
      </c>
      <c r="C412">
        <v>90</v>
      </c>
      <c r="D412">
        <v>270</v>
      </c>
      <c r="E412" t="s">
        <v>1190</v>
      </c>
      <c r="F412" t="s">
        <v>1191</v>
      </c>
      <c r="G412" t="s">
        <v>2167</v>
      </c>
    </row>
    <row r="413" spans="1:7">
      <c r="A413">
        <v>1</v>
      </c>
      <c r="B413" t="s">
        <v>3781</v>
      </c>
      <c r="C413">
        <v>90</v>
      </c>
      <c r="D413">
        <v>270</v>
      </c>
      <c r="E413" t="s">
        <v>1192</v>
      </c>
      <c r="F413" t="s">
        <v>1193</v>
      </c>
      <c r="G413" t="s">
        <v>2168</v>
      </c>
    </row>
    <row r="414" spans="1:7">
      <c r="A414">
        <v>1</v>
      </c>
      <c r="B414" t="s">
        <v>3782</v>
      </c>
      <c r="C414">
        <v>91</v>
      </c>
      <c r="D414">
        <v>273</v>
      </c>
      <c r="E414" t="s">
        <v>1194</v>
      </c>
      <c r="F414" t="s">
        <v>1195</v>
      </c>
      <c r="G414" t="s">
        <v>2169</v>
      </c>
    </row>
    <row r="415" spans="1:7">
      <c r="A415">
        <v>1</v>
      </c>
      <c r="B415" t="s">
        <v>3783</v>
      </c>
      <c r="C415">
        <v>91</v>
      </c>
      <c r="D415">
        <v>273</v>
      </c>
      <c r="E415" t="s">
        <v>1196</v>
      </c>
      <c r="F415" t="s">
        <v>1197</v>
      </c>
      <c r="G415" t="s">
        <v>2170</v>
      </c>
    </row>
    <row r="416" spans="1:7">
      <c r="A416">
        <v>1</v>
      </c>
      <c r="B416" t="s">
        <v>3784</v>
      </c>
      <c r="C416">
        <v>91</v>
      </c>
      <c r="D416">
        <v>273</v>
      </c>
      <c r="E416" t="s">
        <v>1198</v>
      </c>
      <c r="F416" t="s">
        <v>1199</v>
      </c>
      <c r="G416" t="s">
        <v>2171</v>
      </c>
    </row>
    <row r="417" spans="1:7">
      <c r="A417">
        <v>1</v>
      </c>
      <c r="B417" t="s">
        <v>3785</v>
      </c>
      <c r="C417">
        <v>91</v>
      </c>
      <c r="D417">
        <v>273</v>
      </c>
      <c r="E417" t="s">
        <v>1200</v>
      </c>
      <c r="F417" t="s">
        <v>1201</v>
      </c>
      <c r="G417" t="s">
        <v>2172</v>
      </c>
    </row>
    <row r="418" spans="1:7">
      <c r="A418">
        <v>1</v>
      </c>
      <c r="B418" t="s">
        <v>3786</v>
      </c>
      <c r="C418">
        <v>91</v>
      </c>
      <c r="D418">
        <v>273</v>
      </c>
      <c r="E418" t="s">
        <v>1202</v>
      </c>
      <c r="F418" t="s">
        <v>1203</v>
      </c>
      <c r="G418" t="s">
        <v>2173</v>
      </c>
    </row>
    <row r="419" spans="1:7">
      <c r="A419">
        <v>1</v>
      </c>
      <c r="B419" t="s">
        <v>3787</v>
      </c>
      <c r="C419">
        <v>91</v>
      </c>
      <c r="D419">
        <v>273</v>
      </c>
      <c r="E419" t="s">
        <v>1204</v>
      </c>
      <c r="F419" t="s">
        <v>1205</v>
      </c>
      <c r="G419" t="s">
        <v>2174</v>
      </c>
    </row>
    <row r="420" spans="1:7">
      <c r="A420">
        <v>1</v>
      </c>
      <c r="B420" t="s">
        <v>3788</v>
      </c>
      <c r="C420">
        <v>91</v>
      </c>
      <c r="D420">
        <v>273</v>
      </c>
      <c r="E420" t="s">
        <v>1206</v>
      </c>
      <c r="F420" t="s">
        <v>1207</v>
      </c>
      <c r="G420" t="s">
        <v>2175</v>
      </c>
    </row>
    <row r="421" spans="1:7">
      <c r="A421">
        <v>1</v>
      </c>
      <c r="B421" t="s">
        <v>3789</v>
      </c>
      <c r="C421">
        <v>91</v>
      </c>
      <c r="D421">
        <v>273</v>
      </c>
      <c r="E421" t="s">
        <v>1208</v>
      </c>
      <c r="F421" t="s">
        <v>1209</v>
      </c>
      <c r="G421" t="s">
        <v>2176</v>
      </c>
    </row>
    <row r="422" spans="1:7">
      <c r="A422">
        <v>1</v>
      </c>
      <c r="B422" t="s">
        <v>3790</v>
      </c>
      <c r="C422">
        <v>91</v>
      </c>
      <c r="D422">
        <v>273</v>
      </c>
      <c r="E422" t="s">
        <v>1210</v>
      </c>
      <c r="F422" t="s">
        <v>1211</v>
      </c>
      <c r="G422" t="s">
        <v>2177</v>
      </c>
    </row>
    <row r="423" spans="1:7">
      <c r="A423">
        <v>1</v>
      </c>
      <c r="B423" t="s">
        <v>3791</v>
      </c>
      <c r="C423">
        <v>91</v>
      </c>
      <c r="D423">
        <v>273</v>
      </c>
      <c r="E423" t="s">
        <v>1212</v>
      </c>
      <c r="F423" t="s">
        <v>1213</v>
      </c>
      <c r="G423" t="s">
        <v>2178</v>
      </c>
    </row>
    <row r="424" spans="1:7">
      <c r="A424">
        <v>1</v>
      </c>
      <c r="B424" t="s">
        <v>3792</v>
      </c>
      <c r="C424">
        <v>91</v>
      </c>
      <c r="D424">
        <v>273</v>
      </c>
      <c r="E424" t="s">
        <v>1214</v>
      </c>
      <c r="F424" t="s">
        <v>1215</v>
      </c>
      <c r="G424" t="s">
        <v>2179</v>
      </c>
    </row>
    <row r="425" spans="1:7">
      <c r="A425">
        <v>1</v>
      </c>
      <c r="B425" t="s">
        <v>3793</v>
      </c>
      <c r="C425">
        <v>91</v>
      </c>
      <c r="D425">
        <v>273</v>
      </c>
      <c r="E425" t="s">
        <v>1216</v>
      </c>
      <c r="F425" t="s">
        <v>1217</v>
      </c>
      <c r="G425" t="s">
        <v>2180</v>
      </c>
    </row>
    <row r="426" spans="1:7">
      <c r="A426">
        <v>1</v>
      </c>
      <c r="B426" t="s">
        <v>3794</v>
      </c>
      <c r="C426">
        <v>91</v>
      </c>
      <c r="D426">
        <v>273</v>
      </c>
      <c r="E426" t="s">
        <v>1218</v>
      </c>
      <c r="F426" t="s">
        <v>1219</v>
      </c>
      <c r="G426" t="s">
        <v>2181</v>
      </c>
    </row>
    <row r="427" spans="1:7">
      <c r="A427">
        <v>1</v>
      </c>
      <c r="B427" t="s">
        <v>3795</v>
      </c>
      <c r="C427">
        <v>91</v>
      </c>
      <c r="D427">
        <v>273</v>
      </c>
      <c r="E427" t="s">
        <v>1198</v>
      </c>
      <c r="F427" t="s">
        <v>1220</v>
      </c>
      <c r="G427" t="s">
        <v>2182</v>
      </c>
    </row>
    <row r="428" spans="1:7">
      <c r="A428">
        <v>1</v>
      </c>
      <c r="B428" t="s">
        <v>3796</v>
      </c>
      <c r="C428">
        <v>92</v>
      </c>
      <c r="D428">
        <v>276</v>
      </c>
      <c r="E428" t="s">
        <v>1221</v>
      </c>
      <c r="F428" t="s">
        <v>1222</v>
      </c>
      <c r="G428" t="s">
        <v>2183</v>
      </c>
    </row>
    <row r="429" spans="1:7">
      <c r="A429">
        <v>1</v>
      </c>
      <c r="B429" t="s">
        <v>3797</v>
      </c>
      <c r="C429">
        <v>92</v>
      </c>
      <c r="D429">
        <v>276</v>
      </c>
      <c r="E429" t="s">
        <v>1223</v>
      </c>
      <c r="F429" t="s">
        <v>1224</v>
      </c>
      <c r="G429" t="s">
        <v>2184</v>
      </c>
    </row>
    <row r="430" spans="1:7">
      <c r="A430">
        <v>1</v>
      </c>
      <c r="B430" t="s">
        <v>3798</v>
      </c>
      <c r="C430">
        <v>92</v>
      </c>
      <c r="D430">
        <v>276</v>
      </c>
      <c r="E430" t="s">
        <v>1225</v>
      </c>
      <c r="F430" t="s">
        <v>1226</v>
      </c>
      <c r="G430" t="s">
        <v>2185</v>
      </c>
    </row>
    <row r="431" spans="1:7">
      <c r="A431">
        <v>1</v>
      </c>
      <c r="B431" t="s">
        <v>3799</v>
      </c>
      <c r="C431">
        <v>92</v>
      </c>
      <c r="D431">
        <v>276</v>
      </c>
      <c r="E431" t="s">
        <v>1227</v>
      </c>
      <c r="F431" t="s">
        <v>1228</v>
      </c>
      <c r="G431" t="s">
        <v>2186</v>
      </c>
    </row>
    <row r="432" spans="1:7">
      <c r="A432">
        <v>1</v>
      </c>
      <c r="B432" t="s">
        <v>3800</v>
      </c>
      <c r="C432">
        <v>92</v>
      </c>
      <c r="D432">
        <v>276</v>
      </c>
      <c r="E432" t="s">
        <v>1229</v>
      </c>
      <c r="F432" t="s">
        <v>1230</v>
      </c>
      <c r="G432" t="s">
        <v>2187</v>
      </c>
    </row>
    <row r="433" spans="1:7">
      <c r="A433">
        <v>1</v>
      </c>
      <c r="B433" t="s">
        <v>3801</v>
      </c>
      <c r="C433">
        <v>92</v>
      </c>
      <c r="D433">
        <v>276</v>
      </c>
      <c r="E433" t="s">
        <v>1231</v>
      </c>
      <c r="F433" t="s">
        <v>1232</v>
      </c>
      <c r="G433" t="s">
        <v>2188</v>
      </c>
    </row>
    <row r="434" spans="1:7">
      <c r="A434">
        <v>1</v>
      </c>
      <c r="B434" t="s">
        <v>3802</v>
      </c>
      <c r="C434">
        <v>92</v>
      </c>
      <c r="D434">
        <v>276</v>
      </c>
      <c r="E434" t="s">
        <v>1233</v>
      </c>
      <c r="F434" t="s">
        <v>1234</v>
      </c>
      <c r="G434" t="s">
        <v>2189</v>
      </c>
    </row>
    <row r="435" spans="1:7">
      <c r="A435">
        <v>1</v>
      </c>
      <c r="B435" t="s">
        <v>3803</v>
      </c>
      <c r="C435">
        <v>92</v>
      </c>
      <c r="D435">
        <v>276</v>
      </c>
      <c r="E435" t="s">
        <v>1235</v>
      </c>
      <c r="F435" t="s">
        <v>1236</v>
      </c>
      <c r="G435" t="s">
        <v>2190</v>
      </c>
    </row>
    <row r="436" spans="1:7">
      <c r="A436">
        <v>1</v>
      </c>
      <c r="B436" t="s">
        <v>3804</v>
      </c>
      <c r="C436">
        <v>92</v>
      </c>
      <c r="D436">
        <v>276</v>
      </c>
      <c r="E436" t="s">
        <v>1237</v>
      </c>
      <c r="F436" t="s">
        <v>1238</v>
      </c>
      <c r="G436" t="s">
        <v>2191</v>
      </c>
    </row>
    <row r="437" spans="1:7">
      <c r="A437">
        <v>1</v>
      </c>
      <c r="B437" t="s">
        <v>3805</v>
      </c>
      <c r="C437">
        <v>92</v>
      </c>
      <c r="D437">
        <v>276</v>
      </c>
      <c r="E437" t="s">
        <v>1239</v>
      </c>
      <c r="F437" t="s">
        <v>1240</v>
      </c>
      <c r="G437" t="s">
        <v>2192</v>
      </c>
    </row>
    <row r="438" spans="1:7">
      <c r="A438">
        <v>1</v>
      </c>
      <c r="B438" t="s">
        <v>3806</v>
      </c>
      <c r="C438">
        <v>92</v>
      </c>
      <c r="D438">
        <v>276</v>
      </c>
      <c r="E438" t="s">
        <v>1241</v>
      </c>
      <c r="F438" t="s">
        <v>1242</v>
      </c>
      <c r="G438" t="s">
        <v>2193</v>
      </c>
    </row>
    <row r="439" spans="1:7">
      <c r="A439">
        <v>1</v>
      </c>
      <c r="B439" t="s">
        <v>3807</v>
      </c>
      <c r="C439">
        <v>92</v>
      </c>
      <c r="D439">
        <v>276</v>
      </c>
      <c r="E439" t="s">
        <v>1243</v>
      </c>
      <c r="F439" t="s">
        <v>1244</v>
      </c>
      <c r="G439" t="s">
        <v>2194</v>
      </c>
    </row>
    <row r="440" spans="1:7">
      <c r="A440">
        <v>1</v>
      </c>
      <c r="B440" t="s">
        <v>3808</v>
      </c>
      <c r="C440">
        <v>93</v>
      </c>
      <c r="D440">
        <v>279</v>
      </c>
      <c r="E440" t="s">
        <v>1245</v>
      </c>
      <c r="F440" t="s">
        <v>1246</v>
      </c>
      <c r="G440" t="s">
        <v>2195</v>
      </c>
    </row>
    <row r="441" spans="1:7">
      <c r="A441">
        <v>1</v>
      </c>
      <c r="B441" t="s">
        <v>3809</v>
      </c>
      <c r="C441">
        <v>93</v>
      </c>
      <c r="D441">
        <v>279</v>
      </c>
      <c r="E441" t="s">
        <v>1247</v>
      </c>
      <c r="F441" t="s">
        <v>1248</v>
      </c>
      <c r="G441" t="s">
        <v>2196</v>
      </c>
    </row>
    <row r="442" spans="1:7">
      <c r="A442">
        <v>1</v>
      </c>
      <c r="B442" t="s">
        <v>3810</v>
      </c>
      <c r="C442">
        <v>93</v>
      </c>
      <c r="D442">
        <v>279</v>
      </c>
      <c r="E442" t="s">
        <v>1249</v>
      </c>
      <c r="F442" t="s">
        <v>1250</v>
      </c>
      <c r="G442" t="s">
        <v>2197</v>
      </c>
    </row>
    <row r="443" spans="1:7">
      <c r="A443">
        <v>1</v>
      </c>
      <c r="B443" t="s">
        <v>3811</v>
      </c>
      <c r="C443">
        <v>93</v>
      </c>
      <c r="D443">
        <v>279</v>
      </c>
      <c r="E443" t="s">
        <v>1251</v>
      </c>
      <c r="F443" t="s">
        <v>1252</v>
      </c>
      <c r="G443" t="s">
        <v>2198</v>
      </c>
    </row>
    <row r="444" spans="1:7">
      <c r="A444">
        <v>1</v>
      </c>
      <c r="B444" t="s">
        <v>3812</v>
      </c>
      <c r="C444">
        <v>93</v>
      </c>
      <c r="D444">
        <v>279</v>
      </c>
      <c r="E444" t="s">
        <v>1253</v>
      </c>
      <c r="F444" t="s">
        <v>1254</v>
      </c>
      <c r="G444" t="s">
        <v>2199</v>
      </c>
    </row>
    <row r="445" spans="1:7">
      <c r="A445">
        <v>1</v>
      </c>
      <c r="B445" t="s">
        <v>3813</v>
      </c>
      <c r="C445">
        <v>93</v>
      </c>
      <c r="D445">
        <v>279</v>
      </c>
      <c r="E445" t="s">
        <v>1255</v>
      </c>
      <c r="F445" t="s">
        <v>1256</v>
      </c>
      <c r="G445" t="s">
        <v>2200</v>
      </c>
    </row>
    <row r="446" spans="1:7">
      <c r="A446">
        <v>1</v>
      </c>
      <c r="B446" t="s">
        <v>3814</v>
      </c>
      <c r="C446">
        <v>93</v>
      </c>
      <c r="D446">
        <v>279</v>
      </c>
      <c r="E446" t="s">
        <v>1257</v>
      </c>
      <c r="F446" t="s">
        <v>1258</v>
      </c>
      <c r="G446" t="s">
        <v>2201</v>
      </c>
    </row>
    <row r="447" spans="1:7">
      <c r="A447">
        <v>1</v>
      </c>
      <c r="B447" t="s">
        <v>3815</v>
      </c>
      <c r="C447">
        <v>93</v>
      </c>
      <c r="D447">
        <v>279</v>
      </c>
      <c r="E447" t="s">
        <v>1259</v>
      </c>
      <c r="F447" t="s">
        <v>1260</v>
      </c>
      <c r="G447" t="s">
        <v>2202</v>
      </c>
    </row>
    <row r="448" spans="1:7">
      <c r="A448">
        <v>1</v>
      </c>
      <c r="B448" t="s">
        <v>3816</v>
      </c>
      <c r="C448">
        <v>93</v>
      </c>
      <c r="D448">
        <v>279</v>
      </c>
      <c r="E448" t="s">
        <v>1261</v>
      </c>
      <c r="F448" t="s">
        <v>1262</v>
      </c>
      <c r="G448" t="s">
        <v>2203</v>
      </c>
    </row>
    <row r="449" spans="1:7">
      <c r="A449">
        <v>1</v>
      </c>
      <c r="B449" t="s">
        <v>3817</v>
      </c>
      <c r="C449">
        <v>93</v>
      </c>
      <c r="D449">
        <v>279</v>
      </c>
      <c r="E449" t="s">
        <v>1263</v>
      </c>
      <c r="F449" t="s">
        <v>1264</v>
      </c>
      <c r="G449" t="s">
        <v>2204</v>
      </c>
    </row>
    <row r="450" spans="1:7">
      <c r="A450">
        <v>1</v>
      </c>
      <c r="B450" t="s">
        <v>3818</v>
      </c>
      <c r="C450">
        <v>94</v>
      </c>
      <c r="D450">
        <v>282</v>
      </c>
      <c r="E450" t="s">
        <v>1265</v>
      </c>
      <c r="F450" t="s">
        <v>1266</v>
      </c>
      <c r="G450" t="s">
        <v>2205</v>
      </c>
    </row>
    <row r="451" spans="1:7">
      <c r="A451">
        <v>1</v>
      </c>
      <c r="B451" t="s">
        <v>3819</v>
      </c>
      <c r="C451">
        <v>94</v>
      </c>
      <c r="D451">
        <v>282</v>
      </c>
      <c r="E451" t="s">
        <v>1267</v>
      </c>
      <c r="F451" t="s">
        <v>1268</v>
      </c>
      <c r="G451" t="s">
        <v>2206</v>
      </c>
    </row>
    <row r="452" spans="1:7">
      <c r="A452">
        <v>1</v>
      </c>
      <c r="B452" t="s">
        <v>3820</v>
      </c>
      <c r="C452">
        <v>94</v>
      </c>
      <c r="D452">
        <v>282</v>
      </c>
      <c r="E452" t="s">
        <v>1269</v>
      </c>
      <c r="F452" t="s">
        <v>1270</v>
      </c>
      <c r="G452" t="s">
        <v>2207</v>
      </c>
    </row>
    <row r="453" spans="1:7">
      <c r="A453">
        <v>1</v>
      </c>
      <c r="B453" t="s">
        <v>3821</v>
      </c>
      <c r="C453">
        <v>94</v>
      </c>
      <c r="D453">
        <v>282</v>
      </c>
      <c r="E453" t="s">
        <v>1271</v>
      </c>
      <c r="F453" t="s">
        <v>1272</v>
      </c>
      <c r="G453" t="s">
        <v>2208</v>
      </c>
    </row>
    <row r="454" spans="1:7">
      <c r="A454">
        <v>1</v>
      </c>
      <c r="B454" t="s">
        <v>3822</v>
      </c>
      <c r="C454">
        <v>94</v>
      </c>
      <c r="D454">
        <v>282</v>
      </c>
      <c r="E454" t="s">
        <v>1273</v>
      </c>
      <c r="F454" t="s">
        <v>1274</v>
      </c>
      <c r="G454" t="s">
        <v>2209</v>
      </c>
    </row>
    <row r="455" spans="1:7">
      <c r="A455">
        <v>1</v>
      </c>
      <c r="B455" t="s">
        <v>3823</v>
      </c>
      <c r="C455">
        <v>94</v>
      </c>
      <c r="D455">
        <v>282</v>
      </c>
      <c r="E455" t="s">
        <v>1275</v>
      </c>
      <c r="F455" t="s">
        <v>1276</v>
      </c>
      <c r="G455" t="s">
        <v>2210</v>
      </c>
    </row>
    <row r="456" spans="1:7">
      <c r="A456">
        <v>1</v>
      </c>
      <c r="B456" t="s">
        <v>3824</v>
      </c>
      <c r="C456">
        <v>94</v>
      </c>
      <c r="D456">
        <v>282</v>
      </c>
      <c r="E456" t="s">
        <v>1277</v>
      </c>
      <c r="F456" t="s">
        <v>1278</v>
      </c>
      <c r="G456" t="s">
        <v>2211</v>
      </c>
    </row>
    <row r="457" spans="1:7">
      <c r="A457">
        <v>1</v>
      </c>
      <c r="B457" t="s">
        <v>3825</v>
      </c>
      <c r="C457">
        <v>94</v>
      </c>
      <c r="D457">
        <v>282</v>
      </c>
      <c r="E457" t="s">
        <v>1279</v>
      </c>
      <c r="F457" t="s">
        <v>1280</v>
      </c>
      <c r="G457" t="s">
        <v>2212</v>
      </c>
    </row>
    <row r="458" spans="1:7">
      <c r="A458">
        <v>1</v>
      </c>
      <c r="B458" t="s">
        <v>3826</v>
      </c>
      <c r="C458">
        <v>94</v>
      </c>
      <c r="D458">
        <v>282</v>
      </c>
      <c r="E458" t="s">
        <v>1281</v>
      </c>
      <c r="F458" t="s">
        <v>1282</v>
      </c>
      <c r="G458" t="s">
        <v>2213</v>
      </c>
    </row>
    <row r="459" spans="1:7">
      <c r="A459">
        <v>1</v>
      </c>
      <c r="B459" t="s">
        <v>3827</v>
      </c>
      <c r="C459">
        <v>95</v>
      </c>
      <c r="D459">
        <v>285</v>
      </c>
      <c r="E459" t="s">
        <v>1283</v>
      </c>
      <c r="F459" t="s">
        <v>1284</v>
      </c>
      <c r="G459" t="s">
        <v>2214</v>
      </c>
    </row>
    <row r="460" spans="1:7">
      <c r="A460">
        <v>1</v>
      </c>
      <c r="B460" t="s">
        <v>3828</v>
      </c>
      <c r="C460">
        <v>95</v>
      </c>
      <c r="D460">
        <v>285</v>
      </c>
      <c r="E460" t="s">
        <v>1285</v>
      </c>
      <c r="F460" t="s">
        <v>1286</v>
      </c>
      <c r="G460" t="s">
        <v>2215</v>
      </c>
    </row>
    <row r="461" spans="1:7">
      <c r="A461">
        <v>1</v>
      </c>
      <c r="B461" t="s">
        <v>3829</v>
      </c>
      <c r="C461">
        <v>95</v>
      </c>
      <c r="D461">
        <v>285</v>
      </c>
      <c r="E461" t="s">
        <v>1287</v>
      </c>
      <c r="F461" t="s">
        <v>1288</v>
      </c>
      <c r="G461" t="s">
        <v>2216</v>
      </c>
    </row>
    <row r="462" spans="1:7">
      <c r="A462">
        <v>1</v>
      </c>
      <c r="B462" t="s">
        <v>3830</v>
      </c>
      <c r="C462">
        <v>95</v>
      </c>
      <c r="D462">
        <v>285</v>
      </c>
      <c r="E462" t="s">
        <v>1289</v>
      </c>
      <c r="F462" t="s">
        <v>1290</v>
      </c>
      <c r="G462" t="s">
        <v>2217</v>
      </c>
    </row>
    <row r="463" spans="1:7">
      <c r="A463">
        <v>1</v>
      </c>
      <c r="B463" t="s">
        <v>3831</v>
      </c>
      <c r="C463">
        <v>95</v>
      </c>
      <c r="D463">
        <v>285</v>
      </c>
      <c r="E463" t="s">
        <v>1291</v>
      </c>
      <c r="F463" t="s">
        <v>1292</v>
      </c>
      <c r="G463" t="s">
        <v>2218</v>
      </c>
    </row>
    <row r="464" spans="1:7">
      <c r="A464">
        <v>1</v>
      </c>
      <c r="B464" t="s">
        <v>3832</v>
      </c>
      <c r="C464">
        <v>95</v>
      </c>
      <c r="D464">
        <v>285</v>
      </c>
      <c r="E464" t="s">
        <v>1293</v>
      </c>
      <c r="F464" t="s">
        <v>1294</v>
      </c>
      <c r="G464" t="s">
        <v>2219</v>
      </c>
    </row>
    <row r="465" spans="1:7">
      <c r="A465">
        <v>1</v>
      </c>
      <c r="B465" t="s">
        <v>3833</v>
      </c>
      <c r="C465">
        <v>95</v>
      </c>
      <c r="D465">
        <v>285</v>
      </c>
      <c r="E465" t="s">
        <v>1295</v>
      </c>
      <c r="F465" t="s">
        <v>1296</v>
      </c>
      <c r="G465" t="s">
        <v>2220</v>
      </c>
    </row>
    <row r="466" spans="1:7">
      <c r="A466">
        <v>1</v>
      </c>
      <c r="B466" t="s">
        <v>3834</v>
      </c>
      <c r="C466">
        <v>95</v>
      </c>
      <c r="D466">
        <v>285</v>
      </c>
      <c r="E466" t="s">
        <v>1297</v>
      </c>
      <c r="F466" t="s">
        <v>1298</v>
      </c>
      <c r="G466" t="s">
        <v>2221</v>
      </c>
    </row>
    <row r="467" spans="1:7">
      <c r="A467">
        <v>1</v>
      </c>
      <c r="B467" t="s">
        <v>3835</v>
      </c>
      <c r="C467">
        <v>96</v>
      </c>
      <c r="D467">
        <v>288</v>
      </c>
      <c r="E467" t="s">
        <v>1299</v>
      </c>
      <c r="F467" t="s">
        <v>1300</v>
      </c>
      <c r="G467" t="s">
        <v>2222</v>
      </c>
    </row>
    <row r="468" spans="1:7">
      <c r="A468">
        <v>1</v>
      </c>
      <c r="B468" t="s">
        <v>3836</v>
      </c>
      <c r="C468">
        <v>96</v>
      </c>
      <c r="D468">
        <v>288</v>
      </c>
      <c r="E468" t="s">
        <v>1301</v>
      </c>
      <c r="F468" t="s">
        <v>1302</v>
      </c>
      <c r="G468" t="s">
        <v>2223</v>
      </c>
    </row>
    <row r="469" spans="1:7">
      <c r="A469">
        <v>1</v>
      </c>
      <c r="B469" t="s">
        <v>3837</v>
      </c>
      <c r="C469">
        <v>96</v>
      </c>
      <c r="D469">
        <v>288</v>
      </c>
      <c r="E469" t="s">
        <v>1303</v>
      </c>
      <c r="F469" t="s">
        <v>1304</v>
      </c>
      <c r="G469" t="s">
        <v>2224</v>
      </c>
    </row>
    <row r="470" spans="1:7">
      <c r="A470">
        <v>1</v>
      </c>
      <c r="B470" t="s">
        <v>3838</v>
      </c>
      <c r="C470">
        <v>96</v>
      </c>
      <c r="D470">
        <v>288</v>
      </c>
      <c r="E470" t="s">
        <v>1305</v>
      </c>
      <c r="F470" t="s">
        <v>1306</v>
      </c>
      <c r="G470" t="s">
        <v>2225</v>
      </c>
    </row>
    <row r="471" spans="1:7">
      <c r="A471">
        <v>1</v>
      </c>
      <c r="B471" t="s">
        <v>3839</v>
      </c>
      <c r="C471">
        <v>96</v>
      </c>
      <c r="D471">
        <v>288</v>
      </c>
      <c r="E471" t="s">
        <v>1307</v>
      </c>
      <c r="F471" t="s">
        <v>1308</v>
      </c>
      <c r="G471" t="s">
        <v>2226</v>
      </c>
    </row>
    <row r="472" spans="1:7">
      <c r="A472">
        <v>1</v>
      </c>
      <c r="B472" t="s">
        <v>3840</v>
      </c>
      <c r="C472">
        <v>96</v>
      </c>
      <c r="D472">
        <v>288</v>
      </c>
      <c r="E472" t="s">
        <v>1309</v>
      </c>
      <c r="F472" t="s">
        <v>1310</v>
      </c>
      <c r="G472" t="s">
        <v>2227</v>
      </c>
    </row>
    <row r="473" spans="1:7">
      <c r="A473">
        <v>1</v>
      </c>
      <c r="B473" t="s">
        <v>3841</v>
      </c>
      <c r="C473">
        <v>97</v>
      </c>
      <c r="D473">
        <v>291</v>
      </c>
      <c r="E473" t="s">
        <v>1311</v>
      </c>
      <c r="F473" t="s">
        <v>1312</v>
      </c>
      <c r="G473" t="s">
        <v>2228</v>
      </c>
    </row>
    <row r="474" spans="1:7">
      <c r="A474">
        <v>1</v>
      </c>
      <c r="B474" t="s">
        <v>3842</v>
      </c>
      <c r="C474">
        <v>97</v>
      </c>
      <c r="D474">
        <v>291</v>
      </c>
      <c r="E474" t="s">
        <v>1313</v>
      </c>
      <c r="F474" t="s">
        <v>1314</v>
      </c>
      <c r="G474" t="s">
        <v>2229</v>
      </c>
    </row>
    <row r="475" spans="1:7">
      <c r="A475">
        <v>1</v>
      </c>
      <c r="B475" t="s">
        <v>3843</v>
      </c>
      <c r="C475">
        <v>97</v>
      </c>
      <c r="D475">
        <v>291</v>
      </c>
      <c r="E475" t="s">
        <v>1315</v>
      </c>
      <c r="F475" t="s">
        <v>1316</v>
      </c>
      <c r="G475" t="s">
        <v>2230</v>
      </c>
    </row>
    <row r="476" spans="1:7">
      <c r="A476">
        <v>1</v>
      </c>
      <c r="B476" t="s">
        <v>3844</v>
      </c>
      <c r="C476">
        <v>97</v>
      </c>
      <c r="D476">
        <v>291</v>
      </c>
      <c r="E476" t="s">
        <v>1317</v>
      </c>
      <c r="F476" t="s">
        <v>1318</v>
      </c>
      <c r="G476" t="s">
        <v>2231</v>
      </c>
    </row>
    <row r="477" spans="1:7">
      <c r="A477">
        <v>1</v>
      </c>
      <c r="B477" t="s">
        <v>3845</v>
      </c>
      <c r="C477">
        <v>97</v>
      </c>
      <c r="D477">
        <v>291</v>
      </c>
      <c r="E477" t="s">
        <v>1319</v>
      </c>
      <c r="F477" t="s">
        <v>1320</v>
      </c>
      <c r="G477" t="s">
        <v>2232</v>
      </c>
    </row>
    <row r="478" spans="1:7">
      <c r="A478">
        <v>1</v>
      </c>
      <c r="B478" t="s">
        <v>3846</v>
      </c>
      <c r="C478">
        <v>98</v>
      </c>
      <c r="D478">
        <v>294</v>
      </c>
      <c r="E478" t="s">
        <v>1321</v>
      </c>
      <c r="F478" t="s">
        <v>1322</v>
      </c>
      <c r="G478" t="s">
        <v>2233</v>
      </c>
    </row>
    <row r="479" spans="1:7">
      <c r="A479">
        <v>1</v>
      </c>
      <c r="B479" t="s">
        <v>3847</v>
      </c>
      <c r="C479">
        <v>98</v>
      </c>
      <c r="D479">
        <v>294</v>
      </c>
      <c r="E479" t="s">
        <v>1323</v>
      </c>
      <c r="F479" t="s">
        <v>1324</v>
      </c>
      <c r="G479" t="s">
        <v>2234</v>
      </c>
    </row>
    <row r="480" spans="1:7">
      <c r="A480">
        <v>1</v>
      </c>
      <c r="B480" t="s">
        <v>3848</v>
      </c>
      <c r="C480">
        <v>98</v>
      </c>
      <c r="D480">
        <v>294</v>
      </c>
      <c r="E480" t="s">
        <v>1325</v>
      </c>
      <c r="F480" t="s">
        <v>1326</v>
      </c>
      <c r="G480" t="s">
        <v>2235</v>
      </c>
    </row>
    <row r="481" spans="1:7">
      <c r="A481">
        <v>1</v>
      </c>
      <c r="B481" t="s">
        <v>3849</v>
      </c>
      <c r="C481">
        <v>99</v>
      </c>
      <c r="D481">
        <v>297</v>
      </c>
      <c r="E481" t="s">
        <v>1327</v>
      </c>
      <c r="F481" t="s">
        <v>1328</v>
      </c>
      <c r="G481" t="s">
        <v>2236</v>
      </c>
    </row>
    <row r="482" spans="1:7">
      <c r="A482">
        <v>1</v>
      </c>
      <c r="B482" t="s">
        <v>3850</v>
      </c>
      <c r="C482">
        <v>99</v>
      </c>
      <c r="D482">
        <v>297</v>
      </c>
      <c r="E482" t="s">
        <v>1329</v>
      </c>
      <c r="F482" t="s">
        <v>1330</v>
      </c>
      <c r="G482" t="s">
        <v>2237</v>
      </c>
    </row>
    <row r="483" spans="1:7">
      <c r="A483">
        <v>1</v>
      </c>
      <c r="B483" t="s">
        <v>3851</v>
      </c>
      <c r="C483">
        <v>99</v>
      </c>
      <c r="D483">
        <v>297</v>
      </c>
      <c r="E483" t="s">
        <v>1331</v>
      </c>
      <c r="F483" t="s">
        <v>1332</v>
      </c>
      <c r="G483" t="s">
        <v>2238</v>
      </c>
    </row>
    <row r="484" spans="1:7">
      <c r="A484">
        <v>1</v>
      </c>
      <c r="B484" t="s">
        <v>3852</v>
      </c>
      <c r="C484">
        <v>99</v>
      </c>
      <c r="D484">
        <v>297</v>
      </c>
      <c r="E484" t="s">
        <v>1333</v>
      </c>
      <c r="F484" t="s">
        <v>1334</v>
      </c>
      <c r="G484" t="s">
        <v>2239</v>
      </c>
    </row>
    <row r="485" spans="1:7">
      <c r="A485">
        <v>1</v>
      </c>
      <c r="B485" t="s">
        <v>3853</v>
      </c>
      <c r="C485">
        <v>100</v>
      </c>
      <c r="D485">
        <v>300</v>
      </c>
      <c r="E485" t="s">
        <v>1335</v>
      </c>
      <c r="F485" t="s">
        <v>1336</v>
      </c>
      <c r="G485" t="s">
        <v>2240</v>
      </c>
    </row>
    <row r="486" spans="1:7">
      <c r="A486">
        <v>1</v>
      </c>
      <c r="B486" t="s">
        <v>3854</v>
      </c>
      <c r="C486">
        <v>100</v>
      </c>
      <c r="D486">
        <v>300</v>
      </c>
      <c r="E486" t="s">
        <v>1337</v>
      </c>
      <c r="F486" t="s">
        <v>1338</v>
      </c>
      <c r="G486" t="s">
        <v>2241</v>
      </c>
    </row>
    <row r="487" spans="1:7">
      <c r="A487">
        <v>1</v>
      </c>
      <c r="B487" t="s">
        <v>3855</v>
      </c>
      <c r="C487">
        <v>100</v>
      </c>
      <c r="D487">
        <v>300</v>
      </c>
      <c r="E487" t="s">
        <v>1339</v>
      </c>
      <c r="F487" t="s">
        <v>1340</v>
      </c>
      <c r="G487" t="s">
        <v>2242</v>
      </c>
    </row>
    <row r="488" spans="1:7">
      <c r="A488">
        <v>1</v>
      </c>
      <c r="B488" t="s">
        <v>3856</v>
      </c>
      <c r="C488">
        <v>100</v>
      </c>
      <c r="D488">
        <v>300</v>
      </c>
      <c r="E488" t="s">
        <v>1341</v>
      </c>
      <c r="F488" t="s">
        <v>1342</v>
      </c>
      <c r="G488" t="s">
        <v>2243</v>
      </c>
    </row>
    <row r="489" spans="1:7">
      <c r="A489">
        <v>1</v>
      </c>
      <c r="B489" t="s">
        <v>3857</v>
      </c>
      <c r="C489">
        <v>100</v>
      </c>
      <c r="D489">
        <v>300</v>
      </c>
      <c r="E489" t="s">
        <v>1343</v>
      </c>
      <c r="F489" t="s">
        <v>1344</v>
      </c>
      <c r="G489" t="s">
        <v>2244</v>
      </c>
    </row>
    <row r="490" spans="1:7">
      <c r="A490">
        <v>1</v>
      </c>
      <c r="B490" t="s">
        <v>3858</v>
      </c>
      <c r="C490">
        <v>100</v>
      </c>
      <c r="D490">
        <v>300</v>
      </c>
      <c r="E490" t="s">
        <v>1345</v>
      </c>
      <c r="F490" t="s">
        <v>1346</v>
      </c>
      <c r="G490" t="s">
        <v>2245</v>
      </c>
    </row>
    <row r="491" spans="1:7">
      <c r="A491">
        <v>1</v>
      </c>
      <c r="B491" t="s">
        <v>3859</v>
      </c>
      <c r="C491">
        <v>100</v>
      </c>
      <c r="D491">
        <v>300</v>
      </c>
      <c r="E491" t="s">
        <v>1347</v>
      </c>
      <c r="F491" t="s">
        <v>1348</v>
      </c>
      <c r="G491" t="s">
        <v>2246</v>
      </c>
    </row>
    <row r="492" spans="1:7">
      <c r="A492">
        <v>1</v>
      </c>
      <c r="B492" t="s">
        <v>3860</v>
      </c>
      <c r="C492">
        <v>101</v>
      </c>
      <c r="D492">
        <v>303</v>
      </c>
      <c r="E492" t="s">
        <v>1349</v>
      </c>
      <c r="F492" t="s">
        <v>1350</v>
      </c>
      <c r="G492" t="s">
        <v>2247</v>
      </c>
    </row>
    <row r="493" spans="1:7">
      <c r="A493">
        <v>1</v>
      </c>
      <c r="B493" t="s">
        <v>3861</v>
      </c>
      <c r="C493">
        <v>101</v>
      </c>
      <c r="D493">
        <v>303</v>
      </c>
      <c r="E493" t="s">
        <v>1351</v>
      </c>
      <c r="F493" t="s">
        <v>1352</v>
      </c>
      <c r="G493" t="s">
        <v>2248</v>
      </c>
    </row>
    <row r="494" spans="1:7">
      <c r="A494">
        <v>1</v>
      </c>
      <c r="B494" t="s">
        <v>3862</v>
      </c>
      <c r="C494">
        <v>101</v>
      </c>
      <c r="D494">
        <v>303</v>
      </c>
      <c r="E494" t="s">
        <v>1353</v>
      </c>
      <c r="F494" t="s">
        <v>1354</v>
      </c>
      <c r="G494" t="s">
        <v>2249</v>
      </c>
    </row>
    <row r="495" spans="1:7">
      <c r="A495">
        <v>1</v>
      </c>
      <c r="B495" t="s">
        <v>3863</v>
      </c>
      <c r="C495">
        <v>101</v>
      </c>
      <c r="D495">
        <v>303</v>
      </c>
      <c r="E495" t="s">
        <v>1355</v>
      </c>
      <c r="F495" t="s">
        <v>1356</v>
      </c>
      <c r="G495" t="s">
        <v>2250</v>
      </c>
    </row>
    <row r="496" spans="1:7">
      <c r="A496">
        <v>1</v>
      </c>
      <c r="B496" t="s">
        <v>3864</v>
      </c>
      <c r="C496">
        <v>102</v>
      </c>
      <c r="D496">
        <v>306</v>
      </c>
      <c r="E496" t="s">
        <v>1357</v>
      </c>
      <c r="F496" t="s">
        <v>1358</v>
      </c>
      <c r="G496" t="s">
        <v>2251</v>
      </c>
    </row>
    <row r="497" spans="1:7">
      <c r="A497">
        <v>1</v>
      </c>
      <c r="B497" t="s">
        <v>3865</v>
      </c>
      <c r="C497">
        <v>102</v>
      </c>
      <c r="D497">
        <v>306</v>
      </c>
      <c r="E497" t="s">
        <v>1359</v>
      </c>
      <c r="F497" t="s">
        <v>1360</v>
      </c>
      <c r="G497" t="s">
        <v>2252</v>
      </c>
    </row>
    <row r="498" spans="1:7">
      <c r="A498">
        <v>1</v>
      </c>
      <c r="B498" t="s">
        <v>3866</v>
      </c>
      <c r="C498">
        <v>102</v>
      </c>
      <c r="D498">
        <v>306</v>
      </c>
      <c r="E498" t="s">
        <v>1361</v>
      </c>
      <c r="F498" t="s">
        <v>1362</v>
      </c>
      <c r="G498" t="s">
        <v>2253</v>
      </c>
    </row>
    <row r="499" spans="1:7">
      <c r="A499">
        <v>1</v>
      </c>
      <c r="B499" t="s">
        <v>3867</v>
      </c>
      <c r="C499">
        <v>102</v>
      </c>
      <c r="D499">
        <v>306</v>
      </c>
      <c r="E499" t="s">
        <v>1363</v>
      </c>
      <c r="F499" t="s">
        <v>1364</v>
      </c>
      <c r="G499" t="s">
        <v>2254</v>
      </c>
    </row>
    <row r="500" spans="1:7">
      <c r="A500">
        <v>1</v>
      </c>
      <c r="B500" t="s">
        <v>3868</v>
      </c>
      <c r="C500">
        <v>102</v>
      </c>
      <c r="D500">
        <v>306</v>
      </c>
      <c r="E500" t="s">
        <v>1365</v>
      </c>
      <c r="F500" t="s">
        <v>1366</v>
      </c>
      <c r="G500" t="s">
        <v>2255</v>
      </c>
    </row>
    <row r="501" spans="1:7">
      <c r="A501">
        <v>1</v>
      </c>
      <c r="B501" t="s">
        <v>3869</v>
      </c>
      <c r="C501">
        <v>102</v>
      </c>
      <c r="D501">
        <v>306</v>
      </c>
      <c r="E501" t="s">
        <v>1367</v>
      </c>
      <c r="F501" t="s">
        <v>1368</v>
      </c>
      <c r="G501" t="s">
        <v>2256</v>
      </c>
    </row>
    <row r="502" spans="1:7">
      <c r="A502">
        <v>1</v>
      </c>
      <c r="B502" t="s">
        <v>3870</v>
      </c>
      <c r="C502">
        <v>102</v>
      </c>
      <c r="D502">
        <v>306</v>
      </c>
      <c r="E502" t="s">
        <v>1369</v>
      </c>
      <c r="F502" t="s">
        <v>1370</v>
      </c>
      <c r="G502" t="s">
        <v>2257</v>
      </c>
    </row>
    <row r="503" spans="1:7">
      <c r="A503">
        <v>1</v>
      </c>
      <c r="B503" t="s">
        <v>3871</v>
      </c>
      <c r="C503">
        <v>102</v>
      </c>
      <c r="D503">
        <v>306</v>
      </c>
      <c r="E503" t="s">
        <v>1371</v>
      </c>
      <c r="F503" t="s">
        <v>1372</v>
      </c>
      <c r="G503" t="s">
        <v>2258</v>
      </c>
    </row>
    <row r="504" spans="1:7">
      <c r="A504">
        <v>1</v>
      </c>
      <c r="B504" t="s">
        <v>3872</v>
      </c>
      <c r="C504">
        <v>102</v>
      </c>
      <c r="D504">
        <v>306</v>
      </c>
      <c r="E504" t="s">
        <v>1357</v>
      </c>
      <c r="F504" t="s">
        <v>1373</v>
      </c>
      <c r="G504" t="s">
        <v>2259</v>
      </c>
    </row>
    <row r="505" spans="1:7">
      <c r="A505">
        <v>1</v>
      </c>
      <c r="B505" t="s">
        <v>3873</v>
      </c>
      <c r="C505">
        <v>103</v>
      </c>
      <c r="D505">
        <v>309</v>
      </c>
      <c r="E505" t="s">
        <v>1374</v>
      </c>
      <c r="F505" t="s">
        <v>1375</v>
      </c>
      <c r="G505" t="s">
        <v>2260</v>
      </c>
    </row>
    <row r="506" spans="1:7">
      <c r="A506">
        <v>1</v>
      </c>
      <c r="B506" t="s">
        <v>3874</v>
      </c>
      <c r="C506">
        <v>103</v>
      </c>
      <c r="D506">
        <v>309</v>
      </c>
      <c r="E506" t="s">
        <v>1376</v>
      </c>
      <c r="F506" t="s">
        <v>1377</v>
      </c>
      <c r="G506" t="s">
        <v>2261</v>
      </c>
    </row>
    <row r="507" spans="1:7">
      <c r="A507">
        <v>1</v>
      </c>
      <c r="B507" t="s">
        <v>3875</v>
      </c>
      <c r="C507">
        <v>103</v>
      </c>
      <c r="D507">
        <v>309</v>
      </c>
      <c r="E507" t="s">
        <v>1378</v>
      </c>
      <c r="F507" t="s">
        <v>1379</v>
      </c>
      <c r="G507" t="s">
        <v>2262</v>
      </c>
    </row>
    <row r="508" spans="1:7">
      <c r="A508">
        <v>1</v>
      </c>
      <c r="B508" t="s">
        <v>3876</v>
      </c>
      <c r="C508">
        <v>103</v>
      </c>
      <c r="D508">
        <v>309</v>
      </c>
      <c r="E508" t="s">
        <v>1380</v>
      </c>
      <c r="F508" t="s">
        <v>1381</v>
      </c>
      <c r="G508" t="s">
        <v>2263</v>
      </c>
    </row>
    <row r="509" spans="1:7">
      <c r="A509">
        <v>1</v>
      </c>
      <c r="B509" t="s">
        <v>3877</v>
      </c>
      <c r="C509">
        <v>103</v>
      </c>
      <c r="D509">
        <v>309</v>
      </c>
      <c r="E509" t="s">
        <v>1382</v>
      </c>
      <c r="F509" t="s">
        <v>1383</v>
      </c>
      <c r="G509" t="s">
        <v>2264</v>
      </c>
    </row>
    <row r="510" spans="1:7">
      <c r="A510">
        <v>1</v>
      </c>
      <c r="B510" t="s">
        <v>3878</v>
      </c>
      <c r="C510">
        <v>103</v>
      </c>
      <c r="D510">
        <v>309</v>
      </c>
      <c r="E510" t="s">
        <v>1384</v>
      </c>
      <c r="F510" t="s">
        <v>1385</v>
      </c>
      <c r="G510" t="s">
        <v>2265</v>
      </c>
    </row>
    <row r="511" spans="1:7">
      <c r="A511">
        <v>1</v>
      </c>
      <c r="B511" t="s">
        <v>3879</v>
      </c>
      <c r="C511">
        <v>103</v>
      </c>
      <c r="D511">
        <v>309</v>
      </c>
      <c r="E511" t="s">
        <v>1386</v>
      </c>
      <c r="F511" t="s">
        <v>1387</v>
      </c>
      <c r="G511" t="s">
        <v>2266</v>
      </c>
    </row>
    <row r="512" spans="1:7">
      <c r="A512">
        <v>1</v>
      </c>
      <c r="B512" t="s">
        <v>3880</v>
      </c>
      <c r="C512">
        <v>103</v>
      </c>
      <c r="D512">
        <v>309</v>
      </c>
      <c r="E512" t="s">
        <v>1388</v>
      </c>
      <c r="F512" t="s">
        <v>1389</v>
      </c>
      <c r="G512" t="s">
        <v>2267</v>
      </c>
    </row>
    <row r="513" spans="1:7">
      <c r="A513">
        <v>1</v>
      </c>
      <c r="B513" t="s">
        <v>3881</v>
      </c>
      <c r="C513">
        <v>103</v>
      </c>
      <c r="D513">
        <v>309</v>
      </c>
      <c r="E513" t="s">
        <v>1390</v>
      </c>
      <c r="F513" t="s">
        <v>1391</v>
      </c>
      <c r="G513" t="s">
        <v>2268</v>
      </c>
    </row>
    <row r="514" spans="1:7">
      <c r="A514">
        <v>1</v>
      </c>
      <c r="B514" t="s">
        <v>3882</v>
      </c>
      <c r="C514">
        <v>103</v>
      </c>
      <c r="D514">
        <v>309</v>
      </c>
      <c r="E514" t="s">
        <v>1392</v>
      </c>
      <c r="F514" t="s">
        <v>1393</v>
      </c>
      <c r="G514" t="s">
        <v>2269</v>
      </c>
    </row>
    <row r="515" spans="1:7">
      <c r="A515">
        <v>1</v>
      </c>
      <c r="B515" t="s">
        <v>3883</v>
      </c>
      <c r="C515">
        <v>103</v>
      </c>
      <c r="D515">
        <v>309</v>
      </c>
      <c r="E515" t="s">
        <v>1394</v>
      </c>
      <c r="F515" t="s">
        <v>1395</v>
      </c>
      <c r="G515" t="s">
        <v>2270</v>
      </c>
    </row>
    <row r="516" spans="1:7">
      <c r="A516">
        <v>1</v>
      </c>
      <c r="B516" t="s">
        <v>3884</v>
      </c>
      <c r="C516">
        <v>103</v>
      </c>
      <c r="D516">
        <v>309</v>
      </c>
      <c r="E516" t="s">
        <v>1396</v>
      </c>
      <c r="F516" t="s">
        <v>1397</v>
      </c>
      <c r="G516" t="s">
        <v>2271</v>
      </c>
    </row>
    <row r="517" spans="1:7">
      <c r="A517">
        <v>1</v>
      </c>
      <c r="B517" t="s">
        <v>3885</v>
      </c>
      <c r="C517">
        <v>104</v>
      </c>
      <c r="D517">
        <v>312</v>
      </c>
      <c r="E517" t="s">
        <v>1398</v>
      </c>
      <c r="F517" t="s">
        <v>1399</v>
      </c>
      <c r="G517" t="s">
        <v>2272</v>
      </c>
    </row>
    <row r="518" spans="1:7">
      <c r="A518">
        <v>1</v>
      </c>
      <c r="B518" t="s">
        <v>3886</v>
      </c>
      <c r="C518">
        <v>104</v>
      </c>
      <c r="D518">
        <v>312</v>
      </c>
      <c r="E518" t="s">
        <v>1400</v>
      </c>
      <c r="F518" t="s">
        <v>1401</v>
      </c>
      <c r="G518" t="s">
        <v>2273</v>
      </c>
    </row>
    <row r="519" spans="1:7">
      <c r="A519">
        <v>1</v>
      </c>
      <c r="B519" t="s">
        <v>3887</v>
      </c>
      <c r="C519">
        <v>104</v>
      </c>
      <c r="D519">
        <v>312</v>
      </c>
      <c r="E519" t="s">
        <v>1402</v>
      </c>
      <c r="F519" t="s">
        <v>1403</v>
      </c>
      <c r="G519" t="s">
        <v>2274</v>
      </c>
    </row>
    <row r="520" spans="1:7">
      <c r="A520">
        <v>1</v>
      </c>
      <c r="B520" t="s">
        <v>3888</v>
      </c>
      <c r="C520">
        <v>104</v>
      </c>
      <c r="D520">
        <v>312</v>
      </c>
      <c r="E520" t="s">
        <v>1404</v>
      </c>
      <c r="F520" t="s">
        <v>1405</v>
      </c>
      <c r="G520" t="s">
        <v>2275</v>
      </c>
    </row>
    <row r="521" spans="1:7">
      <c r="A521">
        <v>1</v>
      </c>
      <c r="B521" t="s">
        <v>3889</v>
      </c>
      <c r="C521">
        <v>104</v>
      </c>
      <c r="D521">
        <v>312</v>
      </c>
      <c r="E521" t="s">
        <v>1406</v>
      </c>
      <c r="F521" t="s">
        <v>1407</v>
      </c>
      <c r="G521" t="s">
        <v>2276</v>
      </c>
    </row>
    <row r="522" spans="1:7">
      <c r="A522">
        <v>1</v>
      </c>
      <c r="B522" t="s">
        <v>3890</v>
      </c>
      <c r="C522">
        <v>104</v>
      </c>
      <c r="D522">
        <v>312</v>
      </c>
      <c r="E522" t="s">
        <v>1408</v>
      </c>
      <c r="F522" t="s">
        <v>1409</v>
      </c>
      <c r="G522" t="s">
        <v>2277</v>
      </c>
    </row>
    <row r="523" spans="1:7">
      <c r="A523">
        <v>1</v>
      </c>
      <c r="B523" t="s">
        <v>3891</v>
      </c>
      <c r="C523">
        <v>104</v>
      </c>
      <c r="D523">
        <v>312</v>
      </c>
      <c r="E523" t="s">
        <v>1410</v>
      </c>
      <c r="F523" t="s">
        <v>1411</v>
      </c>
      <c r="G523" t="s">
        <v>2278</v>
      </c>
    </row>
    <row r="524" spans="1:7">
      <c r="A524">
        <v>1</v>
      </c>
      <c r="B524" t="s">
        <v>3892</v>
      </c>
      <c r="C524">
        <v>104</v>
      </c>
      <c r="D524">
        <v>312</v>
      </c>
      <c r="E524" t="s">
        <v>1412</v>
      </c>
      <c r="F524" t="s">
        <v>1413</v>
      </c>
      <c r="G524" t="s">
        <v>2279</v>
      </c>
    </row>
    <row r="525" spans="1:7">
      <c r="A525">
        <v>1</v>
      </c>
      <c r="B525" t="s">
        <v>3893</v>
      </c>
      <c r="C525">
        <v>105</v>
      </c>
      <c r="D525">
        <v>315</v>
      </c>
      <c r="E525" t="s">
        <v>1414</v>
      </c>
      <c r="F525" t="s">
        <v>1415</v>
      </c>
      <c r="G525" t="s">
        <v>2280</v>
      </c>
    </row>
    <row r="526" spans="1:7">
      <c r="A526">
        <v>1</v>
      </c>
      <c r="B526" t="s">
        <v>3894</v>
      </c>
      <c r="C526">
        <v>105</v>
      </c>
      <c r="D526">
        <v>315</v>
      </c>
      <c r="E526" t="s">
        <v>1416</v>
      </c>
      <c r="F526" t="s">
        <v>1417</v>
      </c>
      <c r="G526" t="s">
        <v>2281</v>
      </c>
    </row>
    <row r="527" spans="1:7">
      <c r="A527">
        <v>1</v>
      </c>
      <c r="B527" t="s">
        <v>3895</v>
      </c>
      <c r="C527">
        <v>105</v>
      </c>
      <c r="D527">
        <v>315</v>
      </c>
      <c r="E527" t="s">
        <v>1418</v>
      </c>
      <c r="F527" t="s">
        <v>1419</v>
      </c>
      <c r="G527" t="s">
        <v>2282</v>
      </c>
    </row>
    <row r="528" spans="1:7">
      <c r="A528">
        <v>1</v>
      </c>
      <c r="B528" t="s">
        <v>3896</v>
      </c>
      <c r="C528">
        <v>105</v>
      </c>
      <c r="D528">
        <v>315</v>
      </c>
      <c r="E528" t="s">
        <v>1420</v>
      </c>
      <c r="F528" t="s">
        <v>1421</v>
      </c>
      <c r="G528" t="s">
        <v>2283</v>
      </c>
    </row>
    <row r="529" spans="1:7">
      <c r="A529">
        <v>1</v>
      </c>
      <c r="B529" t="s">
        <v>3897</v>
      </c>
      <c r="C529">
        <v>105</v>
      </c>
      <c r="D529">
        <v>315</v>
      </c>
      <c r="E529" t="s">
        <v>1422</v>
      </c>
      <c r="F529" t="s">
        <v>1423</v>
      </c>
      <c r="G529" t="s">
        <v>2284</v>
      </c>
    </row>
    <row r="530" spans="1:7">
      <c r="A530">
        <v>1</v>
      </c>
      <c r="B530" t="s">
        <v>3898</v>
      </c>
      <c r="C530">
        <v>105</v>
      </c>
      <c r="D530">
        <v>315</v>
      </c>
      <c r="E530" t="s">
        <v>1424</v>
      </c>
      <c r="F530" t="s">
        <v>1425</v>
      </c>
      <c r="G530" t="s">
        <v>2285</v>
      </c>
    </row>
    <row r="531" spans="1:7">
      <c r="A531">
        <v>1</v>
      </c>
      <c r="B531" t="s">
        <v>3899</v>
      </c>
      <c r="C531">
        <v>105</v>
      </c>
      <c r="D531">
        <v>315</v>
      </c>
      <c r="E531" t="s">
        <v>1426</v>
      </c>
      <c r="F531" t="s">
        <v>1427</v>
      </c>
      <c r="G531" t="s">
        <v>2286</v>
      </c>
    </row>
    <row r="532" spans="1:7">
      <c r="A532">
        <v>1</v>
      </c>
      <c r="B532" t="s">
        <v>3900</v>
      </c>
      <c r="C532">
        <v>105</v>
      </c>
      <c r="D532">
        <v>315</v>
      </c>
      <c r="E532" t="s">
        <v>1428</v>
      </c>
      <c r="F532" t="s">
        <v>1429</v>
      </c>
      <c r="G532" t="s">
        <v>2287</v>
      </c>
    </row>
    <row r="533" spans="1:7">
      <c r="A533">
        <v>1</v>
      </c>
      <c r="B533" t="s">
        <v>3901</v>
      </c>
      <c r="C533">
        <v>106</v>
      </c>
      <c r="D533">
        <v>318</v>
      </c>
      <c r="E533" t="s">
        <v>1430</v>
      </c>
      <c r="F533" t="s">
        <v>1431</v>
      </c>
      <c r="G533" t="s">
        <v>2288</v>
      </c>
    </row>
    <row r="534" spans="1:7">
      <c r="A534">
        <v>1</v>
      </c>
      <c r="B534" t="s">
        <v>3902</v>
      </c>
      <c r="C534">
        <v>106</v>
      </c>
      <c r="D534">
        <v>318</v>
      </c>
      <c r="E534" t="s">
        <v>1432</v>
      </c>
      <c r="F534" t="s">
        <v>1433</v>
      </c>
      <c r="G534" t="s">
        <v>2289</v>
      </c>
    </row>
    <row r="535" spans="1:7">
      <c r="A535">
        <v>1</v>
      </c>
      <c r="B535" t="s">
        <v>3903</v>
      </c>
      <c r="C535">
        <v>106</v>
      </c>
      <c r="D535">
        <v>318</v>
      </c>
      <c r="E535" t="s">
        <v>1434</v>
      </c>
      <c r="F535" t="s">
        <v>1435</v>
      </c>
      <c r="G535" t="s">
        <v>2290</v>
      </c>
    </row>
    <row r="536" spans="1:7">
      <c r="A536">
        <v>1</v>
      </c>
      <c r="B536" t="s">
        <v>3904</v>
      </c>
      <c r="C536">
        <v>107</v>
      </c>
      <c r="D536">
        <v>321</v>
      </c>
      <c r="E536" t="s">
        <v>1436</v>
      </c>
      <c r="F536" t="s">
        <v>1437</v>
      </c>
      <c r="G536" t="s">
        <v>2291</v>
      </c>
    </row>
    <row r="537" spans="1:7">
      <c r="A537">
        <v>1</v>
      </c>
      <c r="B537" t="s">
        <v>3905</v>
      </c>
      <c r="C537">
        <v>107</v>
      </c>
      <c r="D537">
        <v>321</v>
      </c>
      <c r="E537" t="s">
        <v>1438</v>
      </c>
      <c r="F537" t="s">
        <v>1439</v>
      </c>
      <c r="G537" t="s">
        <v>2292</v>
      </c>
    </row>
    <row r="538" spans="1:7">
      <c r="A538">
        <v>1</v>
      </c>
      <c r="B538" t="s">
        <v>3906</v>
      </c>
      <c r="C538">
        <v>107</v>
      </c>
      <c r="D538">
        <v>321</v>
      </c>
      <c r="E538" t="s">
        <v>1440</v>
      </c>
      <c r="F538" t="s">
        <v>1441</v>
      </c>
      <c r="G538" t="s">
        <v>2293</v>
      </c>
    </row>
    <row r="539" spans="1:7">
      <c r="A539">
        <v>1</v>
      </c>
      <c r="B539" t="s">
        <v>3907</v>
      </c>
      <c r="C539">
        <v>108</v>
      </c>
      <c r="D539">
        <v>324</v>
      </c>
      <c r="E539" t="s">
        <v>1442</v>
      </c>
      <c r="F539" t="s">
        <v>1443</v>
      </c>
      <c r="G539" t="s">
        <v>2294</v>
      </c>
    </row>
    <row r="540" spans="1:7">
      <c r="A540">
        <v>1</v>
      </c>
      <c r="B540" t="s">
        <v>3908</v>
      </c>
      <c r="C540">
        <v>108</v>
      </c>
      <c r="D540">
        <v>324</v>
      </c>
      <c r="E540" t="s">
        <v>1444</v>
      </c>
      <c r="F540" t="s">
        <v>1445</v>
      </c>
      <c r="G540" t="s">
        <v>2295</v>
      </c>
    </row>
    <row r="541" spans="1:7">
      <c r="A541">
        <v>1</v>
      </c>
      <c r="B541" t="s">
        <v>3909</v>
      </c>
      <c r="C541">
        <v>108</v>
      </c>
      <c r="D541">
        <v>324</v>
      </c>
      <c r="E541" t="s">
        <v>1446</v>
      </c>
      <c r="F541" t="s">
        <v>1447</v>
      </c>
      <c r="G541" t="s">
        <v>2296</v>
      </c>
    </row>
    <row r="542" spans="1:7">
      <c r="A542">
        <v>1</v>
      </c>
      <c r="B542" t="s">
        <v>3910</v>
      </c>
      <c r="C542">
        <v>108</v>
      </c>
      <c r="D542">
        <v>324</v>
      </c>
      <c r="E542" t="s">
        <v>1448</v>
      </c>
      <c r="F542" t="s">
        <v>1449</v>
      </c>
      <c r="G542" t="s">
        <v>2297</v>
      </c>
    </row>
    <row r="543" spans="1:7">
      <c r="A543">
        <v>1</v>
      </c>
      <c r="B543" t="s">
        <v>3911</v>
      </c>
      <c r="C543">
        <v>108</v>
      </c>
      <c r="D543">
        <v>324</v>
      </c>
      <c r="E543" t="s">
        <v>1450</v>
      </c>
      <c r="F543" t="s">
        <v>1451</v>
      </c>
      <c r="G543" t="s">
        <v>2298</v>
      </c>
    </row>
    <row r="544" spans="1:7">
      <c r="A544">
        <v>1</v>
      </c>
      <c r="B544" t="s">
        <v>3912</v>
      </c>
      <c r="C544">
        <v>108</v>
      </c>
      <c r="D544">
        <v>324</v>
      </c>
      <c r="E544" t="s">
        <v>1452</v>
      </c>
      <c r="F544" t="s">
        <v>1453</v>
      </c>
      <c r="G544" t="s">
        <v>2299</v>
      </c>
    </row>
    <row r="545" spans="1:7">
      <c r="A545">
        <v>1</v>
      </c>
      <c r="B545" t="s">
        <v>3913</v>
      </c>
      <c r="C545">
        <v>108</v>
      </c>
      <c r="D545">
        <v>324</v>
      </c>
      <c r="E545" t="s">
        <v>1454</v>
      </c>
      <c r="F545" t="s">
        <v>1455</v>
      </c>
      <c r="G545" t="s">
        <v>2300</v>
      </c>
    </row>
    <row r="546" spans="1:7">
      <c r="A546">
        <v>1</v>
      </c>
      <c r="B546" t="s">
        <v>3914</v>
      </c>
      <c r="C546">
        <v>108</v>
      </c>
      <c r="D546">
        <v>324</v>
      </c>
      <c r="E546" t="s">
        <v>1456</v>
      </c>
      <c r="F546" t="s">
        <v>1457</v>
      </c>
      <c r="G546" t="s">
        <v>2301</v>
      </c>
    </row>
    <row r="547" spans="1:7">
      <c r="A547">
        <v>1</v>
      </c>
      <c r="B547" t="s">
        <v>3915</v>
      </c>
      <c r="C547">
        <v>109</v>
      </c>
      <c r="D547">
        <v>327</v>
      </c>
      <c r="E547" t="s">
        <v>1458</v>
      </c>
      <c r="F547" t="s">
        <v>1459</v>
      </c>
      <c r="G547" t="s">
        <v>2302</v>
      </c>
    </row>
    <row r="548" spans="1:7">
      <c r="A548">
        <v>1</v>
      </c>
      <c r="B548" t="s">
        <v>3916</v>
      </c>
      <c r="C548">
        <v>109</v>
      </c>
      <c r="D548">
        <v>327</v>
      </c>
      <c r="E548" t="s">
        <v>1460</v>
      </c>
      <c r="F548" t="s">
        <v>1461</v>
      </c>
      <c r="G548" t="s">
        <v>2303</v>
      </c>
    </row>
    <row r="549" spans="1:7">
      <c r="A549">
        <v>1</v>
      </c>
      <c r="B549" t="s">
        <v>3917</v>
      </c>
      <c r="C549">
        <v>109</v>
      </c>
      <c r="D549">
        <v>327</v>
      </c>
      <c r="E549" t="s">
        <v>1462</v>
      </c>
      <c r="F549" t="s">
        <v>1463</v>
      </c>
      <c r="G549" t="s">
        <v>2304</v>
      </c>
    </row>
    <row r="550" spans="1:7">
      <c r="A550">
        <v>1</v>
      </c>
      <c r="B550" t="s">
        <v>3918</v>
      </c>
      <c r="C550">
        <v>109</v>
      </c>
      <c r="D550">
        <v>327</v>
      </c>
      <c r="E550" t="s">
        <v>1464</v>
      </c>
      <c r="F550" t="s">
        <v>1465</v>
      </c>
      <c r="G550" t="s">
        <v>2305</v>
      </c>
    </row>
    <row r="551" spans="1:7">
      <c r="A551">
        <v>1</v>
      </c>
      <c r="B551" t="s">
        <v>3919</v>
      </c>
      <c r="C551">
        <v>109</v>
      </c>
      <c r="D551">
        <v>327</v>
      </c>
      <c r="E551" t="s">
        <v>1466</v>
      </c>
      <c r="F551" t="s">
        <v>1467</v>
      </c>
      <c r="G551" t="s">
        <v>2306</v>
      </c>
    </row>
    <row r="552" spans="1:7">
      <c r="A552">
        <v>1</v>
      </c>
      <c r="B552" t="s">
        <v>3920</v>
      </c>
      <c r="C552">
        <v>109</v>
      </c>
      <c r="D552">
        <v>327</v>
      </c>
      <c r="E552" t="s">
        <v>1468</v>
      </c>
      <c r="F552" t="s">
        <v>1469</v>
      </c>
      <c r="G552" t="s">
        <v>2307</v>
      </c>
    </row>
    <row r="553" spans="1:7">
      <c r="A553">
        <v>1</v>
      </c>
      <c r="B553" t="s">
        <v>3921</v>
      </c>
      <c r="C553">
        <v>109</v>
      </c>
      <c r="D553">
        <v>327</v>
      </c>
      <c r="E553" t="s">
        <v>1470</v>
      </c>
      <c r="F553" t="s">
        <v>1471</v>
      </c>
      <c r="G553" t="s">
        <v>2308</v>
      </c>
    </row>
    <row r="554" spans="1:7">
      <c r="A554">
        <v>1</v>
      </c>
      <c r="B554" t="s">
        <v>3922</v>
      </c>
      <c r="C554">
        <v>109</v>
      </c>
      <c r="D554">
        <v>327</v>
      </c>
      <c r="E554" t="s">
        <v>1472</v>
      </c>
      <c r="F554" t="s">
        <v>1473</v>
      </c>
      <c r="G554" t="s">
        <v>2309</v>
      </c>
    </row>
    <row r="555" spans="1:7">
      <c r="A555">
        <v>1</v>
      </c>
      <c r="B555" t="s">
        <v>3923</v>
      </c>
      <c r="C555">
        <v>110</v>
      </c>
      <c r="D555">
        <v>330</v>
      </c>
      <c r="E555" t="s">
        <v>1474</v>
      </c>
      <c r="F555" t="s">
        <v>1475</v>
      </c>
      <c r="G555" t="s">
        <v>2310</v>
      </c>
    </row>
    <row r="556" spans="1:7">
      <c r="A556">
        <v>1</v>
      </c>
      <c r="B556" t="s">
        <v>3924</v>
      </c>
      <c r="C556">
        <v>110</v>
      </c>
      <c r="D556">
        <v>330</v>
      </c>
      <c r="E556" t="s">
        <v>1476</v>
      </c>
      <c r="F556" t="s">
        <v>1477</v>
      </c>
      <c r="G556" t="s">
        <v>2311</v>
      </c>
    </row>
    <row r="557" spans="1:7">
      <c r="A557">
        <v>1</v>
      </c>
      <c r="B557" t="s">
        <v>3925</v>
      </c>
      <c r="C557">
        <v>110</v>
      </c>
      <c r="D557">
        <v>330</v>
      </c>
      <c r="E557" t="s">
        <v>1478</v>
      </c>
      <c r="F557" t="s">
        <v>1479</v>
      </c>
      <c r="G557" t="s">
        <v>2312</v>
      </c>
    </row>
    <row r="558" spans="1:7">
      <c r="A558">
        <v>1</v>
      </c>
      <c r="B558" t="s">
        <v>3926</v>
      </c>
      <c r="C558">
        <v>110</v>
      </c>
      <c r="D558">
        <v>330</v>
      </c>
      <c r="E558" t="s">
        <v>1480</v>
      </c>
      <c r="F558" t="s">
        <v>1481</v>
      </c>
      <c r="G558" t="s">
        <v>2313</v>
      </c>
    </row>
    <row r="559" spans="1:7">
      <c r="A559">
        <v>1</v>
      </c>
      <c r="B559" t="s">
        <v>3927</v>
      </c>
      <c r="C559">
        <v>111</v>
      </c>
      <c r="D559">
        <v>333</v>
      </c>
      <c r="E559" t="s">
        <v>1482</v>
      </c>
      <c r="F559" t="s">
        <v>1483</v>
      </c>
      <c r="G559" t="s">
        <v>2314</v>
      </c>
    </row>
    <row r="560" spans="1:7">
      <c r="A560">
        <v>1</v>
      </c>
      <c r="B560" t="s">
        <v>3928</v>
      </c>
      <c r="C560">
        <v>111</v>
      </c>
      <c r="D560">
        <v>333</v>
      </c>
      <c r="E560" t="s">
        <v>1484</v>
      </c>
      <c r="F560" t="s">
        <v>1485</v>
      </c>
      <c r="G560" t="s">
        <v>2315</v>
      </c>
    </row>
    <row r="561" spans="1:7">
      <c r="A561">
        <v>1</v>
      </c>
      <c r="B561" t="s">
        <v>3929</v>
      </c>
      <c r="C561">
        <v>111</v>
      </c>
      <c r="D561">
        <v>333</v>
      </c>
      <c r="E561" t="s">
        <v>1486</v>
      </c>
      <c r="F561" t="s">
        <v>1487</v>
      </c>
      <c r="G561" t="s">
        <v>2316</v>
      </c>
    </row>
    <row r="562" spans="1:7">
      <c r="A562">
        <v>1</v>
      </c>
      <c r="B562" t="s">
        <v>3930</v>
      </c>
      <c r="C562">
        <v>111</v>
      </c>
      <c r="D562">
        <v>333</v>
      </c>
      <c r="E562" t="s">
        <v>1488</v>
      </c>
      <c r="F562" t="s">
        <v>1489</v>
      </c>
      <c r="G562" t="s">
        <v>2317</v>
      </c>
    </row>
    <row r="563" spans="1:7">
      <c r="A563">
        <v>1</v>
      </c>
      <c r="B563" t="s">
        <v>3931</v>
      </c>
      <c r="C563">
        <v>111</v>
      </c>
      <c r="D563">
        <v>333</v>
      </c>
      <c r="E563" t="s">
        <v>1490</v>
      </c>
      <c r="F563" t="s">
        <v>1491</v>
      </c>
      <c r="G563" t="s">
        <v>2318</v>
      </c>
    </row>
    <row r="564" spans="1:7">
      <c r="A564">
        <v>1</v>
      </c>
      <c r="B564" t="s">
        <v>3932</v>
      </c>
      <c r="C564">
        <v>112</v>
      </c>
      <c r="D564">
        <v>336</v>
      </c>
      <c r="E564" t="s">
        <v>1492</v>
      </c>
      <c r="F564" t="s">
        <v>1493</v>
      </c>
      <c r="G564" t="s">
        <v>2319</v>
      </c>
    </row>
    <row r="565" spans="1:7">
      <c r="A565">
        <v>1</v>
      </c>
      <c r="B565" t="s">
        <v>3933</v>
      </c>
      <c r="C565">
        <v>112</v>
      </c>
      <c r="D565">
        <v>336</v>
      </c>
      <c r="E565" t="s">
        <v>1494</v>
      </c>
      <c r="F565" t="s">
        <v>1495</v>
      </c>
      <c r="G565" t="s">
        <v>2320</v>
      </c>
    </row>
    <row r="566" spans="1:7">
      <c r="A566">
        <v>1</v>
      </c>
      <c r="B566" t="s">
        <v>3934</v>
      </c>
      <c r="C566">
        <v>112</v>
      </c>
      <c r="D566">
        <v>336</v>
      </c>
      <c r="E566" t="s">
        <v>1496</v>
      </c>
      <c r="F566" t="s">
        <v>1497</v>
      </c>
      <c r="G566" t="s">
        <v>2321</v>
      </c>
    </row>
    <row r="567" spans="1:7">
      <c r="A567">
        <v>1</v>
      </c>
      <c r="B567" t="s">
        <v>3935</v>
      </c>
      <c r="C567">
        <v>112</v>
      </c>
      <c r="D567">
        <v>336</v>
      </c>
      <c r="E567" t="s">
        <v>1498</v>
      </c>
      <c r="F567" t="s">
        <v>1499</v>
      </c>
      <c r="G567" t="s">
        <v>2322</v>
      </c>
    </row>
    <row r="568" spans="1:7">
      <c r="A568">
        <v>1</v>
      </c>
      <c r="B568" t="s">
        <v>3936</v>
      </c>
      <c r="C568">
        <v>112</v>
      </c>
      <c r="D568">
        <v>336</v>
      </c>
      <c r="E568" t="s">
        <v>1500</v>
      </c>
      <c r="F568" t="s">
        <v>1501</v>
      </c>
      <c r="G568" t="s">
        <v>2323</v>
      </c>
    </row>
    <row r="569" spans="1:7">
      <c r="A569">
        <v>1</v>
      </c>
      <c r="B569" t="s">
        <v>3937</v>
      </c>
      <c r="C569">
        <v>112</v>
      </c>
      <c r="D569">
        <v>336</v>
      </c>
      <c r="E569" t="s">
        <v>1502</v>
      </c>
      <c r="F569" t="s">
        <v>1503</v>
      </c>
      <c r="G569" t="s">
        <v>2324</v>
      </c>
    </row>
    <row r="570" spans="1:7">
      <c r="A570">
        <v>1</v>
      </c>
      <c r="B570" t="s">
        <v>3938</v>
      </c>
      <c r="C570">
        <v>112</v>
      </c>
      <c r="D570">
        <v>336</v>
      </c>
      <c r="E570" t="s">
        <v>1504</v>
      </c>
      <c r="F570" t="s">
        <v>1505</v>
      </c>
      <c r="G570" t="s">
        <v>2325</v>
      </c>
    </row>
    <row r="571" spans="1:7">
      <c r="A571">
        <v>1</v>
      </c>
      <c r="B571" t="s">
        <v>3939</v>
      </c>
      <c r="C571">
        <v>113</v>
      </c>
      <c r="D571">
        <v>339</v>
      </c>
      <c r="E571" t="s">
        <v>1506</v>
      </c>
      <c r="F571" t="s">
        <v>1507</v>
      </c>
      <c r="G571" t="s">
        <v>2326</v>
      </c>
    </row>
    <row r="572" spans="1:7">
      <c r="A572">
        <v>1</v>
      </c>
      <c r="B572" t="s">
        <v>3940</v>
      </c>
      <c r="C572">
        <v>113</v>
      </c>
      <c r="D572">
        <v>339</v>
      </c>
      <c r="E572" t="s">
        <v>1508</v>
      </c>
      <c r="F572" t="s">
        <v>1509</v>
      </c>
      <c r="G572" t="s">
        <v>2327</v>
      </c>
    </row>
    <row r="573" spans="1:7">
      <c r="A573">
        <v>1</v>
      </c>
      <c r="B573" t="s">
        <v>3941</v>
      </c>
      <c r="C573">
        <v>113</v>
      </c>
      <c r="D573">
        <v>339</v>
      </c>
      <c r="E573" t="s">
        <v>1510</v>
      </c>
      <c r="F573" t="s">
        <v>1511</v>
      </c>
      <c r="G573" t="s">
        <v>2328</v>
      </c>
    </row>
    <row r="574" spans="1:7">
      <c r="A574">
        <v>1</v>
      </c>
      <c r="B574" t="s">
        <v>3942</v>
      </c>
      <c r="C574">
        <v>113</v>
      </c>
      <c r="D574">
        <v>339</v>
      </c>
      <c r="E574" t="s">
        <v>1512</v>
      </c>
      <c r="F574" t="s">
        <v>1513</v>
      </c>
      <c r="G574" t="s">
        <v>2329</v>
      </c>
    </row>
    <row r="575" spans="1:7">
      <c r="A575">
        <v>1</v>
      </c>
      <c r="B575" t="s">
        <v>3943</v>
      </c>
      <c r="C575">
        <v>113</v>
      </c>
      <c r="D575">
        <v>339</v>
      </c>
      <c r="E575" t="s">
        <v>1514</v>
      </c>
      <c r="F575" t="s">
        <v>1515</v>
      </c>
      <c r="G575" t="s">
        <v>2330</v>
      </c>
    </row>
    <row r="576" spans="1:7">
      <c r="A576">
        <v>1</v>
      </c>
      <c r="B576" t="s">
        <v>3944</v>
      </c>
      <c r="C576">
        <v>113</v>
      </c>
      <c r="D576">
        <v>339</v>
      </c>
      <c r="E576" t="s">
        <v>1516</v>
      </c>
      <c r="F576" t="s">
        <v>1517</v>
      </c>
      <c r="G576" t="s">
        <v>2331</v>
      </c>
    </row>
    <row r="577" spans="1:7">
      <c r="A577">
        <v>1</v>
      </c>
      <c r="B577" t="s">
        <v>3945</v>
      </c>
      <c r="C577">
        <v>113</v>
      </c>
      <c r="D577">
        <v>339</v>
      </c>
      <c r="E577" t="s">
        <v>1518</v>
      </c>
      <c r="F577" t="s">
        <v>1519</v>
      </c>
      <c r="G577" t="s">
        <v>2332</v>
      </c>
    </row>
    <row r="578" spans="1:7">
      <c r="A578">
        <v>1</v>
      </c>
      <c r="B578" t="s">
        <v>3946</v>
      </c>
      <c r="C578">
        <v>114</v>
      </c>
      <c r="D578">
        <v>342</v>
      </c>
      <c r="E578" t="s">
        <v>1520</v>
      </c>
      <c r="F578" t="s">
        <v>1521</v>
      </c>
      <c r="G578" t="s">
        <v>2333</v>
      </c>
    </row>
    <row r="579" spans="1:7">
      <c r="A579">
        <v>1</v>
      </c>
      <c r="B579" t="s">
        <v>3947</v>
      </c>
      <c r="C579">
        <v>114</v>
      </c>
      <c r="D579">
        <v>342</v>
      </c>
      <c r="E579" t="s">
        <v>1522</v>
      </c>
      <c r="F579" t="s">
        <v>1523</v>
      </c>
      <c r="G579" t="s">
        <v>2334</v>
      </c>
    </row>
    <row r="580" spans="1:7">
      <c r="A580">
        <v>1</v>
      </c>
      <c r="B580" t="s">
        <v>3948</v>
      </c>
      <c r="C580">
        <v>114</v>
      </c>
      <c r="D580">
        <v>342</v>
      </c>
      <c r="E580" t="s">
        <v>1524</v>
      </c>
      <c r="F580" t="s">
        <v>1525</v>
      </c>
      <c r="G580" t="s">
        <v>2335</v>
      </c>
    </row>
    <row r="581" spans="1:7">
      <c r="A581">
        <v>1</v>
      </c>
      <c r="B581" t="s">
        <v>3949</v>
      </c>
      <c r="C581">
        <v>114</v>
      </c>
      <c r="D581">
        <v>342</v>
      </c>
      <c r="E581" t="s">
        <v>1526</v>
      </c>
      <c r="F581" t="s">
        <v>1527</v>
      </c>
      <c r="G581" t="s">
        <v>2336</v>
      </c>
    </row>
    <row r="582" spans="1:7">
      <c r="A582">
        <v>1</v>
      </c>
      <c r="B582" t="s">
        <v>3950</v>
      </c>
      <c r="C582">
        <v>114</v>
      </c>
      <c r="D582">
        <v>342</v>
      </c>
      <c r="E582" t="s">
        <v>1528</v>
      </c>
      <c r="F582" t="s">
        <v>1529</v>
      </c>
      <c r="G582" t="s">
        <v>2337</v>
      </c>
    </row>
    <row r="583" spans="1:7">
      <c r="A583">
        <v>1</v>
      </c>
      <c r="B583" t="s">
        <v>3951</v>
      </c>
      <c r="C583">
        <v>114</v>
      </c>
      <c r="D583">
        <v>342</v>
      </c>
      <c r="E583" t="s">
        <v>1530</v>
      </c>
      <c r="F583" t="s">
        <v>1531</v>
      </c>
      <c r="G583" t="s">
        <v>2338</v>
      </c>
    </row>
    <row r="584" spans="1:7">
      <c r="A584">
        <v>1</v>
      </c>
      <c r="B584" t="s">
        <v>3952</v>
      </c>
      <c r="C584">
        <v>114</v>
      </c>
      <c r="D584">
        <v>342</v>
      </c>
      <c r="E584" t="s">
        <v>1532</v>
      </c>
      <c r="F584" t="s">
        <v>1533</v>
      </c>
      <c r="G584" t="s">
        <v>2339</v>
      </c>
    </row>
    <row r="585" spans="1:7">
      <c r="A585">
        <v>1</v>
      </c>
      <c r="B585" t="s">
        <v>3953</v>
      </c>
      <c r="C585">
        <v>114</v>
      </c>
      <c r="D585">
        <v>342</v>
      </c>
      <c r="E585" t="s">
        <v>1534</v>
      </c>
      <c r="F585" t="s">
        <v>1535</v>
      </c>
      <c r="G585" t="s">
        <v>2340</v>
      </c>
    </row>
    <row r="586" spans="1:7">
      <c r="A586">
        <v>1</v>
      </c>
      <c r="B586" t="s">
        <v>3954</v>
      </c>
      <c r="C586">
        <v>115</v>
      </c>
      <c r="D586">
        <v>345</v>
      </c>
      <c r="E586" t="s">
        <v>1536</v>
      </c>
      <c r="F586" t="s">
        <v>1537</v>
      </c>
      <c r="G586" t="s">
        <v>2341</v>
      </c>
    </row>
    <row r="587" spans="1:7">
      <c r="A587">
        <v>1</v>
      </c>
      <c r="B587" t="s">
        <v>3955</v>
      </c>
      <c r="C587">
        <v>115</v>
      </c>
      <c r="D587">
        <v>345</v>
      </c>
      <c r="E587" t="s">
        <v>1538</v>
      </c>
      <c r="F587" t="s">
        <v>1539</v>
      </c>
      <c r="G587" t="s">
        <v>2342</v>
      </c>
    </row>
    <row r="588" spans="1:7">
      <c r="A588">
        <v>1</v>
      </c>
      <c r="B588" t="s">
        <v>3956</v>
      </c>
      <c r="C588">
        <v>115</v>
      </c>
      <c r="D588">
        <v>345</v>
      </c>
      <c r="E588" t="s">
        <v>1540</v>
      </c>
      <c r="F588" t="s">
        <v>1541</v>
      </c>
      <c r="G588" t="s">
        <v>2343</v>
      </c>
    </row>
    <row r="589" spans="1:7">
      <c r="A589">
        <v>1</v>
      </c>
      <c r="B589" t="s">
        <v>3957</v>
      </c>
      <c r="C589">
        <v>115</v>
      </c>
      <c r="D589">
        <v>345</v>
      </c>
      <c r="E589" t="s">
        <v>1542</v>
      </c>
      <c r="F589" t="s">
        <v>1543</v>
      </c>
      <c r="G589" t="s">
        <v>2344</v>
      </c>
    </row>
    <row r="590" spans="1:7">
      <c r="A590">
        <v>1</v>
      </c>
      <c r="B590" t="s">
        <v>3958</v>
      </c>
      <c r="C590">
        <v>115</v>
      </c>
      <c r="D590">
        <v>345</v>
      </c>
      <c r="E590" t="s">
        <v>1544</v>
      </c>
      <c r="F590" t="s">
        <v>1545</v>
      </c>
      <c r="G590" t="s">
        <v>2345</v>
      </c>
    </row>
    <row r="591" spans="1:7">
      <c r="A591">
        <v>1</v>
      </c>
      <c r="B591" t="s">
        <v>3959</v>
      </c>
      <c r="C591">
        <v>116</v>
      </c>
      <c r="D591">
        <v>348</v>
      </c>
      <c r="E591" t="s">
        <v>1546</v>
      </c>
      <c r="F591" t="s">
        <v>1547</v>
      </c>
      <c r="G591" t="s">
        <v>2346</v>
      </c>
    </row>
    <row r="592" spans="1:7">
      <c r="A592">
        <v>1</v>
      </c>
      <c r="B592" t="s">
        <v>3960</v>
      </c>
      <c r="C592">
        <v>116</v>
      </c>
      <c r="D592">
        <v>348</v>
      </c>
      <c r="E592" t="s">
        <v>1548</v>
      </c>
      <c r="F592" t="s">
        <v>1549</v>
      </c>
      <c r="G592" t="s">
        <v>2347</v>
      </c>
    </row>
    <row r="593" spans="1:7">
      <c r="A593">
        <v>1</v>
      </c>
      <c r="B593" t="s">
        <v>3961</v>
      </c>
      <c r="C593">
        <v>116</v>
      </c>
      <c r="D593">
        <v>348</v>
      </c>
      <c r="E593" t="s">
        <v>1550</v>
      </c>
      <c r="F593" t="s">
        <v>1551</v>
      </c>
      <c r="G593" t="s">
        <v>2348</v>
      </c>
    </row>
    <row r="594" spans="1:7">
      <c r="A594">
        <v>1</v>
      </c>
      <c r="B594" t="s">
        <v>3962</v>
      </c>
      <c r="C594">
        <v>116</v>
      </c>
      <c r="D594">
        <v>348</v>
      </c>
      <c r="E594" t="s">
        <v>1552</v>
      </c>
      <c r="F594" t="s">
        <v>1553</v>
      </c>
      <c r="G594" t="s">
        <v>2349</v>
      </c>
    </row>
    <row r="595" spans="1:7">
      <c r="A595">
        <v>1</v>
      </c>
      <c r="B595" t="s">
        <v>3963</v>
      </c>
      <c r="C595">
        <v>116</v>
      </c>
      <c r="D595">
        <v>348</v>
      </c>
      <c r="E595" t="s">
        <v>1554</v>
      </c>
      <c r="F595" t="s">
        <v>1555</v>
      </c>
      <c r="G595" t="s">
        <v>2350</v>
      </c>
    </row>
    <row r="596" spans="1:7">
      <c r="A596">
        <v>1</v>
      </c>
      <c r="B596" t="s">
        <v>3964</v>
      </c>
      <c r="C596">
        <v>116</v>
      </c>
      <c r="D596">
        <v>348</v>
      </c>
      <c r="E596" t="s">
        <v>1556</v>
      </c>
      <c r="F596" t="s">
        <v>1557</v>
      </c>
      <c r="G596" t="s">
        <v>2351</v>
      </c>
    </row>
    <row r="597" spans="1:7">
      <c r="A597">
        <v>1</v>
      </c>
      <c r="B597" t="s">
        <v>3965</v>
      </c>
      <c r="C597">
        <v>117</v>
      </c>
      <c r="D597">
        <v>351</v>
      </c>
      <c r="E597" t="s">
        <v>1558</v>
      </c>
      <c r="F597" t="s">
        <v>1559</v>
      </c>
      <c r="G597" t="s">
        <v>2352</v>
      </c>
    </row>
    <row r="598" spans="1:7">
      <c r="A598">
        <v>1</v>
      </c>
      <c r="B598" t="s">
        <v>3966</v>
      </c>
      <c r="C598">
        <v>117</v>
      </c>
      <c r="D598">
        <v>351</v>
      </c>
      <c r="E598" t="s">
        <v>1560</v>
      </c>
      <c r="F598" t="s">
        <v>1561</v>
      </c>
      <c r="G598" t="s">
        <v>2353</v>
      </c>
    </row>
    <row r="599" spans="1:7">
      <c r="A599">
        <v>1</v>
      </c>
      <c r="B599" t="s">
        <v>3967</v>
      </c>
      <c r="C599">
        <v>118</v>
      </c>
      <c r="D599">
        <v>354</v>
      </c>
      <c r="E599" t="s">
        <v>1562</v>
      </c>
      <c r="F599" t="s">
        <v>1563</v>
      </c>
      <c r="G599" t="s">
        <v>2354</v>
      </c>
    </row>
    <row r="600" spans="1:7">
      <c r="A600">
        <v>1</v>
      </c>
      <c r="B600" t="s">
        <v>3968</v>
      </c>
      <c r="C600">
        <v>118</v>
      </c>
      <c r="D600">
        <v>354</v>
      </c>
      <c r="E600" t="s">
        <v>1564</v>
      </c>
      <c r="F600" t="s">
        <v>1565</v>
      </c>
      <c r="G600" t="s">
        <v>2355</v>
      </c>
    </row>
    <row r="601" spans="1:7">
      <c r="A601">
        <v>1</v>
      </c>
      <c r="B601" t="s">
        <v>3969</v>
      </c>
      <c r="C601">
        <v>119</v>
      </c>
      <c r="D601">
        <v>357</v>
      </c>
      <c r="E601" t="s">
        <v>1566</v>
      </c>
      <c r="F601" t="s">
        <v>1567</v>
      </c>
      <c r="G601" t="s">
        <v>2356</v>
      </c>
    </row>
    <row r="602" spans="1:7">
      <c r="A602">
        <v>1</v>
      </c>
      <c r="B602" t="s">
        <v>3970</v>
      </c>
      <c r="C602">
        <v>119</v>
      </c>
      <c r="D602">
        <v>357</v>
      </c>
      <c r="E602" t="s">
        <v>1568</v>
      </c>
      <c r="F602" t="s">
        <v>1569</v>
      </c>
      <c r="G602" t="s">
        <v>2357</v>
      </c>
    </row>
    <row r="603" spans="1:7">
      <c r="A603">
        <v>1</v>
      </c>
      <c r="B603" t="s">
        <v>3971</v>
      </c>
      <c r="C603">
        <v>120</v>
      </c>
      <c r="D603">
        <v>360</v>
      </c>
      <c r="E603" t="s">
        <v>1570</v>
      </c>
      <c r="F603" t="s">
        <v>1571</v>
      </c>
      <c r="G603" t="s">
        <v>2358</v>
      </c>
    </row>
    <row r="604" spans="1:7">
      <c r="A604">
        <v>1</v>
      </c>
      <c r="B604" t="s">
        <v>3972</v>
      </c>
      <c r="C604">
        <v>120</v>
      </c>
      <c r="D604">
        <v>360</v>
      </c>
      <c r="E604" t="s">
        <v>1572</v>
      </c>
      <c r="F604" t="s">
        <v>1573</v>
      </c>
      <c r="G604" t="s">
        <v>2359</v>
      </c>
    </row>
    <row r="605" spans="1:7">
      <c r="A605">
        <v>1</v>
      </c>
      <c r="B605" t="s">
        <v>3973</v>
      </c>
      <c r="C605">
        <v>120</v>
      </c>
      <c r="D605">
        <v>360</v>
      </c>
      <c r="E605" t="s">
        <v>1574</v>
      </c>
      <c r="F605" t="s">
        <v>1575</v>
      </c>
      <c r="G605" t="s">
        <v>2360</v>
      </c>
    </row>
    <row r="606" spans="1:7">
      <c r="A606">
        <v>1</v>
      </c>
      <c r="B606" t="s">
        <v>3974</v>
      </c>
      <c r="C606">
        <v>121</v>
      </c>
      <c r="D606">
        <v>363</v>
      </c>
      <c r="E606" t="s">
        <v>1576</v>
      </c>
      <c r="F606" t="s">
        <v>1577</v>
      </c>
      <c r="G606" t="s">
        <v>2361</v>
      </c>
    </row>
    <row r="607" spans="1:7">
      <c r="A607">
        <v>1</v>
      </c>
      <c r="B607" t="s">
        <v>3975</v>
      </c>
      <c r="C607">
        <v>121</v>
      </c>
      <c r="D607">
        <v>363</v>
      </c>
      <c r="E607" t="s">
        <v>1578</v>
      </c>
      <c r="F607" t="s">
        <v>1579</v>
      </c>
      <c r="G607" t="s">
        <v>2362</v>
      </c>
    </row>
    <row r="608" spans="1:7">
      <c r="A608">
        <v>1</v>
      </c>
      <c r="B608" t="s">
        <v>3976</v>
      </c>
      <c r="C608">
        <v>121</v>
      </c>
      <c r="D608">
        <v>363</v>
      </c>
      <c r="E608" t="s">
        <v>1580</v>
      </c>
      <c r="F608" t="s">
        <v>1581</v>
      </c>
      <c r="G608" t="s">
        <v>2363</v>
      </c>
    </row>
    <row r="609" spans="1:7">
      <c r="A609">
        <v>1</v>
      </c>
      <c r="B609" t="s">
        <v>3977</v>
      </c>
      <c r="C609">
        <v>121</v>
      </c>
      <c r="D609">
        <v>363</v>
      </c>
      <c r="E609" t="s">
        <v>1582</v>
      </c>
      <c r="F609" t="s">
        <v>1583</v>
      </c>
      <c r="G609" t="s">
        <v>2364</v>
      </c>
    </row>
    <row r="610" spans="1:7">
      <c r="A610">
        <v>1</v>
      </c>
      <c r="B610" t="s">
        <v>3978</v>
      </c>
      <c r="C610">
        <v>121</v>
      </c>
      <c r="D610">
        <v>363</v>
      </c>
      <c r="E610" t="s">
        <v>1584</v>
      </c>
      <c r="F610" t="s">
        <v>1585</v>
      </c>
      <c r="G610" t="s">
        <v>2365</v>
      </c>
    </row>
    <row r="611" spans="1:7">
      <c r="A611">
        <v>1</v>
      </c>
      <c r="B611" t="s">
        <v>3979</v>
      </c>
      <c r="C611">
        <v>121</v>
      </c>
      <c r="D611">
        <v>363</v>
      </c>
      <c r="E611" t="s">
        <v>1586</v>
      </c>
      <c r="F611" t="s">
        <v>1587</v>
      </c>
      <c r="G611" t="s">
        <v>2366</v>
      </c>
    </row>
    <row r="612" spans="1:7">
      <c r="A612">
        <v>1</v>
      </c>
      <c r="B612" t="s">
        <v>3980</v>
      </c>
      <c r="C612">
        <v>122</v>
      </c>
      <c r="D612">
        <v>366</v>
      </c>
      <c r="E612" t="s">
        <v>1588</v>
      </c>
      <c r="F612" t="s">
        <v>1589</v>
      </c>
      <c r="G612" t="s">
        <v>2367</v>
      </c>
    </row>
    <row r="613" spans="1:7">
      <c r="A613">
        <v>1</v>
      </c>
      <c r="B613" t="s">
        <v>3981</v>
      </c>
      <c r="C613">
        <v>122</v>
      </c>
      <c r="D613">
        <v>366</v>
      </c>
      <c r="E613" t="s">
        <v>1590</v>
      </c>
      <c r="F613" t="s">
        <v>1591</v>
      </c>
      <c r="G613" t="s">
        <v>2368</v>
      </c>
    </row>
    <row r="614" spans="1:7">
      <c r="A614">
        <v>1</v>
      </c>
      <c r="B614" t="s">
        <v>3982</v>
      </c>
      <c r="C614">
        <v>122</v>
      </c>
      <c r="D614">
        <v>366</v>
      </c>
      <c r="E614" t="s">
        <v>1592</v>
      </c>
      <c r="F614" t="s">
        <v>1593</v>
      </c>
      <c r="G614" t="s">
        <v>2369</v>
      </c>
    </row>
    <row r="615" spans="1:7">
      <c r="A615">
        <v>1</v>
      </c>
      <c r="B615" t="s">
        <v>3983</v>
      </c>
      <c r="C615">
        <v>122</v>
      </c>
      <c r="D615">
        <v>366</v>
      </c>
      <c r="E615" t="s">
        <v>1594</v>
      </c>
      <c r="F615" t="s">
        <v>1595</v>
      </c>
      <c r="G615" t="s">
        <v>2370</v>
      </c>
    </row>
    <row r="616" spans="1:7">
      <c r="A616">
        <v>1</v>
      </c>
      <c r="B616" t="s">
        <v>3984</v>
      </c>
      <c r="C616">
        <v>122</v>
      </c>
      <c r="D616">
        <v>366</v>
      </c>
      <c r="E616" t="s">
        <v>1596</v>
      </c>
      <c r="F616" t="s">
        <v>1597</v>
      </c>
      <c r="G616" t="s">
        <v>2371</v>
      </c>
    </row>
    <row r="617" spans="1:7">
      <c r="A617">
        <v>1</v>
      </c>
      <c r="B617" t="s">
        <v>3985</v>
      </c>
      <c r="C617">
        <v>122</v>
      </c>
      <c r="D617">
        <v>366</v>
      </c>
      <c r="E617" t="s">
        <v>1598</v>
      </c>
      <c r="F617" t="s">
        <v>1599</v>
      </c>
      <c r="G617" t="s">
        <v>2372</v>
      </c>
    </row>
    <row r="618" spans="1:7">
      <c r="A618">
        <v>1</v>
      </c>
      <c r="B618" t="s">
        <v>3986</v>
      </c>
      <c r="C618">
        <v>122</v>
      </c>
      <c r="D618">
        <v>366</v>
      </c>
      <c r="E618" t="s">
        <v>1600</v>
      </c>
      <c r="F618" t="s">
        <v>1601</v>
      </c>
      <c r="G618" t="s">
        <v>2373</v>
      </c>
    </row>
    <row r="619" spans="1:7">
      <c r="A619">
        <v>1</v>
      </c>
      <c r="B619" t="s">
        <v>3987</v>
      </c>
      <c r="C619">
        <v>122</v>
      </c>
      <c r="D619">
        <v>366</v>
      </c>
      <c r="E619" t="s">
        <v>1602</v>
      </c>
      <c r="F619" t="s">
        <v>1603</v>
      </c>
      <c r="G619" t="s">
        <v>2374</v>
      </c>
    </row>
    <row r="620" spans="1:7">
      <c r="A620">
        <v>1</v>
      </c>
      <c r="B620" t="s">
        <v>3988</v>
      </c>
      <c r="C620">
        <v>122</v>
      </c>
      <c r="D620">
        <v>366</v>
      </c>
      <c r="E620" t="s">
        <v>1604</v>
      </c>
      <c r="F620" t="s">
        <v>1605</v>
      </c>
      <c r="G620" t="s">
        <v>2375</v>
      </c>
    </row>
    <row r="621" spans="1:7">
      <c r="A621">
        <v>1</v>
      </c>
      <c r="B621" t="s">
        <v>3989</v>
      </c>
      <c r="C621">
        <v>122</v>
      </c>
      <c r="D621">
        <v>366</v>
      </c>
      <c r="E621" t="s">
        <v>1606</v>
      </c>
      <c r="F621" t="s">
        <v>1607</v>
      </c>
      <c r="G621" t="s">
        <v>2376</v>
      </c>
    </row>
    <row r="622" spans="1:7">
      <c r="A622">
        <v>1</v>
      </c>
      <c r="B622" t="s">
        <v>3990</v>
      </c>
      <c r="C622">
        <v>122</v>
      </c>
      <c r="D622">
        <v>366</v>
      </c>
      <c r="E622" t="s">
        <v>1608</v>
      </c>
      <c r="F622" t="s">
        <v>1609</v>
      </c>
      <c r="G622" t="s">
        <v>2377</v>
      </c>
    </row>
    <row r="623" spans="1:7">
      <c r="A623">
        <v>1</v>
      </c>
      <c r="B623" t="s">
        <v>3991</v>
      </c>
      <c r="C623">
        <v>122</v>
      </c>
      <c r="D623">
        <v>366</v>
      </c>
      <c r="E623" t="s">
        <v>1610</v>
      </c>
      <c r="F623" t="s">
        <v>1611</v>
      </c>
      <c r="G623" t="s">
        <v>2378</v>
      </c>
    </row>
    <row r="624" spans="1:7">
      <c r="A624">
        <v>1</v>
      </c>
      <c r="B624" t="s">
        <v>3992</v>
      </c>
      <c r="C624">
        <v>123</v>
      </c>
      <c r="D624">
        <v>369</v>
      </c>
      <c r="E624" t="s">
        <v>1612</v>
      </c>
      <c r="F624" t="s">
        <v>1613</v>
      </c>
      <c r="G624" t="s">
        <v>2379</v>
      </c>
    </row>
    <row r="625" spans="1:7">
      <c r="A625">
        <v>1</v>
      </c>
      <c r="B625" t="s">
        <v>3993</v>
      </c>
      <c r="C625">
        <v>123</v>
      </c>
      <c r="D625">
        <v>369</v>
      </c>
      <c r="E625" t="s">
        <v>1614</v>
      </c>
      <c r="F625" t="s">
        <v>1615</v>
      </c>
      <c r="G625" t="s">
        <v>2380</v>
      </c>
    </row>
    <row r="626" spans="1:7">
      <c r="A626">
        <v>1</v>
      </c>
      <c r="B626" t="s">
        <v>3994</v>
      </c>
      <c r="C626">
        <v>123</v>
      </c>
      <c r="D626">
        <v>369</v>
      </c>
      <c r="E626" t="s">
        <v>1616</v>
      </c>
      <c r="F626" t="s">
        <v>1617</v>
      </c>
      <c r="G626" t="s">
        <v>2381</v>
      </c>
    </row>
    <row r="627" spans="1:7">
      <c r="A627">
        <v>1</v>
      </c>
      <c r="B627" t="s">
        <v>3995</v>
      </c>
      <c r="C627">
        <v>123</v>
      </c>
      <c r="D627">
        <v>369</v>
      </c>
      <c r="E627" t="s">
        <v>1618</v>
      </c>
      <c r="F627" t="s">
        <v>1619</v>
      </c>
      <c r="G627" t="s">
        <v>2382</v>
      </c>
    </row>
    <row r="628" spans="1:7">
      <c r="A628">
        <v>1</v>
      </c>
      <c r="B628" t="s">
        <v>3996</v>
      </c>
      <c r="C628">
        <v>123</v>
      </c>
      <c r="D628">
        <v>369</v>
      </c>
      <c r="E628" t="s">
        <v>1620</v>
      </c>
      <c r="F628" t="s">
        <v>1621</v>
      </c>
      <c r="G628" t="s">
        <v>2383</v>
      </c>
    </row>
    <row r="629" spans="1:7">
      <c r="A629">
        <v>1</v>
      </c>
      <c r="B629" t="s">
        <v>3997</v>
      </c>
      <c r="C629">
        <v>123</v>
      </c>
      <c r="D629">
        <v>369</v>
      </c>
      <c r="E629" t="s">
        <v>1622</v>
      </c>
      <c r="F629" t="s">
        <v>1623</v>
      </c>
      <c r="G629" t="s">
        <v>2384</v>
      </c>
    </row>
    <row r="630" spans="1:7">
      <c r="A630">
        <v>1</v>
      </c>
      <c r="B630" t="s">
        <v>3998</v>
      </c>
      <c r="C630">
        <v>123</v>
      </c>
      <c r="D630">
        <v>369</v>
      </c>
      <c r="E630" t="s">
        <v>1624</v>
      </c>
      <c r="F630" t="s">
        <v>1625</v>
      </c>
      <c r="G630" t="s">
        <v>2385</v>
      </c>
    </row>
    <row r="631" spans="1:7">
      <c r="A631">
        <v>1</v>
      </c>
      <c r="B631" t="s">
        <v>3999</v>
      </c>
      <c r="C631">
        <v>124</v>
      </c>
      <c r="D631">
        <v>372</v>
      </c>
      <c r="E631" t="s">
        <v>1626</v>
      </c>
      <c r="F631" t="s">
        <v>1627</v>
      </c>
      <c r="G631" t="s">
        <v>2386</v>
      </c>
    </row>
    <row r="632" spans="1:7">
      <c r="A632">
        <v>1</v>
      </c>
      <c r="B632" t="s">
        <v>4000</v>
      </c>
      <c r="C632">
        <v>124</v>
      </c>
      <c r="D632">
        <v>372</v>
      </c>
      <c r="E632" t="s">
        <v>1628</v>
      </c>
      <c r="F632" t="s">
        <v>1629</v>
      </c>
      <c r="G632" t="s">
        <v>2387</v>
      </c>
    </row>
    <row r="633" spans="1:7">
      <c r="A633">
        <v>1</v>
      </c>
      <c r="B633" t="s">
        <v>4001</v>
      </c>
      <c r="C633">
        <v>124</v>
      </c>
      <c r="D633">
        <v>372</v>
      </c>
      <c r="E633" t="s">
        <v>1630</v>
      </c>
      <c r="F633" t="s">
        <v>1631</v>
      </c>
      <c r="G633" t="s">
        <v>2388</v>
      </c>
    </row>
    <row r="634" spans="1:7">
      <c r="A634">
        <v>1</v>
      </c>
      <c r="B634" t="s">
        <v>4002</v>
      </c>
      <c r="C634">
        <v>124</v>
      </c>
      <c r="D634">
        <v>372</v>
      </c>
      <c r="E634" t="s">
        <v>1632</v>
      </c>
      <c r="F634" t="s">
        <v>1633</v>
      </c>
      <c r="G634" t="s">
        <v>2389</v>
      </c>
    </row>
    <row r="635" spans="1:7">
      <c r="A635">
        <v>1</v>
      </c>
      <c r="B635" t="s">
        <v>4003</v>
      </c>
      <c r="C635">
        <v>125</v>
      </c>
      <c r="D635">
        <v>375</v>
      </c>
      <c r="E635" t="s">
        <v>1634</v>
      </c>
      <c r="F635" t="s">
        <v>1635</v>
      </c>
      <c r="G635" t="s">
        <v>2390</v>
      </c>
    </row>
    <row r="636" spans="1:7">
      <c r="A636">
        <v>1</v>
      </c>
      <c r="B636" t="s">
        <v>4004</v>
      </c>
      <c r="C636">
        <v>125</v>
      </c>
      <c r="D636">
        <v>375</v>
      </c>
      <c r="E636" t="s">
        <v>1636</v>
      </c>
      <c r="F636" t="s">
        <v>1637</v>
      </c>
      <c r="G636" t="s">
        <v>2391</v>
      </c>
    </row>
    <row r="637" spans="1:7">
      <c r="A637">
        <v>1</v>
      </c>
      <c r="B637" t="s">
        <v>4005</v>
      </c>
      <c r="C637">
        <v>125</v>
      </c>
      <c r="D637">
        <v>375</v>
      </c>
      <c r="E637" t="s">
        <v>1638</v>
      </c>
      <c r="F637" t="s">
        <v>1639</v>
      </c>
      <c r="G637" t="s">
        <v>2392</v>
      </c>
    </row>
    <row r="638" spans="1:7">
      <c r="A638">
        <v>1</v>
      </c>
      <c r="B638" t="s">
        <v>4006</v>
      </c>
      <c r="C638">
        <v>126</v>
      </c>
      <c r="D638">
        <v>378</v>
      </c>
      <c r="E638" t="s">
        <v>1640</v>
      </c>
      <c r="F638" t="s">
        <v>1641</v>
      </c>
      <c r="G638" t="s">
        <v>2393</v>
      </c>
    </row>
    <row r="639" spans="1:7">
      <c r="A639">
        <v>1</v>
      </c>
      <c r="B639" t="s">
        <v>4007</v>
      </c>
      <c r="C639">
        <v>126</v>
      </c>
      <c r="D639">
        <v>378</v>
      </c>
      <c r="E639" t="s">
        <v>1642</v>
      </c>
      <c r="F639" t="s">
        <v>1643</v>
      </c>
      <c r="G639" t="s">
        <v>2394</v>
      </c>
    </row>
    <row r="640" spans="1:7">
      <c r="A640">
        <v>1</v>
      </c>
      <c r="B640" t="s">
        <v>4008</v>
      </c>
      <c r="C640">
        <v>127</v>
      </c>
      <c r="D640">
        <v>381</v>
      </c>
      <c r="E640" t="s">
        <v>1644</v>
      </c>
      <c r="F640" t="s">
        <v>1645</v>
      </c>
      <c r="G640" t="s">
        <v>2395</v>
      </c>
    </row>
    <row r="641" spans="1:7">
      <c r="A641">
        <v>1</v>
      </c>
      <c r="B641" t="s">
        <v>4009</v>
      </c>
      <c r="C641">
        <v>127</v>
      </c>
      <c r="D641">
        <v>381</v>
      </c>
      <c r="E641" t="s">
        <v>1646</v>
      </c>
      <c r="F641" t="s">
        <v>1647</v>
      </c>
      <c r="G641" t="s">
        <v>2396</v>
      </c>
    </row>
    <row r="642" spans="1:7">
      <c r="A642">
        <v>1</v>
      </c>
      <c r="B642" t="s">
        <v>4010</v>
      </c>
      <c r="C642">
        <v>127</v>
      </c>
      <c r="D642">
        <v>381</v>
      </c>
      <c r="E642" t="s">
        <v>1648</v>
      </c>
      <c r="F642" t="s">
        <v>1649</v>
      </c>
      <c r="G642" t="s">
        <v>2397</v>
      </c>
    </row>
    <row r="643" spans="1:7">
      <c r="A643">
        <v>1</v>
      </c>
      <c r="B643" t="s">
        <v>4011</v>
      </c>
      <c r="C643">
        <v>127</v>
      </c>
      <c r="D643">
        <v>381</v>
      </c>
      <c r="E643" t="s">
        <v>1650</v>
      </c>
      <c r="F643" t="s">
        <v>1651</v>
      </c>
      <c r="G643" t="s">
        <v>2398</v>
      </c>
    </row>
    <row r="644" spans="1:7">
      <c r="A644">
        <v>1</v>
      </c>
      <c r="B644" t="s">
        <v>4012</v>
      </c>
      <c r="C644">
        <v>127</v>
      </c>
      <c r="D644">
        <v>381</v>
      </c>
      <c r="E644" t="s">
        <v>1652</v>
      </c>
      <c r="F644" t="s">
        <v>1653</v>
      </c>
      <c r="G644" t="s">
        <v>2399</v>
      </c>
    </row>
    <row r="645" spans="1:7">
      <c r="A645">
        <v>1</v>
      </c>
      <c r="B645" t="s">
        <v>4013</v>
      </c>
      <c r="C645">
        <v>127</v>
      </c>
      <c r="D645">
        <v>381</v>
      </c>
      <c r="E645" t="s">
        <v>1654</v>
      </c>
      <c r="F645" t="s">
        <v>1655</v>
      </c>
      <c r="G645" t="s">
        <v>2400</v>
      </c>
    </row>
    <row r="646" spans="1:7">
      <c r="A646">
        <v>1</v>
      </c>
      <c r="B646" t="s">
        <v>4014</v>
      </c>
      <c r="C646">
        <v>129</v>
      </c>
      <c r="D646">
        <v>387</v>
      </c>
      <c r="E646" t="s">
        <v>1656</v>
      </c>
      <c r="F646" t="s">
        <v>1657</v>
      </c>
      <c r="G646" t="s">
        <v>2401</v>
      </c>
    </row>
    <row r="647" spans="1:7">
      <c r="A647">
        <v>1</v>
      </c>
      <c r="B647" t="s">
        <v>4015</v>
      </c>
      <c r="C647">
        <v>129</v>
      </c>
      <c r="D647">
        <v>387</v>
      </c>
      <c r="E647" t="s">
        <v>1658</v>
      </c>
      <c r="F647" t="s">
        <v>1659</v>
      </c>
      <c r="G647" t="s">
        <v>2402</v>
      </c>
    </row>
    <row r="648" spans="1:7">
      <c r="A648">
        <v>1</v>
      </c>
      <c r="B648" t="s">
        <v>4016</v>
      </c>
      <c r="C648">
        <v>129</v>
      </c>
      <c r="D648">
        <v>387</v>
      </c>
      <c r="E648" t="s">
        <v>1660</v>
      </c>
      <c r="F648" t="s">
        <v>1661</v>
      </c>
      <c r="G648" t="s">
        <v>2403</v>
      </c>
    </row>
    <row r="649" spans="1:7">
      <c r="A649">
        <v>1</v>
      </c>
      <c r="B649" t="s">
        <v>4017</v>
      </c>
      <c r="C649">
        <v>130</v>
      </c>
      <c r="D649">
        <v>390</v>
      </c>
      <c r="E649" t="s">
        <v>1662</v>
      </c>
      <c r="F649" t="s">
        <v>1663</v>
      </c>
      <c r="G649" t="s">
        <v>2404</v>
      </c>
    </row>
    <row r="650" spans="1:7">
      <c r="A650">
        <v>1</v>
      </c>
      <c r="B650" t="s">
        <v>4018</v>
      </c>
      <c r="C650">
        <v>130</v>
      </c>
      <c r="D650">
        <v>390</v>
      </c>
      <c r="E650" t="s">
        <v>1664</v>
      </c>
      <c r="F650" t="s">
        <v>1665</v>
      </c>
      <c r="G650" t="s">
        <v>2405</v>
      </c>
    </row>
    <row r="651" spans="1:7">
      <c r="A651">
        <v>1</v>
      </c>
      <c r="B651" t="s">
        <v>4019</v>
      </c>
      <c r="C651">
        <v>130</v>
      </c>
      <c r="D651">
        <v>390</v>
      </c>
      <c r="E651" t="s">
        <v>1666</v>
      </c>
      <c r="F651" t="s">
        <v>1667</v>
      </c>
      <c r="G651" t="s">
        <v>2406</v>
      </c>
    </row>
    <row r="652" spans="1:7">
      <c r="A652">
        <v>1</v>
      </c>
      <c r="B652" t="s">
        <v>4020</v>
      </c>
      <c r="C652">
        <v>130</v>
      </c>
      <c r="D652">
        <v>390</v>
      </c>
      <c r="E652" t="s">
        <v>1668</v>
      </c>
      <c r="F652" t="s">
        <v>1669</v>
      </c>
      <c r="G652" t="s">
        <v>2407</v>
      </c>
    </row>
    <row r="653" spans="1:7">
      <c r="A653">
        <v>1</v>
      </c>
      <c r="B653" t="s">
        <v>4021</v>
      </c>
      <c r="C653">
        <v>131</v>
      </c>
      <c r="D653">
        <v>393</v>
      </c>
      <c r="E653" t="s">
        <v>1670</v>
      </c>
      <c r="F653" t="s">
        <v>1671</v>
      </c>
      <c r="G653" t="s">
        <v>2408</v>
      </c>
    </row>
    <row r="654" spans="1:7">
      <c r="A654">
        <v>1</v>
      </c>
      <c r="B654" t="s">
        <v>4022</v>
      </c>
      <c r="C654">
        <v>131</v>
      </c>
      <c r="D654">
        <v>393</v>
      </c>
      <c r="E654" t="s">
        <v>1672</v>
      </c>
      <c r="F654" t="s">
        <v>1673</v>
      </c>
      <c r="G654" t="s">
        <v>2409</v>
      </c>
    </row>
    <row r="655" spans="1:7">
      <c r="A655">
        <v>1</v>
      </c>
      <c r="B655" t="s">
        <v>4023</v>
      </c>
      <c r="C655">
        <v>132</v>
      </c>
      <c r="D655">
        <v>396</v>
      </c>
      <c r="E655" t="s">
        <v>1674</v>
      </c>
      <c r="F655" t="s">
        <v>1675</v>
      </c>
      <c r="G655" t="s">
        <v>2410</v>
      </c>
    </row>
    <row r="656" spans="1:7">
      <c r="A656">
        <v>1</v>
      </c>
      <c r="B656" t="s">
        <v>4024</v>
      </c>
      <c r="C656">
        <v>132</v>
      </c>
      <c r="D656">
        <v>396</v>
      </c>
      <c r="E656" t="s">
        <v>1676</v>
      </c>
      <c r="F656" t="s">
        <v>1677</v>
      </c>
      <c r="G656" t="s">
        <v>2411</v>
      </c>
    </row>
    <row r="657" spans="1:7">
      <c r="A657">
        <v>1</v>
      </c>
      <c r="B657" t="s">
        <v>4025</v>
      </c>
      <c r="C657">
        <v>132</v>
      </c>
      <c r="D657">
        <v>396</v>
      </c>
      <c r="E657" t="s">
        <v>1678</v>
      </c>
      <c r="F657" t="s">
        <v>1679</v>
      </c>
      <c r="G657" t="s">
        <v>2412</v>
      </c>
    </row>
    <row r="658" spans="1:7">
      <c r="A658">
        <v>1</v>
      </c>
      <c r="B658" t="s">
        <v>4026</v>
      </c>
      <c r="C658">
        <v>132</v>
      </c>
      <c r="D658">
        <v>396</v>
      </c>
      <c r="E658" t="s">
        <v>1680</v>
      </c>
      <c r="F658" t="s">
        <v>1681</v>
      </c>
      <c r="G658" t="s">
        <v>2413</v>
      </c>
    </row>
    <row r="659" spans="1:7">
      <c r="A659">
        <v>1</v>
      </c>
      <c r="B659" t="s">
        <v>4027</v>
      </c>
      <c r="C659">
        <v>132</v>
      </c>
      <c r="D659">
        <v>396</v>
      </c>
      <c r="E659" t="s">
        <v>1682</v>
      </c>
      <c r="F659" t="s">
        <v>1683</v>
      </c>
      <c r="G659" t="s">
        <v>2414</v>
      </c>
    </row>
    <row r="660" spans="1:7">
      <c r="A660">
        <v>1</v>
      </c>
      <c r="B660" t="s">
        <v>4028</v>
      </c>
      <c r="C660">
        <v>133</v>
      </c>
      <c r="D660">
        <v>399</v>
      </c>
      <c r="E660" t="s">
        <v>1684</v>
      </c>
      <c r="F660" t="s">
        <v>1685</v>
      </c>
      <c r="G660" t="s">
        <v>2415</v>
      </c>
    </row>
    <row r="661" spans="1:7">
      <c r="A661">
        <v>1</v>
      </c>
      <c r="B661" t="s">
        <v>4029</v>
      </c>
      <c r="C661">
        <v>133</v>
      </c>
      <c r="D661">
        <v>399</v>
      </c>
      <c r="E661" t="s">
        <v>1686</v>
      </c>
      <c r="F661" t="s">
        <v>1687</v>
      </c>
      <c r="G661" t="s">
        <v>2416</v>
      </c>
    </row>
    <row r="662" spans="1:7">
      <c r="A662">
        <v>1</v>
      </c>
      <c r="B662" t="s">
        <v>4030</v>
      </c>
      <c r="C662">
        <v>133</v>
      </c>
      <c r="D662">
        <v>399</v>
      </c>
      <c r="E662" t="s">
        <v>1688</v>
      </c>
      <c r="F662" t="s">
        <v>1689</v>
      </c>
      <c r="G662" t="s">
        <v>2417</v>
      </c>
    </row>
    <row r="663" spans="1:7">
      <c r="A663">
        <v>1</v>
      </c>
      <c r="B663" t="s">
        <v>4031</v>
      </c>
      <c r="C663">
        <v>133</v>
      </c>
      <c r="D663">
        <v>399</v>
      </c>
      <c r="E663" t="s">
        <v>1690</v>
      </c>
      <c r="F663" t="s">
        <v>1691</v>
      </c>
      <c r="G663" t="s">
        <v>2418</v>
      </c>
    </row>
    <row r="664" spans="1:7">
      <c r="A664">
        <v>1</v>
      </c>
      <c r="B664" t="s">
        <v>4032</v>
      </c>
      <c r="C664">
        <v>134</v>
      </c>
      <c r="D664">
        <v>402</v>
      </c>
      <c r="E664" t="s">
        <v>1692</v>
      </c>
      <c r="F664" t="s">
        <v>1693</v>
      </c>
      <c r="G664" t="s">
        <v>2419</v>
      </c>
    </row>
    <row r="665" spans="1:7">
      <c r="A665">
        <v>1</v>
      </c>
      <c r="B665" t="s">
        <v>4033</v>
      </c>
      <c r="C665">
        <v>134</v>
      </c>
      <c r="D665">
        <v>402</v>
      </c>
      <c r="E665" t="s">
        <v>1694</v>
      </c>
      <c r="F665" t="s">
        <v>1695</v>
      </c>
      <c r="G665" t="s">
        <v>2420</v>
      </c>
    </row>
    <row r="666" spans="1:7">
      <c r="A666">
        <v>1</v>
      </c>
      <c r="B666" t="s">
        <v>4034</v>
      </c>
      <c r="C666">
        <v>135</v>
      </c>
      <c r="D666">
        <v>405</v>
      </c>
      <c r="E666" t="s">
        <v>1696</v>
      </c>
      <c r="F666" t="s">
        <v>1697</v>
      </c>
      <c r="G666" t="s">
        <v>2421</v>
      </c>
    </row>
    <row r="667" spans="1:7">
      <c r="A667">
        <v>1</v>
      </c>
      <c r="B667" t="s">
        <v>4035</v>
      </c>
      <c r="C667">
        <v>135</v>
      </c>
      <c r="D667">
        <v>405</v>
      </c>
      <c r="E667" t="s">
        <v>1698</v>
      </c>
      <c r="F667" t="s">
        <v>1699</v>
      </c>
      <c r="G667" t="s">
        <v>2422</v>
      </c>
    </row>
    <row r="668" spans="1:7">
      <c r="A668">
        <v>1</v>
      </c>
      <c r="B668" t="s">
        <v>4036</v>
      </c>
      <c r="C668">
        <v>136</v>
      </c>
      <c r="D668">
        <v>408</v>
      </c>
      <c r="E668" t="s">
        <v>1700</v>
      </c>
      <c r="F668" t="s">
        <v>1701</v>
      </c>
      <c r="G668" t="s">
        <v>2423</v>
      </c>
    </row>
    <row r="669" spans="1:7">
      <c r="A669">
        <v>1</v>
      </c>
      <c r="B669" t="s">
        <v>4037</v>
      </c>
      <c r="C669">
        <v>136</v>
      </c>
      <c r="D669">
        <v>408</v>
      </c>
      <c r="E669" t="s">
        <v>1702</v>
      </c>
      <c r="F669" t="s">
        <v>1703</v>
      </c>
      <c r="G669" t="s">
        <v>2424</v>
      </c>
    </row>
    <row r="670" spans="1:7">
      <c r="A670">
        <v>1</v>
      </c>
      <c r="B670" t="s">
        <v>4038</v>
      </c>
      <c r="C670">
        <v>136</v>
      </c>
      <c r="D670">
        <v>408</v>
      </c>
      <c r="E670" t="s">
        <v>1704</v>
      </c>
      <c r="F670" t="s">
        <v>1705</v>
      </c>
      <c r="G670" t="s">
        <v>2425</v>
      </c>
    </row>
    <row r="671" spans="1:7">
      <c r="A671">
        <v>1</v>
      </c>
      <c r="B671" t="s">
        <v>4039</v>
      </c>
      <c r="C671">
        <v>136</v>
      </c>
      <c r="D671">
        <v>408</v>
      </c>
      <c r="E671" t="s">
        <v>1706</v>
      </c>
      <c r="F671" t="s">
        <v>1707</v>
      </c>
      <c r="G671" t="s">
        <v>2426</v>
      </c>
    </row>
    <row r="672" spans="1:7">
      <c r="A672">
        <v>1</v>
      </c>
      <c r="B672" t="s">
        <v>4040</v>
      </c>
      <c r="C672">
        <v>136</v>
      </c>
      <c r="D672">
        <v>408</v>
      </c>
      <c r="E672" t="s">
        <v>1708</v>
      </c>
      <c r="F672" t="s">
        <v>1709</v>
      </c>
      <c r="G672" t="s">
        <v>2427</v>
      </c>
    </row>
    <row r="673" spans="1:7">
      <c r="A673">
        <v>1</v>
      </c>
      <c r="B673" t="s">
        <v>4041</v>
      </c>
      <c r="C673">
        <v>136</v>
      </c>
      <c r="D673">
        <v>408</v>
      </c>
      <c r="E673" t="s">
        <v>1710</v>
      </c>
      <c r="F673" t="s">
        <v>1711</v>
      </c>
      <c r="G673" t="s">
        <v>2428</v>
      </c>
    </row>
    <row r="674" spans="1:7">
      <c r="A674">
        <v>1</v>
      </c>
      <c r="B674" t="s">
        <v>4042</v>
      </c>
      <c r="C674">
        <v>137</v>
      </c>
      <c r="D674">
        <v>411</v>
      </c>
      <c r="E674" t="s">
        <v>1712</v>
      </c>
      <c r="F674" t="s">
        <v>1713</v>
      </c>
      <c r="G674" t="s">
        <v>2429</v>
      </c>
    </row>
    <row r="675" spans="1:7">
      <c r="A675">
        <v>1</v>
      </c>
      <c r="B675" t="s">
        <v>4043</v>
      </c>
      <c r="C675">
        <v>137</v>
      </c>
      <c r="D675">
        <v>411</v>
      </c>
      <c r="E675" t="s">
        <v>1714</v>
      </c>
      <c r="F675" t="s">
        <v>1715</v>
      </c>
      <c r="G675" t="s">
        <v>2430</v>
      </c>
    </row>
    <row r="676" spans="1:7">
      <c r="A676">
        <v>1</v>
      </c>
      <c r="B676" t="s">
        <v>4044</v>
      </c>
      <c r="C676">
        <v>137</v>
      </c>
      <c r="D676">
        <v>411</v>
      </c>
      <c r="E676" t="s">
        <v>1716</v>
      </c>
      <c r="F676" t="s">
        <v>1717</v>
      </c>
      <c r="G676" t="s">
        <v>2431</v>
      </c>
    </row>
    <row r="677" spans="1:7">
      <c r="A677">
        <v>1</v>
      </c>
      <c r="B677" t="s">
        <v>4045</v>
      </c>
      <c r="C677">
        <v>137</v>
      </c>
      <c r="D677">
        <v>411</v>
      </c>
      <c r="E677" t="s">
        <v>1718</v>
      </c>
      <c r="F677" t="s">
        <v>1719</v>
      </c>
      <c r="G677" t="s">
        <v>2432</v>
      </c>
    </row>
    <row r="678" spans="1:7">
      <c r="A678">
        <v>1</v>
      </c>
      <c r="B678" t="s">
        <v>4046</v>
      </c>
      <c r="C678">
        <v>138</v>
      </c>
      <c r="D678">
        <v>414</v>
      </c>
      <c r="E678" t="s">
        <v>1720</v>
      </c>
      <c r="F678" t="s">
        <v>1721</v>
      </c>
      <c r="G678" t="s">
        <v>2433</v>
      </c>
    </row>
    <row r="679" spans="1:7">
      <c r="A679">
        <v>1</v>
      </c>
      <c r="B679" t="s">
        <v>4047</v>
      </c>
      <c r="C679">
        <v>138</v>
      </c>
      <c r="D679">
        <v>414</v>
      </c>
      <c r="E679" t="s">
        <v>1722</v>
      </c>
      <c r="F679" t="s">
        <v>1723</v>
      </c>
      <c r="G679" t="s">
        <v>2434</v>
      </c>
    </row>
    <row r="680" spans="1:7">
      <c r="A680">
        <v>1</v>
      </c>
      <c r="B680" t="s">
        <v>4048</v>
      </c>
      <c r="C680">
        <v>138</v>
      </c>
      <c r="D680">
        <v>414</v>
      </c>
      <c r="E680" t="s">
        <v>1724</v>
      </c>
      <c r="F680" t="s">
        <v>1725</v>
      </c>
      <c r="G680" t="s">
        <v>2435</v>
      </c>
    </row>
    <row r="681" spans="1:7">
      <c r="A681">
        <v>1</v>
      </c>
      <c r="B681" t="s">
        <v>4049</v>
      </c>
      <c r="C681">
        <v>138</v>
      </c>
      <c r="D681">
        <v>414</v>
      </c>
      <c r="E681" t="s">
        <v>1726</v>
      </c>
      <c r="F681" t="s">
        <v>1727</v>
      </c>
      <c r="G681" t="s">
        <v>2436</v>
      </c>
    </row>
    <row r="682" spans="1:7">
      <c r="A682">
        <v>1</v>
      </c>
      <c r="B682" t="s">
        <v>4050</v>
      </c>
      <c r="C682">
        <v>139</v>
      </c>
      <c r="D682">
        <v>417</v>
      </c>
      <c r="E682" t="s">
        <v>1728</v>
      </c>
      <c r="F682" t="s">
        <v>1729</v>
      </c>
      <c r="G682" t="s">
        <v>2437</v>
      </c>
    </row>
    <row r="683" spans="1:7">
      <c r="A683">
        <v>1</v>
      </c>
      <c r="B683" t="s">
        <v>4051</v>
      </c>
      <c r="C683">
        <v>140</v>
      </c>
      <c r="D683">
        <v>420</v>
      </c>
      <c r="E683" t="s">
        <v>1730</v>
      </c>
      <c r="F683" t="s">
        <v>1731</v>
      </c>
      <c r="G683" t="s">
        <v>2438</v>
      </c>
    </row>
    <row r="684" spans="1:7">
      <c r="A684">
        <v>1</v>
      </c>
      <c r="B684" t="s">
        <v>4052</v>
      </c>
      <c r="C684">
        <v>140</v>
      </c>
      <c r="D684">
        <v>420</v>
      </c>
      <c r="E684" t="s">
        <v>1732</v>
      </c>
      <c r="F684" t="s">
        <v>1733</v>
      </c>
      <c r="G684" t="s">
        <v>2439</v>
      </c>
    </row>
    <row r="685" spans="1:7">
      <c r="A685">
        <v>1</v>
      </c>
      <c r="B685" t="s">
        <v>4053</v>
      </c>
      <c r="C685">
        <v>140</v>
      </c>
      <c r="D685">
        <v>420</v>
      </c>
      <c r="E685" t="s">
        <v>1734</v>
      </c>
      <c r="F685" t="s">
        <v>1735</v>
      </c>
      <c r="G685" t="s">
        <v>2440</v>
      </c>
    </row>
    <row r="686" spans="1:7">
      <c r="A686">
        <v>1</v>
      </c>
      <c r="B686" t="s">
        <v>4054</v>
      </c>
      <c r="C686">
        <v>141</v>
      </c>
      <c r="D686">
        <v>423</v>
      </c>
      <c r="E686" t="s">
        <v>1736</v>
      </c>
      <c r="F686" t="s">
        <v>1737</v>
      </c>
      <c r="G686" t="s">
        <v>2441</v>
      </c>
    </row>
    <row r="687" spans="1:7">
      <c r="A687">
        <v>1</v>
      </c>
      <c r="B687" t="s">
        <v>4055</v>
      </c>
      <c r="C687">
        <v>141</v>
      </c>
      <c r="D687">
        <v>423</v>
      </c>
      <c r="E687" t="s">
        <v>1738</v>
      </c>
      <c r="F687" t="s">
        <v>1739</v>
      </c>
      <c r="G687" t="s">
        <v>2442</v>
      </c>
    </row>
    <row r="688" spans="1:7">
      <c r="A688">
        <v>1</v>
      </c>
      <c r="B688" t="s">
        <v>4056</v>
      </c>
      <c r="C688">
        <v>141</v>
      </c>
      <c r="D688">
        <v>423</v>
      </c>
      <c r="E688" t="s">
        <v>1740</v>
      </c>
      <c r="F688" t="s">
        <v>1741</v>
      </c>
      <c r="G688" t="s">
        <v>2443</v>
      </c>
    </row>
    <row r="689" spans="1:7">
      <c r="A689">
        <v>1</v>
      </c>
      <c r="B689" t="s">
        <v>4057</v>
      </c>
      <c r="C689">
        <v>141</v>
      </c>
      <c r="D689">
        <v>423</v>
      </c>
      <c r="E689" t="s">
        <v>1742</v>
      </c>
      <c r="F689" t="s">
        <v>1743</v>
      </c>
      <c r="G689" t="s">
        <v>2444</v>
      </c>
    </row>
    <row r="690" spans="1:7">
      <c r="A690">
        <v>1</v>
      </c>
      <c r="B690" t="s">
        <v>4058</v>
      </c>
      <c r="C690">
        <v>141</v>
      </c>
      <c r="D690">
        <v>423</v>
      </c>
      <c r="E690" t="s">
        <v>1744</v>
      </c>
      <c r="F690" t="s">
        <v>1745</v>
      </c>
      <c r="G690" t="s">
        <v>2445</v>
      </c>
    </row>
    <row r="691" spans="1:7">
      <c r="A691">
        <v>1</v>
      </c>
      <c r="B691" t="s">
        <v>4059</v>
      </c>
      <c r="C691">
        <v>141</v>
      </c>
      <c r="D691">
        <v>423</v>
      </c>
      <c r="E691" t="s">
        <v>1746</v>
      </c>
      <c r="F691" t="s">
        <v>1747</v>
      </c>
      <c r="G691" t="s">
        <v>2446</v>
      </c>
    </row>
    <row r="692" spans="1:7">
      <c r="A692">
        <v>1</v>
      </c>
      <c r="B692" t="s">
        <v>4060</v>
      </c>
      <c r="C692">
        <v>141</v>
      </c>
      <c r="D692">
        <v>423</v>
      </c>
      <c r="E692" t="s">
        <v>1748</v>
      </c>
      <c r="F692" t="s">
        <v>1749</v>
      </c>
      <c r="G692" t="s">
        <v>2447</v>
      </c>
    </row>
    <row r="693" spans="1:7">
      <c r="A693">
        <v>1</v>
      </c>
      <c r="B693" t="s">
        <v>4061</v>
      </c>
      <c r="C693">
        <v>141</v>
      </c>
      <c r="D693">
        <v>423</v>
      </c>
      <c r="E693" t="s">
        <v>1750</v>
      </c>
      <c r="F693" t="s">
        <v>1751</v>
      </c>
      <c r="G693" t="s">
        <v>2448</v>
      </c>
    </row>
    <row r="694" spans="1:7">
      <c r="A694">
        <v>1</v>
      </c>
      <c r="B694" t="s">
        <v>4062</v>
      </c>
      <c r="C694">
        <v>141</v>
      </c>
      <c r="D694">
        <v>423</v>
      </c>
      <c r="E694" t="s">
        <v>1752</v>
      </c>
      <c r="F694" t="s">
        <v>1753</v>
      </c>
      <c r="G694" t="s">
        <v>2449</v>
      </c>
    </row>
    <row r="695" spans="1:7">
      <c r="A695">
        <v>1</v>
      </c>
      <c r="B695" t="s">
        <v>4063</v>
      </c>
      <c r="C695">
        <v>142</v>
      </c>
      <c r="D695">
        <v>426</v>
      </c>
      <c r="E695" t="s">
        <v>1754</v>
      </c>
      <c r="F695" t="s">
        <v>1755</v>
      </c>
      <c r="G695" t="s">
        <v>2450</v>
      </c>
    </row>
    <row r="696" spans="1:7">
      <c r="A696">
        <v>1</v>
      </c>
      <c r="B696" t="s">
        <v>4064</v>
      </c>
      <c r="C696">
        <v>142</v>
      </c>
      <c r="D696">
        <v>426</v>
      </c>
      <c r="E696" t="s">
        <v>1756</v>
      </c>
      <c r="F696" t="s">
        <v>1757</v>
      </c>
      <c r="G696" t="s">
        <v>2451</v>
      </c>
    </row>
    <row r="697" spans="1:7">
      <c r="A697">
        <v>2</v>
      </c>
      <c r="B697" t="s">
        <v>4065</v>
      </c>
      <c r="C697">
        <v>143</v>
      </c>
      <c r="D697">
        <v>429</v>
      </c>
      <c r="E697" t="s">
        <v>2452</v>
      </c>
      <c r="F697" t="s">
        <v>2453</v>
      </c>
      <c r="G697" t="s">
        <v>2454</v>
      </c>
    </row>
    <row r="698" spans="1:7">
      <c r="A698">
        <v>2</v>
      </c>
      <c r="B698" t="s">
        <v>4066</v>
      </c>
      <c r="C698">
        <v>143</v>
      </c>
      <c r="D698">
        <v>429</v>
      </c>
      <c r="E698" t="s">
        <v>2455</v>
      </c>
      <c r="F698" t="s">
        <v>2456</v>
      </c>
      <c r="G698" t="s">
        <v>2457</v>
      </c>
    </row>
    <row r="699" spans="1:7">
      <c r="A699">
        <v>2</v>
      </c>
      <c r="B699" t="s">
        <v>4067</v>
      </c>
      <c r="C699">
        <v>143</v>
      </c>
      <c r="D699">
        <v>429</v>
      </c>
      <c r="E699" t="s">
        <v>2458</v>
      </c>
      <c r="F699" t="s">
        <v>2459</v>
      </c>
      <c r="G699" t="s">
        <v>2460</v>
      </c>
    </row>
    <row r="700" spans="1:7">
      <c r="A700">
        <v>2</v>
      </c>
      <c r="B700" t="s">
        <v>4068</v>
      </c>
      <c r="C700">
        <v>143</v>
      </c>
      <c r="D700">
        <v>429</v>
      </c>
      <c r="E700" t="s">
        <v>2461</v>
      </c>
      <c r="F700" t="s">
        <v>2462</v>
      </c>
      <c r="G700" t="s">
        <v>2463</v>
      </c>
    </row>
    <row r="701" spans="1:7">
      <c r="A701">
        <v>2</v>
      </c>
      <c r="B701" t="s">
        <v>4069</v>
      </c>
      <c r="C701">
        <v>143</v>
      </c>
      <c r="D701">
        <v>429</v>
      </c>
      <c r="E701" t="s">
        <v>2464</v>
      </c>
      <c r="F701" t="s">
        <v>2465</v>
      </c>
      <c r="G701" t="s">
        <v>2466</v>
      </c>
    </row>
    <row r="702" spans="1:7">
      <c r="A702">
        <v>2</v>
      </c>
      <c r="B702" t="s">
        <v>4070</v>
      </c>
      <c r="C702">
        <v>143</v>
      </c>
      <c r="D702">
        <v>429</v>
      </c>
      <c r="E702" t="s">
        <v>2467</v>
      </c>
      <c r="F702" t="s">
        <v>2468</v>
      </c>
      <c r="G702" t="s">
        <v>2469</v>
      </c>
    </row>
    <row r="703" spans="1:7">
      <c r="A703">
        <v>2</v>
      </c>
      <c r="B703" t="s">
        <v>4071</v>
      </c>
      <c r="C703">
        <v>143</v>
      </c>
      <c r="D703">
        <v>429</v>
      </c>
      <c r="E703" t="s">
        <v>2470</v>
      </c>
      <c r="F703" t="s">
        <v>2471</v>
      </c>
      <c r="G703" t="s">
        <v>2472</v>
      </c>
    </row>
    <row r="704" spans="1:7">
      <c r="A704">
        <v>2</v>
      </c>
      <c r="B704" t="s">
        <v>4072</v>
      </c>
      <c r="C704">
        <v>144</v>
      </c>
      <c r="D704">
        <v>432</v>
      </c>
      <c r="E704" t="s">
        <v>2473</v>
      </c>
      <c r="F704" t="s">
        <v>2474</v>
      </c>
      <c r="G704" t="s">
        <v>2475</v>
      </c>
    </row>
    <row r="705" spans="1:7">
      <c r="A705">
        <v>2</v>
      </c>
      <c r="B705" t="s">
        <v>4073</v>
      </c>
      <c r="C705">
        <v>145</v>
      </c>
      <c r="D705">
        <v>435</v>
      </c>
      <c r="E705" t="s">
        <v>2476</v>
      </c>
      <c r="F705" t="s">
        <v>2477</v>
      </c>
      <c r="G705" t="s">
        <v>2478</v>
      </c>
    </row>
    <row r="706" spans="1:7">
      <c r="A706">
        <v>2</v>
      </c>
      <c r="B706" t="s">
        <v>4074</v>
      </c>
      <c r="C706">
        <v>146</v>
      </c>
      <c r="D706">
        <v>438</v>
      </c>
      <c r="E706" t="s">
        <v>2479</v>
      </c>
      <c r="F706" t="s">
        <v>2480</v>
      </c>
      <c r="G706" t="s">
        <v>2481</v>
      </c>
    </row>
    <row r="707" spans="1:7">
      <c r="A707">
        <v>2</v>
      </c>
      <c r="B707" t="s">
        <v>4075</v>
      </c>
      <c r="C707">
        <v>146</v>
      </c>
      <c r="D707">
        <v>438</v>
      </c>
      <c r="E707" t="s">
        <v>2482</v>
      </c>
      <c r="F707" t="s">
        <v>2483</v>
      </c>
      <c r="G707" t="s">
        <v>2484</v>
      </c>
    </row>
    <row r="708" spans="1:7">
      <c r="A708">
        <v>2</v>
      </c>
      <c r="B708" t="s">
        <v>4076</v>
      </c>
      <c r="C708">
        <v>146</v>
      </c>
      <c r="D708">
        <v>438</v>
      </c>
      <c r="E708" t="s">
        <v>2485</v>
      </c>
      <c r="F708" t="s">
        <v>2486</v>
      </c>
      <c r="G708" t="s">
        <v>2487</v>
      </c>
    </row>
    <row r="709" spans="1:7">
      <c r="A709">
        <v>2</v>
      </c>
      <c r="B709" t="s">
        <v>4077</v>
      </c>
      <c r="C709">
        <v>146</v>
      </c>
      <c r="D709">
        <v>438</v>
      </c>
      <c r="E709" t="s">
        <v>2488</v>
      </c>
      <c r="F709" t="s">
        <v>2489</v>
      </c>
      <c r="G709" t="s">
        <v>2490</v>
      </c>
    </row>
    <row r="710" spans="1:7">
      <c r="A710">
        <v>2</v>
      </c>
      <c r="B710" t="s">
        <v>4078</v>
      </c>
      <c r="C710">
        <v>146</v>
      </c>
      <c r="D710">
        <v>438</v>
      </c>
      <c r="E710" t="s">
        <v>2491</v>
      </c>
      <c r="F710" t="s">
        <v>2492</v>
      </c>
      <c r="G710" t="s">
        <v>2493</v>
      </c>
    </row>
    <row r="711" spans="1:7">
      <c r="A711">
        <v>2</v>
      </c>
      <c r="B711" t="s">
        <v>4079</v>
      </c>
      <c r="C711">
        <v>147</v>
      </c>
      <c r="D711">
        <v>441</v>
      </c>
      <c r="E711" t="s">
        <v>2494</v>
      </c>
      <c r="F711" t="s">
        <v>2495</v>
      </c>
      <c r="G711" t="s">
        <v>2496</v>
      </c>
    </row>
    <row r="712" spans="1:7">
      <c r="A712">
        <v>2</v>
      </c>
      <c r="B712" t="s">
        <v>4080</v>
      </c>
      <c r="C712">
        <v>151</v>
      </c>
      <c r="D712">
        <v>453</v>
      </c>
      <c r="E712" t="s">
        <v>2497</v>
      </c>
      <c r="F712" t="s">
        <v>2498</v>
      </c>
      <c r="G712" t="s">
        <v>2499</v>
      </c>
    </row>
    <row r="713" spans="1:7">
      <c r="A713">
        <v>2</v>
      </c>
      <c r="B713" t="s">
        <v>4081</v>
      </c>
      <c r="C713">
        <v>151</v>
      </c>
      <c r="D713">
        <v>453</v>
      </c>
      <c r="E713" t="s">
        <v>2500</v>
      </c>
      <c r="F713" t="s">
        <v>2501</v>
      </c>
      <c r="G713" t="s">
        <v>2502</v>
      </c>
    </row>
    <row r="714" spans="1:7">
      <c r="A714">
        <v>2</v>
      </c>
      <c r="B714" t="s">
        <v>4082</v>
      </c>
      <c r="C714">
        <v>152</v>
      </c>
      <c r="D714">
        <v>456</v>
      </c>
      <c r="E714" t="s">
        <v>2503</v>
      </c>
      <c r="F714" t="s">
        <v>2504</v>
      </c>
      <c r="G714" t="s">
        <v>2505</v>
      </c>
    </row>
    <row r="715" spans="1:7">
      <c r="A715">
        <v>2</v>
      </c>
      <c r="B715" t="s">
        <v>4083</v>
      </c>
      <c r="C715">
        <v>154</v>
      </c>
      <c r="D715">
        <v>462</v>
      </c>
      <c r="E715" t="s">
        <v>2506</v>
      </c>
      <c r="F715" t="s">
        <v>2507</v>
      </c>
      <c r="G715" t="s">
        <v>2508</v>
      </c>
    </row>
    <row r="716" spans="1:7">
      <c r="A716">
        <v>2</v>
      </c>
      <c r="B716" t="s">
        <v>4084</v>
      </c>
      <c r="C716">
        <v>154</v>
      </c>
      <c r="D716">
        <v>462</v>
      </c>
      <c r="E716" t="s">
        <v>2509</v>
      </c>
      <c r="F716" t="s">
        <v>2510</v>
      </c>
      <c r="G716" t="s">
        <v>2511</v>
      </c>
    </row>
    <row r="717" spans="1:7">
      <c r="A717">
        <v>2</v>
      </c>
      <c r="B717" t="s">
        <v>4085</v>
      </c>
      <c r="C717">
        <v>156</v>
      </c>
      <c r="D717">
        <v>468</v>
      </c>
      <c r="E717" t="s">
        <v>2512</v>
      </c>
      <c r="F717" t="s">
        <v>2513</v>
      </c>
      <c r="G717" t="s">
        <v>2514</v>
      </c>
    </row>
    <row r="718" spans="1:7">
      <c r="A718">
        <v>2</v>
      </c>
      <c r="B718" t="s">
        <v>4086</v>
      </c>
      <c r="C718">
        <v>156</v>
      </c>
      <c r="D718">
        <v>468</v>
      </c>
      <c r="E718" t="s">
        <v>2515</v>
      </c>
      <c r="F718" t="s">
        <v>2516</v>
      </c>
      <c r="G718" t="s">
        <v>2517</v>
      </c>
    </row>
    <row r="719" spans="1:7">
      <c r="A719">
        <v>2</v>
      </c>
      <c r="B719" t="s">
        <v>4087</v>
      </c>
      <c r="C719">
        <v>156</v>
      </c>
      <c r="D719">
        <v>468</v>
      </c>
      <c r="E719" t="s">
        <v>2518</v>
      </c>
      <c r="F719" t="s">
        <v>2519</v>
      </c>
      <c r="G719" t="s">
        <v>2520</v>
      </c>
    </row>
    <row r="720" spans="1:7">
      <c r="A720">
        <v>2</v>
      </c>
      <c r="B720" s="41" t="s">
        <v>4370</v>
      </c>
      <c r="C720">
        <v>156</v>
      </c>
      <c r="D720">
        <v>468</v>
      </c>
      <c r="E720" t="s">
        <v>2521</v>
      </c>
      <c r="F720" t="s">
        <v>2522</v>
      </c>
      <c r="G720" t="s">
        <v>2523</v>
      </c>
    </row>
    <row r="721" spans="1:7">
      <c r="A721">
        <v>2</v>
      </c>
      <c r="B721" t="s">
        <v>4088</v>
      </c>
      <c r="C721">
        <v>157</v>
      </c>
      <c r="D721">
        <v>471</v>
      </c>
      <c r="E721" t="s">
        <v>2524</v>
      </c>
      <c r="F721" t="s">
        <v>2525</v>
      </c>
      <c r="G721" t="s">
        <v>2526</v>
      </c>
    </row>
    <row r="722" spans="1:7">
      <c r="A722">
        <v>2</v>
      </c>
      <c r="B722" t="s">
        <v>4089</v>
      </c>
      <c r="C722">
        <v>157</v>
      </c>
      <c r="D722">
        <v>471</v>
      </c>
      <c r="E722" t="s">
        <v>2527</v>
      </c>
      <c r="F722" t="s">
        <v>2528</v>
      </c>
      <c r="G722" t="s">
        <v>2529</v>
      </c>
    </row>
    <row r="723" spans="1:7">
      <c r="A723">
        <v>2</v>
      </c>
      <c r="B723" t="s">
        <v>4090</v>
      </c>
      <c r="C723">
        <v>157</v>
      </c>
      <c r="D723">
        <v>471</v>
      </c>
      <c r="E723" t="s">
        <v>2530</v>
      </c>
      <c r="F723" t="s">
        <v>2531</v>
      </c>
      <c r="G723" t="s">
        <v>2532</v>
      </c>
    </row>
    <row r="724" spans="1:7">
      <c r="A724">
        <v>2</v>
      </c>
      <c r="B724" t="s">
        <v>4091</v>
      </c>
      <c r="C724">
        <v>157</v>
      </c>
      <c r="D724">
        <v>471</v>
      </c>
      <c r="E724" t="s">
        <v>2533</v>
      </c>
      <c r="F724" t="s">
        <v>2534</v>
      </c>
      <c r="G724" t="s">
        <v>2535</v>
      </c>
    </row>
    <row r="725" spans="1:7">
      <c r="A725">
        <v>2</v>
      </c>
      <c r="B725" t="s">
        <v>4092</v>
      </c>
      <c r="C725">
        <v>158</v>
      </c>
      <c r="D725">
        <v>474</v>
      </c>
      <c r="E725" t="s">
        <v>2536</v>
      </c>
      <c r="F725" t="s">
        <v>2537</v>
      </c>
      <c r="G725" t="s">
        <v>2538</v>
      </c>
    </row>
    <row r="726" spans="1:7">
      <c r="A726">
        <v>2</v>
      </c>
      <c r="B726" t="s">
        <v>4093</v>
      </c>
      <c r="C726">
        <v>158</v>
      </c>
      <c r="D726">
        <v>474</v>
      </c>
      <c r="E726" t="s">
        <v>2539</v>
      </c>
      <c r="F726" t="s">
        <v>2540</v>
      </c>
      <c r="G726" t="s">
        <v>2541</v>
      </c>
    </row>
    <row r="727" spans="1:7">
      <c r="A727">
        <v>2</v>
      </c>
      <c r="B727" t="s">
        <v>4094</v>
      </c>
      <c r="C727">
        <v>160</v>
      </c>
      <c r="D727">
        <v>480</v>
      </c>
      <c r="E727" t="s">
        <v>2542</v>
      </c>
      <c r="F727" t="s">
        <v>2543</v>
      </c>
      <c r="G727" t="s">
        <v>2544</v>
      </c>
    </row>
    <row r="728" spans="1:7">
      <c r="A728">
        <v>2</v>
      </c>
      <c r="B728" t="s">
        <v>4095</v>
      </c>
      <c r="C728">
        <v>161</v>
      </c>
      <c r="D728">
        <v>483</v>
      </c>
      <c r="E728" t="s">
        <v>2545</v>
      </c>
      <c r="F728" t="s">
        <v>2546</v>
      </c>
      <c r="G728" t="s">
        <v>2547</v>
      </c>
    </row>
    <row r="729" spans="1:7">
      <c r="A729">
        <v>2</v>
      </c>
      <c r="B729" t="s">
        <v>4096</v>
      </c>
      <c r="C729">
        <v>161</v>
      </c>
      <c r="D729">
        <v>483</v>
      </c>
      <c r="E729" t="s">
        <v>2548</v>
      </c>
      <c r="F729" t="s">
        <v>2549</v>
      </c>
      <c r="G729" t="s">
        <v>2550</v>
      </c>
    </row>
    <row r="730" spans="1:7">
      <c r="A730">
        <v>2</v>
      </c>
      <c r="B730" t="s">
        <v>4097</v>
      </c>
      <c r="C730">
        <v>161</v>
      </c>
      <c r="D730">
        <v>483</v>
      </c>
      <c r="E730" t="s">
        <v>2551</v>
      </c>
      <c r="F730" t="s">
        <v>2552</v>
      </c>
      <c r="G730" t="s">
        <v>2553</v>
      </c>
    </row>
    <row r="731" spans="1:7">
      <c r="A731">
        <v>2</v>
      </c>
      <c r="B731" t="s">
        <v>4098</v>
      </c>
      <c r="C731">
        <v>162</v>
      </c>
      <c r="D731">
        <v>486</v>
      </c>
      <c r="E731" t="s">
        <v>2554</v>
      </c>
      <c r="F731" t="s">
        <v>2555</v>
      </c>
      <c r="G731" t="s">
        <v>2556</v>
      </c>
    </row>
    <row r="732" spans="1:7">
      <c r="A732">
        <v>2</v>
      </c>
      <c r="B732" t="s">
        <v>4099</v>
      </c>
      <c r="C732">
        <v>163</v>
      </c>
      <c r="D732">
        <v>489</v>
      </c>
      <c r="E732" t="s">
        <v>2557</v>
      </c>
      <c r="F732" t="s">
        <v>2558</v>
      </c>
      <c r="G732" t="s">
        <v>2559</v>
      </c>
    </row>
    <row r="733" spans="1:7">
      <c r="A733">
        <v>2</v>
      </c>
      <c r="B733" t="s">
        <v>4100</v>
      </c>
      <c r="C733">
        <v>163</v>
      </c>
      <c r="D733">
        <v>489</v>
      </c>
      <c r="E733" t="s">
        <v>2560</v>
      </c>
      <c r="F733" t="s">
        <v>2561</v>
      </c>
      <c r="G733" t="s">
        <v>2562</v>
      </c>
    </row>
    <row r="734" spans="1:7">
      <c r="A734">
        <v>2</v>
      </c>
      <c r="B734" t="s">
        <v>4101</v>
      </c>
      <c r="C734">
        <v>164</v>
      </c>
      <c r="D734">
        <v>492</v>
      </c>
      <c r="E734" t="s">
        <v>2563</v>
      </c>
      <c r="F734" t="s">
        <v>2564</v>
      </c>
      <c r="G734" t="s">
        <v>2565</v>
      </c>
    </row>
    <row r="735" spans="1:7">
      <c r="A735">
        <v>2</v>
      </c>
      <c r="B735" t="s">
        <v>4102</v>
      </c>
      <c r="C735">
        <v>164</v>
      </c>
      <c r="D735">
        <v>492</v>
      </c>
      <c r="E735" t="s">
        <v>2566</v>
      </c>
      <c r="F735" t="s">
        <v>2567</v>
      </c>
      <c r="G735" t="s">
        <v>2568</v>
      </c>
    </row>
    <row r="736" spans="1:7">
      <c r="A736">
        <v>2</v>
      </c>
      <c r="B736" t="s">
        <v>4103</v>
      </c>
      <c r="C736">
        <v>164</v>
      </c>
      <c r="D736">
        <v>492</v>
      </c>
      <c r="E736" t="s">
        <v>2569</v>
      </c>
      <c r="F736" t="s">
        <v>2570</v>
      </c>
      <c r="G736" t="s">
        <v>2571</v>
      </c>
    </row>
    <row r="737" spans="1:7">
      <c r="A737">
        <v>2</v>
      </c>
      <c r="B737" t="s">
        <v>4104</v>
      </c>
      <c r="C737">
        <v>165</v>
      </c>
      <c r="D737">
        <v>495</v>
      </c>
      <c r="E737" t="s">
        <v>2572</v>
      </c>
      <c r="F737" t="s">
        <v>2573</v>
      </c>
      <c r="G737" t="s">
        <v>2574</v>
      </c>
    </row>
    <row r="738" spans="1:7">
      <c r="A738">
        <v>2</v>
      </c>
      <c r="B738" t="s">
        <v>4105</v>
      </c>
      <c r="C738">
        <v>166</v>
      </c>
      <c r="D738">
        <v>498</v>
      </c>
      <c r="E738" t="s">
        <v>2575</v>
      </c>
      <c r="F738" t="s">
        <v>2576</v>
      </c>
      <c r="G738" t="s">
        <v>2577</v>
      </c>
    </row>
    <row r="739" spans="1:7">
      <c r="A739">
        <v>2</v>
      </c>
      <c r="B739" t="s">
        <v>4106</v>
      </c>
      <c r="C739">
        <v>167</v>
      </c>
      <c r="D739">
        <v>501</v>
      </c>
      <c r="E739" t="s">
        <v>2578</v>
      </c>
      <c r="F739" t="s">
        <v>2579</v>
      </c>
      <c r="G739" t="s">
        <v>2580</v>
      </c>
    </row>
    <row r="740" spans="1:7">
      <c r="A740">
        <v>2</v>
      </c>
      <c r="B740" t="s">
        <v>4107</v>
      </c>
      <c r="C740">
        <v>167</v>
      </c>
      <c r="D740">
        <v>501</v>
      </c>
      <c r="E740" t="s">
        <v>2581</v>
      </c>
      <c r="F740" t="s">
        <v>2582</v>
      </c>
      <c r="G740" t="s">
        <v>2583</v>
      </c>
    </row>
    <row r="741" spans="1:7">
      <c r="A741">
        <v>2</v>
      </c>
      <c r="B741" t="s">
        <v>4108</v>
      </c>
      <c r="C741">
        <v>167</v>
      </c>
      <c r="D741">
        <v>501</v>
      </c>
      <c r="E741" t="s">
        <v>2584</v>
      </c>
      <c r="F741" t="s">
        <v>2585</v>
      </c>
      <c r="G741" t="s">
        <v>2586</v>
      </c>
    </row>
    <row r="742" spans="1:7">
      <c r="A742">
        <v>2</v>
      </c>
      <c r="B742" t="s">
        <v>4109</v>
      </c>
      <c r="C742">
        <v>169</v>
      </c>
      <c r="D742">
        <v>507</v>
      </c>
      <c r="E742" t="s">
        <v>2587</v>
      </c>
      <c r="F742" t="s">
        <v>2588</v>
      </c>
      <c r="G742" t="s">
        <v>2589</v>
      </c>
    </row>
    <row r="743" spans="1:7">
      <c r="A743">
        <v>2</v>
      </c>
      <c r="B743" t="s">
        <v>4110</v>
      </c>
      <c r="C743">
        <v>170</v>
      </c>
      <c r="D743">
        <v>510</v>
      </c>
      <c r="E743" t="s">
        <v>2590</v>
      </c>
      <c r="F743" t="s">
        <v>2591</v>
      </c>
      <c r="G743" t="s">
        <v>2592</v>
      </c>
    </row>
    <row r="744" spans="1:7">
      <c r="A744">
        <v>2</v>
      </c>
      <c r="B744" t="s">
        <v>4111</v>
      </c>
      <c r="C744">
        <v>170</v>
      </c>
      <c r="D744">
        <v>510</v>
      </c>
      <c r="E744" t="s">
        <v>2593</v>
      </c>
      <c r="F744" t="s">
        <v>2594</v>
      </c>
      <c r="G744" t="s">
        <v>2595</v>
      </c>
    </row>
    <row r="745" spans="1:7">
      <c r="A745">
        <v>2</v>
      </c>
      <c r="B745" t="s">
        <v>4112</v>
      </c>
      <c r="C745">
        <v>170</v>
      </c>
      <c r="D745">
        <v>510</v>
      </c>
      <c r="E745" t="s">
        <v>2596</v>
      </c>
      <c r="F745" t="s">
        <v>2597</v>
      </c>
      <c r="G745" t="s">
        <v>2598</v>
      </c>
    </row>
    <row r="746" spans="1:7">
      <c r="A746">
        <v>2</v>
      </c>
      <c r="B746" t="s">
        <v>4113</v>
      </c>
      <c r="C746">
        <v>170</v>
      </c>
      <c r="D746">
        <v>510</v>
      </c>
      <c r="E746" t="s">
        <v>2599</v>
      </c>
      <c r="F746" t="s">
        <v>2600</v>
      </c>
      <c r="G746" t="s">
        <v>2601</v>
      </c>
    </row>
    <row r="747" spans="1:7">
      <c r="A747">
        <v>2</v>
      </c>
      <c r="B747" t="s">
        <v>4114</v>
      </c>
      <c r="C747">
        <v>170</v>
      </c>
      <c r="D747">
        <v>510</v>
      </c>
      <c r="E747" t="s">
        <v>2602</v>
      </c>
      <c r="F747" t="s">
        <v>2603</v>
      </c>
      <c r="G747" t="s">
        <v>2604</v>
      </c>
    </row>
    <row r="748" spans="1:7">
      <c r="A748">
        <v>2</v>
      </c>
      <c r="B748" t="s">
        <v>4115</v>
      </c>
      <c r="C748">
        <v>172</v>
      </c>
      <c r="D748">
        <v>516</v>
      </c>
      <c r="E748" t="s">
        <v>2605</v>
      </c>
      <c r="F748" t="s">
        <v>2606</v>
      </c>
      <c r="G748" t="s">
        <v>2607</v>
      </c>
    </row>
    <row r="749" spans="1:7">
      <c r="A749">
        <v>2</v>
      </c>
      <c r="B749" t="s">
        <v>4116</v>
      </c>
      <c r="C749">
        <v>173</v>
      </c>
      <c r="D749">
        <v>519</v>
      </c>
      <c r="E749" t="s">
        <v>2608</v>
      </c>
      <c r="F749" t="s">
        <v>2609</v>
      </c>
      <c r="G749" t="s">
        <v>2610</v>
      </c>
    </row>
    <row r="750" spans="1:7">
      <c r="A750">
        <v>2</v>
      </c>
      <c r="B750" t="s">
        <v>4117</v>
      </c>
      <c r="C750">
        <v>173</v>
      </c>
      <c r="D750">
        <v>519</v>
      </c>
      <c r="E750" t="s">
        <v>2611</v>
      </c>
      <c r="F750" t="s">
        <v>2612</v>
      </c>
      <c r="G750" t="s">
        <v>2613</v>
      </c>
    </row>
    <row r="751" spans="1:7">
      <c r="A751">
        <v>2</v>
      </c>
      <c r="B751" t="s">
        <v>4118</v>
      </c>
      <c r="C751">
        <v>174</v>
      </c>
      <c r="D751">
        <v>522</v>
      </c>
      <c r="E751" t="s">
        <v>2614</v>
      </c>
      <c r="F751" t="s">
        <v>2615</v>
      </c>
      <c r="G751" t="s">
        <v>2616</v>
      </c>
    </row>
    <row r="752" spans="1:7">
      <c r="A752">
        <v>2</v>
      </c>
      <c r="B752" t="s">
        <v>4119</v>
      </c>
      <c r="C752">
        <v>176</v>
      </c>
      <c r="D752">
        <v>528</v>
      </c>
      <c r="E752" t="s">
        <v>2617</v>
      </c>
      <c r="F752" t="s">
        <v>2618</v>
      </c>
      <c r="G752" t="s">
        <v>2619</v>
      </c>
    </row>
    <row r="753" spans="1:7">
      <c r="A753">
        <v>2</v>
      </c>
      <c r="B753" t="s">
        <v>4120</v>
      </c>
      <c r="C753">
        <v>176</v>
      </c>
      <c r="D753">
        <v>528</v>
      </c>
      <c r="E753" t="s">
        <v>2620</v>
      </c>
      <c r="F753" t="s">
        <v>2621</v>
      </c>
      <c r="G753" t="s">
        <v>2622</v>
      </c>
    </row>
    <row r="754" spans="1:7">
      <c r="A754">
        <v>2</v>
      </c>
      <c r="B754" t="s">
        <v>4121</v>
      </c>
      <c r="C754">
        <v>178</v>
      </c>
      <c r="D754">
        <v>534</v>
      </c>
      <c r="E754" t="s">
        <v>2623</v>
      </c>
      <c r="F754" t="s">
        <v>2624</v>
      </c>
      <c r="G754" t="s">
        <v>2625</v>
      </c>
    </row>
    <row r="755" spans="1:7">
      <c r="A755">
        <v>2</v>
      </c>
      <c r="B755" t="s">
        <v>4122</v>
      </c>
      <c r="C755">
        <v>179</v>
      </c>
      <c r="D755">
        <v>537</v>
      </c>
      <c r="E755" t="s">
        <v>2626</v>
      </c>
      <c r="F755" t="s">
        <v>2627</v>
      </c>
      <c r="G755" t="s">
        <v>2628</v>
      </c>
    </row>
    <row r="756" spans="1:7">
      <c r="A756">
        <v>2</v>
      </c>
      <c r="B756" t="s">
        <v>4123</v>
      </c>
      <c r="C756">
        <v>179</v>
      </c>
      <c r="D756">
        <v>537</v>
      </c>
      <c r="E756" t="s">
        <v>2629</v>
      </c>
      <c r="F756" t="s">
        <v>2630</v>
      </c>
      <c r="G756" t="s">
        <v>2631</v>
      </c>
    </row>
    <row r="757" spans="1:7">
      <c r="A757">
        <v>2</v>
      </c>
      <c r="B757" t="s">
        <v>4124</v>
      </c>
      <c r="C757">
        <v>179</v>
      </c>
      <c r="D757">
        <v>537</v>
      </c>
      <c r="E757" t="s">
        <v>2632</v>
      </c>
      <c r="F757" t="s">
        <v>2633</v>
      </c>
      <c r="G757" t="s">
        <v>2634</v>
      </c>
    </row>
    <row r="758" spans="1:7">
      <c r="A758">
        <v>2</v>
      </c>
      <c r="B758" t="s">
        <v>4125</v>
      </c>
      <c r="C758">
        <v>181</v>
      </c>
      <c r="D758">
        <v>543</v>
      </c>
      <c r="E758" t="s">
        <v>2635</v>
      </c>
      <c r="F758" t="s">
        <v>2636</v>
      </c>
      <c r="G758" t="s">
        <v>2637</v>
      </c>
    </row>
    <row r="759" spans="1:7">
      <c r="A759">
        <v>2</v>
      </c>
      <c r="B759" t="s">
        <v>4126</v>
      </c>
      <c r="C759">
        <v>181</v>
      </c>
      <c r="D759">
        <v>543</v>
      </c>
      <c r="E759" t="s">
        <v>2638</v>
      </c>
      <c r="F759" t="s">
        <v>2639</v>
      </c>
      <c r="G759" t="s">
        <v>2640</v>
      </c>
    </row>
    <row r="760" spans="1:7">
      <c r="A760">
        <v>2</v>
      </c>
      <c r="B760" t="s">
        <v>4127</v>
      </c>
      <c r="C760">
        <v>181</v>
      </c>
      <c r="D760">
        <v>543</v>
      </c>
      <c r="E760" t="s">
        <v>2641</v>
      </c>
      <c r="F760" t="s">
        <v>2642</v>
      </c>
      <c r="G760" t="s">
        <v>2643</v>
      </c>
    </row>
    <row r="761" spans="1:7">
      <c r="A761">
        <v>2</v>
      </c>
      <c r="B761" t="s">
        <v>4128</v>
      </c>
      <c r="C761">
        <v>181</v>
      </c>
      <c r="D761">
        <v>543</v>
      </c>
      <c r="E761" t="s">
        <v>2644</v>
      </c>
      <c r="F761" t="s">
        <v>2645</v>
      </c>
      <c r="G761" t="s">
        <v>2646</v>
      </c>
    </row>
    <row r="762" spans="1:7">
      <c r="A762">
        <v>2</v>
      </c>
      <c r="B762" t="s">
        <v>4129</v>
      </c>
      <c r="C762">
        <v>181</v>
      </c>
      <c r="D762">
        <v>543</v>
      </c>
      <c r="E762" t="s">
        <v>2647</v>
      </c>
      <c r="F762" t="s">
        <v>2648</v>
      </c>
      <c r="G762" t="s">
        <v>2649</v>
      </c>
    </row>
    <row r="763" spans="1:7">
      <c r="A763">
        <v>2</v>
      </c>
      <c r="B763" t="s">
        <v>4130</v>
      </c>
      <c r="C763">
        <v>183</v>
      </c>
      <c r="D763">
        <v>549</v>
      </c>
      <c r="E763" t="s">
        <v>2650</v>
      </c>
      <c r="F763" t="s">
        <v>2651</v>
      </c>
      <c r="G763" t="s">
        <v>2652</v>
      </c>
    </row>
    <row r="764" spans="1:7">
      <c r="A764">
        <v>2</v>
      </c>
      <c r="B764" t="s">
        <v>4131</v>
      </c>
      <c r="C764">
        <v>183</v>
      </c>
      <c r="D764">
        <v>549</v>
      </c>
      <c r="E764" t="s">
        <v>2653</v>
      </c>
      <c r="F764" t="s">
        <v>2654</v>
      </c>
      <c r="G764" t="s">
        <v>2655</v>
      </c>
    </row>
    <row r="765" spans="1:7">
      <c r="A765">
        <v>2</v>
      </c>
      <c r="B765" t="s">
        <v>4132</v>
      </c>
      <c r="C765">
        <v>186</v>
      </c>
      <c r="D765">
        <v>558</v>
      </c>
      <c r="E765" t="s">
        <v>2656</v>
      </c>
      <c r="F765" t="s">
        <v>2657</v>
      </c>
      <c r="G765" t="s">
        <v>2658</v>
      </c>
    </row>
    <row r="766" spans="1:7">
      <c r="A766">
        <v>2</v>
      </c>
      <c r="B766" t="s">
        <v>4133</v>
      </c>
      <c r="C766">
        <v>186</v>
      </c>
      <c r="D766">
        <v>558</v>
      </c>
      <c r="E766" t="s">
        <v>2659</v>
      </c>
      <c r="F766" t="s">
        <v>2660</v>
      </c>
      <c r="G766" t="s">
        <v>2661</v>
      </c>
    </row>
    <row r="767" spans="1:7">
      <c r="A767">
        <v>2</v>
      </c>
      <c r="B767" t="s">
        <v>4134</v>
      </c>
      <c r="C767">
        <v>186</v>
      </c>
      <c r="D767">
        <v>558</v>
      </c>
      <c r="E767" t="s">
        <v>2662</v>
      </c>
      <c r="F767" t="s">
        <v>2663</v>
      </c>
      <c r="G767" t="s">
        <v>2664</v>
      </c>
    </row>
    <row r="768" spans="1:7">
      <c r="A768">
        <v>2</v>
      </c>
      <c r="B768" t="s">
        <v>4135</v>
      </c>
      <c r="C768">
        <v>187</v>
      </c>
      <c r="D768">
        <v>561</v>
      </c>
      <c r="E768" t="s">
        <v>2665</v>
      </c>
      <c r="F768" t="s">
        <v>2666</v>
      </c>
      <c r="G768" t="s">
        <v>2667</v>
      </c>
    </row>
    <row r="769" spans="1:7">
      <c r="A769">
        <v>2</v>
      </c>
      <c r="B769" t="s">
        <v>4136</v>
      </c>
      <c r="C769">
        <v>189</v>
      </c>
      <c r="D769">
        <v>567</v>
      </c>
      <c r="E769" t="s">
        <v>2668</v>
      </c>
      <c r="F769" t="s">
        <v>2669</v>
      </c>
      <c r="G769" t="s">
        <v>2670</v>
      </c>
    </row>
    <row r="770" spans="1:7">
      <c r="A770">
        <v>2</v>
      </c>
      <c r="B770" t="s">
        <v>4137</v>
      </c>
      <c r="C770">
        <v>189</v>
      </c>
      <c r="D770">
        <v>567</v>
      </c>
      <c r="E770" t="s">
        <v>2671</v>
      </c>
      <c r="F770" t="s">
        <v>2672</v>
      </c>
      <c r="G770" t="s">
        <v>2673</v>
      </c>
    </row>
    <row r="771" spans="1:7">
      <c r="A771">
        <v>2</v>
      </c>
      <c r="B771" t="s">
        <v>4138</v>
      </c>
      <c r="C771">
        <v>190</v>
      </c>
      <c r="D771">
        <v>570</v>
      </c>
      <c r="E771" t="s">
        <v>2674</v>
      </c>
      <c r="F771" t="s">
        <v>2675</v>
      </c>
      <c r="G771" t="s">
        <v>2676</v>
      </c>
    </row>
    <row r="772" spans="1:7">
      <c r="A772">
        <v>2</v>
      </c>
      <c r="B772" t="s">
        <v>4139</v>
      </c>
      <c r="C772">
        <v>191</v>
      </c>
      <c r="D772">
        <v>573</v>
      </c>
      <c r="E772" t="s">
        <v>2677</v>
      </c>
      <c r="F772" t="s">
        <v>2678</v>
      </c>
      <c r="G772" t="s">
        <v>2679</v>
      </c>
    </row>
    <row r="773" spans="1:7">
      <c r="A773">
        <v>2</v>
      </c>
      <c r="B773" t="s">
        <v>4140</v>
      </c>
      <c r="C773">
        <v>192</v>
      </c>
      <c r="D773">
        <v>576</v>
      </c>
      <c r="E773" t="s">
        <v>2680</v>
      </c>
      <c r="F773" t="s">
        <v>2681</v>
      </c>
      <c r="G773" t="s">
        <v>2682</v>
      </c>
    </row>
    <row r="774" spans="1:7">
      <c r="A774">
        <v>2</v>
      </c>
      <c r="B774" t="s">
        <v>4141</v>
      </c>
      <c r="C774">
        <v>192</v>
      </c>
      <c r="D774">
        <v>576</v>
      </c>
      <c r="E774" t="s">
        <v>2683</v>
      </c>
      <c r="F774" t="s">
        <v>2684</v>
      </c>
      <c r="G774" t="s">
        <v>2685</v>
      </c>
    </row>
    <row r="775" spans="1:7">
      <c r="A775">
        <v>2</v>
      </c>
      <c r="B775" t="s">
        <v>4142</v>
      </c>
      <c r="C775">
        <v>192</v>
      </c>
      <c r="D775">
        <v>576</v>
      </c>
      <c r="E775" t="s">
        <v>2686</v>
      </c>
      <c r="F775" t="s">
        <v>2687</v>
      </c>
      <c r="G775" t="s">
        <v>2688</v>
      </c>
    </row>
    <row r="776" spans="1:7">
      <c r="A776">
        <v>2</v>
      </c>
      <c r="B776" t="s">
        <v>4143</v>
      </c>
      <c r="C776">
        <v>193</v>
      </c>
      <c r="D776">
        <v>579</v>
      </c>
      <c r="E776" t="s">
        <v>2689</v>
      </c>
      <c r="F776" t="s">
        <v>2690</v>
      </c>
      <c r="G776" t="s">
        <v>2691</v>
      </c>
    </row>
    <row r="777" spans="1:7">
      <c r="A777">
        <v>2</v>
      </c>
      <c r="B777" t="s">
        <v>4144</v>
      </c>
      <c r="C777">
        <v>194</v>
      </c>
      <c r="D777">
        <v>582</v>
      </c>
      <c r="E777" t="s">
        <v>2692</v>
      </c>
      <c r="F777" t="s">
        <v>2693</v>
      </c>
      <c r="G777" t="s">
        <v>2694</v>
      </c>
    </row>
    <row r="778" spans="1:7">
      <c r="A778">
        <v>2</v>
      </c>
      <c r="B778" t="s">
        <v>4145</v>
      </c>
      <c r="C778">
        <v>194</v>
      </c>
      <c r="D778">
        <v>582</v>
      </c>
      <c r="E778" t="s">
        <v>2695</v>
      </c>
      <c r="F778" t="s">
        <v>2696</v>
      </c>
      <c r="G778" t="s">
        <v>2697</v>
      </c>
    </row>
    <row r="779" spans="1:7">
      <c r="A779">
        <v>2</v>
      </c>
      <c r="B779" t="s">
        <v>4146</v>
      </c>
      <c r="C779">
        <v>194</v>
      </c>
      <c r="D779">
        <v>582</v>
      </c>
      <c r="E779" t="s">
        <v>2698</v>
      </c>
      <c r="F779" t="s">
        <v>2699</v>
      </c>
      <c r="G779" t="s">
        <v>2700</v>
      </c>
    </row>
    <row r="780" spans="1:7">
      <c r="A780">
        <v>2</v>
      </c>
      <c r="B780" t="s">
        <v>4147</v>
      </c>
      <c r="C780">
        <v>196</v>
      </c>
      <c r="D780">
        <v>588</v>
      </c>
      <c r="E780" t="s">
        <v>2701</v>
      </c>
      <c r="F780" t="s">
        <v>2702</v>
      </c>
      <c r="G780" t="s">
        <v>2703</v>
      </c>
    </row>
    <row r="781" spans="1:7">
      <c r="A781">
        <v>2</v>
      </c>
      <c r="B781" t="s">
        <v>4148</v>
      </c>
      <c r="C781">
        <v>196</v>
      </c>
      <c r="D781">
        <v>588</v>
      </c>
      <c r="E781" t="s">
        <v>2704</v>
      </c>
      <c r="F781" t="s">
        <v>2705</v>
      </c>
      <c r="G781" t="s">
        <v>2706</v>
      </c>
    </row>
    <row r="782" spans="1:7">
      <c r="A782">
        <v>2</v>
      </c>
      <c r="B782" t="s">
        <v>4149</v>
      </c>
      <c r="C782">
        <v>196</v>
      </c>
      <c r="D782">
        <v>588</v>
      </c>
      <c r="E782" t="s">
        <v>2707</v>
      </c>
      <c r="F782" t="s">
        <v>2708</v>
      </c>
      <c r="G782" t="s">
        <v>2709</v>
      </c>
    </row>
    <row r="783" spans="1:7">
      <c r="A783">
        <v>2</v>
      </c>
      <c r="B783" t="s">
        <v>4150</v>
      </c>
      <c r="C783">
        <v>196</v>
      </c>
      <c r="D783">
        <v>588</v>
      </c>
      <c r="E783" t="s">
        <v>2710</v>
      </c>
      <c r="F783" t="s">
        <v>2711</v>
      </c>
      <c r="G783" t="s">
        <v>2712</v>
      </c>
    </row>
    <row r="784" spans="1:7">
      <c r="A784">
        <v>2</v>
      </c>
      <c r="B784" t="s">
        <v>4151</v>
      </c>
      <c r="C784">
        <v>196</v>
      </c>
      <c r="D784">
        <v>588</v>
      </c>
      <c r="E784" t="s">
        <v>2713</v>
      </c>
      <c r="F784" t="s">
        <v>2714</v>
      </c>
      <c r="G784" t="s">
        <v>2715</v>
      </c>
    </row>
    <row r="785" spans="1:7">
      <c r="A785">
        <v>2</v>
      </c>
      <c r="B785" t="s">
        <v>4152</v>
      </c>
      <c r="C785">
        <v>196</v>
      </c>
      <c r="D785">
        <v>588</v>
      </c>
      <c r="E785" t="s">
        <v>2716</v>
      </c>
      <c r="F785" t="s">
        <v>2717</v>
      </c>
      <c r="G785" t="s">
        <v>2718</v>
      </c>
    </row>
    <row r="786" spans="1:7">
      <c r="A786">
        <v>2</v>
      </c>
      <c r="B786" t="s">
        <v>4153</v>
      </c>
      <c r="C786">
        <v>197</v>
      </c>
      <c r="D786">
        <v>591</v>
      </c>
      <c r="E786" t="s">
        <v>2719</v>
      </c>
      <c r="F786" t="s">
        <v>2720</v>
      </c>
      <c r="G786" t="s">
        <v>2721</v>
      </c>
    </row>
    <row r="787" spans="1:7">
      <c r="A787">
        <v>2</v>
      </c>
      <c r="B787" t="s">
        <v>4154</v>
      </c>
      <c r="C787">
        <v>197</v>
      </c>
      <c r="D787">
        <v>591</v>
      </c>
      <c r="E787" t="s">
        <v>2722</v>
      </c>
      <c r="F787" t="s">
        <v>2723</v>
      </c>
      <c r="G787" t="s">
        <v>2724</v>
      </c>
    </row>
    <row r="788" spans="1:7">
      <c r="A788">
        <v>2</v>
      </c>
      <c r="B788" t="s">
        <v>4155</v>
      </c>
      <c r="C788">
        <v>198</v>
      </c>
      <c r="D788">
        <v>594</v>
      </c>
      <c r="E788" t="s">
        <v>2725</v>
      </c>
      <c r="F788" t="s">
        <v>2726</v>
      </c>
      <c r="G788" t="s">
        <v>2727</v>
      </c>
    </row>
    <row r="789" spans="1:7">
      <c r="A789">
        <v>2</v>
      </c>
      <c r="B789" t="s">
        <v>4156</v>
      </c>
      <c r="C789">
        <v>198</v>
      </c>
      <c r="D789">
        <v>594</v>
      </c>
      <c r="E789" t="s">
        <v>2728</v>
      </c>
      <c r="F789" t="s">
        <v>2729</v>
      </c>
      <c r="G789" t="s">
        <v>2730</v>
      </c>
    </row>
    <row r="790" spans="1:7">
      <c r="A790">
        <v>2</v>
      </c>
      <c r="B790" t="s">
        <v>4157</v>
      </c>
      <c r="C790">
        <v>198</v>
      </c>
      <c r="D790">
        <v>594</v>
      </c>
      <c r="E790" t="s">
        <v>2731</v>
      </c>
      <c r="F790" t="s">
        <v>2732</v>
      </c>
      <c r="G790" t="s">
        <v>2733</v>
      </c>
    </row>
    <row r="791" spans="1:7">
      <c r="A791">
        <v>2</v>
      </c>
      <c r="B791" t="s">
        <v>4158</v>
      </c>
      <c r="C791">
        <v>198</v>
      </c>
      <c r="D791">
        <v>594</v>
      </c>
      <c r="E791" t="s">
        <v>2734</v>
      </c>
      <c r="F791" t="s">
        <v>2735</v>
      </c>
      <c r="G791" t="s">
        <v>2736</v>
      </c>
    </row>
    <row r="792" spans="1:7">
      <c r="A792">
        <v>2</v>
      </c>
      <c r="B792" t="s">
        <v>4159</v>
      </c>
      <c r="C792">
        <v>198</v>
      </c>
      <c r="D792">
        <v>594</v>
      </c>
      <c r="E792" t="s">
        <v>2737</v>
      </c>
      <c r="F792" t="s">
        <v>2738</v>
      </c>
      <c r="G792" t="s">
        <v>2739</v>
      </c>
    </row>
    <row r="793" spans="1:7">
      <c r="A793">
        <v>2</v>
      </c>
      <c r="B793" t="s">
        <v>4160</v>
      </c>
      <c r="C793">
        <v>199</v>
      </c>
      <c r="D793">
        <v>597</v>
      </c>
      <c r="E793" t="s">
        <v>2740</v>
      </c>
      <c r="F793" t="s">
        <v>2741</v>
      </c>
      <c r="G793" t="s">
        <v>2742</v>
      </c>
    </row>
    <row r="794" spans="1:7">
      <c r="A794">
        <v>2</v>
      </c>
      <c r="B794" t="s">
        <v>4161</v>
      </c>
      <c r="C794">
        <v>199</v>
      </c>
      <c r="D794">
        <v>597</v>
      </c>
      <c r="E794" t="s">
        <v>2743</v>
      </c>
      <c r="F794" t="s">
        <v>2744</v>
      </c>
      <c r="G794" t="s">
        <v>2745</v>
      </c>
    </row>
    <row r="795" spans="1:7">
      <c r="A795">
        <v>2</v>
      </c>
      <c r="B795" t="s">
        <v>4162</v>
      </c>
      <c r="C795">
        <v>199</v>
      </c>
      <c r="D795">
        <v>597</v>
      </c>
      <c r="E795" t="s">
        <v>2746</v>
      </c>
      <c r="F795" t="s">
        <v>2747</v>
      </c>
      <c r="G795" t="s">
        <v>2748</v>
      </c>
    </row>
    <row r="796" spans="1:7">
      <c r="A796">
        <v>2</v>
      </c>
      <c r="B796" t="s">
        <v>4163</v>
      </c>
      <c r="C796">
        <v>200</v>
      </c>
      <c r="D796">
        <v>600</v>
      </c>
      <c r="E796" t="s">
        <v>2749</v>
      </c>
      <c r="F796" t="s">
        <v>2750</v>
      </c>
      <c r="G796" t="s">
        <v>2751</v>
      </c>
    </row>
    <row r="797" spans="1:7">
      <c r="A797">
        <v>2</v>
      </c>
      <c r="B797" t="s">
        <v>4164</v>
      </c>
      <c r="C797">
        <v>200</v>
      </c>
      <c r="D797">
        <v>600</v>
      </c>
      <c r="E797" t="s">
        <v>2752</v>
      </c>
      <c r="F797" t="s">
        <v>2753</v>
      </c>
      <c r="G797" t="s">
        <v>2754</v>
      </c>
    </row>
    <row r="798" spans="1:7">
      <c r="A798">
        <v>2</v>
      </c>
      <c r="B798" t="s">
        <v>4165</v>
      </c>
      <c r="C798">
        <v>200</v>
      </c>
      <c r="D798">
        <v>600</v>
      </c>
      <c r="E798" t="s">
        <v>2755</v>
      </c>
      <c r="F798" t="s">
        <v>2756</v>
      </c>
      <c r="G798" t="s">
        <v>2757</v>
      </c>
    </row>
    <row r="799" spans="1:7">
      <c r="A799">
        <v>2</v>
      </c>
      <c r="B799" t="s">
        <v>4166</v>
      </c>
      <c r="C799">
        <v>200</v>
      </c>
      <c r="D799">
        <v>600</v>
      </c>
      <c r="E799" t="s">
        <v>2758</v>
      </c>
      <c r="F799" t="s">
        <v>2759</v>
      </c>
      <c r="G799" t="s">
        <v>2760</v>
      </c>
    </row>
    <row r="800" spans="1:7">
      <c r="A800">
        <v>2</v>
      </c>
      <c r="B800" t="s">
        <v>4167</v>
      </c>
      <c r="C800">
        <v>200</v>
      </c>
      <c r="D800">
        <v>600</v>
      </c>
      <c r="E800" t="s">
        <v>2761</v>
      </c>
      <c r="F800" t="s">
        <v>2762</v>
      </c>
      <c r="G800" t="s">
        <v>2763</v>
      </c>
    </row>
    <row r="801" spans="1:7">
      <c r="A801">
        <v>2</v>
      </c>
      <c r="B801" t="s">
        <v>4168</v>
      </c>
      <c r="C801">
        <v>200</v>
      </c>
      <c r="D801">
        <v>600</v>
      </c>
      <c r="E801" t="s">
        <v>2764</v>
      </c>
      <c r="F801" t="s">
        <v>2765</v>
      </c>
      <c r="G801" t="s">
        <v>2766</v>
      </c>
    </row>
    <row r="802" spans="1:7">
      <c r="A802">
        <v>2</v>
      </c>
      <c r="B802" t="s">
        <v>4169</v>
      </c>
      <c r="C802">
        <v>200</v>
      </c>
      <c r="D802">
        <v>600</v>
      </c>
      <c r="E802" t="s">
        <v>2767</v>
      </c>
      <c r="F802" t="s">
        <v>2768</v>
      </c>
      <c r="G802" t="s">
        <v>2769</v>
      </c>
    </row>
    <row r="803" spans="1:7">
      <c r="A803">
        <v>2</v>
      </c>
      <c r="B803" t="s">
        <v>4170</v>
      </c>
      <c r="C803">
        <v>201</v>
      </c>
      <c r="D803">
        <v>603</v>
      </c>
      <c r="E803" t="s">
        <v>2770</v>
      </c>
      <c r="F803" t="s">
        <v>2771</v>
      </c>
      <c r="G803" t="s">
        <v>2772</v>
      </c>
    </row>
    <row r="804" spans="1:7">
      <c r="A804">
        <v>2</v>
      </c>
      <c r="B804" t="s">
        <v>4171</v>
      </c>
      <c r="C804">
        <v>201</v>
      </c>
      <c r="D804">
        <v>603</v>
      </c>
      <c r="E804" t="s">
        <v>2773</v>
      </c>
      <c r="F804" t="s">
        <v>2774</v>
      </c>
      <c r="G804" t="s">
        <v>2775</v>
      </c>
    </row>
    <row r="805" spans="1:7">
      <c r="A805">
        <v>2</v>
      </c>
      <c r="B805" t="s">
        <v>4172</v>
      </c>
      <c r="C805">
        <v>201</v>
      </c>
      <c r="D805">
        <v>603</v>
      </c>
      <c r="E805" t="s">
        <v>2776</v>
      </c>
      <c r="F805" t="s">
        <v>2777</v>
      </c>
      <c r="G805" t="s">
        <v>2778</v>
      </c>
    </row>
    <row r="806" spans="1:7">
      <c r="A806">
        <v>2</v>
      </c>
      <c r="B806" t="s">
        <v>4173</v>
      </c>
      <c r="C806">
        <v>201</v>
      </c>
      <c r="D806">
        <v>603</v>
      </c>
      <c r="E806" t="s">
        <v>2779</v>
      </c>
      <c r="F806" t="s">
        <v>2780</v>
      </c>
      <c r="G806" t="s">
        <v>2781</v>
      </c>
    </row>
    <row r="807" spans="1:7">
      <c r="A807">
        <v>2</v>
      </c>
      <c r="B807" t="s">
        <v>4174</v>
      </c>
      <c r="C807">
        <v>202</v>
      </c>
      <c r="D807">
        <v>606</v>
      </c>
      <c r="E807" t="s">
        <v>2782</v>
      </c>
      <c r="F807" t="s">
        <v>2783</v>
      </c>
      <c r="G807" t="s">
        <v>2784</v>
      </c>
    </row>
    <row r="808" spans="1:7">
      <c r="A808">
        <v>2</v>
      </c>
      <c r="B808" t="s">
        <v>4175</v>
      </c>
      <c r="C808">
        <v>203</v>
      </c>
      <c r="D808">
        <v>609</v>
      </c>
      <c r="E808" t="s">
        <v>2785</v>
      </c>
      <c r="F808" t="s">
        <v>2786</v>
      </c>
      <c r="G808" t="s">
        <v>2787</v>
      </c>
    </row>
    <row r="809" spans="1:7">
      <c r="A809">
        <v>2</v>
      </c>
      <c r="B809" t="s">
        <v>4176</v>
      </c>
      <c r="C809">
        <v>204</v>
      </c>
      <c r="D809">
        <v>612</v>
      </c>
      <c r="E809" t="s">
        <v>2788</v>
      </c>
      <c r="F809" t="s">
        <v>2789</v>
      </c>
      <c r="G809" t="s">
        <v>2790</v>
      </c>
    </row>
    <row r="810" spans="1:7">
      <c r="A810">
        <v>2</v>
      </c>
      <c r="B810" t="s">
        <v>4177</v>
      </c>
      <c r="C810">
        <v>204</v>
      </c>
      <c r="D810">
        <v>612</v>
      </c>
      <c r="E810" t="s">
        <v>2791</v>
      </c>
      <c r="F810" t="s">
        <v>2792</v>
      </c>
      <c r="G810" t="s">
        <v>2793</v>
      </c>
    </row>
    <row r="811" spans="1:7">
      <c r="A811">
        <v>2</v>
      </c>
      <c r="B811" t="s">
        <v>4178</v>
      </c>
      <c r="C811">
        <v>204</v>
      </c>
      <c r="D811">
        <v>612</v>
      </c>
      <c r="E811" t="s">
        <v>2794</v>
      </c>
      <c r="F811" t="s">
        <v>2795</v>
      </c>
      <c r="G811" t="s">
        <v>2796</v>
      </c>
    </row>
    <row r="812" spans="1:7">
      <c r="A812">
        <v>2</v>
      </c>
      <c r="B812" t="s">
        <v>4179</v>
      </c>
      <c r="C812">
        <v>205</v>
      </c>
      <c r="D812">
        <v>615</v>
      </c>
      <c r="E812" t="s">
        <v>2797</v>
      </c>
      <c r="F812" t="s">
        <v>2798</v>
      </c>
      <c r="G812" t="s">
        <v>2799</v>
      </c>
    </row>
    <row r="813" spans="1:7">
      <c r="A813">
        <v>2</v>
      </c>
      <c r="B813" t="s">
        <v>4180</v>
      </c>
      <c r="C813">
        <v>205</v>
      </c>
      <c r="D813">
        <v>615</v>
      </c>
      <c r="E813" t="s">
        <v>2800</v>
      </c>
      <c r="F813" t="s">
        <v>2801</v>
      </c>
      <c r="G813" t="s">
        <v>2802</v>
      </c>
    </row>
    <row r="814" spans="1:7">
      <c r="A814">
        <v>2</v>
      </c>
      <c r="B814" t="s">
        <v>4181</v>
      </c>
      <c r="C814">
        <v>205</v>
      </c>
      <c r="D814">
        <v>615</v>
      </c>
      <c r="E814" t="s">
        <v>2803</v>
      </c>
      <c r="F814" t="s">
        <v>2804</v>
      </c>
      <c r="G814" t="s">
        <v>2805</v>
      </c>
    </row>
    <row r="815" spans="1:7">
      <c r="A815">
        <v>2</v>
      </c>
      <c r="B815" t="s">
        <v>4182</v>
      </c>
      <c r="C815">
        <v>206</v>
      </c>
      <c r="D815">
        <v>618</v>
      </c>
      <c r="E815" t="s">
        <v>2806</v>
      </c>
      <c r="F815" t="s">
        <v>2807</v>
      </c>
      <c r="G815" t="s">
        <v>2808</v>
      </c>
    </row>
    <row r="816" spans="1:7">
      <c r="A816">
        <v>2</v>
      </c>
      <c r="B816" t="s">
        <v>4183</v>
      </c>
      <c r="C816">
        <v>206</v>
      </c>
      <c r="D816">
        <v>618</v>
      </c>
      <c r="E816" t="s">
        <v>2809</v>
      </c>
      <c r="F816" t="s">
        <v>2810</v>
      </c>
      <c r="G816" t="s">
        <v>2811</v>
      </c>
    </row>
    <row r="817" spans="1:7">
      <c r="A817">
        <v>2</v>
      </c>
      <c r="B817" t="s">
        <v>4184</v>
      </c>
      <c r="C817">
        <v>206</v>
      </c>
      <c r="D817">
        <v>618</v>
      </c>
      <c r="E817" t="s">
        <v>2812</v>
      </c>
      <c r="F817" t="s">
        <v>2813</v>
      </c>
      <c r="G817" t="s">
        <v>2814</v>
      </c>
    </row>
    <row r="818" spans="1:7">
      <c r="A818">
        <v>2</v>
      </c>
      <c r="B818" t="s">
        <v>4185</v>
      </c>
      <c r="C818">
        <v>206</v>
      </c>
      <c r="D818">
        <v>618</v>
      </c>
      <c r="E818" t="s">
        <v>2815</v>
      </c>
      <c r="F818" t="s">
        <v>2816</v>
      </c>
      <c r="G818" t="s">
        <v>2817</v>
      </c>
    </row>
    <row r="819" spans="1:7">
      <c r="A819">
        <v>2</v>
      </c>
      <c r="B819" t="s">
        <v>4186</v>
      </c>
      <c r="C819">
        <v>206</v>
      </c>
      <c r="D819">
        <v>618</v>
      </c>
      <c r="E819" t="s">
        <v>2818</v>
      </c>
      <c r="F819" t="s">
        <v>2819</v>
      </c>
      <c r="G819" t="s">
        <v>2820</v>
      </c>
    </row>
    <row r="820" spans="1:7">
      <c r="A820">
        <v>2</v>
      </c>
      <c r="B820" t="s">
        <v>4187</v>
      </c>
      <c r="C820">
        <v>206</v>
      </c>
      <c r="D820">
        <v>618</v>
      </c>
      <c r="E820" t="s">
        <v>2821</v>
      </c>
      <c r="F820" t="s">
        <v>2822</v>
      </c>
      <c r="G820" t="s">
        <v>2823</v>
      </c>
    </row>
    <row r="821" spans="1:7">
      <c r="A821">
        <v>2</v>
      </c>
      <c r="B821" t="s">
        <v>4188</v>
      </c>
      <c r="C821">
        <v>206</v>
      </c>
      <c r="D821">
        <v>618</v>
      </c>
      <c r="E821" t="s">
        <v>2824</v>
      </c>
      <c r="F821" t="s">
        <v>2825</v>
      </c>
      <c r="G821" t="s">
        <v>2826</v>
      </c>
    </row>
    <row r="822" spans="1:7">
      <c r="A822">
        <v>2</v>
      </c>
      <c r="B822" t="s">
        <v>4189</v>
      </c>
      <c r="C822">
        <v>206</v>
      </c>
      <c r="D822">
        <v>618</v>
      </c>
      <c r="E822" t="s">
        <v>2827</v>
      </c>
      <c r="F822" t="s">
        <v>2828</v>
      </c>
      <c r="G822" t="s">
        <v>2829</v>
      </c>
    </row>
    <row r="823" spans="1:7">
      <c r="A823">
        <v>2</v>
      </c>
      <c r="B823" t="s">
        <v>4190</v>
      </c>
      <c r="C823">
        <v>206</v>
      </c>
      <c r="D823">
        <v>618</v>
      </c>
      <c r="E823" t="s">
        <v>2830</v>
      </c>
      <c r="F823" t="s">
        <v>2831</v>
      </c>
      <c r="G823" t="s">
        <v>2832</v>
      </c>
    </row>
    <row r="824" spans="1:7">
      <c r="A824">
        <v>2</v>
      </c>
      <c r="B824" t="s">
        <v>4191</v>
      </c>
      <c r="C824">
        <v>206</v>
      </c>
      <c r="D824">
        <v>618</v>
      </c>
      <c r="E824" t="s">
        <v>2833</v>
      </c>
      <c r="F824" t="s">
        <v>2834</v>
      </c>
      <c r="G824" t="s">
        <v>2835</v>
      </c>
    </row>
    <row r="825" spans="1:7">
      <c r="A825">
        <v>2</v>
      </c>
      <c r="B825" t="s">
        <v>4192</v>
      </c>
      <c r="C825">
        <v>206</v>
      </c>
      <c r="D825">
        <v>618</v>
      </c>
      <c r="E825" t="s">
        <v>2836</v>
      </c>
      <c r="F825" t="s">
        <v>2837</v>
      </c>
      <c r="G825" t="s">
        <v>2838</v>
      </c>
    </row>
    <row r="826" spans="1:7">
      <c r="A826">
        <v>2</v>
      </c>
      <c r="B826" t="s">
        <v>4193</v>
      </c>
      <c r="C826">
        <v>206</v>
      </c>
      <c r="D826">
        <v>618</v>
      </c>
      <c r="E826" t="s">
        <v>2839</v>
      </c>
      <c r="F826" t="s">
        <v>2840</v>
      </c>
      <c r="G826" t="s">
        <v>2841</v>
      </c>
    </row>
    <row r="827" spans="1:7">
      <c r="A827">
        <v>2</v>
      </c>
      <c r="B827" t="s">
        <v>4194</v>
      </c>
      <c r="C827">
        <v>207</v>
      </c>
      <c r="D827">
        <v>621</v>
      </c>
      <c r="E827" t="s">
        <v>2842</v>
      </c>
      <c r="F827" t="s">
        <v>2843</v>
      </c>
      <c r="G827" t="s">
        <v>2844</v>
      </c>
    </row>
    <row r="828" spans="1:7">
      <c r="A828">
        <v>2</v>
      </c>
      <c r="B828" t="s">
        <v>4195</v>
      </c>
      <c r="C828">
        <v>207</v>
      </c>
      <c r="D828">
        <v>621</v>
      </c>
      <c r="E828" t="s">
        <v>2845</v>
      </c>
      <c r="F828" t="s">
        <v>2846</v>
      </c>
      <c r="G828" t="s">
        <v>2847</v>
      </c>
    </row>
    <row r="829" spans="1:7">
      <c r="A829">
        <v>2</v>
      </c>
      <c r="B829" t="s">
        <v>4196</v>
      </c>
      <c r="C829">
        <v>209</v>
      </c>
      <c r="D829">
        <v>627</v>
      </c>
      <c r="E829" t="s">
        <v>2848</v>
      </c>
      <c r="F829" t="s">
        <v>2849</v>
      </c>
      <c r="G829" t="s">
        <v>2850</v>
      </c>
    </row>
    <row r="830" spans="1:7">
      <c r="A830">
        <v>2</v>
      </c>
      <c r="B830" t="s">
        <v>4197</v>
      </c>
      <c r="C830">
        <v>209</v>
      </c>
      <c r="D830">
        <v>627</v>
      </c>
      <c r="E830" t="s">
        <v>2851</v>
      </c>
      <c r="F830" t="s">
        <v>2852</v>
      </c>
      <c r="G830" t="s">
        <v>2853</v>
      </c>
    </row>
    <row r="831" spans="1:7">
      <c r="A831">
        <v>2</v>
      </c>
      <c r="B831" t="s">
        <v>4198</v>
      </c>
      <c r="C831">
        <v>209</v>
      </c>
      <c r="D831">
        <v>627</v>
      </c>
      <c r="E831" t="s">
        <v>2854</v>
      </c>
      <c r="F831" t="s">
        <v>2855</v>
      </c>
      <c r="G831" t="s">
        <v>2856</v>
      </c>
    </row>
    <row r="832" spans="1:7">
      <c r="A832">
        <v>2</v>
      </c>
      <c r="B832" t="s">
        <v>4199</v>
      </c>
      <c r="C832">
        <v>209</v>
      </c>
      <c r="D832">
        <v>627</v>
      </c>
      <c r="E832" t="s">
        <v>2857</v>
      </c>
      <c r="F832" t="s">
        <v>2858</v>
      </c>
      <c r="G832" t="s">
        <v>2859</v>
      </c>
    </row>
    <row r="833" spans="1:7">
      <c r="A833">
        <v>2</v>
      </c>
      <c r="B833" t="s">
        <v>4200</v>
      </c>
      <c r="C833">
        <v>209</v>
      </c>
      <c r="D833">
        <v>627</v>
      </c>
      <c r="E833" t="s">
        <v>2860</v>
      </c>
      <c r="F833" t="s">
        <v>2861</v>
      </c>
      <c r="G833" t="s">
        <v>2862</v>
      </c>
    </row>
    <row r="834" spans="1:7">
      <c r="A834">
        <v>2</v>
      </c>
      <c r="B834" t="s">
        <v>4201</v>
      </c>
      <c r="C834">
        <v>210</v>
      </c>
      <c r="D834">
        <v>630</v>
      </c>
      <c r="E834" t="s">
        <v>2863</v>
      </c>
      <c r="F834" t="s">
        <v>2864</v>
      </c>
      <c r="G834" t="s">
        <v>2865</v>
      </c>
    </row>
    <row r="835" spans="1:7">
      <c r="A835">
        <v>2</v>
      </c>
      <c r="B835" t="s">
        <v>4202</v>
      </c>
      <c r="C835">
        <v>211</v>
      </c>
      <c r="D835">
        <v>633</v>
      </c>
      <c r="E835" t="s">
        <v>2866</v>
      </c>
      <c r="F835" t="s">
        <v>2867</v>
      </c>
      <c r="G835" t="s">
        <v>2868</v>
      </c>
    </row>
    <row r="836" spans="1:7">
      <c r="A836">
        <v>2</v>
      </c>
      <c r="B836" t="s">
        <v>4203</v>
      </c>
      <c r="C836">
        <v>212</v>
      </c>
      <c r="D836">
        <v>636</v>
      </c>
      <c r="E836" t="s">
        <v>2869</v>
      </c>
      <c r="F836" t="s">
        <v>2870</v>
      </c>
      <c r="G836" t="s">
        <v>2871</v>
      </c>
    </row>
    <row r="837" spans="1:7">
      <c r="A837">
        <v>2</v>
      </c>
      <c r="B837" t="s">
        <v>4204</v>
      </c>
      <c r="C837">
        <v>212</v>
      </c>
      <c r="D837">
        <v>636</v>
      </c>
      <c r="E837" t="s">
        <v>2872</v>
      </c>
      <c r="F837" t="s">
        <v>2873</v>
      </c>
      <c r="G837" t="s">
        <v>2874</v>
      </c>
    </row>
    <row r="838" spans="1:7">
      <c r="A838">
        <v>2</v>
      </c>
      <c r="B838" t="s">
        <v>4205</v>
      </c>
      <c r="C838">
        <v>213</v>
      </c>
      <c r="D838">
        <v>639</v>
      </c>
      <c r="E838" t="s">
        <v>2875</v>
      </c>
      <c r="F838" t="s">
        <v>2876</v>
      </c>
      <c r="G838" t="s">
        <v>2877</v>
      </c>
    </row>
    <row r="839" spans="1:7">
      <c r="A839">
        <v>2</v>
      </c>
      <c r="B839" t="s">
        <v>4206</v>
      </c>
      <c r="C839">
        <v>214</v>
      </c>
      <c r="D839">
        <v>642</v>
      </c>
      <c r="E839" t="s">
        <v>2878</v>
      </c>
      <c r="F839" t="s">
        <v>2879</v>
      </c>
      <c r="G839" t="s">
        <v>2880</v>
      </c>
    </row>
    <row r="840" spans="1:7">
      <c r="A840">
        <v>2</v>
      </c>
      <c r="B840" t="s">
        <v>4207</v>
      </c>
      <c r="C840">
        <v>214</v>
      </c>
      <c r="D840">
        <v>642</v>
      </c>
      <c r="E840" t="s">
        <v>2881</v>
      </c>
      <c r="F840" t="s">
        <v>2882</v>
      </c>
      <c r="G840" t="s">
        <v>2883</v>
      </c>
    </row>
    <row r="841" spans="1:7">
      <c r="A841">
        <v>2</v>
      </c>
      <c r="B841" t="s">
        <v>4208</v>
      </c>
      <c r="C841">
        <v>214</v>
      </c>
      <c r="D841">
        <v>642</v>
      </c>
      <c r="E841" t="s">
        <v>2884</v>
      </c>
      <c r="F841" t="s">
        <v>2885</v>
      </c>
      <c r="G841" t="s">
        <v>2886</v>
      </c>
    </row>
    <row r="842" spans="1:7">
      <c r="A842">
        <v>2</v>
      </c>
      <c r="B842" t="s">
        <v>4209</v>
      </c>
      <c r="C842">
        <v>215</v>
      </c>
      <c r="D842">
        <v>645</v>
      </c>
      <c r="E842" t="s">
        <v>2887</v>
      </c>
      <c r="F842" t="s">
        <v>2888</v>
      </c>
      <c r="G842" t="s">
        <v>2889</v>
      </c>
    </row>
    <row r="843" spans="1:7">
      <c r="A843">
        <v>2</v>
      </c>
      <c r="B843" t="s">
        <v>4210</v>
      </c>
      <c r="C843">
        <v>215</v>
      </c>
      <c r="D843">
        <v>645</v>
      </c>
      <c r="E843" t="s">
        <v>2890</v>
      </c>
      <c r="F843" t="s">
        <v>2891</v>
      </c>
      <c r="G843" t="s">
        <v>2892</v>
      </c>
    </row>
    <row r="844" spans="1:7">
      <c r="A844">
        <v>2</v>
      </c>
      <c r="B844" t="s">
        <v>4211</v>
      </c>
      <c r="C844">
        <v>216</v>
      </c>
      <c r="D844">
        <v>648</v>
      </c>
      <c r="E844" t="s">
        <v>2893</v>
      </c>
      <c r="F844" t="s">
        <v>2894</v>
      </c>
      <c r="G844" t="s">
        <v>2895</v>
      </c>
    </row>
    <row r="845" spans="1:7">
      <c r="A845">
        <v>2</v>
      </c>
      <c r="B845" t="s">
        <v>4212</v>
      </c>
      <c r="C845">
        <v>216</v>
      </c>
      <c r="D845">
        <v>648</v>
      </c>
      <c r="E845" t="s">
        <v>2896</v>
      </c>
      <c r="F845" t="s">
        <v>2897</v>
      </c>
      <c r="G845" t="s">
        <v>2898</v>
      </c>
    </row>
    <row r="846" spans="1:7">
      <c r="A846">
        <v>2</v>
      </c>
      <c r="B846" t="s">
        <v>4213</v>
      </c>
      <c r="C846">
        <v>216</v>
      </c>
      <c r="D846">
        <v>648</v>
      </c>
      <c r="E846" t="s">
        <v>2899</v>
      </c>
      <c r="F846" t="s">
        <v>2900</v>
      </c>
      <c r="G846" t="s">
        <v>2901</v>
      </c>
    </row>
    <row r="847" spans="1:7">
      <c r="A847">
        <v>2</v>
      </c>
      <c r="B847" t="s">
        <v>4214</v>
      </c>
      <c r="C847">
        <v>218</v>
      </c>
      <c r="D847">
        <v>654</v>
      </c>
      <c r="E847" t="s">
        <v>2902</v>
      </c>
      <c r="F847" t="s">
        <v>2903</v>
      </c>
      <c r="G847" t="s">
        <v>2904</v>
      </c>
    </row>
    <row r="848" spans="1:7">
      <c r="A848">
        <v>2</v>
      </c>
      <c r="B848" t="s">
        <v>4215</v>
      </c>
      <c r="C848">
        <v>219</v>
      </c>
      <c r="D848">
        <v>657</v>
      </c>
      <c r="E848" t="s">
        <v>2905</v>
      </c>
      <c r="F848" t="s">
        <v>2906</v>
      </c>
      <c r="G848" t="s">
        <v>2907</v>
      </c>
    </row>
    <row r="849" spans="1:7">
      <c r="A849">
        <v>2</v>
      </c>
      <c r="B849" t="s">
        <v>4216</v>
      </c>
      <c r="C849">
        <v>219</v>
      </c>
      <c r="D849">
        <v>657</v>
      </c>
      <c r="E849" t="s">
        <v>2908</v>
      </c>
      <c r="F849" t="s">
        <v>2909</v>
      </c>
      <c r="G849" t="s">
        <v>2910</v>
      </c>
    </row>
    <row r="850" spans="1:7">
      <c r="A850">
        <v>2</v>
      </c>
      <c r="B850" t="s">
        <v>4217</v>
      </c>
      <c r="C850">
        <v>222</v>
      </c>
      <c r="D850">
        <v>666</v>
      </c>
      <c r="E850" t="s">
        <v>2911</v>
      </c>
      <c r="F850" t="s">
        <v>2912</v>
      </c>
      <c r="G850" t="s">
        <v>2913</v>
      </c>
    </row>
    <row r="851" spans="1:7">
      <c r="A851">
        <v>2</v>
      </c>
      <c r="B851" t="s">
        <v>4218</v>
      </c>
      <c r="C851">
        <v>222</v>
      </c>
      <c r="D851">
        <v>666</v>
      </c>
      <c r="E851" t="s">
        <v>2914</v>
      </c>
      <c r="F851" t="s">
        <v>2915</v>
      </c>
      <c r="G851" t="s">
        <v>2916</v>
      </c>
    </row>
    <row r="852" spans="1:7">
      <c r="A852">
        <v>2</v>
      </c>
      <c r="B852" t="s">
        <v>4219</v>
      </c>
      <c r="C852">
        <v>225</v>
      </c>
      <c r="D852">
        <v>675</v>
      </c>
      <c r="E852" t="s">
        <v>2917</v>
      </c>
      <c r="F852" t="s">
        <v>2918</v>
      </c>
      <c r="G852" t="s">
        <v>2919</v>
      </c>
    </row>
    <row r="853" spans="1:7">
      <c r="A853">
        <v>2</v>
      </c>
      <c r="B853" t="s">
        <v>4220</v>
      </c>
      <c r="C853">
        <v>229</v>
      </c>
      <c r="D853">
        <v>687</v>
      </c>
      <c r="E853" t="s">
        <v>2920</v>
      </c>
      <c r="F853" t="s">
        <v>2921</v>
      </c>
      <c r="G853" t="s">
        <v>2922</v>
      </c>
    </row>
    <row r="854" spans="1:7">
      <c r="A854">
        <v>2</v>
      </c>
      <c r="B854" t="s">
        <v>4221</v>
      </c>
      <c r="C854">
        <v>229</v>
      </c>
      <c r="D854">
        <v>687</v>
      </c>
      <c r="E854" t="s">
        <v>2923</v>
      </c>
      <c r="F854" t="s">
        <v>2924</v>
      </c>
      <c r="G854" t="s">
        <v>2925</v>
      </c>
    </row>
    <row r="855" spans="1:7">
      <c r="A855">
        <v>2</v>
      </c>
      <c r="B855" t="s">
        <v>4222</v>
      </c>
      <c r="C855">
        <v>230</v>
      </c>
      <c r="D855">
        <v>690</v>
      </c>
      <c r="E855" t="s">
        <v>2926</v>
      </c>
      <c r="F855" t="s">
        <v>2927</v>
      </c>
      <c r="G855" t="s">
        <v>2928</v>
      </c>
    </row>
    <row r="856" spans="1:7">
      <c r="A856">
        <v>2</v>
      </c>
      <c r="B856" t="s">
        <v>4223</v>
      </c>
      <c r="C856">
        <v>230</v>
      </c>
      <c r="D856">
        <v>690</v>
      </c>
      <c r="E856" t="s">
        <v>2929</v>
      </c>
      <c r="F856" t="s">
        <v>2930</v>
      </c>
      <c r="G856" t="s">
        <v>2931</v>
      </c>
    </row>
    <row r="857" spans="1:7">
      <c r="A857">
        <v>2</v>
      </c>
      <c r="B857" t="s">
        <v>4224</v>
      </c>
      <c r="C857">
        <v>231</v>
      </c>
      <c r="D857">
        <v>693</v>
      </c>
      <c r="E857" t="s">
        <v>2932</v>
      </c>
      <c r="F857" t="s">
        <v>2933</v>
      </c>
      <c r="G857" t="s">
        <v>2934</v>
      </c>
    </row>
    <row r="858" spans="1:7">
      <c r="A858">
        <v>2</v>
      </c>
      <c r="B858" t="s">
        <v>4225</v>
      </c>
      <c r="C858">
        <v>233</v>
      </c>
      <c r="D858">
        <v>699</v>
      </c>
      <c r="E858" t="s">
        <v>2935</v>
      </c>
      <c r="F858" t="s">
        <v>2936</v>
      </c>
      <c r="G858" t="s">
        <v>2937</v>
      </c>
    </row>
    <row r="859" spans="1:7">
      <c r="A859">
        <v>2</v>
      </c>
      <c r="B859" t="s">
        <v>4226</v>
      </c>
      <c r="C859">
        <v>233</v>
      </c>
      <c r="D859">
        <v>699</v>
      </c>
      <c r="E859" t="s">
        <v>2938</v>
      </c>
      <c r="F859" t="s">
        <v>2939</v>
      </c>
      <c r="G859" t="s">
        <v>2940</v>
      </c>
    </row>
    <row r="860" spans="1:7">
      <c r="A860">
        <v>2</v>
      </c>
      <c r="B860" t="s">
        <v>4227</v>
      </c>
      <c r="C860">
        <v>236</v>
      </c>
      <c r="D860">
        <v>708</v>
      </c>
      <c r="E860" t="s">
        <v>2941</v>
      </c>
      <c r="F860" t="s">
        <v>2942</v>
      </c>
      <c r="G860" t="s">
        <v>2943</v>
      </c>
    </row>
    <row r="861" spans="1:7">
      <c r="A861">
        <v>2</v>
      </c>
      <c r="B861" t="s">
        <v>4228</v>
      </c>
      <c r="C861">
        <v>236</v>
      </c>
      <c r="D861">
        <v>708</v>
      </c>
      <c r="E861" t="s">
        <v>2944</v>
      </c>
      <c r="F861" t="s">
        <v>2945</v>
      </c>
      <c r="G861" t="s">
        <v>2946</v>
      </c>
    </row>
    <row r="862" spans="1:7">
      <c r="A862">
        <v>2</v>
      </c>
      <c r="B862" t="s">
        <v>4229</v>
      </c>
      <c r="C862">
        <v>237</v>
      </c>
      <c r="D862">
        <v>711</v>
      </c>
      <c r="E862" t="s">
        <v>2947</v>
      </c>
      <c r="F862" t="s">
        <v>2948</v>
      </c>
      <c r="G862" t="s">
        <v>2949</v>
      </c>
    </row>
    <row r="863" spans="1:7">
      <c r="A863">
        <v>2</v>
      </c>
      <c r="B863" t="s">
        <v>4230</v>
      </c>
      <c r="C863">
        <v>237</v>
      </c>
      <c r="D863">
        <v>711</v>
      </c>
      <c r="E863" t="s">
        <v>2950</v>
      </c>
      <c r="F863" t="s">
        <v>2951</v>
      </c>
      <c r="G863" t="s">
        <v>2952</v>
      </c>
    </row>
    <row r="864" spans="1:7">
      <c r="A864">
        <v>2</v>
      </c>
      <c r="B864" t="s">
        <v>4231</v>
      </c>
      <c r="C864">
        <v>238</v>
      </c>
      <c r="D864">
        <v>714</v>
      </c>
      <c r="E864" t="s">
        <v>2953</v>
      </c>
      <c r="F864" t="s">
        <v>2954</v>
      </c>
      <c r="G864" t="s">
        <v>2955</v>
      </c>
    </row>
    <row r="865" spans="1:7">
      <c r="A865">
        <v>2</v>
      </c>
      <c r="B865" t="s">
        <v>4232</v>
      </c>
      <c r="C865">
        <v>238</v>
      </c>
      <c r="D865">
        <v>714</v>
      </c>
      <c r="E865" t="s">
        <v>2956</v>
      </c>
      <c r="F865" t="s">
        <v>2957</v>
      </c>
      <c r="G865" t="s">
        <v>2958</v>
      </c>
    </row>
    <row r="866" spans="1:7">
      <c r="A866">
        <v>2</v>
      </c>
      <c r="B866" t="s">
        <v>4233</v>
      </c>
      <c r="C866">
        <v>238</v>
      </c>
      <c r="D866">
        <v>714</v>
      </c>
      <c r="E866" t="s">
        <v>2959</v>
      </c>
      <c r="F866" t="s">
        <v>2960</v>
      </c>
      <c r="G866" t="s">
        <v>2961</v>
      </c>
    </row>
    <row r="867" spans="1:7">
      <c r="A867">
        <v>2</v>
      </c>
      <c r="B867" t="s">
        <v>4234</v>
      </c>
      <c r="C867">
        <v>239</v>
      </c>
      <c r="D867">
        <v>717</v>
      </c>
      <c r="E867" t="s">
        <v>2962</v>
      </c>
      <c r="F867" t="s">
        <v>2963</v>
      </c>
      <c r="G867" t="s">
        <v>2964</v>
      </c>
    </row>
    <row r="868" spans="1:7">
      <c r="A868">
        <v>2</v>
      </c>
      <c r="B868" t="s">
        <v>4235</v>
      </c>
      <c r="C868">
        <v>239</v>
      </c>
      <c r="D868">
        <v>717</v>
      </c>
      <c r="E868" t="s">
        <v>2965</v>
      </c>
      <c r="F868" t="s">
        <v>2966</v>
      </c>
      <c r="G868" t="s">
        <v>2967</v>
      </c>
    </row>
    <row r="869" spans="1:7">
      <c r="A869">
        <v>2</v>
      </c>
      <c r="B869" t="s">
        <v>4236</v>
      </c>
      <c r="C869">
        <v>239</v>
      </c>
      <c r="D869">
        <v>717</v>
      </c>
      <c r="E869" t="s">
        <v>2968</v>
      </c>
      <c r="F869" t="s">
        <v>2969</v>
      </c>
      <c r="G869" t="s">
        <v>2970</v>
      </c>
    </row>
    <row r="870" spans="1:7">
      <c r="A870">
        <v>2</v>
      </c>
      <c r="B870" t="s">
        <v>4237</v>
      </c>
      <c r="C870">
        <v>239</v>
      </c>
      <c r="D870">
        <v>717</v>
      </c>
      <c r="E870" t="s">
        <v>2971</v>
      </c>
      <c r="F870" t="s">
        <v>2972</v>
      </c>
      <c r="G870" t="s">
        <v>2973</v>
      </c>
    </row>
    <row r="871" spans="1:7">
      <c r="A871">
        <v>2</v>
      </c>
      <c r="B871" t="s">
        <v>4238</v>
      </c>
      <c r="C871">
        <v>240</v>
      </c>
      <c r="D871">
        <v>720</v>
      </c>
      <c r="E871" t="s">
        <v>2974</v>
      </c>
      <c r="F871" t="s">
        <v>2975</v>
      </c>
      <c r="G871" t="s">
        <v>2976</v>
      </c>
    </row>
    <row r="872" spans="1:7">
      <c r="A872">
        <v>2</v>
      </c>
      <c r="B872" t="s">
        <v>4239</v>
      </c>
      <c r="C872">
        <v>242</v>
      </c>
      <c r="D872">
        <v>726</v>
      </c>
      <c r="E872" t="s">
        <v>2977</v>
      </c>
      <c r="F872" t="s">
        <v>2978</v>
      </c>
      <c r="G872" t="s">
        <v>2979</v>
      </c>
    </row>
    <row r="873" spans="1:7">
      <c r="A873">
        <v>2</v>
      </c>
      <c r="B873" t="s">
        <v>4240</v>
      </c>
      <c r="C873">
        <v>242</v>
      </c>
      <c r="D873">
        <v>726</v>
      </c>
      <c r="E873" t="s">
        <v>2980</v>
      </c>
      <c r="F873" t="s">
        <v>2981</v>
      </c>
      <c r="G873" t="s">
        <v>2982</v>
      </c>
    </row>
    <row r="874" spans="1:7">
      <c r="A874">
        <v>2</v>
      </c>
      <c r="B874" t="s">
        <v>4241</v>
      </c>
      <c r="C874">
        <v>242</v>
      </c>
      <c r="D874">
        <v>726</v>
      </c>
      <c r="E874" t="s">
        <v>2983</v>
      </c>
      <c r="F874" t="s">
        <v>2984</v>
      </c>
      <c r="G874" t="s">
        <v>2985</v>
      </c>
    </row>
    <row r="875" spans="1:7">
      <c r="A875">
        <v>2</v>
      </c>
      <c r="B875" t="s">
        <v>4242</v>
      </c>
      <c r="C875">
        <v>242</v>
      </c>
      <c r="D875">
        <v>726</v>
      </c>
      <c r="E875" t="s">
        <v>2986</v>
      </c>
      <c r="F875" t="s">
        <v>2987</v>
      </c>
      <c r="G875" t="s">
        <v>2988</v>
      </c>
    </row>
    <row r="876" spans="1:7">
      <c r="A876">
        <v>2</v>
      </c>
      <c r="B876" t="s">
        <v>4243</v>
      </c>
      <c r="C876">
        <v>242</v>
      </c>
      <c r="D876">
        <v>726</v>
      </c>
      <c r="E876" t="s">
        <v>2989</v>
      </c>
      <c r="F876" t="s">
        <v>2990</v>
      </c>
      <c r="G876" t="s">
        <v>2991</v>
      </c>
    </row>
    <row r="877" spans="1:7">
      <c r="A877">
        <v>2</v>
      </c>
      <c r="B877" t="s">
        <v>4244</v>
      </c>
      <c r="C877">
        <v>243</v>
      </c>
      <c r="D877">
        <v>729</v>
      </c>
      <c r="E877" t="s">
        <v>2992</v>
      </c>
      <c r="F877" t="s">
        <v>2993</v>
      </c>
      <c r="G877" t="s">
        <v>2994</v>
      </c>
    </row>
    <row r="878" spans="1:7">
      <c r="A878">
        <v>2</v>
      </c>
      <c r="B878" t="s">
        <v>4245</v>
      </c>
      <c r="C878">
        <v>243</v>
      </c>
      <c r="D878">
        <v>729</v>
      </c>
      <c r="E878" t="s">
        <v>2995</v>
      </c>
      <c r="F878" t="s">
        <v>2996</v>
      </c>
      <c r="G878" t="s">
        <v>2997</v>
      </c>
    </row>
    <row r="879" spans="1:7">
      <c r="A879">
        <v>2</v>
      </c>
      <c r="B879" t="s">
        <v>4246</v>
      </c>
      <c r="C879">
        <v>243</v>
      </c>
      <c r="D879">
        <v>729</v>
      </c>
      <c r="E879" t="s">
        <v>2998</v>
      </c>
      <c r="F879" t="s">
        <v>2999</v>
      </c>
      <c r="G879" t="s">
        <v>3000</v>
      </c>
    </row>
    <row r="880" spans="1:7">
      <c r="A880">
        <v>2</v>
      </c>
      <c r="B880" t="s">
        <v>4247</v>
      </c>
      <c r="C880">
        <v>244</v>
      </c>
      <c r="D880">
        <v>732</v>
      </c>
      <c r="E880" t="s">
        <v>3001</v>
      </c>
      <c r="F880" t="s">
        <v>3002</v>
      </c>
      <c r="G880" t="s">
        <v>3003</v>
      </c>
    </row>
    <row r="881" spans="1:7">
      <c r="A881">
        <v>2</v>
      </c>
      <c r="B881" t="s">
        <v>4248</v>
      </c>
      <c r="C881">
        <v>246</v>
      </c>
      <c r="D881">
        <v>738</v>
      </c>
      <c r="E881" t="s">
        <v>3004</v>
      </c>
      <c r="F881" t="s">
        <v>3005</v>
      </c>
      <c r="G881" t="s">
        <v>3006</v>
      </c>
    </row>
    <row r="882" spans="1:7">
      <c r="A882">
        <v>2</v>
      </c>
      <c r="B882" t="s">
        <v>4249</v>
      </c>
      <c r="C882">
        <v>247</v>
      </c>
      <c r="D882">
        <v>741</v>
      </c>
      <c r="E882" t="s">
        <v>3007</v>
      </c>
      <c r="F882" t="s">
        <v>3008</v>
      </c>
      <c r="G882" t="s">
        <v>3009</v>
      </c>
    </row>
    <row r="883" spans="1:7">
      <c r="A883">
        <v>2</v>
      </c>
      <c r="B883" t="s">
        <v>4250</v>
      </c>
      <c r="C883">
        <v>247</v>
      </c>
      <c r="D883">
        <v>741</v>
      </c>
      <c r="E883" t="s">
        <v>3010</v>
      </c>
      <c r="F883" t="s">
        <v>3011</v>
      </c>
      <c r="G883" t="s">
        <v>3012</v>
      </c>
    </row>
    <row r="884" spans="1:7">
      <c r="A884">
        <v>2</v>
      </c>
      <c r="B884" t="s">
        <v>4251</v>
      </c>
      <c r="C884">
        <v>247</v>
      </c>
      <c r="D884">
        <v>741</v>
      </c>
      <c r="E884" t="s">
        <v>3013</v>
      </c>
      <c r="F884" t="s">
        <v>3014</v>
      </c>
      <c r="G884" t="s">
        <v>3015</v>
      </c>
    </row>
    <row r="885" spans="1:7">
      <c r="A885">
        <v>2</v>
      </c>
      <c r="B885" t="s">
        <v>4252</v>
      </c>
      <c r="C885">
        <v>249</v>
      </c>
      <c r="D885">
        <v>747</v>
      </c>
      <c r="E885" t="s">
        <v>3016</v>
      </c>
      <c r="F885" t="s">
        <v>3017</v>
      </c>
      <c r="G885" t="s">
        <v>3018</v>
      </c>
    </row>
    <row r="886" spans="1:7">
      <c r="A886">
        <v>2</v>
      </c>
      <c r="B886" t="s">
        <v>4253</v>
      </c>
      <c r="C886">
        <v>249</v>
      </c>
      <c r="D886">
        <v>747</v>
      </c>
      <c r="E886" t="s">
        <v>3019</v>
      </c>
      <c r="F886" t="s">
        <v>3020</v>
      </c>
      <c r="G886" t="s">
        <v>3021</v>
      </c>
    </row>
    <row r="887" spans="1:7">
      <c r="A887">
        <v>2</v>
      </c>
      <c r="B887" t="s">
        <v>4254</v>
      </c>
      <c r="C887">
        <v>249</v>
      </c>
      <c r="D887">
        <v>747</v>
      </c>
      <c r="E887" t="s">
        <v>3022</v>
      </c>
      <c r="F887" t="s">
        <v>3023</v>
      </c>
      <c r="G887" t="s">
        <v>3024</v>
      </c>
    </row>
    <row r="888" spans="1:7">
      <c r="A888">
        <v>2</v>
      </c>
      <c r="B888" t="s">
        <v>4255</v>
      </c>
      <c r="C888">
        <v>250</v>
      </c>
      <c r="D888">
        <v>750</v>
      </c>
      <c r="E888" t="s">
        <v>3025</v>
      </c>
      <c r="F888" t="s">
        <v>3026</v>
      </c>
      <c r="G888" t="s">
        <v>3027</v>
      </c>
    </row>
    <row r="889" spans="1:7">
      <c r="A889">
        <v>2</v>
      </c>
      <c r="B889" t="s">
        <v>4256</v>
      </c>
      <c r="C889">
        <v>255</v>
      </c>
      <c r="D889">
        <v>765</v>
      </c>
      <c r="E889" t="s">
        <v>3028</v>
      </c>
      <c r="F889" t="s">
        <v>3029</v>
      </c>
      <c r="G889" t="s">
        <v>3030</v>
      </c>
    </row>
    <row r="890" spans="1:7">
      <c r="A890">
        <v>2</v>
      </c>
      <c r="B890" t="s">
        <v>4257</v>
      </c>
      <c r="C890">
        <v>255</v>
      </c>
      <c r="D890">
        <v>765</v>
      </c>
      <c r="E890" t="s">
        <v>3031</v>
      </c>
      <c r="F890" t="s">
        <v>3032</v>
      </c>
      <c r="G890" t="s">
        <v>3033</v>
      </c>
    </row>
    <row r="891" spans="1:7">
      <c r="A891">
        <v>2</v>
      </c>
      <c r="B891" t="s">
        <v>4258</v>
      </c>
      <c r="C891">
        <v>255</v>
      </c>
      <c r="D891">
        <v>765</v>
      </c>
      <c r="E891" t="s">
        <v>3034</v>
      </c>
      <c r="F891" t="s">
        <v>3035</v>
      </c>
      <c r="G891" t="s">
        <v>3036</v>
      </c>
    </row>
    <row r="892" spans="1:7">
      <c r="A892">
        <v>2</v>
      </c>
      <c r="B892" t="s">
        <v>4259</v>
      </c>
      <c r="C892">
        <v>256</v>
      </c>
      <c r="D892">
        <v>768</v>
      </c>
      <c r="E892" t="s">
        <v>3037</v>
      </c>
      <c r="F892" t="s">
        <v>3038</v>
      </c>
      <c r="G892" t="s">
        <v>3039</v>
      </c>
    </row>
    <row r="893" spans="1:7">
      <c r="A893">
        <v>2</v>
      </c>
      <c r="B893" t="s">
        <v>4260</v>
      </c>
      <c r="C893">
        <v>256</v>
      </c>
      <c r="D893">
        <v>768</v>
      </c>
      <c r="E893" t="s">
        <v>3040</v>
      </c>
      <c r="F893" t="s">
        <v>3041</v>
      </c>
      <c r="G893" t="s">
        <v>3042</v>
      </c>
    </row>
    <row r="894" spans="1:7">
      <c r="A894">
        <v>2</v>
      </c>
      <c r="B894" t="s">
        <v>4261</v>
      </c>
      <c r="C894">
        <v>257</v>
      </c>
      <c r="D894">
        <v>771</v>
      </c>
      <c r="E894" t="s">
        <v>3043</v>
      </c>
      <c r="F894" t="s">
        <v>3044</v>
      </c>
      <c r="G894" t="s">
        <v>3045</v>
      </c>
    </row>
    <row r="895" spans="1:7">
      <c r="A895">
        <v>2</v>
      </c>
      <c r="B895" t="s">
        <v>4262</v>
      </c>
      <c r="C895">
        <v>257</v>
      </c>
      <c r="D895">
        <v>771</v>
      </c>
      <c r="E895" t="s">
        <v>3046</v>
      </c>
      <c r="F895" t="s">
        <v>3047</v>
      </c>
      <c r="G895" t="s">
        <v>3048</v>
      </c>
    </row>
    <row r="896" spans="1:7">
      <c r="A896">
        <v>2</v>
      </c>
      <c r="B896" t="s">
        <v>4263</v>
      </c>
      <c r="C896">
        <v>257</v>
      </c>
      <c r="D896">
        <v>771</v>
      </c>
      <c r="E896" t="s">
        <v>3049</v>
      </c>
      <c r="F896" t="s">
        <v>3050</v>
      </c>
      <c r="G896" t="s">
        <v>3051</v>
      </c>
    </row>
    <row r="897" spans="1:7">
      <c r="A897">
        <v>2</v>
      </c>
      <c r="B897" t="s">
        <v>4264</v>
      </c>
      <c r="C897">
        <v>258</v>
      </c>
      <c r="D897">
        <v>774</v>
      </c>
      <c r="E897" t="s">
        <v>3052</v>
      </c>
      <c r="F897" t="s">
        <v>3053</v>
      </c>
      <c r="G897" t="s">
        <v>3054</v>
      </c>
    </row>
    <row r="898" spans="1:7">
      <c r="A898">
        <v>2</v>
      </c>
      <c r="B898" t="s">
        <v>4265</v>
      </c>
      <c r="C898">
        <v>260</v>
      </c>
      <c r="D898">
        <v>780</v>
      </c>
      <c r="E898" t="s">
        <v>3055</v>
      </c>
      <c r="F898" t="s">
        <v>3056</v>
      </c>
      <c r="G898" t="s">
        <v>3057</v>
      </c>
    </row>
    <row r="899" spans="1:7">
      <c r="A899">
        <v>2</v>
      </c>
      <c r="B899" t="s">
        <v>4266</v>
      </c>
      <c r="C899">
        <v>261</v>
      </c>
      <c r="D899">
        <v>783</v>
      </c>
      <c r="E899" t="s">
        <v>3058</v>
      </c>
      <c r="F899" t="s">
        <v>3059</v>
      </c>
      <c r="G899" t="s">
        <v>3060</v>
      </c>
    </row>
    <row r="900" spans="1:7">
      <c r="A900">
        <v>2</v>
      </c>
      <c r="B900" t="s">
        <v>4267</v>
      </c>
      <c r="C900">
        <v>262</v>
      </c>
      <c r="D900">
        <v>786</v>
      </c>
      <c r="E900" t="s">
        <v>3061</v>
      </c>
      <c r="F900" t="s">
        <v>3062</v>
      </c>
      <c r="G900" t="s">
        <v>3063</v>
      </c>
    </row>
    <row r="901" spans="1:7">
      <c r="A901">
        <v>2</v>
      </c>
      <c r="B901" t="s">
        <v>4268</v>
      </c>
      <c r="C901">
        <v>264</v>
      </c>
      <c r="D901">
        <v>792</v>
      </c>
      <c r="E901" t="s">
        <v>3064</v>
      </c>
      <c r="F901" t="s">
        <v>3065</v>
      </c>
      <c r="G901" t="s">
        <v>3066</v>
      </c>
    </row>
    <row r="902" spans="1:7">
      <c r="A902">
        <v>2</v>
      </c>
      <c r="B902" t="s">
        <v>4269</v>
      </c>
      <c r="C902">
        <v>267</v>
      </c>
      <c r="D902">
        <v>801</v>
      </c>
      <c r="E902" t="s">
        <v>3067</v>
      </c>
      <c r="F902" t="s">
        <v>3068</v>
      </c>
      <c r="G902" t="s">
        <v>3069</v>
      </c>
    </row>
    <row r="903" spans="1:7">
      <c r="A903">
        <v>2</v>
      </c>
      <c r="B903" t="s">
        <v>4270</v>
      </c>
      <c r="C903">
        <v>267</v>
      </c>
      <c r="D903">
        <v>801</v>
      </c>
      <c r="E903" t="s">
        <v>3070</v>
      </c>
      <c r="F903" t="s">
        <v>3071</v>
      </c>
      <c r="G903" t="s">
        <v>3072</v>
      </c>
    </row>
    <row r="904" spans="1:7">
      <c r="A904">
        <v>2</v>
      </c>
      <c r="B904" t="s">
        <v>4271</v>
      </c>
      <c r="C904">
        <v>269</v>
      </c>
      <c r="D904">
        <v>807</v>
      </c>
      <c r="E904" t="s">
        <v>3073</v>
      </c>
      <c r="F904" t="s">
        <v>3074</v>
      </c>
      <c r="G904" t="s">
        <v>3075</v>
      </c>
    </row>
    <row r="905" spans="1:7">
      <c r="A905">
        <v>2</v>
      </c>
      <c r="B905" t="s">
        <v>4272</v>
      </c>
      <c r="C905">
        <v>270</v>
      </c>
      <c r="D905">
        <v>810</v>
      </c>
      <c r="E905" t="s">
        <v>3076</v>
      </c>
      <c r="F905" t="s">
        <v>3077</v>
      </c>
      <c r="G905" t="s">
        <v>3078</v>
      </c>
    </row>
    <row r="906" spans="1:7">
      <c r="A906">
        <v>2</v>
      </c>
      <c r="B906" t="s">
        <v>4273</v>
      </c>
      <c r="C906">
        <v>270</v>
      </c>
      <c r="D906">
        <v>810</v>
      </c>
      <c r="E906" t="s">
        <v>3079</v>
      </c>
      <c r="F906" t="s">
        <v>3080</v>
      </c>
      <c r="G906" t="s">
        <v>3081</v>
      </c>
    </row>
    <row r="907" spans="1:7">
      <c r="A907">
        <v>2</v>
      </c>
      <c r="B907" t="s">
        <v>4274</v>
      </c>
      <c r="C907">
        <v>272</v>
      </c>
      <c r="D907">
        <v>816</v>
      </c>
      <c r="E907" t="s">
        <v>3082</v>
      </c>
      <c r="F907" t="s">
        <v>3083</v>
      </c>
      <c r="G907" t="s">
        <v>3084</v>
      </c>
    </row>
    <row r="908" spans="1:7">
      <c r="A908">
        <v>2</v>
      </c>
      <c r="B908" t="s">
        <v>4275</v>
      </c>
      <c r="C908">
        <v>272</v>
      </c>
      <c r="D908">
        <v>816</v>
      </c>
      <c r="E908" t="s">
        <v>3085</v>
      </c>
      <c r="F908" t="s">
        <v>3086</v>
      </c>
      <c r="G908" t="s">
        <v>3087</v>
      </c>
    </row>
    <row r="909" spans="1:7">
      <c r="A909">
        <v>2</v>
      </c>
      <c r="B909" t="s">
        <v>4276</v>
      </c>
      <c r="C909">
        <v>273</v>
      </c>
      <c r="D909">
        <v>819</v>
      </c>
      <c r="E909" t="s">
        <v>3088</v>
      </c>
      <c r="F909" t="s">
        <v>3089</v>
      </c>
      <c r="G909" t="s">
        <v>3090</v>
      </c>
    </row>
    <row r="910" spans="1:7">
      <c r="A910">
        <v>2</v>
      </c>
      <c r="B910" t="s">
        <v>4277</v>
      </c>
      <c r="C910">
        <v>274</v>
      </c>
      <c r="D910">
        <v>822</v>
      </c>
      <c r="E910" t="s">
        <v>3091</v>
      </c>
      <c r="F910" t="s">
        <v>3092</v>
      </c>
      <c r="G910" t="s">
        <v>3093</v>
      </c>
    </row>
    <row r="911" spans="1:7">
      <c r="A911">
        <v>2</v>
      </c>
      <c r="B911" t="s">
        <v>4278</v>
      </c>
      <c r="C911">
        <v>274</v>
      </c>
      <c r="D911">
        <v>822</v>
      </c>
      <c r="E911" t="s">
        <v>3094</v>
      </c>
      <c r="F911" t="s">
        <v>3095</v>
      </c>
      <c r="G911" t="s">
        <v>3096</v>
      </c>
    </row>
    <row r="912" spans="1:7">
      <c r="A912">
        <v>2</v>
      </c>
      <c r="B912" t="s">
        <v>4279</v>
      </c>
      <c r="C912">
        <v>278</v>
      </c>
      <c r="D912">
        <v>834</v>
      </c>
      <c r="E912" t="s">
        <v>3097</v>
      </c>
      <c r="F912" t="s">
        <v>3098</v>
      </c>
      <c r="G912" t="s">
        <v>3099</v>
      </c>
    </row>
    <row r="913" spans="1:7">
      <c r="A913">
        <v>2</v>
      </c>
      <c r="B913" t="s">
        <v>4280</v>
      </c>
      <c r="C913">
        <v>279</v>
      </c>
      <c r="D913">
        <v>837</v>
      </c>
      <c r="E913" t="s">
        <v>3100</v>
      </c>
      <c r="F913" t="s">
        <v>3101</v>
      </c>
      <c r="G913" t="s">
        <v>3102</v>
      </c>
    </row>
    <row r="914" spans="1:7">
      <c r="A914">
        <v>2</v>
      </c>
      <c r="B914" t="s">
        <v>4281</v>
      </c>
      <c r="C914">
        <v>279</v>
      </c>
      <c r="D914">
        <v>837</v>
      </c>
      <c r="E914" t="s">
        <v>3103</v>
      </c>
      <c r="F914" t="s">
        <v>3104</v>
      </c>
      <c r="G914" t="s">
        <v>3105</v>
      </c>
    </row>
    <row r="915" spans="1:7">
      <c r="A915">
        <v>2</v>
      </c>
      <c r="B915" t="s">
        <v>4282</v>
      </c>
      <c r="C915">
        <v>281</v>
      </c>
      <c r="D915">
        <v>843</v>
      </c>
      <c r="E915" t="s">
        <v>3106</v>
      </c>
      <c r="F915" t="s">
        <v>3107</v>
      </c>
      <c r="G915" t="s">
        <v>3108</v>
      </c>
    </row>
    <row r="916" spans="1:7">
      <c r="A916">
        <v>2</v>
      </c>
      <c r="B916" t="s">
        <v>4283</v>
      </c>
      <c r="C916">
        <v>283</v>
      </c>
      <c r="D916">
        <v>849</v>
      </c>
      <c r="E916" t="s">
        <v>3109</v>
      </c>
      <c r="F916" t="s">
        <v>3110</v>
      </c>
      <c r="G916" t="s">
        <v>3111</v>
      </c>
    </row>
    <row r="917" spans="1:7">
      <c r="A917">
        <v>2</v>
      </c>
      <c r="B917" t="s">
        <v>4284</v>
      </c>
      <c r="C917">
        <v>283</v>
      </c>
      <c r="D917">
        <v>849</v>
      </c>
      <c r="E917" t="s">
        <v>3112</v>
      </c>
      <c r="F917" t="s">
        <v>3113</v>
      </c>
      <c r="G917" t="s">
        <v>3114</v>
      </c>
    </row>
    <row r="918" spans="1:7">
      <c r="A918">
        <v>2</v>
      </c>
      <c r="B918" t="s">
        <v>4285</v>
      </c>
      <c r="C918">
        <v>285</v>
      </c>
      <c r="D918">
        <v>855</v>
      </c>
      <c r="E918" t="s">
        <v>3115</v>
      </c>
      <c r="F918" t="s">
        <v>3116</v>
      </c>
      <c r="G918" t="s">
        <v>3117</v>
      </c>
    </row>
    <row r="919" spans="1:7">
      <c r="A919">
        <v>2</v>
      </c>
      <c r="B919" t="s">
        <v>4286</v>
      </c>
      <c r="C919">
        <v>287</v>
      </c>
      <c r="D919">
        <v>861</v>
      </c>
      <c r="E919" t="s">
        <v>3118</v>
      </c>
      <c r="F919" t="s">
        <v>3119</v>
      </c>
      <c r="G919" t="s">
        <v>3120</v>
      </c>
    </row>
    <row r="920" spans="1:7">
      <c r="A920">
        <v>2</v>
      </c>
      <c r="B920" t="s">
        <v>4287</v>
      </c>
      <c r="C920">
        <v>287</v>
      </c>
      <c r="D920">
        <v>861</v>
      </c>
      <c r="E920" t="s">
        <v>3121</v>
      </c>
      <c r="F920" t="s">
        <v>3122</v>
      </c>
      <c r="G920" t="s">
        <v>3123</v>
      </c>
    </row>
    <row r="921" spans="1:7">
      <c r="A921">
        <v>2</v>
      </c>
      <c r="B921" t="s">
        <v>4288</v>
      </c>
      <c r="C921">
        <v>289</v>
      </c>
      <c r="D921">
        <v>867</v>
      </c>
      <c r="E921" t="s">
        <v>3124</v>
      </c>
      <c r="F921" t="s">
        <v>3125</v>
      </c>
      <c r="G921" t="s">
        <v>3126</v>
      </c>
    </row>
    <row r="922" spans="1:7">
      <c r="A922">
        <v>2</v>
      </c>
      <c r="B922" t="s">
        <v>4289</v>
      </c>
      <c r="C922">
        <v>290</v>
      </c>
      <c r="D922">
        <v>870</v>
      </c>
      <c r="E922" t="s">
        <v>3127</v>
      </c>
      <c r="F922" t="s">
        <v>3128</v>
      </c>
      <c r="G922" t="s">
        <v>3129</v>
      </c>
    </row>
    <row r="923" spans="1:7">
      <c r="A923">
        <v>2</v>
      </c>
      <c r="B923" t="s">
        <v>4290</v>
      </c>
      <c r="C923">
        <v>291</v>
      </c>
      <c r="D923">
        <v>873</v>
      </c>
      <c r="E923" t="s">
        <v>3130</v>
      </c>
      <c r="F923" t="s">
        <v>3131</v>
      </c>
      <c r="G923" t="s">
        <v>3132</v>
      </c>
    </row>
    <row r="924" spans="1:7">
      <c r="A924">
        <v>2</v>
      </c>
      <c r="B924" t="s">
        <v>4291</v>
      </c>
      <c r="C924">
        <v>294</v>
      </c>
      <c r="D924">
        <v>882</v>
      </c>
      <c r="E924" t="s">
        <v>3133</v>
      </c>
      <c r="F924" t="s">
        <v>3134</v>
      </c>
      <c r="G924" t="s">
        <v>3135</v>
      </c>
    </row>
    <row r="925" spans="1:7">
      <c r="A925">
        <v>2</v>
      </c>
      <c r="B925" t="s">
        <v>4292</v>
      </c>
      <c r="C925">
        <v>295</v>
      </c>
      <c r="D925">
        <v>885</v>
      </c>
      <c r="E925" t="s">
        <v>3136</v>
      </c>
      <c r="F925" t="s">
        <v>3137</v>
      </c>
      <c r="G925" t="s">
        <v>3138</v>
      </c>
    </row>
    <row r="926" spans="1:7">
      <c r="A926">
        <v>2</v>
      </c>
      <c r="B926" t="s">
        <v>4293</v>
      </c>
      <c r="C926">
        <v>296</v>
      </c>
      <c r="D926">
        <v>888</v>
      </c>
      <c r="E926" t="s">
        <v>3139</v>
      </c>
      <c r="F926" t="s">
        <v>3140</v>
      </c>
      <c r="G926" t="s">
        <v>3141</v>
      </c>
    </row>
    <row r="927" spans="1:7">
      <c r="A927">
        <v>2</v>
      </c>
      <c r="B927" t="s">
        <v>4294</v>
      </c>
      <c r="C927">
        <v>296</v>
      </c>
      <c r="D927">
        <v>888</v>
      </c>
      <c r="E927" t="s">
        <v>3142</v>
      </c>
      <c r="F927" t="s">
        <v>3143</v>
      </c>
      <c r="G927" t="s">
        <v>3144</v>
      </c>
    </row>
    <row r="928" spans="1:7">
      <c r="A928">
        <v>2</v>
      </c>
      <c r="B928" t="s">
        <v>4295</v>
      </c>
      <c r="C928">
        <v>296</v>
      </c>
      <c r="D928">
        <v>888</v>
      </c>
      <c r="E928" t="s">
        <v>3145</v>
      </c>
      <c r="F928" t="s">
        <v>3146</v>
      </c>
      <c r="G928" t="s">
        <v>3147</v>
      </c>
    </row>
    <row r="929" spans="1:7">
      <c r="A929">
        <v>2</v>
      </c>
      <c r="B929" t="s">
        <v>4296</v>
      </c>
      <c r="C929">
        <v>298</v>
      </c>
      <c r="D929">
        <v>894</v>
      </c>
      <c r="E929" t="s">
        <v>3148</v>
      </c>
      <c r="F929" t="s">
        <v>3149</v>
      </c>
      <c r="G929" t="s">
        <v>3150</v>
      </c>
    </row>
    <row r="930" spans="1:7">
      <c r="A930">
        <v>2</v>
      </c>
      <c r="B930" t="s">
        <v>4297</v>
      </c>
      <c r="C930">
        <v>298</v>
      </c>
      <c r="D930">
        <v>894</v>
      </c>
      <c r="E930" t="s">
        <v>3151</v>
      </c>
      <c r="F930" t="s">
        <v>3152</v>
      </c>
      <c r="G930" t="s">
        <v>3153</v>
      </c>
    </row>
    <row r="931" spans="1:7">
      <c r="A931">
        <v>2</v>
      </c>
      <c r="B931" t="s">
        <v>4298</v>
      </c>
      <c r="C931">
        <v>298</v>
      </c>
      <c r="D931">
        <v>894</v>
      </c>
      <c r="E931" t="s">
        <v>3154</v>
      </c>
      <c r="F931" t="s">
        <v>3155</v>
      </c>
      <c r="G931" t="s">
        <v>3156</v>
      </c>
    </row>
    <row r="932" spans="1:7">
      <c r="A932">
        <v>2</v>
      </c>
      <c r="B932" t="s">
        <v>4299</v>
      </c>
      <c r="C932">
        <v>301</v>
      </c>
      <c r="D932">
        <v>903</v>
      </c>
      <c r="E932" t="s">
        <v>3157</v>
      </c>
      <c r="F932" t="s">
        <v>3158</v>
      </c>
      <c r="G932" t="s">
        <v>3159</v>
      </c>
    </row>
    <row r="933" spans="1:7">
      <c r="A933">
        <v>2</v>
      </c>
      <c r="B933" t="s">
        <v>4300</v>
      </c>
      <c r="C933">
        <v>301</v>
      </c>
      <c r="D933">
        <v>903</v>
      </c>
      <c r="E933" t="s">
        <v>3160</v>
      </c>
      <c r="F933" t="s">
        <v>3161</v>
      </c>
      <c r="G933" t="s">
        <v>3162</v>
      </c>
    </row>
    <row r="934" spans="1:7">
      <c r="A934">
        <v>2</v>
      </c>
      <c r="B934" t="s">
        <v>4301</v>
      </c>
      <c r="C934">
        <v>301</v>
      </c>
      <c r="D934">
        <v>903</v>
      </c>
      <c r="E934" t="s">
        <v>3163</v>
      </c>
      <c r="F934" t="s">
        <v>3164</v>
      </c>
      <c r="G934" t="s">
        <v>3165</v>
      </c>
    </row>
    <row r="935" spans="1:7">
      <c r="A935">
        <v>2</v>
      </c>
      <c r="B935" t="s">
        <v>4302</v>
      </c>
      <c r="C935">
        <v>302</v>
      </c>
      <c r="D935">
        <v>906</v>
      </c>
      <c r="E935" t="s">
        <v>3166</v>
      </c>
      <c r="F935" t="s">
        <v>3167</v>
      </c>
      <c r="G935" t="s">
        <v>3168</v>
      </c>
    </row>
    <row r="936" spans="1:7">
      <c r="A936">
        <v>2</v>
      </c>
      <c r="B936" t="s">
        <v>4303</v>
      </c>
      <c r="C936">
        <v>302</v>
      </c>
      <c r="D936">
        <v>906</v>
      </c>
      <c r="E936" t="s">
        <v>3169</v>
      </c>
      <c r="F936" t="s">
        <v>3170</v>
      </c>
      <c r="G936" t="s">
        <v>3171</v>
      </c>
    </row>
    <row r="937" spans="1:7">
      <c r="A937">
        <v>2</v>
      </c>
      <c r="B937" t="s">
        <v>4304</v>
      </c>
      <c r="C937">
        <v>302</v>
      </c>
      <c r="D937">
        <v>906</v>
      </c>
      <c r="E937" t="s">
        <v>3172</v>
      </c>
      <c r="F937" t="s">
        <v>3173</v>
      </c>
      <c r="G937" t="s">
        <v>3174</v>
      </c>
    </row>
    <row r="938" spans="1:7">
      <c r="A938">
        <v>2</v>
      </c>
      <c r="B938" t="s">
        <v>4305</v>
      </c>
      <c r="C938">
        <v>302</v>
      </c>
      <c r="D938">
        <v>906</v>
      </c>
      <c r="E938" t="s">
        <v>3175</v>
      </c>
      <c r="F938" t="s">
        <v>3176</v>
      </c>
      <c r="G938" t="s">
        <v>3177</v>
      </c>
    </row>
    <row r="939" spans="1:7">
      <c r="A939">
        <v>2</v>
      </c>
      <c r="B939" t="s">
        <v>4306</v>
      </c>
      <c r="C939">
        <v>303</v>
      </c>
      <c r="D939">
        <v>909</v>
      </c>
      <c r="E939" t="s">
        <v>3178</v>
      </c>
      <c r="F939" t="s">
        <v>3179</v>
      </c>
      <c r="G939" t="s">
        <v>3180</v>
      </c>
    </row>
    <row r="940" spans="1:7">
      <c r="A940">
        <v>2</v>
      </c>
      <c r="B940" t="s">
        <v>4307</v>
      </c>
      <c r="C940">
        <v>303</v>
      </c>
      <c r="D940">
        <v>909</v>
      </c>
      <c r="E940" t="s">
        <v>3181</v>
      </c>
      <c r="F940" t="s">
        <v>3182</v>
      </c>
      <c r="G940" t="s">
        <v>3183</v>
      </c>
    </row>
    <row r="941" spans="1:7">
      <c r="A941">
        <v>2</v>
      </c>
      <c r="B941" t="s">
        <v>4308</v>
      </c>
      <c r="C941">
        <v>303</v>
      </c>
      <c r="D941">
        <v>909</v>
      </c>
      <c r="E941" t="s">
        <v>3184</v>
      </c>
      <c r="F941" t="s">
        <v>3185</v>
      </c>
      <c r="G941" t="s">
        <v>3186</v>
      </c>
    </row>
    <row r="942" spans="1:7">
      <c r="A942">
        <v>2</v>
      </c>
      <c r="B942" t="s">
        <v>4309</v>
      </c>
      <c r="C942">
        <v>304</v>
      </c>
      <c r="D942">
        <v>912</v>
      </c>
      <c r="E942" t="s">
        <v>3187</v>
      </c>
      <c r="F942" t="s">
        <v>3188</v>
      </c>
      <c r="G942" t="s">
        <v>3189</v>
      </c>
    </row>
    <row r="943" spans="1:7">
      <c r="A943">
        <v>2</v>
      </c>
      <c r="B943" t="s">
        <v>4310</v>
      </c>
      <c r="C943">
        <v>304</v>
      </c>
      <c r="D943">
        <v>912</v>
      </c>
      <c r="E943" t="s">
        <v>3190</v>
      </c>
      <c r="F943" t="s">
        <v>3191</v>
      </c>
      <c r="G943" t="s">
        <v>3192</v>
      </c>
    </row>
    <row r="944" spans="1:7">
      <c r="A944">
        <v>2</v>
      </c>
      <c r="B944" t="s">
        <v>4311</v>
      </c>
      <c r="C944">
        <v>304</v>
      </c>
      <c r="D944">
        <v>912</v>
      </c>
      <c r="E944" t="s">
        <v>3193</v>
      </c>
      <c r="F944" t="s">
        <v>3194</v>
      </c>
      <c r="G944" t="s">
        <v>3195</v>
      </c>
    </row>
    <row r="945" spans="1:7">
      <c r="A945">
        <v>2</v>
      </c>
      <c r="B945" t="s">
        <v>4312</v>
      </c>
      <c r="C945">
        <v>305</v>
      </c>
      <c r="D945">
        <v>915</v>
      </c>
      <c r="E945" t="s">
        <v>3196</v>
      </c>
      <c r="F945" t="s">
        <v>3197</v>
      </c>
      <c r="G945" t="s">
        <v>3198</v>
      </c>
    </row>
    <row r="946" spans="1:7">
      <c r="A946">
        <v>2</v>
      </c>
      <c r="B946" t="s">
        <v>4313</v>
      </c>
      <c r="C946">
        <v>305</v>
      </c>
      <c r="D946">
        <v>915</v>
      </c>
      <c r="E946" t="s">
        <v>3199</v>
      </c>
      <c r="F946" t="s">
        <v>3200</v>
      </c>
      <c r="G946" t="s">
        <v>3201</v>
      </c>
    </row>
    <row r="947" spans="1:7">
      <c r="A947">
        <v>2</v>
      </c>
      <c r="B947" t="s">
        <v>4314</v>
      </c>
      <c r="C947">
        <v>305</v>
      </c>
      <c r="D947">
        <v>915</v>
      </c>
      <c r="E947" t="s">
        <v>3202</v>
      </c>
      <c r="F947" t="s">
        <v>3203</v>
      </c>
      <c r="G947" t="s">
        <v>3204</v>
      </c>
    </row>
    <row r="948" spans="1:7">
      <c r="A948">
        <v>2</v>
      </c>
      <c r="B948" t="s">
        <v>4315</v>
      </c>
      <c r="C948">
        <v>305</v>
      </c>
      <c r="D948">
        <v>915</v>
      </c>
      <c r="E948" t="s">
        <v>3205</v>
      </c>
      <c r="F948" t="s">
        <v>3206</v>
      </c>
      <c r="G948" t="s">
        <v>3207</v>
      </c>
    </row>
    <row r="949" spans="1:7">
      <c r="A949">
        <v>2</v>
      </c>
      <c r="B949" t="s">
        <v>4316</v>
      </c>
      <c r="C949">
        <v>307</v>
      </c>
      <c r="D949">
        <v>921</v>
      </c>
      <c r="E949" t="s">
        <v>3208</v>
      </c>
      <c r="F949" t="s">
        <v>3209</v>
      </c>
      <c r="G949" t="s">
        <v>3210</v>
      </c>
    </row>
    <row r="950" spans="1:7">
      <c r="A950">
        <v>2</v>
      </c>
      <c r="B950" t="s">
        <v>4317</v>
      </c>
      <c r="C950">
        <v>307</v>
      </c>
      <c r="D950">
        <v>921</v>
      </c>
      <c r="E950" t="s">
        <v>3211</v>
      </c>
      <c r="F950" t="s">
        <v>3212</v>
      </c>
      <c r="G950" t="s">
        <v>3213</v>
      </c>
    </row>
    <row r="951" spans="1:7">
      <c r="A951">
        <v>2</v>
      </c>
      <c r="B951" t="s">
        <v>4318</v>
      </c>
      <c r="C951">
        <v>307</v>
      </c>
      <c r="D951">
        <v>921</v>
      </c>
      <c r="E951" t="s">
        <v>3214</v>
      </c>
      <c r="F951" t="s">
        <v>3215</v>
      </c>
      <c r="G951" t="s">
        <v>3216</v>
      </c>
    </row>
    <row r="952" spans="1:7">
      <c r="A952">
        <v>2</v>
      </c>
      <c r="B952" t="s">
        <v>4319</v>
      </c>
      <c r="C952">
        <v>307</v>
      </c>
      <c r="D952">
        <v>921</v>
      </c>
      <c r="E952" t="s">
        <v>3217</v>
      </c>
      <c r="F952" t="s">
        <v>3218</v>
      </c>
      <c r="G952" t="s">
        <v>3219</v>
      </c>
    </row>
    <row r="953" spans="1:7">
      <c r="A953">
        <v>2</v>
      </c>
      <c r="B953" t="s">
        <v>4320</v>
      </c>
      <c r="C953">
        <v>308</v>
      </c>
      <c r="D953">
        <v>924</v>
      </c>
      <c r="E953" t="s">
        <v>3220</v>
      </c>
      <c r="F953" t="s">
        <v>3221</v>
      </c>
      <c r="G953" t="s">
        <v>3222</v>
      </c>
    </row>
    <row r="954" spans="1:7">
      <c r="A954">
        <v>2</v>
      </c>
      <c r="B954" t="s">
        <v>4321</v>
      </c>
      <c r="C954">
        <v>308</v>
      </c>
      <c r="D954">
        <v>924</v>
      </c>
      <c r="E954" t="s">
        <v>3223</v>
      </c>
      <c r="F954" t="s">
        <v>3224</v>
      </c>
      <c r="G954" t="s">
        <v>3225</v>
      </c>
    </row>
    <row r="955" spans="1:7">
      <c r="A955">
        <v>2</v>
      </c>
      <c r="B955" t="s">
        <v>4322</v>
      </c>
      <c r="C955">
        <v>310</v>
      </c>
      <c r="D955">
        <v>930</v>
      </c>
      <c r="E955" t="s">
        <v>3226</v>
      </c>
      <c r="F955" t="s">
        <v>3227</v>
      </c>
      <c r="G955" t="s">
        <v>3228</v>
      </c>
    </row>
    <row r="956" spans="1:7">
      <c r="A956">
        <v>2</v>
      </c>
      <c r="B956" t="s">
        <v>4323</v>
      </c>
      <c r="C956">
        <v>311</v>
      </c>
      <c r="D956">
        <v>933</v>
      </c>
      <c r="E956" t="s">
        <v>3229</v>
      </c>
      <c r="F956" t="s">
        <v>3230</v>
      </c>
      <c r="G956" t="s">
        <v>3231</v>
      </c>
    </row>
    <row r="957" spans="1:7">
      <c r="A957">
        <v>2</v>
      </c>
      <c r="B957" t="s">
        <v>4324</v>
      </c>
      <c r="C957">
        <v>312</v>
      </c>
      <c r="D957">
        <v>936</v>
      </c>
      <c r="E957" t="s">
        <v>3232</v>
      </c>
      <c r="F957" t="s">
        <v>3233</v>
      </c>
      <c r="G957" t="s">
        <v>3234</v>
      </c>
    </row>
    <row r="958" spans="1:7">
      <c r="A958">
        <v>2</v>
      </c>
      <c r="B958" t="s">
        <v>4325</v>
      </c>
      <c r="C958">
        <v>313</v>
      </c>
      <c r="D958">
        <v>939</v>
      </c>
      <c r="E958" t="s">
        <v>3235</v>
      </c>
      <c r="F958" t="s">
        <v>3236</v>
      </c>
      <c r="G958" t="s">
        <v>3237</v>
      </c>
    </row>
    <row r="959" spans="1:7">
      <c r="A959">
        <v>2</v>
      </c>
      <c r="B959" t="s">
        <v>4326</v>
      </c>
      <c r="C959">
        <v>314</v>
      </c>
      <c r="D959">
        <v>942</v>
      </c>
      <c r="E959" t="s">
        <v>3238</v>
      </c>
      <c r="F959" t="s">
        <v>3239</v>
      </c>
      <c r="G959" t="s">
        <v>3240</v>
      </c>
    </row>
    <row r="960" spans="1:7">
      <c r="A960">
        <v>2</v>
      </c>
      <c r="B960" t="s">
        <v>4327</v>
      </c>
      <c r="C960">
        <v>315</v>
      </c>
      <c r="D960">
        <v>945</v>
      </c>
      <c r="E960" t="s">
        <v>3241</v>
      </c>
      <c r="F960" t="s">
        <v>3242</v>
      </c>
      <c r="G960" t="s">
        <v>3243</v>
      </c>
    </row>
    <row r="961" spans="1:7">
      <c r="A961">
        <v>2</v>
      </c>
      <c r="B961" t="s">
        <v>4328</v>
      </c>
      <c r="C961">
        <v>317</v>
      </c>
      <c r="D961">
        <v>951</v>
      </c>
      <c r="E961" t="s">
        <v>3244</v>
      </c>
      <c r="F961" t="s">
        <v>3245</v>
      </c>
      <c r="G961" t="s">
        <v>3246</v>
      </c>
    </row>
    <row r="962" spans="1:7">
      <c r="A962">
        <v>2</v>
      </c>
      <c r="B962" t="s">
        <v>4329</v>
      </c>
      <c r="C962">
        <v>317</v>
      </c>
      <c r="D962">
        <v>951</v>
      </c>
      <c r="E962" t="s">
        <v>3247</v>
      </c>
      <c r="F962" t="s">
        <v>3248</v>
      </c>
      <c r="G962" t="s">
        <v>3249</v>
      </c>
    </row>
    <row r="963" spans="1:7">
      <c r="A963">
        <v>2</v>
      </c>
      <c r="B963" t="s">
        <v>4330</v>
      </c>
      <c r="C963">
        <v>321</v>
      </c>
      <c r="D963">
        <v>963</v>
      </c>
      <c r="E963" t="s">
        <v>3250</v>
      </c>
      <c r="F963" t="s">
        <v>3251</v>
      </c>
      <c r="G963" t="s">
        <v>3252</v>
      </c>
    </row>
    <row r="964" spans="1:7">
      <c r="A964">
        <v>2</v>
      </c>
      <c r="B964" t="s">
        <v>4331</v>
      </c>
      <c r="C964">
        <v>322</v>
      </c>
      <c r="D964">
        <v>966</v>
      </c>
      <c r="E964" t="s">
        <v>3253</v>
      </c>
      <c r="F964" t="s">
        <v>3254</v>
      </c>
      <c r="G964" t="s">
        <v>3255</v>
      </c>
    </row>
    <row r="965" spans="1:7">
      <c r="A965">
        <v>2</v>
      </c>
      <c r="B965" t="s">
        <v>4332</v>
      </c>
      <c r="C965">
        <v>322</v>
      </c>
      <c r="D965">
        <v>966</v>
      </c>
      <c r="E965" t="s">
        <v>3256</v>
      </c>
      <c r="F965" t="s">
        <v>3257</v>
      </c>
      <c r="G965" t="s">
        <v>3258</v>
      </c>
    </row>
    <row r="966" spans="1:7">
      <c r="A966">
        <v>2</v>
      </c>
      <c r="B966" t="s">
        <v>4333</v>
      </c>
      <c r="C966">
        <v>323</v>
      </c>
      <c r="D966">
        <v>969</v>
      </c>
      <c r="E966" t="s">
        <v>3259</v>
      </c>
      <c r="F966" t="s">
        <v>3260</v>
      </c>
      <c r="G966" t="s">
        <v>3261</v>
      </c>
    </row>
    <row r="967" spans="1:7">
      <c r="A967">
        <v>2</v>
      </c>
      <c r="B967" t="s">
        <v>4334</v>
      </c>
      <c r="C967">
        <v>326</v>
      </c>
      <c r="D967">
        <v>978</v>
      </c>
      <c r="E967" t="s">
        <v>3262</v>
      </c>
      <c r="F967" t="s">
        <v>3263</v>
      </c>
      <c r="G967" t="s">
        <v>3264</v>
      </c>
    </row>
    <row r="968" spans="1:7">
      <c r="A968">
        <v>2</v>
      </c>
      <c r="B968" t="s">
        <v>4335</v>
      </c>
      <c r="C968">
        <v>328</v>
      </c>
      <c r="D968">
        <v>984</v>
      </c>
      <c r="E968" t="s">
        <v>3265</v>
      </c>
      <c r="F968" t="s">
        <v>3266</v>
      </c>
      <c r="G968" t="s">
        <v>3267</v>
      </c>
    </row>
    <row r="969" spans="1:7">
      <c r="A969">
        <v>2</v>
      </c>
      <c r="B969" t="s">
        <v>4336</v>
      </c>
      <c r="C969">
        <v>328</v>
      </c>
      <c r="D969">
        <v>984</v>
      </c>
      <c r="E969" t="s">
        <v>3268</v>
      </c>
      <c r="F969" t="s">
        <v>3269</v>
      </c>
      <c r="G969" t="s">
        <v>3270</v>
      </c>
    </row>
    <row r="970" spans="1:7">
      <c r="A970">
        <v>2</v>
      </c>
      <c r="B970" t="s">
        <v>4337</v>
      </c>
      <c r="C970">
        <v>328</v>
      </c>
      <c r="D970">
        <v>984</v>
      </c>
      <c r="E970" t="s">
        <v>3271</v>
      </c>
      <c r="F970" t="s">
        <v>3272</v>
      </c>
      <c r="G970" t="s">
        <v>3273</v>
      </c>
    </row>
    <row r="971" spans="1:7">
      <c r="A971">
        <v>2</v>
      </c>
      <c r="B971" t="s">
        <v>4338</v>
      </c>
      <c r="C971">
        <v>328</v>
      </c>
      <c r="D971">
        <v>984</v>
      </c>
      <c r="E971" t="s">
        <v>3274</v>
      </c>
      <c r="F971" t="s">
        <v>3275</v>
      </c>
      <c r="G971" t="s">
        <v>3276</v>
      </c>
    </row>
    <row r="972" spans="1:7">
      <c r="A972">
        <v>2</v>
      </c>
      <c r="B972" t="s">
        <v>4339</v>
      </c>
      <c r="C972">
        <v>329</v>
      </c>
      <c r="D972">
        <v>987</v>
      </c>
      <c r="E972" t="s">
        <v>3277</v>
      </c>
      <c r="F972" t="s">
        <v>3278</v>
      </c>
      <c r="G972" t="s">
        <v>3279</v>
      </c>
    </row>
    <row r="973" spans="1:7">
      <c r="A973">
        <v>2</v>
      </c>
      <c r="B973" t="s">
        <v>4340</v>
      </c>
      <c r="C973">
        <v>329</v>
      </c>
      <c r="D973">
        <v>987</v>
      </c>
      <c r="E973" t="s">
        <v>3280</v>
      </c>
      <c r="F973" t="s">
        <v>3281</v>
      </c>
      <c r="G973" t="s">
        <v>3282</v>
      </c>
    </row>
    <row r="974" spans="1:7">
      <c r="A974">
        <v>2</v>
      </c>
      <c r="B974" t="s">
        <v>4341</v>
      </c>
      <c r="C974">
        <v>329</v>
      </c>
      <c r="D974">
        <v>987</v>
      </c>
      <c r="E974" t="s">
        <v>3283</v>
      </c>
      <c r="F974" t="s">
        <v>3284</v>
      </c>
      <c r="G974" t="s">
        <v>3285</v>
      </c>
    </row>
    <row r="975" spans="1:7">
      <c r="A975">
        <v>2</v>
      </c>
      <c r="B975" t="s">
        <v>4342</v>
      </c>
      <c r="C975">
        <v>329</v>
      </c>
      <c r="D975">
        <v>987</v>
      </c>
      <c r="E975" t="s">
        <v>3286</v>
      </c>
      <c r="F975" t="s">
        <v>3287</v>
      </c>
      <c r="G975" t="s">
        <v>3288</v>
      </c>
    </row>
    <row r="976" spans="1:7">
      <c r="A976">
        <v>2</v>
      </c>
      <c r="B976" t="s">
        <v>4343</v>
      </c>
      <c r="C976">
        <v>333</v>
      </c>
      <c r="D976">
        <v>999</v>
      </c>
      <c r="E976" t="s">
        <v>3289</v>
      </c>
      <c r="F976" t="s">
        <v>3290</v>
      </c>
      <c r="G976" t="s">
        <v>3291</v>
      </c>
    </row>
    <row r="977" spans="1:7">
      <c r="A977">
        <v>2</v>
      </c>
      <c r="B977" t="s">
        <v>4344</v>
      </c>
      <c r="C977">
        <v>333</v>
      </c>
      <c r="D977">
        <v>999</v>
      </c>
      <c r="E977" t="s">
        <v>3292</v>
      </c>
      <c r="F977" t="s">
        <v>3293</v>
      </c>
      <c r="G977" t="s">
        <v>3294</v>
      </c>
    </row>
    <row r="978" spans="1:7">
      <c r="A978">
        <v>2</v>
      </c>
      <c r="B978" t="s">
        <v>4345</v>
      </c>
      <c r="C978">
        <v>334</v>
      </c>
      <c r="D978">
        <v>1002</v>
      </c>
      <c r="E978" t="s">
        <v>3295</v>
      </c>
      <c r="F978" t="s">
        <v>3296</v>
      </c>
      <c r="G978" t="s">
        <v>3297</v>
      </c>
    </row>
    <row r="979" spans="1:7">
      <c r="A979">
        <v>2</v>
      </c>
      <c r="B979" t="s">
        <v>4346</v>
      </c>
      <c r="C979">
        <v>334</v>
      </c>
      <c r="D979">
        <v>1002</v>
      </c>
      <c r="E979" t="s">
        <v>3298</v>
      </c>
      <c r="F979" t="s">
        <v>3299</v>
      </c>
      <c r="G979" t="s">
        <v>3300</v>
      </c>
    </row>
    <row r="980" spans="1:7">
      <c r="A980">
        <v>2</v>
      </c>
      <c r="B980" t="s">
        <v>4347</v>
      </c>
      <c r="C980">
        <v>335</v>
      </c>
      <c r="D980">
        <v>1005</v>
      </c>
      <c r="E980" t="s">
        <v>3301</v>
      </c>
      <c r="F980" t="s">
        <v>3302</v>
      </c>
      <c r="G980" t="s">
        <v>3303</v>
      </c>
    </row>
    <row r="981" spans="1:7">
      <c r="A981">
        <v>2</v>
      </c>
      <c r="B981" t="s">
        <v>4348</v>
      </c>
      <c r="C981">
        <v>335</v>
      </c>
      <c r="D981">
        <v>1005</v>
      </c>
      <c r="E981" t="s">
        <v>3304</v>
      </c>
      <c r="F981" t="s">
        <v>3305</v>
      </c>
      <c r="G981" t="s">
        <v>3306</v>
      </c>
    </row>
    <row r="982" spans="1:7">
      <c r="A982">
        <v>2</v>
      </c>
      <c r="B982" t="s">
        <v>4349</v>
      </c>
      <c r="C982">
        <v>337</v>
      </c>
      <c r="D982">
        <v>1011</v>
      </c>
      <c r="E982" t="s">
        <v>3307</v>
      </c>
      <c r="F982" t="s">
        <v>3308</v>
      </c>
      <c r="G982" t="s">
        <v>3309</v>
      </c>
    </row>
    <row r="983" spans="1:7">
      <c r="A983">
        <v>2</v>
      </c>
      <c r="B983" t="s">
        <v>4350</v>
      </c>
      <c r="C983">
        <v>341</v>
      </c>
      <c r="D983">
        <v>1023</v>
      </c>
      <c r="E983" t="s">
        <v>3310</v>
      </c>
      <c r="F983" t="s">
        <v>3311</v>
      </c>
      <c r="G983" t="s">
        <v>3312</v>
      </c>
    </row>
    <row r="984" spans="1:7">
      <c r="A984">
        <v>2</v>
      </c>
      <c r="B984" t="s">
        <v>4351</v>
      </c>
      <c r="C984">
        <v>342</v>
      </c>
      <c r="D984">
        <v>1026</v>
      </c>
      <c r="E984" t="s">
        <v>3313</v>
      </c>
      <c r="F984" t="s">
        <v>3314</v>
      </c>
      <c r="G984" t="s">
        <v>3315</v>
      </c>
    </row>
    <row r="985" spans="1:7">
      <c r="A985">
        <v>2</v>
      </c>
      <c r="B985" t="s">
        <v>4352</v>
      </c>
      <c r="C985">
        <v>342</v>
      </c>
      <c r="D985">
        <v>1026</v>
      </c>
      <c r="E985" t="s">
        <v>3316</v>
      </c>
      <c r="F985" t="s">
        <v>3317</v>
      </c>
      <c r="G985" t="s">
        <v>3318</v>
      </c>
    </row>
    <row r="986" spans="1:7">
      <c r="A986">
        <v>2</v>
      </c>
      <c r="B986" t="s">
        <v>4353</v>
      </c>
      <c r="C986">
        <v>342</v>
      </c>
      <c r="D986">
        <v>1026</v>
      </c>
      <c r="E986" t="s">
        <v>3319</v>
      </c>
      <c r="F986" t="s">
        <v>3320</v>
      </c>
      <c r="G986" t="s">
        <v>3321</v>
      </c>
    </row>
    <row r="987" spans="1:7">
      <c r="A987">
        <v>2</v>
      </c>
      <c r="B987" t="s">
        <v>4354</v>
      </c>
      <c r="C987">
        <v>343</v>
      </c>
      <c r="D987">
        <v>1029</v>
      </c>
      <c r="E987" t="s">
        <v>3322</v>
      </c>
      <c r="F987" t="s">
        <v>3323</v>
      </c>
      <c r="G987" t="s">
        <v>3324</v>
      </c>
    </row>
    <row r="988" spans="1:7">
      <c r="A988">
        <v>2</v>
      </c>
      <c r="B988" t="s">
        <v>4355</v>
      </c>
      <c r="C988">
        <v>344</v>
      </c>
      <c r="D988">
        <v>1032</v>
      </c>
      <c r="E988" t="s">
        <v>3325</v>
      </c>
      <c r="F988" t="s">
        <v>3326</v>
      </c>
      <c r="G988" t="s">
        <v>3327</v>
      </c>
    </row>
    <row r="989" spans="1:7">
      <c r="A989">
        <v>2</v>
      </c>
      <c r="B989" t="s">
        <v>4356</v>
      </c>
      <c r="C989">
        <v>346</v>
      </c>
      <c r="D989">
        <v>1038</v>
      </c>
      <c r="E989" t="s">
        <v>3328</v>
      </c>
      <c r="F989" t="s">
        <v>3329</v>
      </c>
      <c r="G989" t="s">
        <v>3330</v>
      </c>
    </row>
    <row r="990" spans="1:7">
      <c r="A990">
        <v>2</v>
      </c>
      <c r="B990" t="s">
        <v>4357</v>
      </c>
      <c r="C990">
        <v>348</v>
      </c>
      <c r="D990">
        <v>1044</v>
      </c>
      <c r="E990" t="s">
        <v>3331</v>
      </c>
      <c r="F990" t="s">
        <v>3332</v>
      </c>
      <c r="G990" t="s">
        <v>3333</v>
      </c>
    </row>
    <row r="991" spans="1:7">
      <c r="A991">
        <v>2</v>
      </c>
      <c r="B991" t="s">
        <v>4358</v>
      </c>
      <c r="C991">
        <v>350</v>
      </c>
      <c r="D991">
        <v>1050</v>
      </c>
      <c r="E991" t="s">
        <v>3334</v>
      </c>
      <c r="F991" t="s">
        <v>3335</v>
      </c>
      <c r="G991" t="s">
        <v>3336</v>
      </c>
    </row>
    <row r="992" spans="1:7">
      <c r="A992">
        <v>2</v>
      </c>
      <c r="B992" t="s">
        <v>4359</v>
      </c>
      <c r="C992">
        <v>351</v>
      </c>
      <c r="D992">
        <v>1053</v>
      </c>
      <c r="E992" t="s">
        <v>3337</v>
      </c>
      <c r="F992" t="s">
        <v>3338</v>
      </c>
      <c r="G992" t="s">
        <v>3339</v>
      </c>
    </row>
    <row r="993" spans="1:7">
      <c r="A993">
        <v>2</v>
      </c>
      <c r="B993" t="s">
        <v>4360</v>
      </c>
      <c r="C993">
        <v>351</v>
      </c>
      <c r="D993">
        <v>1053</v>
      </c>
      <c r="E993" t="s">
        <v>3340</v>
      </c>
      <c r="F993" t="s">
        <v>3341</v>
      </c>
      <c r="G993" t="s">
        <v>3342</v>
      </c>
    </row>
    <row r="994" spans="1:7">
      <c r="A994">
        <v>2</v>
      </c>
      <c r="B994" t="s">
        <v>4361</v>
      </c>
      <c r="C994">
        <v>351</v>
      </c>
      <c r="D994">
        <v>1053</v>
      </c>
      <c r="E994" t="s">
        <v>3343</v>
      </c>
      <c r="F994" t="s">
        <v>3344</v>
      </c>
      <c r="G994" t="s">
        <v>3345</v>
      </c>
    </row>
    <row r="995" spans="1:7">
      <c r="A995">
        <v>2</v>
      </c>
      <c r="B995" t="s">
        <v>4362</v>
      </c>
      <c r="C995">
        <v>352</v>
      </c>
      <c r="D995">
        <v>1056</v>
      </c>
      <c r="E995" t="s">
        <v>3346</v>
      </c>
      <c r="F995" t="s">
        <v>3347</v>
      </c>
      <c r="G995" t="s">
        <v>3348</v>
      </c>
    </row>
    <row r="996" spans="1:7">
      <c r="A996">
        <v>2</v>
      </c>
      <c r="B996" t="s">
        <v>4363</v>
      </c>
      <c r="C996">
        <v>352</v>
      </c>
      <c r="D996">
        <v>1056</v>
      </c>
      <c r="E996" t="s">
        <v>3349</v>
      </c>
      <c r="F996" t="s">
        <v>3350</v>
      </c>
      <c r="G996" t="s">
        <v>3351</v>
      </c>
    </row>
    <row r="997" spans="1:7">
      <c r="A997">
        <v>2</v>
      </c>
      <c r="B997" t="s">
        <v>4364</v>
      </c>
      <c r="C997">
        <v>353</v>
      </c>
      <c r="D997">
        <v>1059</v>
      </c>
      <c r="E997" t="s">
        <v>3352</v>
      </c>
      <c r="F997" t="s">
        <v>3353</v>
      </c>
      <c r="G997" t="s">
        <v>3354</v>
      </c>
    </row>
    <row r="998" spans="1:7">
      <c r="A998">
        <v>2</v>
      </c>
      <c r="B998" t="s">
        <v>4365</v>
      </c>
      <c r="C998">
        <v>355</v>
      </c>
      <c r="D998">
        <v>1065</v>
      </c>
      <c r="E998" t="s">
        <v>3355</v>
      </c>
      <c r="F998" t="s">
        <v>3356</v>
      </c>
      <c r="G998" t="s">
        <v>3357</v>
      </c>
    </row>
    <row r="999" spans="1:7">
      <c r="A999">
        <v>2</v>
      </c>
      <c r="B999" t="s">
        <v>4366</v>
      </c>
      <c r="C999">
        <v>359</v>
      </c>
      <c r="D999">
        <v>1077</v>
      </c>
      <c r="E999" t="s">
        <v>3358</v>
      </c>
      <c r="F999" t="s">
        <v>3359</v>
      </c>
      <c r="G999" t="s">
        <v>3360</v>
      </c>
    </row>
    <row r="1000" spans="1:7">
      <c r="A1000">
        <v>2</v>
      </c>
      <c r="B1000" t="s">
        <v>4367</v>
      </c>
      <c r="C1000">
        <v>359</v>
      </c>
      <c r="D1000">
        <v>1077</v>
      </c>
      <c r="E1000" t="s">
        <v>3361</v>
      </c>
      <c r="F1000" t="s">
        <v>3362</v>
      </c>
      <c r="G1000" t="s">
        <v>3363</v>
      </c>
    </row>
    <row r="1001" spans="1:7">
      <c r="A1001">
        <v>2</v>
      </c>
      <c r="B1001" t="s">
        <v>4368</v>
      </c>
      <c r="C1001">
        <v>362</v>
      </c>
      <c r="D1001">
        <v>1086</v>
      </c>
      <c r="E1001" t="s">
        <v>3364</v>
      </c>
      <c r="F1001" t="s">
        <v>3365</v>
      </c>
      <c r="G1001" t="s">
        <v>3366</v>
      </c>
    </row>
    <row r="1002" spans="1:7">
      <c r="A1002">
        <v>2</v>
      </c>
      <c r="B1002" t="s">
        <v>4369</v>
      </c>
      <c r="C1002">
        <v>362</v>
      </c>
      <c r="D1002">
        <v>1086</v>
      </c>
      <c r="E1002" t="s">
        <v>3367</v>
      </c>
      <c r="F1002" t="s">
        <v>3368</v>
      </c>
      <c r="G1002" t="s">
        <v>3369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FCAD-CEC7-4CD6-AAD5-F44906E5E7D8}">
  <dimension ref="A1:F17"/>
  <sheetViews>
    <sheetView workbookViewId="0">
      <selection activeCell="E21" sqref="E21"/>
    </sheetView>
  </sheetViews>
  <sheetFormatPr defaultRowHeight="15"/>
  <cols>
    <col min="1" max="1" width="43.42578125" style="1" customWidth="1"/>
    <col min="2" max="2" width="36" style="1" bestFit="1" customWidth="1"/>
    <col min="3" max="3" width="16.42578125" style="1" bestFit="1" customWidth="1"/>
    <col min="4" max="4" width="23.28515625" style="1" bestFit="1" customWidth="1"/>
    <col min="5" max="5" width="29.7109375" style="1" bestFit="1" customWidth="1"/>
    <col min="6" max="6" width="18.140625" style="1" bestFit="1" customWidth="1"/>
  </cols>
  <sheetData>
    <row r="1" spans="1:6" ht="15.75">
      <c r="A1" s="86" t="s">
        <v>4516</v>
      </c>
      <c r="B1" s="86"/>
      <c r="C1" s="86"/>
      <c r="D1" s="86"/>
      <c r="E1" s="86"/>
    </row>
    <row r="2" spans="1:6" ht="15.75">
      <c r="A2" s="4" t="s">
        <v>19</v>
      </c>
      <c r="B2" s="4" t="s">
        <v>20</v>
      </c>
      <c r="C2" s="4" t="s">
        <v>21</v>
      </c>
      <c r="D2" s="4" t="s">
        <v>22</v>
      </c>
      <c r="E2" s="4" t="s">
        <v>300</v>
      </c>
      <c r="F2" s="4" t="s">
        <v>4458</v>
      </c>
    </row>
    <row r="3" spans="1:6" ht="15.75">
      <c r="A3" s="2" t="s">
        <v>6</v>
      </c>
      <c r="B3" s="3" t="s">
        <v>14</v>
      </c>
      <c r="C3" s="3">
        <v>2019</v>
      </c>
      <c r="D3" s="3" t="s">
        <v>27</v>
      </c>
      <c r="E3" s="3" t="s">
        <v>301</v>
      </c>
      <c r="F3" s="2" t="s">
        <v>4472</v>
      </c>
    </row>
    <row r="4" spans="1:6" ht="15.75">
      <c r="A4" s="2" t="s">
        <v>4</v>
      </c>
      <c r="B4" s="3" t="s">
        <v>14</v>
      </c>
      <c r="C4" s="3">
        <v>2019</v>
      </c>
      <c r="D4" s="3" t="s">
        <v>27</v>
      </c>
      <c r="E4" s="3" t="s">
        <v>301</v>
      </c>
      <c r="F4" s="2" t="s">
        <v>4473</v>
      </c>
    </row>
    <row r="5" spans="1:6" ht="15.75">
      <c r="A5" s="2" t="s">
        <v>5</v>
      </c>
      <c r="B5" s="3" t="s">
        <v>12</v>
      </c>
      <c r="C5" s="3">
        <v>2019</v>
      </c>
      <c r="D5" s="3" t="s">
        <v>27</v>
      </c>
      <c r="E5" s="3" t="s">
        <v>301</v>
      </c>
      <c r="F5" s="2" t="s">
        <v>4474</v>
      </c>
    </row>
    <row r="6" spans="1:6" ht="15.75">
      <c r="A6" s="2" t="s">
        <v>10</v>
      </c>
      <c r="B6" s="3" t="s">
        <v>13</v>
      </c>
      <c r="C6" s="3">
        <v>2019</v>
      </c>
      <c r="D6" s="3" t="s">
        <v>28</v>
      </c>
      <c r="E6" s="3" t="s">
        <v>301</v>
      </c>
      <c r="F6" s="2" t="s">
        <v>4475</v>
      </c>
    </row>
    <row r="7" spans="1:6" ht="15.75">
      <c r="A7" s="2" t="s">
        <v>1</v>
      </c>
      <c r="B7" s="3" t="s">
        <v>15</v>
      </c>
      <c r="C7" s="3">
        <v>2020</v>
      </c>
      <c r="D7" s="3" t="s">
        <v>23</v>
      </c>
      <c r="E7" s="3" t="s">
        <v>301</v>
      </c>
      <c r="F7" s="2" t="s">
        <v>4476</v>
      </c>
    </row>
    <row r="8" spans="1:6" ht="15.75">
      <c r="A8" s="2" t="s">
        <v>9</v>
      </c>
      <c r="B8" s="3" t="s">
        <v>17</v>
      </c>
      <c r="C8" s="3">
        <v>2020</v>
      </c>
      <c r="D8" s="3" t="s">
        <v>25</v>
      </c>
      <c r="E8" s="3" t="s">
        <v>301</v>
      </c>
      <c r="F8" s="2" t="s">
        <v>4477</v>
      </c>
    </row>
    <row r="9" spans="1:6" ht="15.75">
      <c r="A9" s="2" t="s">
        <v>2</v>
      </c>
      <c r="B9" s="3" t="s">
        <v>17</v>
      </c>
      <c r="C9" s="3">
        <v>2020</v>
      </c>
      <c r="D9" s="3" t="s">
        <v>26</v>
      </c>
      <c r="E9" s="3" t="s">
        <v>301</v>
      </c>
      <c r="F9" s="2" t="s">
        <v>4478</v>
      </c>
    </row>
    <row r="10" spans="1:6" ht="15.75">
      <c r="A10" s="2" t="s">
        <v>3</v>
      </c>
      <c r="B10" s="3" t="s">
        <v>16</v>
      </c>
      <c r="C10" s="3">
        <v>2022</v>
      </c>
      <c r="D10" s="3" t="s">
        <v>23</v>
      </c>
      <c r="E10" s="3" t="s">
        <v>301</v>
      </c>
      <c r="F10" s="2" t="s">
        <v>4479</v>
      </c>
    </row>
    <row r="11" spans="1:6" ht="15.75">
      <c r="A11" s="2" t="s">
        <v>0</v>
      </c>
      <c r="B11" s="3" t="s">
        <v>18</v>
      </c>
      <c r="C11" s="3">
        <v>2022</v>
      </c>
      <c r="D11" s="3" t="s">
        <v>29</v>
      </c>
      <c r="E11" s="3" t="s">
        <v>301</v>
      </c>
      <c r="F11" s="2" t="s">
        <v>4480</v>
      </c>
    </row>
    <row r="12" spans="1:6" ht="15.75">
      <c r="A12" s="2" t="s">
        <v>11</v>
      </c>
      <c r="B12" s="3" t="s">
        <v>13</v>
      </c>
      <c r="C12" s="3">
        <v>2023</v>
      </c>
      <c r="D12" s="3" t="s">
        <v>30</v>
      </c>
      <c r="E12" s="3" t="s">
        <v>301</v>
      </c>
      <c r="F12" s="2" t="s">
        <v>4481</v>
      </c>
    </row>
    <row r="13" spans="1:6" ht="15.75">
      <c r="A13" s="2" t="s">
        <v>7</v>
      </c>
      <c r="B13" s="3" t="s">
        <v>13</v>
      </c>
      <c r="C13" s="3">
        <v>2023</v>
      </c>
      <c r="D13" s="3" t="s">
        <v>24</v>
      </c>
      <c r="E13" s="3" t="s">
        <v>301</v>
      </c>
      <c r="F13" s="2" t="s">
        <v>4482</v>
      </c>
    </row>
    <row r="14" spans="1:6" ht="15.75">
      <c r="A14" s="2" t="s">
        <v>8</v>
      </c>
      <c r="B14" s="3" t="s">
        <v>18</v>
      </c>
      <c r="C14" s="3">
        <v>2024</v>
      </c>
      <c r="D14" s="3" t="s">
        <v>29</v>
      </c>
      <c r="E14" s="3" t="s">
        <v>301</v>
      </c>
      <c r="F14" s="2" t="s">
        <v>4483</v>
      </c>
    </row>
    <row r="15" spans="1:6" ht="15.75">
      <c r="A15" s="3" t="s">
        <v>4466</v>
      </c>
      <c r="B15" s="3" t="s">
        <v>4470</v>
      </c>
      <c r="C15" s="3">
        <v>2024</v>
      </c>
      <c r="D15" s="3" t="s">
        <v>4469</v>
      </c>
      <c r="E15" s="3" t="s">
        <v>302</v>
      </c>
      <c r="F15" s="2" t="s">
        <v>4484</v>
      </c>
    </row>
    <row r="16" spans="1:6" ht="15.75">
      <c r="A16" s="5" t="s">
        <v>4467</v>
      </c>
      <c r="B16" s="5" t="s">
        <v>4471</v>
      </c>
      <c r="C16" s="5">
        <v>2024</v>
      </c>
      <c r="D16" s="5" t="s">
        <v>4468</v>
      </c>
      <c r="E16" s="5" t="s">
        <v>302</v>
      </c>
      <c r="F16" s="6" t="s">
        <v>4485</v>
      </c>
    </row>
    <row r="17" spans="1:6" s="10" customFormat="1">
      <c r="A17" s="3" t="s">
        <v>4508</v>
      </c>
      <c r="B17" s="2" t="s">
        <v>4509</v>
      </c>
      <c r="C17" s="3">
        <v>2025</v>
      </c>
      <c r="D17" s="2" t="s">
        <v>4510</v>
      </c>
      <c r="E17" s="3" t="s">
        <v>4511</v>
      </c>
      <c r="F17" s="3" t="s">
        <v>4511</v>
      </c>
    </row>
  </sheetData>
  <sortState xmlns:xlrd2="http://schemas.microsoft.com/office/spreadsheetml/2017/richdata2" ref="A3:A14">
    <sortCondition ref="A3:A14"/>
  </sortState>
  <mergeCells count="1">
    <mergeCell ref="A1:E1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0C73-694A-47C1-B944-BAD86977D184}">
  <dimension ref="A1:L112"/>
  <sheetViews>
    <sheetView topLeftCell="A80" workbookViewId="0">
      <selection activeCell="H121" sqref="H121"/>
    </sheetView>
  </sheetViews>
  <sheetFormatPr defaultColWidth="9.140625" defaultRowHeight="15"/>
  <cols>
    <col min="1" max="1" width="23.5703125" style="10" bestFit="1" customWidth="1"/>
    <col min="2" max="2" width="12.42578125" style="10" bestFit="1" customWidth="1"/>
    <col min="3" max="3" width="14.42578125" style="10" bestFit="1" customWidth="1"/>
    <col min="4" max="4" width="18" style="10" bestFit="1" customWidth="1"/>
    <col min="5" max="5" width="14.28515625" style="10" bestFit="1" customWidth="1"/>
    <col min="6" max="6" width="12.5703125" style="10" bestFit="1" customWidth="1"/>
    <col min="7" max="7" width="28.28515625" style="10" bestFit="1" customWidth="1"/>
    <col min="8" max="8" width="33" style="10" bestFit="1" customWidth="1"/>
    <col min="9" max="9" width="18" style="10" bestFit="1" customWidth="1"/>
    <col min="10" max="10" width="27.28515625" style="35" customWidth="1"/>
    <col min="11" max="11" width="26.85546875" style="10" bestFit="1" customWidth="1"/>
    <col min="12" max="12" width="33.28515625" style="10" bestFit="1" customWidth="1"/>
    <col min="13" max="16384" width="9.140625" style="10"/>
  </cols>
  <sheetData>
    <row r="1" spans="1:12" ht="15.75">
      <c r="A1" s="86" t="s">
        <v>4460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>
      <c r="A2" s="4" t="s">
        <v>19</v>
      </c>
      <c r="B2" s="4" t="s">
        <v>262</v>
      </c>
      <c r="C2" s="4" t="s">
        <v>263</v>
      </c>
      <c r="D2" s="4" t="s">
        <v>264</v>
      </c>
      <c r="E2" s="4" t="s">
        <v>265</v>
      </c>
      <c r="F2" s="4" t="s">
        <v>266</v>
      </c>
      <c r="G2" s="4" t="s">
        <v>267</v>
      </c>
      <c r="H2" s="4" t="s">
        <v>268</v>
      </c>
      <c r="I2" s="4" t="s">
        <v>269</v>
      </c>
      <c r="J2" s="4" t="s">
        <v>307</v>
      </c>
      <c r="K2" s="4" t="s">
        <v>270</v>
      </c>
      <c r="L2" s="4" t="s">
        <v>271</v>
      </c>
    </row>
    <row r="3" spans="1:12">
      <c r="A3" s="2" t="s">
        <v>64</v>
      </c>
      <c r="B3" s="2" t="s">
        <v>65</v>
      </c>
      <c r="C3" s="2">
        <v>2000</v>
      </c>
      <c r="D3" s="2" t="s">
        <v>66</v>
      </c>
      <c r="E3" s="2" t="s">
        <v>34</v>
      </c>
      <c r="F3" s="2" t="s">
        <v>55</v>
      </c>
      <c r="G3" s="2" t="s">
        <v>36</v>
      </c>
      <c r="H3" s="2" t="s">
        <v>37</v>
      </c>
      <c r="I3" s="2" t="s">
        <v>67</v>
      </c>
      <c r="J3" s="7" t="s">
        <v>68</v>
      </c>
      <c r="K3" s="2" t="s">
        <v>367</v>
      </c>
      <c r="L3" s="2" t="s">
        <v>367</v>
      </c>
    </row>
    <row r="4" spans="1:12">
      <c r="A4" s="2" t="s">
        <v>69</v>
      </c>
      <c r="B4" s="2" t="s">
        <v>65</v>
      </c>
      <c r="C4" s="2">
        <v>2001</v>
      </c>
      <c r="D4" s="2" t="s">
        <v>66</v>
      </c>
      <c r="E4" s="2" t="s">
        <v>34</v>
      </c>
      <c r="F4" s="2" t="s">
        <v>55</v>
      </c>
      <c r="G4" s="2" t="s">
        <v>36</v>
      </c>
      <c r="H4" s="2" t="s">
        <v>37</v>
      </c>
      <c r="I4" s="2" t="s">
        <v>67</v>
      </c>
      <c r="J4" s="7" t="s">
        <v>70</v>
      </c>
      <c r="K4" s="2" t="s">
        <v>367</v>
      </c>
      <c r="L4" s="2" t="s">
        <v>367</v>
      </c>
    </row>
    <row r="5" spans="1:12">
      <c r="A5" s="2" t="s">
        <v>71</v>
      </c>
      <c r="B5" s="2" t="s">
        <v>65</v>
      </c>
      <c r="C5" s="2">
        <v>2002</v>
      </c>
      <c r="D5" s="2" t="s">
        <v>66</v>
      </c>
      <c r="E5" s="2" t="s">
        <v>34</v>
      </c>
      <c r="F5" s="2" t="s">
        <v>55</v>
      </c>
      <c r="G5" s="2" t="s">
        <v>36</v>
      </c>
      <c r="H5" s="2" t="s">
        <v>37</v>
      </c>
      <c r="I5" s="2" t="s">
        <v>67</v>
      </c>
      <c r="J5" s="7" t="s">
        <v>72</v>
      </c>
      <c r="K5" s="2" t="s">
        <v>367</v>
      </c>
      <c r="L5" s="2" t="s">
        <v>367</v>
      </c>
    </row>
    <row r="6" spans="1:12">
      <c r="A6" s="2" t="s">
        <v>73</v>
      </c>
      <c r="B6" s="2" t="s">
        <v>65</v>
      </c>
      <c r="C6" s="2">
        <v>2002</v>
      </c>
      <c r="D6" s="2" t="s">
        <v>66</v>
      </c>
      <c r="E6" s="2" t="s">
        <v>34</v>
      </c>
      <c r="F6" s="2" t="s">
        <v>55</v>
      </c>
      <c r="G6" s="2" t="s">
        <v>36</v>
      </c>
      <c r="H6" s="2" t="s">
        <v>37</v>
      </c>
      <c r="I6" s="2" t="s">
        <v>67</v>
      </c>
      <c r="J6" s="7" t="s">
        <v>74</v>
      </c>
      <c r="K6" s="2" t="s">
        <v>367</v>
      </c>
      <c r="L6" s="2" t="s">
        <v>367</v>
      </c>
    </row>
    <row r="7" spans="1:12">
      <c r="A7" s="2" t="s">
        <v>75</v>
      </c>
      <c r="B7" s="2" t="s">
        <v>65</v>
      </c>
      <c r="C7" s="2">
        <v>1988</v>
      </c>
      <c r="D7" s="2" t="s">
        <v>66</v>
      </c>
      <c r="E7" s="2" t="s">
        <v>34</v>
      </c>
      <c r="F7" s="2" t="s">
        <v>55</v>
      </c>
      <c r="G7" s="2" t="s">
        <v>36</v>
      </c>
      <c r="H7" s="2" t="s">
        <v>37</v>
      </c>
      <c r="I7" s="2" t="s">
        <v>67</v>
      </c>
      <c r="J7" s="7" t="s">
        <v>76</v>
      </c>
      <c r="K7" s="2" t="s">
        <v>367</v>
      </c>
      <c r="L7" s="2" t="s">
        <v>367</v>
      </c>
    </row>
    <row r="8" spans="1:12">
      <c r="A8" s="2" t="s">
        <v>77</v>
      </c>
      <c r="B8" s="2" t="s">
        <v>65</v>
      </c>
      <c r="C8" s="2">
        <v>1989</v>
      </c>
      <c r="D8" s="2" t="s">
        <v>66</v>
      </c>
      <c r="E8" s="2" t="s">
        <v>34</v>
      </c>
      <c r="F8" s="2" t="s">
        <v>55</v>
      </c>
      <c r="G8" s="2" t="s">
        <v>36</v>
      </c>
      <c r="H8" s="2" t="s">
        <v>37</v>
      </c>
      <c r="I8" s="2" t="s">
        <v>67</v>
      </c>
      <c r="J8" s="7" t="s">
        <v>78</v>
      </c>
      <c r="K8" s="2" t="s">
        <v>367</v>
      </c>
      <c r="L8" s="2" t="s">
        <v>367</v>
      </c>
    </row>
    <row r="9" spans="1:12">
      <c r="A9" s="2" t="s">
        <v>79</v>
      </c>
      <c r="B9" s="2" t="s">
        <v>65</v>
      </c>
      <c r="C9" s="2">
        <v>1989</v>
      </c>
      <c r="D9" s="2" t="s">
        <v>66</v>
      </c>
      <c r="E9" s="2" t="s">
        <v>34</v>
      </c>
      <c r="F9" s="2" t="s">
        <v>55</v>
      </c>
      <c r="G9" s="2" t="s">
        <v>36</v>
      </c>
      <c r="H9" s="2" t="s">
        <v>37</v>
      </c>
      <c r="I9" s="2" t="s">
        <v>67</v>
      </c>
      <c r="J9" s="7" t="s">
        <v>80</v>
      </c>
      <c r="K9" s="2" t="s">
        <v>367</v>
      </c>
      <c r="L9" s="2" t="s">
        <v>367</v>
      </c>
    </row>
    <row r="10" spans="1:12">
      <c r="A10" s="2" t="s">
        <v>133</v>
      </c>
      <c r="B10" s="2" t="s">
        <v>65</v>
      </c>
      <c r="C10" s="2">
        <v>1990</v>
      </c>
      <c r="D10" s="2" t="s">
        <v>88</v>
      </c>
      <c r="E10" s="2" t="s">
        <v>34</v>
      </c>
      <c r="F10" s="2" t="s">
        <v>55</v>
      </c>
      <c r="G10" s="2" t="s">
        <v>129</v>
      </c>
      <c r="H10" s="2" t="s">
        <v>130</v>
      </c>
      <c r="I10" s="2" t="s">
        <v>134</v>
      </c>
      <c r="J10" s="7" t="s">
        <v>135</v>
      </c>
      <c r="K10" s="2" t="s">
        <v>367</v>
      </c>
      <c r="L10" s="2" t="s">
        <v>367</v>
      </c>
    </row>
    <row r="11" spans="1:12">
      <c r="A11" s="2" t="s">
        <v>94</v>
      </c>
      <c r="B11" s="2" t="s">
        <v>65</v>
      </c>
      <c r="C11" s="2">
        <v>2001</v>
      </c>
      <c r="D11" s="2" t="s">
        <v>33</v>
      </c>
      <c r="E11" s="2" t="s">
        <v>34</v>
      </c>
      <c r="F11" s="2" t="s">
        <v>55</v>
      </c>
      <c r="G11" s="2" t="s">
        <v>36</v>
      </c>
      <c r="H11" s="2" t="s">
        <v>37</v>
      </c>
      <c r="I11" s="2" t="s">
        <v>67</v>
      </c>
      <c r="J11" s="7" t="s">
        <v>95</v>
      </c>
      <c r="K11" s="2" t="s">
        <v>367</v>
      </c>
      <c r="L11" s="2" t="s">
        <v>367</v>
      </c>
    </row>
    <row r="12" spans="1:12">
      <c r="A12" s="2" t="s">
        <v>96</v>
      </c>
      <c r="B12" s="2" t="s">
        <v>65</v>
      </c>
      <c r="C12" s="2">
        <v>2003</v>
      </c>
      <c r="D12" s="2" t="s">
        <v>33</v>
      </c>
      <c r="E12" s="2" t="s">
        <v>34</v>
      </c>
      <c r="F12" s="2" t="s">
        <v>55</v>
      </c>
      <c r="G12" s="2" t="s">
        <v>36</v>
      </c>
      <c r="H12" s="2" t="s">
        <v>37</v>
      </c>
      <c r="I12" s="2" t="s">
        <v>67</v>
      </c>
      <c r="J12" s="7" t="s">
        <v>97</v>
      </c>
      <c r="K12" s="2" t="s">
        <v>367</v>
      </c>
      <c r="L12" s="2" t="s">
        <v>367</v>
      </c>
    </row>
    <row r="13" spans="1:12">
      <c r="A13" s="2" t="s">
        <v>98</v>
      </c>
      <c r="B13" s="2" t="s">
        <v>65</v>
      </c>
      <c r="C13" s="2">
        <v>2008</v>
      </c>
      <c r="D13" s="2" t="s">
        <v>33</v>
      </c>
      <c r="E13" s="2" t="s">
        <v>34</v>
      </c>
      <c r="F13" s="2" t="s">
        <v>55</v>
      </c>
      <c r="G13" s="2" t="s">
        <v>36</v>
      </c>
      <c r="H13" s="2" t="s">
        <v>37</v>
      </c>
      <c r="I13" s="2" t="s">
        <v>67</v>
      </c>
      <c r="J13" s="7" t="s">
        <v>99</v>
      </c>
      <c r="K13" s="2" t="s">
        <v>367</v>
      </c>
      <c r="L13" s="2" t="s">
        <v>367</v>
      </c>
    </row>
    <row r="14" spans="1:12">
      <c r="A14" s="2" t="s">
        <v>100</v>
      </c>
      <c r="B14" s="2" t="s">
        <v>65</v>
      </c>
      <c r="C14" s="2">
        <v>2009</v>
      </c>
      <c r="D14" s="2" t="s">
        <v>88</v>
      </c>
      <c r="E14" s="2" t="s">
        <v>34</v>
      </c>
      <c r="F14" s="2" t="s">
        <v>55</v>
      </c>
      <c r="G14" s="2" t="s">
        <v>101</v>
      </c>
      <c r="H14" s="2" t="s">
        <v>102</v>
      </c>
      <c r="I14" s="2" t="s">
        <v>103</v>
      </c>
      <c r="J14" s="7" t="s">
        <v>104</v>
      </c>
      <c r="K14" s="2" t="s">
        <v>367</v>
      </c>
      <c r="L14" s="2" t="s">
        <v>367</v>
      </c>
    </row>
    <row r="15" spans="1:12">
      <c r="A15" s="2" t="s">
        <v>105</v>
      </c>
      <c r="B15" s="2" t="s">
        <v>65</v>
      </c>
      <c r="C15" s="2">
        <v>1982</v>
      </c>
      <c r="D15" s="2" t="s">
        <v>106</v>
      </c>
      <c r="E15" s="2" t="s">
        <v>34</v>
      </c>
      <c r="F15" s="2" t="s">
        <v>55</v>
      </c>
      <c r="G15" s="2" t="s">
        <v>107</v>
      </c>
      <c r="H15" s="2" t="s">
        <v>108</v>
      </c>
      <c r="I15" s="2" t="s">
        <v>109</v>
      </c>
      <c r="J15" s="7" t="s">
        <v>110</v>
      </c>
      <c r="K15" s="2" t="s">
        <v>367</v>
      </c>
      <c r="L15" s="2" t="s">
        <v>367</v>
      </c>
    </row>
    <row r="16" spans="1:12">
      <c r="A16" s="2" t="s">
        <v>113</v>
      </c>
      <c r="B16" s="2" t="s">
        <v>65</v>
      </c>
      <c r="C16" s="2">
        <v>2011</v>
      </c>
      <c r="D16" s="2" t="s">
        <v>33</v>
      </c>
      <c r="E16" s="2" t="s">
        <v>34</v>
      </c>
      <c r="F16" s="2" t="s">
        <v>55</v>
      </c>
      <c r="G16" s="2" t="s">
        <v>36</v>
      </c>
      <c r="H16" s="2" t="s">
        <v>37</v>
      </c>
      <c r="I16" s="2" t="s">
        <v>67</v>
      </c>
      <c r="J16" s="7" t="s">
        <v>114</v>
      </c>
      <c r="K16" s="2" t="s">
        <v>367</v>
      </c>
      <c r="L16" s="2" t="s">
        <v>367</v>
      </c>
    </row>
    <row r="17" spans="1:12">
      <c r="A17" s="2" t="s">
        <v>136</v>
      </c>
      <c r="B17" s="2" t="s">
        <v>65</v>
      </c>
      <c r="C17" s="2">
        <v>1987</v>
      </c>
      <c r="D17" s="2" t="s">
        <v>33</v>
      </c>
      <c r="E17" s="2" t="s">
        <v>34</v>
      </c>
      <c r="F17" s="2" t="s">
        <v>55</v>
      </c>
      <c r="G17" s="2" t="s">
        <v>36</v>
      </c>
      <c r="H17" s="2" t="s">
        <v>37</v>
      </c>
      <c r="I17" s="2" t="s">
        <v>67</v>
      </c>
      <c r="J17" s="7" t="s">
        <v>137</v>
      </c>
      <c r="K17" s="2" t="s">
        <v>367</v>
      </c>
      <c r="L17" s="2" t="s">
        <v>367</v>
      </c>
    </row>
    <row r="18" spans="1:12">
      <c r="A18" s="2" t="s">
        <v>138</v>
      </c>
      <c r="B18" s="2" t="s">
        <v>65</v>
      </c>
      <c r="C18" s="2">
        <v>1987</v>
      </c>
      <c r="D18" s="2" t="s">
        <v>33</v>
      </c>
      <c r="E18" s="2" t="s">
        <v>34</v>
      </c>
      <c r="F18" s="2" t="s">
        <v>55</v>
      </c>
      <c r="G18" s="2" t="s">
        <v>36</v>
      </c>
      <c r="H18" s="2" t="s">
        <v>37</v>
      </c>
      <c r="I18" s="2" t="s">
        <v>67</v>
      </c>
      <c r="J18" s="7" t="s">
        <v>139</v>
      </c>
      <c r="K18" s="2" t="s">
        <v>367</v>
      </c>
      <c r="L18" s="2" t="s">
        <v>367</v>
      </c>
    </row>
    <row r="19" spans="1:12">
      <c r="A19" s="2" t="s">
        <v>140</v>
      </c>
      <c r="B19" s="2" t="s">
        <v>65</v>
      </c>
      <c r="C19" s="2">
        <v>1993</v>
      </c>
      <c r="D19" s="2" t="s">
        <v>88</v>
      </c>
      <c r="E19" s="2" t="s">
        <v>34</v>
      </c>
      <c r="F19" s="2" t="s">
        <v>55</v>
      </c>
      <c r="G19" s="2" t="s">
        <v>90</v>
      </c>
      <c r="H19" s="2" t="s">
        <v>91</v>
      </c>
      <c r="I19" s="2" t="s">
        <v>92</v>
      </c>
      <c r="J19" s="7" t="s">
        <v>141</v>
      </c>
      <c r="K19" s="2" t="s">
        <v>367</v>
      </c>
      <c r="L19" s="2" t="s">
        <v>367</v>
      </c>
    </row>
    <row r="20" spans="1:12">
      <c r="A20" s="2" t="s">
        <v>142</v>
      </c>
      <c r="B20" s="2" t="s">
        <v>65</v>
      </c>
      <c r="C20" s="2">
        <v>1998</v>
      </c>
      <c r="D20" s="2" t="s">
        <v>33</v>
      </c>
      <c r="E20" s="2" t="s">
        <v>34</v>
      </c>
      <c r="F20" s="2" t="s">
        <v>55</v>
      </c>
      <c r="G20" s="2" t="s">
        <v>36</v>
      </c>
      <c r="H20" s="2" t="s">
        <v>37</v>
      </c>
      <c r="I20" s="2" t="s">
        <v>67</v>
      </c>
      <c r="J20" s="7" t="s">
        <v>143</v>
      </c>
      <c r="K20" s="2" t="s">
        <v>367</v>
      </c>
      <c r="L20" s="2" t="s">
        <v>367</v>
      </c>
    </row>
    <row r="21" spans="1:12">
      <c r="A21" s="2" t="s">
        <v>159</v>
      </c>
      <c r="B21" s="2" t="s">
        <v>65</v>
      </c>
      <c r="C21" s="2">
        <v>1982</v>
      </c>
      <c r="D21" s="2" t="s">
        <v>106</v>
      </c>
      <c r="E21" s="2" t="s">
        <v>34</v>
      </c>
      <c r="F21" s="2" t="s">
        <v>55</v>
      </c>
      <c r="G21" s="2" t="s">
        <v>160</v>
      </c>
      <c r="H21" s="2" t="s">
        <v>161</v>
      </c>
      <c r="I21" s="2" t="s">
        <v>162</v>
      </c>
      <c r="J21" s="7" t="s">
        <v>163</v>
      </c>
      <c r="K21" s="2" t="s">
        <v>367</v>
      </c>
      <c r="L21" s="2" t="s">
        <v>367</v>
      </c>
    </row>
    <row r="22" spans="1:12">
      <c r="A22" s="2" t="s">
        <v>164</v>
      </c>
      <c r="B22" s="2" t="s">
        <v>65</v>
      </c>
      <c r="C22" s="2">
        <v>1985</v>
      </c>
      <c r="D22" s="2" t="s">
        <v>106</v>
      </c>
      <c r="E22" s="2" t="s">
        <v>34</v>
      </c>
      <c r="F22" s="2" t="s">
        <v>55</v>
      </c>
      <c r="G22" s="2" t="s">
        <v>160</v>
      </c>
      <c r="H22" s="2" t="s">
        <v>161</v>
      </c>
      <c r="I22" s="2" t="s">
        <v>162</v>
      </c>
      <c r="J22" s="7" t="s">
        <v>165</v>
      </c>
      <c r="K22" s="2" t="s">
        <v>367</v>
      </c>
      <c r="L22" s="2" t="s">
        <v>367</v>
      </c>
    </row>
    <row r="23" spans="1:12">
      <c r="A23" s="2" t="s">
        <v>166</v>
      </c>
      <c r="B23" s="2" t="s">
        <v>65</v>
      </c>
      <c r="C23" s="2">
        <v>1999</v>
      </c>
      <c r="D23" s="2" t="s">
        <v>106</v>
      </c>
      <c r="E23" s="2" t="s">
        <v>34</v>
      </c>
      <c r="F23" s="2" t="s">
        <v>55</v>
      </c>
      <c r="G23" s="2" t="s">
        <v>160</v>
      </c>
      <c r="H23" s="2" t="s">
        <v>161</v>
      </c>
      <c r="I23" s="2" t="s">
        <v>162</v>
      </c>
      <c r="J23" s="7" t="s">
        <v>167</v>
      </c>
      <c r="K23" s="2" t="s">
        <v>367</v>
      </c>
      <c r="L23" s="2" t="s">
        <v>367</v>
      </c>
    </row>
    <row r="24" spans="1:12">
      <c r="A24" s="2" t="s">
        <v>181</v>
      </c>
      <c r="B24" s="2" t="s">
        <v>65</v>
      </c>
      <c r="C24" s="2">
        <v>1994</v>
      </c>
      <c r="D24" s="2" t="s">
        <v>33</v>
      </c>
      <c r="E24" s="2" t="s">
        <v>34</v>
      </c>
      <c r="F24" s="2" t="s">
        <v>55</v>
      </c>
      <c r="G24" s="2" t="s">
        <v>101</v>
      </c>
      <c r="H24" s="2" t="s">
        <v>102</v>
      </c>
      <c r="I24" s="2" t="s">
        <v>103</v>
      </c>
      <c r="J24" s="7" t="s">
        <v>182</v>
      </c>
      <c r="K24" s="2" t="s">
        <v>367</v>
      </c>
      <c r="L24" s="2" t="s">
        <v>367</v>
      </c>
    </row>
    <row r="25" spans="1:12">
      <c r="A25" s="2" t="s">
        <v>211</v>
      </c>
      <c r="B25" s="2" t="s">
        <v>65</v>
      </c>
      <c r="C25" s="2">
        <v>2011</v>
      </c>
      <c r="D25" s="2" t="s">
        <v>184</v>
      </c>
      <c r="E25" s="2" t="s">
        <v>34</v>
      </c>
      <c r="F25" s="2" t="s">
        <v>55</v>
      </c>
      <c r="G25" s="2" t="s">
        <v>185</v>
      </c>
      <c r="H25" s="2" t="s">
        <v>186</v>
      </c>
      <c r="I25" s="2" t="s">
        <v>187</v>
      </c>
      <c r="J25" s="7" t="s">
        <v>212</v>
      </c>
      <c r="K25" s="2" t="s">
        <v>367</v>
      </c>
      <c r="L25" s="2" t="s">
        <v>367</v>
      </c>
    </row>
    <row r="26" spans="1:12">
      <c r="A26" s="2" t="s">
        <v>252</v>
      </c>
      <c r="B26" s="2" t="s">
        <v>65</v>
      </c>
      <c r="C26" s="2">
        <v>1978</v>
      </c>
      <c r="D26" s="2" t="s">
        <v>33</v>
      </c>
      <c r="E26" s="2" t="s">
        <v>34</v>
      </c>
      <c r="F26" s="2" t="s">
        <v>55</v>
      </c>
      <c r="G26" s="2" t="s">
        <v>36</v>
      </c>
      <c r="H26" s="2" t="s">
        <v>37</v>
      </c>
      <c r="I26" s="2" t="s">
        <v>38</v>
      </c>
      <c r="J26" s="7" t="s">
        <v>253</v>
      </c>
      <c r="K26" s="2" t="s">
        <v>367</v>
      </c>
      <c r="L26" s="2" t="s">
        <v>367</v>
      </c>
    </row>
    <row r="27" spans="1:12">
      <c r="A27" s="2" t="s">
        <v>254</v>
      </c>
      <c r="B27" s="2" t="s">
        <v>65</v>
      </c>
      <c r="C27" s="2">
        <v>1988</v>
      </c>
      <c r="D27" s="2" t="s">
        <v>66</v>
      </c>
      <c r="E27" s="2" t="s">
        <v>34</v>
      </c>
      <c r="F27" s="2" t="s">
        <v>55</v>
      </c>
      <c r="G27" s="2" t="s">
        <v>36</v>
      </c>
      <c r="H27" s="2" t="s">
        <v>37</v>
      </c>
      <c r="I27" s="2" t="s">
        <v>67</v>
      </c>
      <c r="J27" s="7" t="s">
        <v>255</v>
      </c>
      <c r="K27" s="2" t="s">
        <v>367</v>
      </c>
      <c r="L27" s="2" t="s">
        <v>367</v>
      </c>
    </row>
    <row r="28" spans="1:12">
      <c r="A28" s="2" t="s">
        <v>256</v>
      </c>
      <c r="B28" s="2" t="s">
        <v>65</v>
      </c>
      <c r="C28" s="2">
        <v>1988</v>
      </c>
      <c r="D28" s="2" t="s">
        <v>33</v>
      </c>
      <c r="E28" s="2" t="s">
        <v>34</v>
      </c>
      <c r="F28" s="2" t="s">
        <v>55</v>
      </c>
      <c r="G28" s="2" t="s">
        <v>36</v>
      </c>
      <c r="H28" s="2" t="s">
        <v>37</v>
      </c>
      <c r="I28" s="2" t="s">
        <v>67</v>
      </c>
      <c r="J28" s="7" t="s">
        <v>257</v>
      </c>
      <c r="K28" s="2" t="s">
        <v>367</v>
      </c>
      <c r="L28" s="2" t="s">
        <v>367</v>
      </c>
    </row>
    <row r="29" spans="1:12">
      <c r="A29" s="2" t="s">
        <v>258</v>
      </c>
      <c r="B29" s="2" t="s">
        <v>65</v>
      </c>
      <c r="C29" s="2">
        <v>1988</v>
      </c>
      <c r="D29" s="2" t="s">
        <v>33</v>
      </c>
      <c r="E29" s="2" t="s">
        <v>34</v>
      </c>
      <c r="F29" s="2" t="s">
        <v>55</v>
      </c>
      <c r="G29" s="2" t="s">
        <v>36</v>
      </c>
      <c r="H29" s="2" t="s">
        <v>37</v>
      </c>
      <c r="I29" s="2" t="s">
        <v>67</v>
      </c>
      <c r="J29" s="7" t="s">
        <v>259</v>
      </c>
      <c r="K29" s="2" t="s">
        <v>367</v>
      </c>
      <c r="L29" s="2" t="s">
        <v>367</v>
      </c>
    </row>
    <row r="30" spans="1:12">
      <c r="A30" s="2" t="s">
        <v>260</v>
      </c>
      <c r="B30" s="2" t="s">
        <v>65</v>
      </c>
      <c r="C30" s="2">
        <v>1988</v>
      </c>
      <c r="D30" s="2" t="s">
        <v>33</v>
      </c>
      <c r="E30" s="2" t="s">
        <v>34</v>
      </c>
      <c r="F30" s="2" t="s">
        <v>55</v>
      </c>
      <c r="G30" s="2" t="s">
        <v>36</v>
      </c>
      <c r="H30" s="2" t="s">
        <v>37</v>
      </c>
      <c r="I30" s="2" t="s">
        <v>67</v>
      </c>
      <c r="J30" s="7" t="s">
        <v>261</v>
      </c>
      <c r="K30" s="2" t="s">
        <v>367</v>
      </c>
      <c r="L30" s="2" t="s">
        <v>367</v>
      </c>
    </row>
    <row r="31" spans="1:12">
      <c r="A31" s="2">
        <v>17.056699999999999</v>
      </c>
      <c r="B31" s="2" t="s">
        <v>58</v>
      </c>
      <c r="C31" s="2">
        <v>2017</v>
      </c>
      <c r="D31" s="2" t="s">
        <v>51</v>
      </c>
      <c r="E31" s="2" t="s">
        <v>34</v>
      </c>
      <c r="F31" s="2" t="s">
        <v>35</v>
      </c>
      <c r="G31" s="2" t="s">
        <v>42</v>
      </c>
      <c r="H31" s="2" t="s">
        <v>43</v>
      </c>
      <c r="I31" s="2" t="s">
        <v>44</v>
      </c>
      <c r="J31" s="7" t="s">
        <v>52</v>
      </c>
      <c r="K31" s="2" t="s">
        <v>367</v>
      </c>
      <c r="L31" s="2" t="s">
        <v>367</v>
      </c>
    </row>
    <row r="32" spans="1:12">
      <c r="A32" s="2" t="s">
        <v>10</v>
      </c>
      <c r="B32" s="2" t="s">
        <v>58</v>
      </c>
      <c r="C32" s="2">
        <v>2019</v>
      </c>
      <c r="D32" s="2" t="s">
        <v>59</v>
      </c>
      <c r="E32" s="2" t="s">
        <v>34</v>
      </c>
      <c r="F32" s="2" t="s">
        <v>55</v>
      </c>
      <c r="G32" s="2" t="s">
        <v>56</v>
      </c>
      <c r="H32" s="113" t="s">
        <v>57</v>
      </c>
      <c r="I32" s="2" t="s">
        <v>4486</v>
      </c>
      <c r="J32" s="7" t="s">
        <v>4490</v>
      </c>
      <c r="K32" s="2" t="s">
        <v>367</v>
      </c>
      <c r="L32" s="2" t="s">
        <v>367</v>
      </c>
    </row>
    <row r="33" spans="1:12">
      <c r="A33" s="2" t="s">
        <v>9</v>
      </c>
      <c r="B33" s="2" t="s">
        <v>58</v>
      </c>
      <c r="C33" s="2">
        <v>2020</v>
      </c>
      <c r="D33" s="2" t="s">
        <v>59</v>
      </c>
      <c r="E33" s="2" t="s">
        <v>34</v>
      </c>
      <c r="F33" s="2" t="s">
        <v>55</v>
      </c>
      <c r="G33" s="2" t="s">
        <v>56</v>
      </c>
      <c r="H33" s="113" t="s">
        <v>57</v>
      </c>
      <c r="I33" s="2" t="s">
        <v>4486</v>
      </c>
      <c r="J33" s="7" t="s">
        <v>4492</v>
      </c>
      <c r="K33" s="2" t="s">
        <v>367</v>
      </c>
      <c r="L33" s="2" t="s">
        <v>367</v>
      </c>
    </row>
    <row r="34" spans="1:12">
      <c r="A34" s="2" t="s">
        <v>8</v>
      </c>
      <c r="B34" s="2" t="s">
        <v>58</v>
      </c>
      <c r="C34" s="2">
        <v>2024</v>
      </c>
      <c r="D34" s="2" t="s">
        <v>61</v>
      </c>
      <c r="E34" s="2" t="s">
        <v>34</v>
      </c>
      <c r="F34" s="2" t="s">
        <v>55</v>
      </c>
      <c r="G34" s="2" t="s">
        <v>56</v>
      </c>
      <c r="H34" s="113" t="s">
        <v>57</v>
      </c>
      <c r="I34" s="2" t="s">
        <v>4486</v>
      </c>
      <c r="J34" s="7" t="s">
        <v>4498</v>
      </c>
      <c r="K34" s="2" t="s">
        <v>367</v>
      </c>
      <c r="L34" s="2" t="s">
        <v>367</v>
      </c>
    </row>
    <row r="35" spans="1:12">
      <c r="A35" s="2" t="s">
        <v>156</v>
      </c>
      <c r="B35" s="2" t="s">
        <v>58</v>
      </c>
      <c r="C35" s="2">
        <v>1996</v>
      </c>
      <c r="D35" s="2" t="s">
        <v>151</v>
      </c>
      <c r="E35" s="2" t="s">
        <v>34</v>
      </c>
      <c r="F35" s="2" t="s">
        <v>55</v>
      </c>
      <c r="G35" s="2" t="s">
        <v>152</v>
      </c>
      <c r="H35" s="113" t="s">
        <v>153</v>
      </c>
      <c r="I35" s="2" t="s">
        <v>157</v>
      </c>
      <c r="J35" s="7" t="s">
        <v>158</v>
      </c>
      <c r="K35" s="2" t="s">
        <v>367</v>
      </c>
      <c r="L35" s="2" t="s">
        <v>367</v>
      </c>
    </row>
    <row r="36" spans="1:12">
      <c r="A36" s="2" t="s">
        <v>122</v>
      </c>
      <c r="B36" s="2" t="s">
        <v>58</v>
      </c>
      <c r="C36" s="2">
        <v>2017</v>
      </c>
      <c r="D36" s="2" t="s">
        <v>106</v>
      </c>
      <c r="E36" s="2" t="s">
        <v>34</v>
      </c>
      <c r="F36" s="2" t="s">
        <v>55</v>
      </c>
      <c r="G36" s="2" t="s">
        <v>123</v>
      </c>
      <c r="H36" s="113" t="s">
        <v>124</v>
      </c>
      <c r="I36" s="2" t="s">
        <v>125</v>
      </c>
      <c r="J36" s="7" t="s">
        <v>126</v>
      </c>
      <c r="K36" s="2" t="s">
        <v>367</v>
      </c>
      <c r="L36" s="2" t="s">
        <v>367</v>
      </c>
    </row>
    <row r="37" spans="1:12">
      <c r="A37" s="2" t="s">
        <v>168</v>
      </c>
      <c r="B37" s="2" t="s">
        <v>58</v>
      </c>
      <c r="C37" s="2">
        <v>2002</v>
      </c>
      <c r="D37" s="2" t="s">
        <v>106</v>
      </c>
      <c r="E37" s="2" t="s">
        <v>34</v>
      </c>
      <c r="F37" s="2" t="s">
        <v>55</v>
      </c>
      <c r="G37" s="2" t="s">
        <v>160</v>
      </c>
      <c r="H37" s="113" t="s">
        <v>161</v>
      </c>
      <c r="I37" s="2" t="s">
        <v>162</v>
      </c>
      <c r="J37" s="7" t="s">
        <v>169</v>
      </c>
      <c r="K37" s="2" t="s">
        <v>367</v>
      </c>
      <c r="L37" s="2" t="s">
        <v>367</v>
      </c>
    </row>
    <row r="38" spans="1:12">
      <c r="A38" s="2" t="s">
        <v>173</v>
      </c>
      <c r="B38" s="2" t="s">
        <v>58</v>
      </c>
      <c r="C38" s="2">
        <v>2006</v>
      </c>
      <c r="D38" s="2" t="s">
        <v>106</v>
      </c>
      <c r="E38" s="2" t="s">
        <v>34</v>
      </c>
      <c r="F38" s="2" t="s">
        <v>55</v>
      </c>
      <c r="G38" s="2" t="s">
        <v>160</v>
      </c>
      <c r="H38" s="113" t="s">
        <v>161</v>
      </c>
      <c r="I38" s="2" t="s">
        <v>162</v>
      </c>
      <c r="J38" s="7" t="s">
        <v>174</v>
      </c>
      <c r="K38" s="2" t="s">
        <v>367</v>
      </c>
      <c r="L38" s="2" t="s">
        <v>367</v>
      </c>
    </row>
    <row r="39" spans="1:12">
      <c r="A39" s="2" t="s">
        <v>175</v>
      </c>
      <c r="B39" s="2" t="s">
        <v>58</v>
      </c>
      <c r="C39" s="2">
        <v>2007</v>
      </c>
      <c r="D39" s="2" t="s">
        <v>106</v>
      </c>
      <c r="E39" s="2" t="s">
        <v>34</v>
      </c>
      <c r="F39" s="2" t="s">
        <v>55</v>
      </c>
      <c r="G39" s="2" t="s">
        <v>160</v>
      </c>
      <c r="H39" s="113" t="s">
        <v>161</v>
      </c>
      <c r="I39" s="2" t="s">
        <v>162</v>
      </c>
      <c r="J39" s="7" t="s">
        <v>176</v>
      </c>
      <c r="K39" s="2" t="s">
        <v>367</v>
      </c>
      <c r="L39" s="2" t="s">
        <v>367</v>
      </c>
    </row>
    <row r="40" spans="1:12">
      <c r="A40" s="2" t="s">
        <v>183</v>
      </c>
      <c r="B40" s="2" t="s">
        <v>58</v>
      </c>
      <c r="C40" s="2">
        <v>2011</v>
      </c>
      <c r="D40" s="2" t="s">
        <v>184</v>
      </c>
      <c r="E40" s="2" t="s">
        <v>34</v>
      </c>
      <c r="F40" s="2" t="s">
        <v>55</v>
      </c>
      <c r="G40" s="2" t="s">
        <v>185</v>
      </c>
      <c r="H40" s="113" t="s">
        <v>186</v>
      </c>
      <c r="I40" s="2" t="s">
        <v>187</v>
      </c>
      <c r="J40" s="7" t="s">
        <v>188</v>
      </c>
      <c r="K40" s="2" t="s">
        <v>367</v>
      </c>
      <c r="L40" s="2" t="s">
        <v>367</v>
      </c>
    </row>
    <row r="41" spans="1:12">
      <c r="A41" s="2" t="s">
        <v>189</v>
      </c>
      <c r="B41" s="2" t="s">
        <v>58</v>
      </c>
      <c r="C41" s="2">
        <v>2011</v>
      </c>
      <c r="D41" s="2" t="s">
        <v>184</v>
      </c>
      <c r="E41" s="2" t="s">
        <v>34</v>
      </c>
      <c r="F41" s="2" t="s">
        <v>55</v>
      </c>
      <c r="G41" s="2" t="s">
        <v>185</v>
      </c>
      <c r="H41" s="113" t="s">
        <v>186</v>
      </c>
      <c r="I41" s="2" t="s">
        <v>187</v>
      </c>
      <c r="J41" s="7" t="s">
        <v>190</v>
      </c>
      <c r="K41" s="2" t="s">
        <v>367</v>
      </c>
      <c r="L41" s="2" t="s">
        <v>367</v>
      </c>
    </row>
    <row r="42" spans="1:12">
      <c r="A42" s="2" t="s">
        <v>191</v>
      </c>
      <c r="B42" s="2" t="s">
        <v>58</v>
      </c>
      <c r="C42" s="2">
        <v>2011</v>
      </c>
      <c r="D42" s="2" t="s">
        <v>184</v>
      </c>
      <c r="E42" s="2" t="s">
        <v>34</v>
      </c>
      <c r="F42" s="2" t="s">
        <v>55</v>
      </c>
      <c r="G42" s="2" t="s">
        <v>185</v>
      </c>
      <c r="H42" s="113" t="s">
        <v>186</v>
      </c>
      <c r="I42" s="2" t="s">
        <v>187</v>
      </c>
      <c r="J42" s="7" t="s">
        <v>192</v>
      </c>
      <c r="K42" s="2" t="s">
        <v>367</v>
      </c>
      <c r="L42" s="2" t="s">
        <v>367</v>
      </c>
    </row>
    <row r="43" spans="1:12">
      <c r="A43" s="2" t="s">
        <v>195</v>
      </c>
      <c r="B43" s="2" t="s">
        <v>58</v>
      </c>
      <c r="C43" s="2">
        <v>2011</v>
      </c>
      <c r="D43" s="2" t="s">
        <v>184</v>
      </c>
      <c r="E43" s="2" t="s">
        <v>34</v>
      </c>
      <c r="F43" s="2" t="s">
        <v>55</v>
      </c>
      <c r="G43" s="2" t="s">
        <v>185</v>
      </c>
      <c r="H43" s="113" t="s">
        <v>186</v>
      </c>
      <c r="I43" s="2" t="s">
        <v>187</v>
      </c>
      <c r="J43" s="7" t="s">
        <v>196</v>
      </c>
      <c r="K43" s="2" t="s">
        <v>367</v>
      </c>
      <c r="L43" s="2" t="s">
        <v>367</v>
      </c>
    </row>
    <row r="44" spans="1:12">
      <c r="A44" s="2" t="s">
        <v>197</v>
      </c>
      <c r="B44" s="2" t="s">
        <v>58</v>
      </c>
      <c r="C44" s="2">
        <v>2011</v>
      </c>
      <c r="D44" s="2" t="s">
        <v>184</v>
      </c>
      <c r="E44" s="2" t="s">
        <v>34</v>
      </c>
      <c r="F44" s="2" t="s">
        <v>55</v>
      </c>
      <c r="G44" s="2" t="s">
        <v>185</v>
      </c>
      <c r="H44" s="113" t="s">
        <v>186</v>
      </c>
      <c r="I44" s="2" t="s">
        <v>187</v>
      </c>
      <c r="J44" s="7" t="s">
        <v>198</v>
      </c>
      <c r="K44" s="2" t="s">
        <v>367</v>
      </c>
      <c r="L44" s="2" t="s">
        <v>367</v>
      </c>
    </row>
    <row r="45" spans="1:12">
      <c r="A45" s="2" t="s">
        <v>201</v>
      </c>
      <c r="B45" s="2" t="s">
        <v>58</v>
      </c>
      <c r="C45" s="2">
        <v>2011</v>
      </c>
      <c r="D45" s="2" t="s">
        <v>184</v>
      </c>
      <c r="E45" s="2" t="s">
        <v>34</v>
      </c>
      <c r="F45" s="2" t="s">
        <v>55</v>
      </c>
      <c r="G45" s="2" t="s">
        <v>185</v>
      </c>
      <c r="H45" s="113" t="s">
        <v>186</v>
      </c>
      <c r="I45" s="2" t="s">
        <v>187</v>
      </c>
      <c r="J45" s="7" t="s">
        <v>202</v>
      </c>
      <c r="K45" s="2" t="s">
        <v>367</v>
      </c>
      <c r="L45" s="2" t="s">
        <v>367</v>
      </c>
    </row>
    <row r="46" spans="1:12">
      <c r="A46" s="2" t="s">
        <v>203</v>
      </c>
      <c r="B46" s="2" t="s">
        <v>58</v>
      </c>
      <c r="C46" s="2">
        <v>2011</v>
      </c>
      <c r="D46" s="2" t="s">
        <v>184</v>
      </c>
      <c r="E46" s="2" t="s">
        <v>34</v>
      </c>
      <c r="F46" s="2" t="s">
        <v>55</v>
      </c>
      <c r="G46" s="2" t="s">
        <v>160</v>
      </c>
      <c r="H46" s="113" t="s">
        <v>161</v>
      </c>
      <c r="I46" s="2" t="s">
        <v>162</v>
      </c>
      <c r="J46" s="7" t="s">
        <v>204</v>
      </c>
      <c r="K46" s="2" t="s">
        <v>367</v>
      </c>
      <c r="L46" s="2" t="s">
        <v>367</v>
      </c>
    </row>
    <row r="47" spans="1:12">
      <c r="A47" s="2" t="s">
        <v>205</v>
      </c>
      <c r="B47" s="2" t="s">
        <v>58</v>
      </c>
      <c r="C47" s="2">
        <v>2006</v>
      </c>
      <c r="D47" s="2" t="s">
        <v>184</v>
      </c>
      <c r="E47" s="2" t="s">
        <v>34</v>
      </c>
      <c r="F47" s="2" t="s">
        <v>55</v>
      </c>
      <c r="G47" s="2" t="s">
        <v>160</v>
      </c>
      <c r="H47" s="113" t="s">
        <v>161</v>
      </c>
      <c r="I47" s="2" t="s">
        <v>162</v>
      </c>
      <c r="J47" s="7" t="s">
        <v>206</v>
      </c>
      <c r="K47" s="2" t="s">
        <v>367</v>
      </c>
      <c r="L47" s="2" t="s">
        <v>367</v>
      </c>
    </row>
    <row r="48" spans="1:12">
      <c r="A48" s="2" t="s">
        <v>209</v>
      </c>
      <c r="B48" s="2" t="s">
        <v>58</v>
      </c>
      <c r="C48" s="2">
        <v>2010</v>
      </c>
      <c r="D48" s="2" t="s">
        <v>184</v>
      </c>
      <c r="E48" s="2" t="s">
        <v>34</v>
      </c>
      <c r="F48" s="2" t="s">
        <v>55</v>
      </c>
      <c r="G48" s="2" t="s">
        <v>185</v>
      </c>
      <c r="H48" s="113" t="s">
        <v>186</v>
      </c>
      <c r="I48" s="2" t="s">
        <v>187</v>
      </c>
      <c r="J48" s="7" t="s">
        <v>210</v>
      </c>
      <c r="K48" s="2" t="s">
        <v>367</v>
      </c>
      <c r="L48" s="2" t="s">
        <v>367</v>
      </c>
    </row>
    <row r="49" spans="1:12">
      <c r="A49" s="2" t="s">
        <v>215</v>
      </c>
      <c r="B49" s="2" t="s">
        <v>58</v>
      </c>
      <c r="C49" s="2">
        <v>2005</v>
      </c>
      <c r="D49" s="2" t="s">
        <v>184</v>
      </c>
      <c r="E49" s="2" t="s">
        <v>34</v>
      </c>
      <c r="F49" s="2" t="s">
        <v>55</v>
      </c>
      <c r="G49" s="2" t="s">
        <v>185</v>
      </c>
      <c r="H49" s="113" t="s">
        <v>186</v>
      </c>
      <c r="I49" s="2" t="s">
        <v>187</v>
      </c>
      <c r="J49" s="7" t="s">
        <v>216</v>
      </c>
      <c r="K49" s="2" t="s">
        <v>367</v>
      </c>
      <c r="L49" s="2" t="s">
        <v>367</v>
      </c>
    </row>
    <row r="50" spans="1:12">
      <c r="A50" s="2" t="s">
        <v>217</v>
      </c>
      <c r="B50" s="2" t="s">
        <v>58</v>
      </c>
      <c r="C50" s="2">
        <v>2005</v>
      </c>
      <c r="D50" s="2" t="s">
        <v>184</v>
      </c>
      <c r="E50" s="2" t="s">
        <v>34</v>
      </c>
      <c r="F50" s="2" t="s">
        <v>55</v>
      </c>
      <c r="G50" s="2" t="s">
        <v>185</v>
      </c>
      <c r="H50" s="113" t="s">
        <v>186</v>
      </c>
      <c r="I50" s="2" t="s">
        <v>187</v>
      </c>
      <c r="J50" s="7" t="s">
        <v>218</v>
      </c>
      <c r="K50" s="2" t="s">
        <v>367</v>
      </c>
      <c r="L50" s="2" t="s">
        <v>367</v>
      </c>
    </row>
    <row r="51" spans="1:12">
      <c r="A51" s="2" t="s">
        <v>221</v>
      </c>
      <c r="B51" s="2" t="s">
        <v>58</v>
      </c>
      <c r="C51" s="2">
        <v>2005</v>
      </c>
      <c r="D51" s="2" t="s">
        <v>184</v>
      </c>
      <c r="E51" s="2" t="s">
        <v>34</v>
      </c>
      <c r="F51" s="2" t="s">
        <v>55</v>
      </c>
      <c r="G51" s="2" t="s">
        <v>185</v>
      </c>
      <c r="H51" s="113" t="s">
        <v>186</v>
      </c>
      <c r="I51" s="2" t="s">
        <v>187</v>
      </c>
      <c r="J51" s="7" t="s">
        <v>222</v>
      </c>
      <c r="K51" s="2" t="s">
        <v>367</v>
      </c>
      <c r="L51" s="2" t="s">
        <v>367</v>
      </c>
    </row>
    <row r="52" spans="1:12">
      <c r="A52" s="2" t="s">
        <v>1</v>
      </c>
      <c r="B52" s="2" t="s">
        <v>60</v>
      </c>
      <c r="C52" s="2">
        <v>2020</v>
      </c>
      <c r="D52" s="2" t="s">
        <v>61</v>
      </c>
      <c r="E52" s="2" t="s">
        <v>34</v>
      </c>
      <c r="F52" s="2" t="s">
        <v>55</v>
      </c>
      <c r="G52" s="2" t="s">
        <v>56</v>
      </c>
      <c r="H52" s="113" t="s">
        <v>57</v>
      </c>
      <c r="I52" s="2" t="s">
        <v>4486</v>
      </c>
      <c r="J52" s="7" t="s">
        <v>4491</v>
      </c>
      <c r="K52" s="2" t="s">
        <v>367</v>
      </c>
      <c r="L52" s="2" t="s">
        <v>367</v>
      </c>
    </row>
    <row r="53" spans="1:12">
      <c r="A53" s="2" t="s">
        <v>0</v>
      </c>
      <c r="B53" s="2" t="s">
        <v>60</v>
      </c>
      <c r="C53" s="2">
        <v>2022</v>
      </c>
      <c r="D53" s="2" t="s">
        <v>61</v>
      </c>
      <c r="E53" s="2" t="s">
        <v>34</v>
      </c>
      <c r="F53" s="2" t="s">
        <v>55</v>
      </c>
      <c r="G53" s="2" t="s">
        <v>56</v>
      </c>
      <c r="H53" s="113" t="s">
        <v>57</v>
      </c>
      <c r="I53" s="2" t="s">
        <v>4486</v>
      </c>
      <c r="J53" s="7" t="s">
        <v>4495</v>
      </c>
      <c r="K53" s="2" t="s">
        <v>367</v>
      </c>
      <c r="L53" s="2" t="s">
        <v>367</v>
      </c>
    </row>
    <row r="54" spans="1:12">
      <c r="A54" s="2" t="s">
        <v>274</v>
      </c>
      <c r="B54" s="2" t="s">
        <v>60</v>
      </c>
      <c r="C54" s="2">
        <v>2021</v>
      </c>
      <c r="D54" s="2" t="s">
        <v>63</v>
      </c>
      <c r="E54" s="2" t="s">
        <v>34</v>
      </c>
      <c r="F54" s="2" t="s">
        <v>55</v>
      </c>
      <c r="G54" s="2" t="s">
        <v>225</v>
      </c>
      <c r="H54" s="113" t="s">
        <v>226</v>
      </c>
      <c r="I54" s="2" t="s">
        <v>227</v>
      </c>
      <c r="J54" s="7" t="s">
        <v>228</v>
      </c>
      <c r="K54" s="2" t="s">
        <v>367</v>
      </c>
      <c r="L54" s="2" t="s">
        <v>367</v>
      </c>
    </row>
    <row r="55" spans="1:12">
      <c r="A55" s="2" t="s">
        <v>275</v>
      </c>
      <c r="B55" s="2" t="s">
        <v>60</v>
      </c>
      <c r="C55" s="2">
        <v>2021</v>
      </c>
      <c r="D55" s="2" t="s">
        <v>63</v>
      </c>
      <c r="E55" s="2" t="s">
        <v>34</v>
      </c>
      <c r="F55" s="2" t="s">
        <v>55</v>
      </c>
      <c r="G55" s="2" t="s">
        <v>225</v>
      </c>
      <c r="H55" s="113" t="s">
        <v>226</v>
      </c>
      <c r="I55" s="2" t="s">
        <v>227</v>
      </c>
      <c r="J55" s="7" t="s">
        <v>229</v>
      </c>
      <c r="K55" s="2" t="s">
        <v>367</v>
      </c>
      <c r="L55" s="2" t="s">
        <v>367</v>
      </c>
    </row>
    <row r="56" spans="1:12">
      <c r="A56" s="2" t="s">
        <v>276</v>
      </c>
      <c r="B56" s="2" t="s">
        <v>60</v>
      </c>
      <c r="C56" s="2">
        <v>2021</v>
      </c>
      <c r="D56" s="2" t="s">
        <v>63</v>
      </c>
      <c r="E56" s="2" t="s">
        <v>34</v>
      </c>
      <c r="F56" s="2" t="s">
        <v>55</v>
      </c>
      <c r="G56" s="2" t="s">
        <v>225</v>
      </c>
      <c r="H56" s="113" t="s">
        <v>226</v>
      </c>
      <c r="I56" s="2" t="s">
        <v>227</v>
      </c>
      <c r="J56" s="7" t="s">
        <v>230</v>
      </c>
      <c r="K56" s="2" t="s">
        <v>367</v>
      </c>
      <c r="L56" s="2" t="s">
        <v>367</v>
      </c>
    </row>
    <row r="57" spans="1:12">
      <c r="A57" s="2" t="s">
        <v>277</v>
      </c>
      <c r="B57" s="2" t="s">
        <v>60</v>
      </c>
      <c r="C57" s="2">
        <v>2021</v>
      </c>
      <c r="D57" s="2" t="s">
        <v>63</v>
      </c>
      <c r="E57" s="2" t="s">
        <v>34</v>
      </c>
      <c r="F57" s="2" t="s">
        <v>55</v>
      </c>
      <c r="G57" s="2" t="s">
        <v>225</v>
      </c>
      <c r="H57" s="113" t="s">
        <v>226</v>
      </c>
      <c r="I57" s="2" t="s">
        <v>227</v>
      </c>
      <c r="J57" s="7" t="s">
        <v>231</v>
      </c>
      <c r="K57" s="2" t="s">
        <v>367</v>
      </c>
      <c r="L57" s="2" t="s">
        <v>367</v>
      </c>
    </row>
    <row r="58" spans="1:12">
      <c r="A58" s="2" t="s">
        <v>278</v>
      </c>
      <c r="B58" s="2" t="s">
        <v>60</v>
      </c>
      <c r="C58" s="2">
        <v>2021</v>
      </c>
      <c r="D58" s="2" t="s">
        <v>63</v>
      </c>
      <c r="E58" s="2" t="s">
        <v>34</v>
      </c>
      <c r="F58" s="2" t="s">
        <v>55</v>
      </c>
      <c r="G58" s="2" t="s">
        <v>225</v>
      </c>
      <c r="H58" s="113" t="s">
        <v>226</v>
      </c>
      <c r="I58" s="2" t="s">
        <v>227</v>
      </c>
      <c r="J58" s="7" t="s">
        <v>232</v>
      </c>
      <c r="K58" s="2" t="s">
        <v>367</v>
      </c>
      <c r="L58" s="2" t="s">
        <v>367</v>
      </c>
    </row>
    <row r="59" spans="1:12">
      <c r="A59" s="2" t="s">
        <v>279</v>
      </c>
      <c r="B59" s="2" t="s">
        <v>60</v>
      </c>
      <c r="C59" s="2">
        <v>2021</v>
      </c>
      <c r="D59" s="2" t="s">
        <v>63</v>
      </c>
      <c r="E59" s="2" t="s">
        <v>34</v>
      </c>
      <c r="F59" s="2" t="s">
        <v>55</v>
      </c>
      <c r="G59" s="2" t="s">
        <v>225</v>
      </c>
      <c r="H59" s="113" t="s">
        <v>226</v>
      </c>
      <c r="I59" s="2" t="s">
        <v>227</v>
      </c>
      <c r="J59" s="7" t="s">
        <v>233</v>
      </c>
      <c r="K59" s="2" t="s">
        <v>367</v>
      </c>
      <c r="L59" s="2" t="s">
        <v>367</v>
      </c>
    </row>
    <row r="60" spans="1:12">
      <c r="A60" s="2" t="s">
        <v>280</v>
      </c>
      <c r="B60" s="2" t="s">
        <v>60</v>
      </c>
      <c r="C60" s="2">
        <v>2021</v>
      </c>
      <c r="D60" s="2" t="s">
        <v>66</v>
      </c>
      <c r="E60" s="2" t="s">
        <v>34</v>
      </c>
      <c r="F60" s="2" t="s">
        <v>55</v>
      </c>
      <c r="G60" s="2" t="s">
        <v>225</v>
      </c>
      <c r="H60" s="113" t="s">
        <v>226</v>
      </c>
      <c r="I60" s="2" t="s">
        <v>227</v>
      </c>
      <c r="J60" s="7" t="s">
        <v>234</v>
      </c>
      <c r="K60" s="2" t="s">
        <v>367</v>
      </c>
      <c r="L60" s="2" t="s">
        <v>367</v>
      </c>
    </row>
    <row r="61" spans="1:12">
      <c r="A61" s="2" t="s">
        <v>281</v>
      </c>
      <c r="B61" s="2" t="s">
        <v>60</v>
      </c>
      <c r="C61" s="2">
        <v>2021</v>
      </c>
      <c r="D61" s="2" t="s">
        <v>66</v>
      </c>
      <c r="E61" s="2" t="s">
        <v>34</v>
      </c>
      <c r="F61" s="2" t="s">
        <v>55</v>
      </c>
      <c r="G61" s="2" t="s">
        <v>225</v>
      </c>
      <c r="H61" s="113" t="s">
        <v>226</v>
      </c>
      <c r="I61" s="2" t="s">
        <v>227</v>
      </c>
      <c r="J61" s="7" t="s">
        <v>235</v>
      </c>
      <c r="K61" s="2" t="s">
        <v>367</v>
      </c>
      <c r="L61" s="2" t="s">
        <v>367</v>
      </c>
    </row>
    <row r="62" spans="1:12">
      <c r="A62" s="2" t="s">
        <v>282</v>
      </c>
      <c r="B62" s="2" t="s">
        <v>60</v>
      </c>
      <c r="C62" s="2">
        <v>2021</v>
      </c>
      <c r="D62" s="2" t="s">
        <v>66</v>
      </c>
      <c r="E62" s="2" t="s">
        <v>34</v>
      </c>
      <c r="F62" s="2" t="s">
        <v>55</v>
      </c>
      <c r="G62" s="2" t="s">
        <v>225</v>
      </c>
      <c r="H62" s="113" t="s">
        <v>226</v>
      </c>
      <c r="I62" s="2" t="s">
        <v>227</v>
      </c>
      <c r="J62" s="7" t="s">
        <v>236</v>
      </c>
      <c r="K62" s="2" t="s">
        <v>367</v>
      </c>
      <c r="L62" s="2" t="s">
        <v>367</v>
      </c>
    </row>
    <row r="63" spans="1:12">
      <c r="A63" s="2" t="s">
        <v>283</v>
      </c>
      <c r="B63" s="2" t="s">
        <v>60</v>
      </c>
      <c r="C63" s="2">
        <v>2021</v>
      </c>
      <c r="D63" s="2" t="s">
        <v>66</v>
      </c>
      <c r="E63" s="2" t="s">
        <v>34</v>
      </c>
      <c r="F63" s="2" t="s">
        <v>55</v>
      </c>
      <c r="G63" s="2" t="s">
        <v>225</v>
      </c>
      <c r="H63" s="113" t="s">
        <v>226</v>
      </c>
      <c r="I63" s="2" t="s">
        <v>227</v>
      </c>
      <c r="J63" s="7" t="s">
        <v>237</v>
      </c>
      <c r="K63" s="2" t="s">
        <v>367</v>
      </c>
      <c r="L63" s="2" t="s">
        <v>367</v>
      </c>
    </row>
    <row r="64" spans="1:12">
      <c r="A64" s="2" t="s">
        <v>284</v>
      </c>
      <c r="B64" s="2" t="s">
        <v>60</v>
      </c>
      <c r="C64" s="2">
        <v>2021</v>
      </c>
      <c r="D64" s="2" t="s">
        <v>66</v>
      </c>
      <c r="E64" s="2" t="s">
        <v>34</v>
      </c>
      <c r="F64" s="2" t="s">
        <v>55</v>
      </c>
      <c r="G64" s="2" t="s">
        <v>225</v>
      </c>
      <c r="H64" s="113" t="s">
        <v>226</v>
      </c>
      <c r="I64" s="2" t="s">
        <v>227</v>
      </c>
      <c r="J64" s="7" t="s">
        <v>238</v>
      </c>
      <c r="K64" s="2" t="s">
        <v>367</v>
      </c>
      <c r="L64" s="2" t="s">
        <v>367</v>
      </c>
    </row>
    <row r="65" spans="1:12">
      <c r="A65" s="2" t="s">
        <v>285</v>
      </c>
      <c r="B65" s="2" t="s">
        <v>60</v>
      </c>
      <c r="C65" s="2">
        <v>2021</v>
      </c>
      <c r="D65" s="2" t="s">
        <v>63</v>
      </c>
      <c r="E65" s="2" t="s">
        <v>34</v>
      </c>
      <c r="F65" s="2" t="s">
        <v>55</v>
      </c>
      <c r="G65" s="2" t="s">
        <v>225</v>
      </c>
      <c r="H65" s="113" t="s">
        <v>226</v>
      </c>
      <c r="I65" s="2" t="s">
        <v>227</v>
      </c>
      <c r="J65" s="7" t="s">
        <v>239</v>
      </c>
      <c r="K65" s="2" t="s">
        <v>367</v>
      </c>
      <c r="L65" s="2" t="s">
        <v>367</v>
      </c>
    </row>
    <row r="66" spans="1:12">
      <c r="A66" s="2" t="s">
        <v>286</v>
      </c>
      <c r="B66" s="2" t="s">
        <v>60</v>
      </c>
      <c r="C66" s="2">
        <v>2021</v>
      </c>
      <c r="D66" s="2" t="s">
        <v>63</v>
      </c>
      <c r="E66" s="2" t="s">
        <v>34</v>
      </c>
      <c r="F66" s="2" t="s">
        <v>55</v>
      </c>
      <c r="G66" s="2" t="s">
        <v>225</v>
      </c>
      <c r="H66" s="113" t="s">
        <v>226</v>
      </c>
      <c r="I66" s="2" t="s">
        <v>227</v>
      </c>
      <c r="J66" s="7" t="s">
        <v>240</v>
      </c>
      <c r="K66" s="2" t="s">
        <v>367</v>
      </c>
      <c r="L66" s="2" t="s">
        <v>367</v>
      </c>
    </row>
    <row r="67" spans="1:12">
      <c r="A67" s="2" t="s">
        <v>287</v>
      </c>
      <c r="B67" s="2" t="s">
        <v>60</v>
      </c>
      <c r="C67" s="2">
        <v>2021</v>
      </c>
      <c r="D67" s="2" t="s">
        <v>63</v>
      </c>
      <c r="E67" s="2" t="s">
        <v>34</v>
      </c>
      <c r="F67" s="2" t="s">
        <v>55</v>
      </c>
      <c r="G67" s="2" t="s">
        <v>225</v>
      </c>
      <c r="H67" s="113" t="s">
        <v>226</v>
      </c>
      <c r="I67" s="2" t="s">
        <v>227</v>
      </c>
      <c r="J67" s="7" t="s">
        <v>241</v>
      </c>
      <c r="K67" s="2" t="s">
        <v>367</v>
      </c>
      <c r="L67" s="2" t="s">
        <v>367</v>
      </c>
    </row>
    <row r="68" spans="1:12">
      <c r="A68" s="2" t="s">
        <v>288</v>
      </c>
      <c r="B68" s="2" t="s">
        <v>60</v>
      </c>
      <c r="C68" s="2">
        <v>2021</v>
      </c>
      <c r="D68" s="2" t="s">
        <v>63</v>
      </c>
      <c r="E68" s="2" t="s">
        <v>34</v>
      </c>
      <c r="F68" s="2" t="s">
        <v>55</v>
      </c>
      <c r="G68" s="2" t="s">
        <v>225</v>
      </c>
      <c r="H68" s="113" t="s">
        <v>226</v>
      </c>
      <c r="I68" s="2" t="s">
        <v>227</v>
      </c>
      <c r="J68" s="7" t="s">
        <v>242</v>
      </c>
      <c r="K68" s="2" t="s">
        <v>367</v>
      </c>
      <c r="L68" s="2" t="s">
        <v>367</v>
      </c>
    </row>
    <row r="69" spans="1:12">
      <c r="A69" s="2" t="s">
        <v>289</v>
      </c>
      <c r="B69" s="2" t="s">
        <v>60</v>
      </c>
      <c r="C69" s="2">
        <v>2021</v>
      </c>
      <c r="D69" s="2" t="s">
        <v>63</v>
      </c>
      <c r="E69" s="2" t="s">
        <v>34</v>
      </c>
      <c r="F69" s="2" t="s">
        <v>55</v>
      </c>
      <c r="G69" s="2" t="s">
        <v>225</v>
      </c>
      <c r="H69" s="113" t="s">
        <v>226</v>
      </c>
      <c r="I69" s="2" t="s">
        <v>227</v>
      </c>
      <c r="J69" s="7" t="s">
        <v>243</v>
      </c>
      <c r="K69" s="2" t="s">
        <v>367</v>
      </c>
      <c r="L69" s="2" t="s">
        <v>367</v>
      </c>
    </row>
    <row r="70" spans="1:12">
      <c r="A70" s="2" t="s">
        <v>290</v>
      </c>
      <c r="B70" s="2" t="s">
        <v>60</v>
      </c>
      <c r="C70" s="2">
        <v>2021</v>
      </c>
      <c r="D70" s="2" t="s">
        <v>63</v>
      </c>
      <c r="E70" s="2" t="s">
        <v>34</v>
      </c>
      <c r="F70" s="2" t="s">
        <v>55</v>
      </c>
      <c r="G70" s="2" t="s">
        <v>225</v>
      </c>
      <c r="H70" s="113" t="s">
        <v>226</v>
      </c>
      <c r="I70" s="2" t="s">
        <v>227</v>
      </c>
      <c r="J70" s="7" t="s">
        <v>244</v>
      </c>
      <c r="K70" s="2" t="s">
        <v>367</v>
      </c>
      <c r="L70" s="2" t="s">
        <v>367</v>
      </c>
    </row>
    <row r="71" spans="1:12">
      <c r="A71" s="2" t="s">
        <v>291</v>
      </c>
      <c r="B71" s="2" t="s">
        <v>60</v>
      </c>
      <c r="C71" s="2">
        <v>2021</v>
      </c>
      <c r="D71" s="2" t="s">
        <v>63</v>
      </c>
      <c r="E71" s="2" t="s">
        <v>34</v>
      </c>
      <c r="F71" s="2" t="s">
        <v>55</v>
      </c>
      <c r="G71" s="2" t="s">
        <v>225</v>
      </c>
      <c r="H71" s="113" t="s">
        <v>226</v>
      </c>
      <c r="I71" s="2" t="s">
        <v>227</v>
      </c>
      <c r="J71" s="7" t="s">
        <v>245</v>
      </c>
      <c r="K71" s="2" t="s">
        <v>367</v>
      </c>
      <c r="L71" s="2" t="s">
        <v>367</v>
      </c>
    </row>
    <row r="72" spans="1:12">
      <c r="A72" s="2" t="s">
        <v>292</v>
      </c>
      <c r="B72" s="2" t="s">
        <v>60</v>
      </c>
      <c r="C72" s="2">
        <v>2021</v>
      </c>
      <c r="D72" s="2" t="s">
        <v>63</v>
      </c>
      <c r="E72" s="2" t="s">
        <v>34</v>
      </c>
      <c r="F72" s="2" t="s">
        <v>55</v>
      </c>
      <c r="G72" s="2" t="s">
        <v>225</v>
      </c>
      <c r="H72" s="113" t="s">
        <v>226</v>
      </c>
      <c r="I72" s="2" t="s">
        <v>227</v>
      </c>
      <c r="J72" s="7" t="s">
        <v>246</v>
      </c>
      <c r="K72" s="2" t="s">
        <v>367</v>
      </c>
      <c r="L72" s="2" t="s">
        <v>367</v>
      </c>
    </row>
    <row r="73" spans="1:12">
      <c r="A73" s="2" t="s">
        <v>293</v>
      </c>
      <c r="B73" s="2" t="s">
        <v>60</v>
      </c>
      <c r="C73" s="2">
        <v>2021</v>
      </c>
      <c r="D73" s="2" t="s">
        <v>63</v>
      </c>
      <c r="E73" s="2" t="s">
        <v>34</v>
      </c>
      <c r="F73" s="2" t="s">
        <v>55</v>
      </c>
      <c r="G73" s="2" t="s">
        <v>225</v>
      </c>
      <c r="H73" s="113" t="s">
        <v>226</v>
      </c>
      <c r="I73" s="2" t="s">
        <v>227</v>
      </c>
      <c r="J73" s="7" t="s">
        <v>247</v>
      </c>
      <c r="K73" s="2" t="s">
        <v>367</v>
      </c>
      <c r="L73" s="2" t="s">
        <v>367</v>
      </c>
    </row>
    <row r="74" spans="1:12">
      <c r="A74" s="2" t="s">
        <v>294</v>
      </c>
      <c r="B74" s="2" t="s">
        <v>60</v>
      </c>
      <c r="C74" s="2">
        <v>2021</v>
      </c>
      <c r="D74" s="2" t="s">
        <v>63</v>
      </c>
      <c r="E74" s="2" t="s">
        <v>34</v>
      </c>
      <c r="F74" s="2" t="s">
        <v>55</v>
      </c>
      <c r="G74" s="2" t="s">
        <v>225</v>
      </c>
      <c r="H74" s="113" t="s">
        <v>226</v>
      </c>
      <c r="I74" s="2" t="s">
        <v>227</v>
      </c>
      <c r="J74" s="7" t="s">
        <v>248</v>
      </c>
      <c r="K74" s="2" t="s">
        <v>367</v>
      </c>
      <c r="L74" s="2" t="s">
        <v>367</v>
      </c>
    </row>
    <row r="75" spans="1:12">
      <c r="A75" s="2" t="s">
        <v>295</v>
      </c>
      <c r="B75" s="2" t="s">
        <v>60</v>
      </c>
      <c r="C75" s="2">
        <v>2021</v>
      </c>
      <c r="D75" s="2" t="s">
        <v>63</v>
      </c>
      <c r="E75" s="2" t="s">
        <v>34</v>
      </c>
      <c r="F75" s="2" t="s">
        <v>55</v>
      </c>
      <c r="G75" s="2" t="s">
        <v>225</v>
      </c>
      <c r="H75" s="113" t="s">
        <v>226</v>
      </c>
      <c r="I75" s="2" t="s">
        <v>227</v>
      </c>
      <c r="J75" s="7" t="s">
        <v>249</v>
      </c>
      <c r="K75" s="2" t="s">
        <v>367</v>
      </c>
      <c r="L75" s="2" t="s">
        <v>367</v>
      </c>
    </row>
    <row r="76" spans="1:12">
      <c r="A76" s="2" t="s">
        <v>296</v>
      </c>
      <c r="B76" s="2" t="s">
        <v>60</v>
      </c>
      <c r="C76" s="2">
        <v>2021</v>
      </c>
      <c r="D76" s="2" t="s">
        <v>63</v>
      </c>
      <c r="E76" s="2" t="s">
        <v>34</v>
      </c>
      <c r="F76" s="2" t="s">
        <v>55</v>
      </c>
      <c r="G76" s="2" t="s">
        <v>225</v>
      </c>
      <c r="H76" s="113" t="s">
        <v>226</v>
      </c>
      <c r="I76" s="2" t="s">
        <v>227</v>
      </c>
      <c r="J76" s="7" t="s">
        <v>250</v>
      </c>
      <c r="K76" s="2" t="s">
        <v>367</v>
      </c>
      <c r="L76" s="2" t="s">
        <v>367</v>
      </c>
    </row>
    <row r="77" spans="1:12">
      <c r="A77" s="2" t="s">
        <v>297</v>
      </c>
      <c r="B77" s="2" t="s">
        <v>60</v>
      </c>
      <c r="C77" s="2">
        <v>2021</v>
      </c>
      <c r="D77" s="2" t="s">
        <v>63</v>
      </c>
      <c r="E77" s="2" t="s">
        <v>34</v>
      </c>
      <c r="F77" s="2" t="s">
        <v>55</v>
      </c>
      <c r="G77" s="2" t="s">
        <v>225</v>
      </c>
      <c r="H77" s="113" t="s">
        <v>226</v>
      </c>
      <c r="I77" s="2" t="s">
        <v>227</v>
      </c>
      <c r="J77" s="7" t="s">
        <v>251</v>
      </c>
      <c r="K77" s="2" t="s">
        <v>367</v>
      </c>
      <c r="L77" s="2" t="s">
        <v>367</v>
      </c>
    </row>
    <row r="78" spans="1:12">
      <c r="A78" s="2" t="s">
        <v>177</v>
      </c>
      <c r="B78" s="2" t="s">
        <v>60</v>
      </c>
      <c r="C78" s="2">
        <v>2017</v>
      </c>
      <c r="D78" s="2" t="s">
        <v>106</v>
      </c>
      <c r="E78" s="2" t="s">
        <v>34</v>
      </c>
      <c r="F78" s="2" t="s">
        <v>55</v>
      </c>
      <c r="G78" s="2" t="s">
        <v>160</v>
      </c>
      <c r="H78" s="113" t="s">
        <v>161</v>
      </c>
      <c r="I78" s="2" t="s">
        <v>162</v>
      </c>
      <c r="J78" s="7" t="s">
        <v>178</v>
      </c>
      <c r="K78" s="2" t="s">
        <v>367</v>
      </c>
      <c r="L78" s="2" t="s">
        <v>367</v>
      </c>
    </row>
    <row r="79" spans="1:12">
      <c r="A79" s="2" t="s">
        <v>6</v>
      </c>
      <c r="B79" s="2" t="s">
        <v>53</v>
      </c>
      <c r="C79" s="2">
        <v>2019</v>
      </c>
      <c r="D79" s="2" t="s">
        <v>54</v>
      </c>
      <c r="E79" s="2" t="s">
        <v>34</v>
      </c>
      <c r="F79" s="2" t="s">
        <v>55</v>
      </c>
      <c r="G79" s="2" t="s">
        <v>56</v>
      </c>
      <c r="H79" s="113" t="s">
        <v>57</v>
      </c>
      <c r="I79" s="2" t="s">
        <v>4486</v>
      </c>
      <c r="J79" s="7" t="s">
        <v>4487</v>
      </c>
      <c r="K79" s="2" t="s">
        <v>367</v>
      </c>
      <c r="L79" s="2" t="s">
        <v>367</v>
      </c>
    </row>
    <row r="80" spans="1:12">
      <c r="A80" s="2" t="s">
        <v>4</v>
      </c>
      <c r="B80" s="2" t="s">
        <v>53</v>
      </c>
      <c r="C80" s="2">
        <v>2019</v>
      </c>
      <c r="D80" s="2" t="s">
        <v>54</v>
      </c>
      <c r="E80" s="2" t="s">
        <v>34</v>
      </c>
      <c r="F80" s="2" t="s">
        <v>55</v>
      </c>
      <c r="G80" s="2" t="s">
        <v>56</v>
      </c>
      <c r="H80" s="113" t="s">
        <v>57</v>
      </c>
      <c r="I80" s="2" t="s">
        <v>4486</v>
      </c>
      <c r="J80" s="7" t="s">
        <v>4488</v>
      </c>
      <c r="K80" s="2" t="s">
        <v>367</v>
      </c>
      <c r="L80" s="2" t="s">
        <v>367</v>
      </c>
    </row>
    <row r="81" spans="1:12">
      <c r="A81" s="2" t="s">
        <v>5</v>
      </c>
      <c r="B81" s="2" t="s">
        <v>53</v>
      </c>
      <c r="C81" s="2">
        <v>2019</v>
      </c>
      <c r="D81" s="2" t="s">
        <v>54</v>
      </c>
      <c r="E81" s="2" t="s">
        <v>34</v>
      </c>
      <c r="F81" s="2" t="s">
        <v>55</v>
      </c>
      <c r="G81" s="2" t="s">
        <v>56</v>
      </c>
      <c r="H81" s="113" t="s">
        <v>57</v>
      </c>
      <c r="I81" s="2" t="s">
        <v>4486</v>
      </c>
      <c r="J81" s="7" t="s">
        <v>4489</v>
      </c>
      <c r="K81" s="2" t="s">
        <v>367</v>
      </c>
      <c r="L81" s="2" t="s">
        <v>367</v>
      </c>
    </row>
    <row r="82" spans="1:12">
      <c r="A82" s="2" t="s">
        <v>2</v>
      </c>
      <c r="B82" s="2" t="s">
        <v>53</v>
      </c>
      <c r="C82" s="2">
        <v>2020</v>
      </c>
      <c r="D82" s="2" t="s">
        <v>59</v>
      </c>
      <c r="E82" s="2" t="s">
        <v>34</v>
      </c>
      <c r="F82" s="2" t="s">
        <v>55</v>
      </c>
      <c r="G82" s="2" t="s">
        <v>56</v>
      </c>
      <c r="H82" s="113" t="s">
        <v>57</v>
      </c>
      <c r="I82" s="2" t="s">
        <v>4486</v>
      </c>
      <c r="J82" s="7" t="s">
        <v>4493</v>
      </c>
      <c r="K82" s="2" t="s">
        <v>367</v>
      </c>
      <c r="L82" s="2" t="s">
        <v>367</v>
      </c>
    </row>
    <row r="83" spans="1:12">
      <c r="A83" s="2" t="s">
        <v>3</v>
      </c>
      <c r="B83" s="2" t="s">
        <v>53</v>
      </c>
      <c r="C83" s="2">
        <v>2022</v>
      </c>
      <c r="D83" s="2" t="s">
        <v>61</v>
      </c>
      <c r="E83" s="2" t="s">
        <v>34</v>
      </c>
      <c r="F83" s="2" t="s">
        <v>55</v>
      </c>
      <c r="G83" s="2" t="s">
        <v>56</v>
      </c>
      <c r="H83" s="113" t="s">
        <v>57</v>
      </c>
      <c r="I83" s="2" t="s">
        <v>4486</v>
      </c>
      <c r="J83" s="7" t="s">
        <v>4494</v>
      </c>
      <c r="K83" s="2" t="s">
        <v>367</v>
      </c>
      <c r="L83" s="2" t="s">
        <v>367</v>
      </c>
    </row>
    <row r="84" spans="1:12">
      <c r="A84" s="3" t="s">
        <v>299</v>
      </c>
      <c r="B84" s="3" t="s">
        <v>53</v>
      </c>
      <c r="C84" s="3">
        <v>2024</v>
      </c>
      <c r="D84" s="3" t="s">
        <v>106</v>
      </c>
      <c r="E84" s="3" t="s">
        <v>4378</v>
      </c>
      <c r="F84" s="2" t="s">
        <v>55</v>
      </c>
      <c r="G84" s="2" t="s">
        <v>56</v>
      </c>
      <c r="H84" s="113" t="s">
        <v>57</v>
      </c>
      <c r="I84" s="2" t="s">
        <v>4486</v>
      </c>
      <c r="J84" s="7" t="s">
        <v>4500</v>
      </c>
      <c r="K84" s="2" t="s">
        <v>367</v>
      </c>
      <c r="L84" s="2" t="s">
        <v>367</v>
      </c>
    </row>
    <row r="85" spans="1:12">
      <c r="A85" s="2" t="s">
        <v>303</v>
      </c>
      <c r="B85" s="2" t="s">
        <v>53</v>
      </c>
      <c r="C85" s="2">
        <v>2018</v>
      </c>
      <c r="D85" s="2" t="s">
        <v>62</v>
      </c>
      <c r="E85" s="2" t="s">
        <v>34</v>
      </c>
      <c r="F85" s="2" t="s">
        <v>55</v>
      </c>
      <c r="G85" s="2" t="s">
        <v>304</v>
      </c>
      <c r="H85" s="113" t="s">
        <v>273</v>
      </c>
      <c r="I85" s="2" t="s">
        <v>305</v>
      </c>
      <c r="J85" s="7" t="s">
        <v>306</v>
      </c>
      <c r="K85" s="2" t="s">
        <v>367</v>
      </c>
      <c r="L85" s="2" t="s">
        <v>367</v>
      </c>
    </row>
    <row r="86" spans="1:12">
      <c r="A86" s="2" t="s">
        <v>179</v>
      </c>
      <c r="B86" s="2" t="s">
        <v>53</v>
      </c>
      <c r="C86" s="2">
        <v>2018</v>
      </c>
      <c r="D86" s="2" t="s">
        <v>106</v>
      </c>
      <c r="E86" s="2" t="s">
        <v>34</v>
      </c>
      <c r="F86" s="2" t="s">
        <v>55</v>
      </c>
      <c r="G86" s="2" t="s">
        <v>160</v>
      </c>
      <c r="H86" s="113" t="s">
        <v>161</v>
      </c>
      <c r="I86" s="2" t="s">
        <v>162</v>
      </c>
      <c r="J86" s="7" t="s">
        <v>180</v>
      </c>
      <c r="K86" s="2" t="s">
        <v>367</v>
      </c>
      <c r="L86" s="2" t="s">
        <v>367</v>
      </c>
    </row>
    <row r="87" spans="1:12">
      <c r="A87" s="2" t="s">
        <v>11</v>
      </c>
      <c r="B87" s="2" t="s">
        <v>4383</v>
      </c>
      <c r="C87" s="2">
        <v>2023</v>
      </c>
      <c r="D87" s="2" t="s">
        <v>54</v>
      </c>
      <c r="E87" s="2" t="s">
        <v>34</v>
      </c>
      <c r="F87" s="2" t="s">
        <v>55</v>
      </c>
      <c r="G87" s="2" t="s">
        <v>56</v>
      </c>
      <c r="H87" s="113" t="s">
        <v>57</v>
      </c>
      <c r="I87" s="2" t="s">
        <v>4486</v>
      </c>
      <c r="J87" s="7" t="s">
        <v>4496</v>
      </c>
      <c r="K87" s="2" t="s">
        <v>367</v>
      </c>
      <c r="L87" s="2" t="s">
        <v>367</v>
      </c>
    </row>
    <row r="88" spans="1:12">
      <c r="A88" s="2" t="s">
        <v>7</v>
      </c>
      <c r="B88" s="2" t="s">
        <v>4383</v>
      </c>
      <c r="C88" s="2">
        <v>2023</v>
      </c>
      <c r="D88" s="2" t="s">
        <v>54</v>
      </c>
      <c r="E88" s="2" t="s">
        <v>34</v>
      </c>
      <c r="F88" s="2" t="s">
        <v>55</v>
      </c>
      <c r="G88" s="2" t="s">
        <v>56</v>
      </c>
      <c r="H88" s="113" t="s">
        <v>57</v>
      </c>
      <c r="I88" s="2" t="s">
        <v>4486</v>
      </c>
      <c r="J88" s="7" t="s">
        <v>4497</v>
      </c>
      <c r="K88" s="2" t="s">
        <v>367</v>
      </c>
      <c r="L88" s="2" t="s">
        <v>367</v>
      </c>
    </row>
    <row r="89" spans="1:12">
      <c r="A89" s="3" t="s">
        <v>298</v>
      </c>
      <c r="B89" s="3" t="s">
        <v>4383</v>
      </c>
      <c r="C89" s="2">
        <v>2024</v>
      </c>
      <c r="D89" s="2" t="s">
        <v>106</v>
      </c>
      <c r="E89" s="2" t="s">
        <v>4378</v>
      </c>
      <c r="F89" s="2" t="s">
        <v>55</v>
      </c>
      <c r="G89" s="2" t="s">
        <v>56</v>
      </c>
      <c r="H89" s="113" t="s">
        <v>57</v>
      </c>
      <c r="I89" s="2" t="s">
        <v>4486</v>
      </c>
      <c r="J89" s="7" t="s">
        <v>4499</v>
      </c>
      <c r="K89" s="2" t="s">
        <v>367</v>
      </c>
      <c r="L89" s="2" t="s">
        <v>367</v>
      </c>
    </row>
    <row r="90" spans="1:12">
      <c r="A90" s="2" t="s">
        <v>31</v>
      </c>
      <c r="B90" s="2" t="s">
        <v>32</v>
      </c>
      <c r="C90" s="2">
        <v>2013</v>
      </c>
      <c r="D90" s="2" t="s">
        <v>33</v>
      </c>
      <c r="E90" s="2" t="s">
        <v>34</v>
      </c>
      <c r="F90" s="2" t="s">
        <v>35</v>
      </c>
      <c r="G90" s="2" t="s">
        <v>36</v>
      </c>
      <c r="H90" s="2" t="s">
        <v>37</v>
      </c>
      <c r="I90" s="2" t="s">
        <v>38</v>
      </c>
      <c r="J90" s="7" t="s">
        <v>39</v>
      </c>
      <c r="K90" s="2" t="s">
        <v>367</v>
      </c>
      <c r="L90" s="2" t="s">
        <v>367</v>
      </c>
    </row>
    <row r="91" spans="1:12">
      <c r="A91" s="2" t="s">
        <v>144</v>
      </c>
      <c r="B91" s="2" t="s">
        <v>32</v>
      </c>
      <c r="C91" s="2">
        <v>2011</v>
      </c>
      <c r="D91" s="2" t="s">
        <v>145</v>
      </c>
      <c r="E91" s="2" t="s">
        <v>34</v>
      </c>
      <c r="F91" s="2" t="s">
        <v>55</v>
      </c>
      <c r="G91" s="2" t="s">
        <v>146</v>
      </c>
      <c r="H91" s="2" t="s">
        <v>147</v>
      </c>
      <c r="I91" s="2" t="s">
        <v>148</v>
      </c>
      <c r="J91" s="7" t="s">
        <v>149</v>
      </c>
      <c r="K91" s="2" t="s">
        <v>367</v>
      </c>
      <c r="L91" s="2" t="s">
        <v>367</v>
      </c>
    </row>
    <row r="92" spans="1:12">
      <c r="A92" s="2" t="s">
        <v>111</v>
      </c>
      <c r="B92" s="2" t="s">
        <v>32</v>
      </c>
      <c r="C92" s="2">
        <v>2011</v>
      </c>
      <c r="D92" s="2" t="s">
        <v>33</v>
      </c>
      <c r="E92" s="2" t="s">
        <v>34</v>
      </c>
      <c r="F92" s="2" t="s">
        <v>55</v>
      </c>
      <c r="G92" s="2" t="s">
        <v>36</v>
      </c>
      <c r="H92" s="2" t="s">
        <v>37</v>
      </c>
      <c r="I92" s="2" t="s">
        <v>67</v>
      </c>
      <c r="J92" s="7" t="s">
        <v>112</v>
      </c>
      <c r="K92" s="2" t="s">
        <v>367</v>
      </c>
      <c r="L92" s="2" t="s">
        <v>367</v>
      </c>
    </row>
    <row r="93" spans="1:12">
      <c r="A93" s="2">
        <v>16.0182</v>
      </c>
      <c r="B93" s="2" t="s">
        <v>40</v>
      </c>
      <c r="C93" s="2">
        <v>2016</v>
      </c>
      <c r="D93" s="2" t="s">
        <v>41</v>
      </c>
      <c r="E93" s="2" t="s">
        <v>34</v>
      </c>
      <c r="F93" s="2" t="s">
        <v>35</v>
      </c>
      <c r="G93" s="2" t="s">
        <v>42</v>
      </c>
      <c r="H93" s="2" t="s">
        <v>43</v>
      </c>
      <c r="I93" s="2" t="s">
        <v>44</v>
      </c>
      <c r="J93" s="7" t="s">
        <v>45</v>
      </c>
      <c r="K93" s="2" t="s">
        <v>367</v>
      </c>
      <c r="L93" s="2" t="s">
        <v>367</v>
      </c>
    </row>
    <row r="94" spans="1:12">
      <c r="A94" s="2">
        <v>16.0183</v>
      </c>
      <c r="B94" s="2" t="s">
        <v>40</v>
      </c>
      <c r="C94" s="2">
        <v>2016</v>
      </c>
      <c r="D94" s="2" t="s">
        <v>41</v>
      </c>
      <c r="E94" s="2" t="s">
        <v>34</v>
      </c>
      <c r="F94" s="2" t="s">
        <v>35</v>
      </c>
      <c r="G94" s="2" t="s">
        <v>42</v>
      </c>
      <c r="H94" s="2" t="s">
        <v>43</v>
      </c>
      <c r="I94" s="2" t="s">
        <v>44</v>
      </c>
      <c r="J94" s="7" t="s">
        <v>46</v>
      </c>
      <c r="K94" s="2" t="s">
        <v>367</v>
      </c>
      <c r="L94" s="2" t="s">
        <v>367</v>
      </c>
    </row>
    <row r="95" spans="1:12">
      <c r="A95" s="2">
        <v>16.018599999999999</v>
      </c>
      <c r="B95" s="2" t="s">
        <v>40</v>
      </c>
      <c r="C95" s="2">
        <v>2016</v>
      </c>
      <c r="D95" s="2" t="s">
        <v>41</v>
      </c>
      <c r="E95" s="2" t="s">
        <v>34</v>
      </c>
      <c r="F95" s="2" t="s">
        <v>35</v>
      </c>
      <c r="G95" s="2" t="s">
        <v>42</v>
      </c>
      <c r="H95" s="2" t="s">
        <v>43</v>
      </c>
      <c r="I95" s="2" t="s">
        <v>44</v>
      </c>
      <c r="J95" s="7" t="s">
        <v>47</v>
      </c>
      <c r="K95" s="2" t="s">
        <v>367</v>
      </c>
      <c r="L95" s="2" t="s">
        <v>367</v>
      </c>
    </row>
    <row r="96" spans="1:12">
      <c r="A96" s="2" t="s">
        <v>84</v>
      </c>
      <c r="B96" s="2" t="s">
        <v>40</v>
      </c>
      <c r="C96" s="2">
        <v>2014</v>
      </c>
      <c r="D96" s="2" t="s">
        <v>85</v>
      </c>
      <c r="E96" s="2" t="s">
        <v>34</v>
      </c>
      <c r="F96" s="2" t="s">
        <v>35</v>
      </c>
      <c r="G96" s="2" t="s">
        <v>81</v>
      </c>
      <c r="H96" s="2" t="s">
        <v>82</v>
      </c>
      <c r="I96" s="2" t="s">
        <v>83</v>
      </c>
      <c r="J96" s="7" t="s">
        <v>86</v>
      </c>
      <c r="K96" s="2" t="s">
        <v>367</v>
      </c>
      <c r="L96" s="2" t="s">
        <v>367</v>
      </c>
    </row>
    <row r="97" spans="1:12">
      <c r="A97" s="2">
        <v>17.05585</v>
      </c>
      <c r="B97" s="2"/>
      <c r="C97" s="2">
        <v>2017</v>
      </c>
      <c r="D97" s="2" t="s">
        <v>48</v>
      </c>
      <c r="E97" s="2" t="s">
        <v>49</v>
      </c>
      <c r="F97" s="2" t="s">
        <v>35</v>
      </c>
      <c r="G97" s="2" t="s">
        <v>42</v>
      </c>
      <c r="H97" s="2" t="s">
        <v>43</v>
      </c>
      <c r="I97" s="2" t="s">
        <v>44</v>
      </c>
      <c r="J97" s="7" t="s">
        <v>50</v>
      </c>
      <c r="K97" s="2" t="s">
        <v>367</v>
      </c>
      <c r="L97" s="2" t="s">
        <v>367</v>
      </c>
    </row>
    <row r="98" spans="1:12">
      <c r="A98" s="2" t="s">
        <v>87</v>
      </c>
      <c r="B98" s="2"/>
      <c r="C98" s="2">
        <v>1993</v>
      </c>
      <c r="D98" s="2" t="s">
        <v>88</v>
      </c>
      <c r="E98" s="2" t="s">
        <v>89</v>
      </c>
      <c r="F98" s="2" t="s">
        <v>55</v>
      </c>
      <c r="G98" s="2" t="s">
        <v>90</v>
      </c>
      <c r="H98" s="2" t="s">
        <v>91</v>
      </c>
      <c r="I98" s="2" t="s">
        <v>92</v>
      </c>
      <c r="J98" s="7" t="s">
        <v>93</v>
      </c>
      <c r="K98" s="2" t="s">
        <v>367</v>
      </c>
      <c r="L98" s="2" t="s">
        <v>367</v>
      </c>
    </row>
    <row r="99" spans="1:12">
      <c r="A99" s="2" t="s">
        <v>115</v>
      </c>
      <c r="B99" s="2"/>
      <c r="C99" s="2">
        <v>2011</v>
      </c>
      <c r="D99" s="2" t="s">
        <v>116</v>
      </c>
      <c r="E99" s="2" t="s">
        <v>117</v>
      </c>
      <c r="F99" s="2" t="s">
        <v>55</v>
      </c>
      <c r="G99" s="2" t="s">
        <v>118</v>
      </c>
      <c r="H99" s="2" t="s">
        <v>119</v>
      </c>
      <c r="I99" s="2" t="s">
        <v>120</v>
      </c>
      <c r="J99" s="7" t="s">
        <v>121</v>
      </c>
      <c r="K99" s="2" t="s">
        <v>367</v>
      </c>
      <c r="L99" s="2" t="s">
        <v>367</v>
      </c>
    </row>
    <row r="100" spans="1:12">
      <c r="A100" s="2" t="s">
        <v>127</v>
      </c>
      <c r="B100" s="2"/>
      <c r="C100" s="2">
        <v>1980</v>
      </c>
      <c r="D100" s="2" t="s">
        <v>88</v>
      </c>
      <c r="E100" s="2" t="s">
        <v>128</v>
      </c>
      <c r="F100" s="2" t="s">
        <v>55</v>
      </c>
      <c r="G100" s="2" t="s">
        <v>129</v>
      </c>
      <c r="H100" s="2" t="s">
        <v>130</v>
      </c>
      <c r="I100" s="2" t="s">
        <v>131</v>
      </c>
      <c r="J100" s="7" t="s">
        <v>132</v>
      </c>
      <c r="K100" s="2" t="s">
        <v>367</v>
      </c>
      <c r="L100" s="2" t="s">
        <v>367</v>
      </c>
    </row>
    <row r="101" spans="1:12">
      <c r="A101" s="2" t="s">
        <v>150</v>
      </c>
      <c r="B101" s="2"/>
      <c r="C101" s="2">
        <v>1936</v>
      </c>
      <c r="D101" s="2" t="s">
        <v>151</v>
      </c>
      <c r="E101" s="2" t="s">
        <v>34</v>
      </c>
      <c r="F101" s="2" t="s">
        <v>55</v>
      </c>
      <c r="G101" s="2" t="s">
        <v>152</v>
      </c>
      <c r="H101" s="2" t="s">
        <v>153</v>
      </c>
      <c r="I101" s="2" t="s">
        <v>154</v>
      </c>
      <c r="J101" s="7" t="s">
        <v>155</v>
      </c>
      <c r="K101" s="2" t="s">
        <v>367</v>
      </c>
      <c r="L101" s="2" t="s">
        <v>367</v>
      </c>
    </row>
    <row r="102" spans="1:12">
      <c r="A102" s="2" t="s">
        <v>170</v>
      </c>
      <c r="B102" s="2"/>
      <c r="C102" s="2">
        <v>1998</v>
      </c>
      <c r="D102" s="2" t="s">
        <v>106</v>
      </c>
      <c r="E102" s="2" t="s">
        <v>171</v>
      </c>
      <c r="F102" s="2" t="s">
        <v>55</v>
      </c>
      <c r="G102" s="2" t="s">
        <v>160</v>
      </c>
      <c r="H102" s="2" t="s">
        <v>161</v>
      </c>
      <c r="I102" s="2" t="s">
        <v>162</v>
      </c>
      <c r="J102" s="7" t="s">
        <v>172</v>
      </c>
      <c r="K102" s="2" t="s">
        <v>367</v>
      </c>
      <c r="L102" s="2" t="s">
        <v>367</v>
      </c>
    </row>
    <row r="103" spans="1:12">
      <c r="A103" s="2" t="s">
        <v>193</v>
      </c>
      <c r="B103" s="2"/>
      <c r="C103" s="2">
        <v>2011</v>
      </c>
      <c r="D103" s="2" t="s">
        <v>184</v>
      </c>
      <c r="E103" s="2" t="s">
        <v>34</v>
      </c>
      <c r="F103" s="2" t="s">
        <v>55</v>
      </c>
      <c r="G103" s="2" t="s">
        <v>185</v>
      </c>
      <c r="H103" s="2" t="s">
        <v>186</v>
      </c>
      <c r="I103" s="2" t="s">
        <v>187</v>
      </c>
      <c r="J103" s="7" t="s">
        <v>194</v>
      </c>
      <c r="K103" s="2" t="s">
        <v>367</v>
      </c>
      <c r="L103" s="2" t="s">
        <v>367</v>
      </c>
    </row>
    <row r="104" spans="1:12">
      <c r="A104" s="2" t="s">
        <v>199</v>
      </c>
      <c r="B104" s="2"/>
      <c r="C104" s="2">
        <v>2011</v>
      </c>
      <c r="D104" s="2" t="s">
        <v>184</v>
      </c>
      <c r="E104" s="2" t="s">
        <v>34</v>
      </c>
      <c r="F104" s="2" t="s">
        <v>55</v>
      </c>
      <c r="G104" s="2" t="s">
        <v>160</v>
      </c>
      <c r="H104" s="2" t="s">
        <v>161</v>
      </c>
      <c r="I104" s="2" t="s">
        <v>162</v>
      </c>
      <c r="J104" s="7" t="s">
        <v>200</v>
      </c>
      <c r="K104" s="2" t="s">
        <v>367</v>
      </c>
      <c r="L104" s="2" t="s">
        <v>367</v>
      </c>
    </row>
    <row r="105" spans="1:12">
      <c r="A105" s="2" t="s">
        <v>207</v>
      </c>
      <c r="B105" s="2"/>
      <c r="C105" s="2">
        <v>2013</v>
      </c>
      <c r="D105" s="2" t="s">
        <v>184</v>
      </c>
      <c r="E105" s="2" t="s">
        <v>34</v>
      </c>
      <c r="F105" s="2" t="s">
        <v>55</v>
      </c>
      <c r="G105" s="2" t="s">
        <v>185</v>
      </c>
      <c r="H105" s="2" t="s">
        <v>186</v>
      </c>
      <c r="I105" s="2" t="s">
        <v>187</v>
      </c>
      <c r="J105" s="7" t="s">
        <v>208</v>
      </c>
      <c r="K105" s="2" t="s">
        <v>367</v>
      </c>
      <c r="L105" s="2" t="s">
        <v>367</v>
      </c>
    </row>
    <row r="106" spans="1:12">
      <c r="A106" s="2" t="s">
        <v>213</v>
      </c>
      <c r="B106" s="2"/>
      <c r="C106" s="2">
        <v>2013</v>
      </c>
      <c r="D106" s="2" t="s">
        <v>184</v>
      </c>
      <c r="E106" s="2" t="s">
        <v>34</v>
      </c>
      <c r="F106" s="2" t="s">
        <v>55</v>
      </c>
      <c r="G106" s="2" t="s">
        <v>185</v>
      </c>
      <c r="H106" s="2" t="s">
        <v>186</v>
      </c>
      <c r="I106" s="2" t="s">
        <v>187</v>
      </c>
      <c r="J106" s="7" t="s">
        <v>214</v>
      </c>
      <c r="K106" s="2" t="s">
        <v>367</v>
      </c>
      <c r="L106" s="2" t="s">
        <v>367</v>
      </c>
    </row>
    <row r="107" spans="1:12">
      <c r="A107" s="2" t="s">
        <v>219</v>
      </c>
      <c r="B107" s="2"/>
      <c r="C107" s="2">
        <v>2005</v>
      </c>
      <c r="D107" s="2" t="s">
        <v>184</v>
      </c>
      <c r="E107" s="2" t="s">
        <v>34</v>
      </c>
      <c r="F107" s="2" t="s">
        <v>55</v>
      </c>
      <c r="G107" s="2" t="s">
        <v>185</v>
      </c>
      <c r="H107" s="2" t="s">
        <v>186</v>
      </c>
      <c r="I107" s="2" t="s">
        <v>187</v>
      </c>
      <c r="J107" s="7" t="s">
        <v>220</v>
      </c>
      <c r="K107" s="2" t="s">
        <v>367</v>
      </c>
      <c r="L107" s="2" t="s">
        <v>367</v>
      </c>
    </row>
    <row r="108" spans="1:12">
      <c r="A108" s="6" t="s">
        <v>223</v>
      </c>
      <c r="B108" s="6"/>
      <c r="C108" s="6">
        <v>2013</v>
      </c>
      <c r="D108" s="6" t="s">
        <v>184</v>
      </c>
      <c r="E108" s="6" t="s">
        <v>89</v>
      </c>
      <c r="F108" s="6" t="s">
        <v>55</v>
      </c>
      <c r="G108" s="6" t="s">
        <v>185</v>
      </c>
      <c r="H108" s="6" t="s">
        <v>186</v>
      </c>
      <c r="I108" s="6" t="s">
        <v>187</v>
      </c>
      <c r="J108" s="8" t="s">
        <v>224</v>
      </c>
      <c r="K108" s="6" t="s">
        <v>367</v>
      </c>
      <c r="L108" s="6" t="s">
        <v>367</v>
      </c>
    </row>
    <row r="109" spans="1:12">
      <c r="A109" s="113" t="s">
        <v>345</v>
      </c>
      <c r="C109" s="3">
        <v>2010</v>
      </c>
      <c r="D109" s="3" t="s">
        <v>184</v>
      </c>
      <c r="E109" s="3" t="s">
        <v>34</v>
      </c>
      <c r="F109" s="2" t="s">
        <v>55</v>
      </c>
      <c r="G109" s="2" t="s">
        <v>185</v>
      </c>
      <c r="H109" s="2" t="s">
        <v>186</v>
      </c>
      <c r="I109" s="2" t="s">
        <v>187</v>
      </c>
      <c r="J109" s="35" t="s">
        <v>365</v>
      </c>
      <c r="K109" s="2" t="s">
        <v>362</v>
      </c>
      <c r="L109" s="2" t="s">
        <v>362</v>
      </c>
    </row>
    <row r="110" spans="1:12">
      <c r="A110" s="114" t="s">
        <v>359</v>
      </c>
      <c r="C110" s="3">
        <v>1982</v>
      </c>
      <c r="D110" s="3" t="s">
        <v>151</v>
      </c>
      <c r="E110" s="3" t="s">
        <v>34</v>
      </c>
      <c r="F110" s="2" t="s">
        <v>55</v>
      </c>
      <c r="G110" s="2" t="s">
        <v>152</v>
      </c>
      <c r="H110" s="2" t="s">
        <v>153</v>
      </c>
      <c r="I110" s="2" t="s">
        <v>157</v>
      </c>
      <c r="J110" s="35" t="s">
        <v>366</v>
      </c>
      <c r="K110" s="2" t="s">
        <v>362</v>
      </c>
      <c r="L110" s="2" t="s">
        <v>362</v>
      </c>
    </row>
    <row r="111" spans="1:12">
      <c r="A111" s="114" t="s">
        <v>360</v>
      </c>
      <c r="C111" s="3">
        <v>2011</v>
      </c>
      <c r="D111" s="3" t="s">
        <v>184</v>
      </c>
      <c r="E111" s="3" t="s">
        <v>34</v>
      </c>
      <c r="F111" s="2" t="s">
        <v>55</v>
      </c>
      <c r="G111" s="2" t="s">
        <v>185</v>
      </c>
      <c r="H111" s="2" t="s">
        <v>186</v>
      </c>
      <c r="I111" s="2" t="s">
        <v>187</v>
      </c>
      <c r="J111" s="35" t="s">
        <v>364</v>
      </c>
      <c r="K111" s="2" t="s">
        <v>362</v>
      </c>
      <c r="L111" s="2" t="s">
        <v>362</v>
      </c>
    </row>
    <row r="112" spans="1:12">
      <c r="A112" s="115" t="s">
        <v>361</v>
      </c>
      <c r="B112" s="36"/>
      <c r="C112" s="5">
        <v>2002</v>
      </c>
      <c r="D112" s="5" t="s">
        <v>184</v>
      </c>
      <c r="E112" s="5" t="s">
        <v>34</v>
      </c>
      <c r="F112" s="6" t="s">
        <v>55</v>
      </c>
      <c r="G112" s="6" t="s">
        <v>160</v>
      </c>
      <c r="H112" s="6" t="s">
        <v>161</v>
      </c>
      <c r="I112" s="6" t="s">
        <v>162</v>
      </c>
      <c r="J112" s="37" t="s">
        <v>363</v>
      </c>
      <c r="K112" s="6" t="s">
        <v>362</v>
      </c>
      <c r="L112" s="6" t="s">
        <v>362</v>
      </c>
    </row>
  </sheetData>
  <sortState xmlns:xlrd2="http://schemas.microsoft.com/office/spreadsheetml/2017/richdata2" ref="A3:L108">
    <sortCondition ref="B3:B108"/>
    <sortCondition ref="A3:A108"/>
  </sortState>
  <mergeCells count="1">
    <mergeCell ref="A1:L1"/>
  </mergeCells>
  <pageMargins left="0.7" right="0.7" top="0.75" bottom="0.75" header="0.3" footer="0.3"/>
  <pageSetup paperSize="9" orientation="portrait" horizontalDpi="300" verticalDpi="0" r:id="rId1"/>
  <headerFooter>
    <oddHeader>&amp;C&amp;"Aptos"&amp;12&amp;KFF0000 OFFICIAL&amp;1#_x000D_</oddHeader>
    <oddFooter>&amp;C_x000D_&amp;1#&amp;"Aptos"&amp;12&amp;KFF0000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80C7E-4136-4ED6-8A44-A28DDE6CA924}">
  <dimension ref="A1:M20"/>
  <sheetViews>
    <sheetView tabSelected="1" workbookViewId="0">
      <selection activeCell="M23" sqref="M23"/>
    </sheetView>
  </sheetViews>
  <sheetFormatPr defaultRowHeight="15"/>
  <cols>
    <col min="1" max="1" width="12.28515625" bestFit="1" customWidth="1"/>
    <col min="2" max="2" width="12.5703125" style="1" bestFit="1" customWidth="1"/>
    <col min="3" max="3" width="16.140625" style="1" customWidth="1"/>
    <col min="4" max="4" width="19.5703125" style="1" bestFit="1" customWidth="1"/>
    <col min="5" max="5" width="8.42578125" style="1" bestFit="1" customWidth="1"/>
    <col min="6" max="6" width="36" style="1" bestFit="1" customWidth="1"/>
    <col min="7" max="7" width="14.7109375" bestFit="1" customWidth="1"/>
    <col min="8" max="8" width="14" bestFit="1" customWidth="1"/>
    <col min="9" max="9" width="22.5703125" bestFit="1" customWidth="1"/>
    <col min="10" max="10" width="21.7109375" bestFit="1" customWidth="1"/>
    <col min="11" max="11" width="14.7109375" bestFit="1" customWidth="1"/>
    <col min="12" max="12" width="23.140625" bestFit="1" customWidth="1"/>
    <col min="13" max="13" width="28.28515625" customWidth="1"/>
  </cols>
  <sheetData>
    <row r="1" spans="1:13" ht="15.75">
      <c r="A1" s="86" t="s">
        <v>4464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15.75">
      <c r="A2" s="5" t="s">
        <v>19</v>
      </c>
      <c r="B2" s="5" t="s">
        <v>262</v>
      </c>
      <c r="C2" s="5" t="s">
        <v>4442</v>
      </c>
      <c r="D2" s="5" t="s">
        <v>4441</v>
      </c>
      <c r="E2" s="5" t="s">
        <v>4444</v>
      </c>
      <c r="F2" s="5" t="s">
        <v>4465</v>
      </c>
      <c r="G2" s="5" t="s">
        <v>4446</v>
      </c>
      <c r="H2" s="4" t="s">
        <v>4453</v>
      </c>
      <c r="I2" s="4" t="s">
        <v>4455</v>
      </c>
      <c r="J2" s="4" t="s">
        <v>4456</v>
      </c>
      <c r="K2" s="4" t="s">
        <v>4454</v>
      </c>
      <c r="L2" s="4" t="s">
        <v>4459</v>
      </c>
      <c r="M2" s="4" t="s">
        <v>4457</v>
      </c>
    </row>
    <row r="3" spans="1:13" ht="15.75">
      <c r="A3" s="89" t="s">
        <v>272</v>
      </c>
      <c r="B3" s="89" t="s">
        <v>65</v>
      </c>
      <c r="C3" s="70" t="s">
        <v>4443</v>
      </c>
      <c r="D3" s="71">
        <v>152855860</v>
      </c>
      <c r="E3" s="3">
        <v>4</v>
      </c>
      <c r="F3" s="3" t="s">
        <v>350</v>
      </c>
      <c r="G3" s="3" t="s">
        <v>4445</v>
      </c>
      <c r="H3" s="90">
        <v>656328</v>
      </c>
      <c r="I3" s="90">
        <v>9733307216</v>
      </c>
      <c r="J3" s="87" t="s">
        <v>4507</v>
      </c>
      <c r="K3" s="91" t="s">
        <v>4445</v>
      </c>
      <c r="L3" s="91" t="s">
        <v>4445</v>
      </c>
      <c r="M3" s="92" t="s">
        <v>4520</v>
      </c>
    </row>
    <row r="4" spans="1:13" ht="15.75">
      <c r="A4" s="87"/>
      <c r="B4" s="87"/>
      <c r="C4" s="72" t="s">
        <v>310</v>
      </c>
      <c r="D4" s="73">
        <v>77425228</v>
      </c>
      <c r="E4" s="3">
        <v>2</v>
      </c>
      <c r="F4" s="3"/>
      <c r="G4" s="3" t="s">
        <v>4447</v>
      </c>
      <c r="H4" s="87"/>
      <c r="I4" s="87"/>
      <c r="J4" s="87"/>
      <c r="K4" s="91"/>
      <c r="L4" s="91"/>
      <c r="M4" s="92"/>
    </row>
    <row r="5" spans="1:13" ht="15.75">
      <c r="A5" s="87"/>
      <c r="B5" s="87"/>
      <c r="C5" s="72" t="s">
        <v>311</v>
      </c>
      <c r="D5" s="73">
        <v>75430632</v>
      </c>
      <c r="E5" s="3">
        <v>2</v>
      </c>
      <c r="F5" s="3"/>
      <c r="G5" s="3" t="s">
        <v>4448</v>
      </c>
      <c r="H5" s="87"/>
      <c r="I5" s="87"/>
      <c r="J5" s="87"/>
      <c r="K5" s="91"/>
      <c r="L5" s="91"/>
      <c r="M5" s="92"/>
    </row>
    <row r="6" spans="1:13" ht="15.75">
      <c r="A6" s="87" t="s">
        <v>8</v>
      </c>
      <c r="B6" s="87" t="s">
        <v>58</v>
      </c>
      <c r="C6" s="3" t="s">
        <v>4443</v>
      </c>
      <c r="D6" s="73">
        <v>152301454</v>
      </c>
      <c r="E6" s="3">
        <v>4</v>
      </c>
      <c r="F6" s="3" t="s">
        <v>4379</v>
      </c>
      <c r="G6" s="3" t="s">
        <v>4445</v>
      </c>
      <c r="H6" s="90">
        <v>1996908</v>
      </c>
      <c r="I6" s="90">
        <v>22935640975</v>
      </c>
      <c r="J6" s="87" t="s">
        <v>4506</v>
      </c>
      <c r="K6" s="91" t="s">
        <v>4445</v>
      </c>
      <c r="L6" s="91" t="s">
        <v>4445</v>
      </c>
      <c r="M6" s="92" t="s">
        <v>4521</v>
      </c>
    </row>
    <row r="7" spans="1:13" ht="15.75">
      <c r="A7" s="87"/>
      <c r="B7" s="87"/>
      <c r="C7" s="72" t="s">
        <v>312</v>
      </c>
      <c r="D7" s="73">
        <v>76735013</v>
      </c>
      <c r="E7" s="3">
        <v>2</v>
      </c>
      <c r="F7" s="3"/>
      <c r="G7" s="3" t="s">
        <v>4449</v>
      </c>
      <c r="H7" s="87"/>
      <c r="I7" s="87"/>
      <c r="J7" s="87"/>
      <c r="K7" s="91"/>
      <c r="L7" s="91"/>
      <c r="M7" s="92"/>
    </row>
    <row r="8" spans="1:13" ht="15.75">
      <c r="A8" s="87"/>
      <c r="B8" s="87"/>
      <c r="C8" s="72" t="s">
        <v>313</v>
      </c>
      <c r="D8" s="73">
        <v>75566441</v>
      </c>
      <c r="E8" s="3">
        <v>2</v>
      </c>
      <c r="F8" s="3"/>
      <c r="G8" s="3" t="s">
        <v>4450</v>
      </c>
      <c r="H8" s="87"/>
      <c r="I8" s="87"/>
      <c r="J8" s="87"/>
      <c r="K8" s="91"/>
      <c r="L8" s="91"/>
      <c r="M8" s="92"/>
    </row>
    <row r="9" spans="1:13" ht="15.75">
      <c r="A9" s="87" t="s">
        <v>6</v>
      </c>
      <c r="B9" s="87" t="s">
        <v>53</v>
      </c>
      <c r="C9" s="3" t="s">
        <v>4443</v>
      </c>
      <c r="D9" s="73">
        <v>152464343</v>
      </c>
      <c r="E9" s="3">
        <v>2</v>
      </c>
      <c r="F9" s="3" t="s">
        <v>4382</v>
      </c>
      <c r="G9" s="3" t="s">
        <v>4445</v>
      </c>
      <c r="H9" s="90">
        <v>2433996</v>
      </c>
      <c r="I9" s="90">
        <v>30507507505</v>
      </c>
      <c r="J9" s="87" t="s">
        <v>4502</v>
      </c>
      <c r="K9" s="90">
        <v>125656140</v>
      </c>
      <c r="L9" s="90">
        <v>20230638540</v>
      </c>
      <c r="M9" s="87" t="s">
        <v>4501</v>
      </c>
    </row>
    <row r="10" spans="1:13" ht="15.75">
      <c r="A10" s="87"/>
      <c r="B10" s="87"/>
      <c r="C10" s="72" t="s">
        <v>314</v>
      </c>
      <c r="D10" s="73">
        <v>75656379</v>
      </c>
      <c r="E10" s="3">
        <v>1</v>
      </c>
      <c r="F10" s="3"/>
      <c r="G10" s="3" t="s">
        <v>4451</v>
      </c>
      <c r="H10" s="87"/>
      <c r="I10" s="87"/>
      <c r="J10" s="87"/>
      <c r="K10" s="90"/>
      <c r="L10" s="90"/>
      <c r="M10" s="87"/>
    </row>
    <row r="11" spans="1:13" ht="15.75">
      <c r="A11" s="87"/>
      <c r="B11" s="87"/>
      <c r="C11" s="72" t="s">
        <v>315</v>
      </c>
      <c r="D11" s="73">
        <v>76807964</v>
      </c>
      <c r="E11" s="3">
        <v>1</v>
      </c>
      <c r="F11" s="3"/>
      <c r="G11" s="3" t="s">
        <v>4452</v>
      </c>
      <c r="H11" s="87"/>
      <c r="I11" s="87"/>
      <c r="J11" s="87"/>
      <c r="K11" s="90"/>
      <c r="L11" s="90"/>
      <c r="M11" s="87"/>
    </row>
    <row r="12" spans="1:13" ht="15.75">
      <c r="A12" s="87" t="s">
        <v>0</v>
      </c>
      <c r="B12" s="87" t="s">
        <v>60</v>
      </c>
      <c r="C12" s="3" t="s">
        <v>4443</v>
      </c>
      <c r="D12" s="73">
        <v>152575486</v>
      </c>
      <c r="E12" s="3">
        <v>6</v>
      </c>
      <c r="F12" s="3" t="s">
        <v>4380</v>
      </c>
      <c r="G12" s="3" t="s">
        <v>4445</v>
      </c>
      <c r="H12" s="90">
        <v>1836075</v>
      </c>
      <c r="I12" s="90">
        <v>20285352526</v>
      </c>
      <c r="J12" s="87" t="s">
        <v>4505</v>
      </c>
      <c r="K12" s="91" t="s">
        <v>4445</v>
      </c>
      <c r="L12" s="91" t="s">
        <v>4445</v>
      </c>
      <c r="M12" s="92" t="s">
        <v>4522</v>
      </c>
    </row>
    <row r="13" spans="1:13" ht="15.75">
      <c r="A13" s="87"/>
      <c r="B13" s="87"/>
      <c r="C13" s="72" t="s">
        <v>310</v>
      </c>
      <c r="D13" s="73">
        <v>77105326</v>
      </c>
      <c r="E13" s="3">
        <v>3</v>
      </c>
      <c r="F13" s="3"/>
      <c r="G13" s="3" t="s">
        <v>4447</v>
      </c>
      <c r="H13" s="90"/>
      <c r="I13" s="90"/>
      <c r="J13" s="87"/>
      <c r="K13" s="91"/>
      <c r="L13" s="91"/>
      <c r="M13" s="92"/>
    </row>
    <row r="14" spans="1:13" ht="15.75">
      <c r="A14" s="87"/>
      <c r="B14" s="87"/>
      <c r="C14" s="72" t="s">
        <v>314</v>
      </c>
      <c r="D14" s="73">
        <v>75470160</v>
      </c>
      <c r="E14" s="3">
        <v>3</v>
      </c>
      <c r="F14" s="3"/>
      <c r="G14" s="3" t="s">
        <v>4451</v>
      </c>
      <c r="H14" s="90"/>
      <c r="I14" s="90"/>
      <c r="J14" s="87"/>
      <c r="K14" s="91"/>
      <c r="L14" s="91"/>
      <c r="M14" s="92"/>
    </row>
    <row r="15" spans="1:13" ht="15.75">
      <c r="A15" s="87" t="s">
        <v>11</v>
      </c>
      <c r="B15" s="87" t="s">
        <v>49</v>
      </c>
      <c r="C15" s="3" t="s">
        <v>4443</v>
      </c>
      <c r="D15" s="73">
        <v>152379663</v>
      </c>
      <c r="E15" s="3">
        <v>2</v>
      </c>
      <c r="F15" s="3" t="s">
        <v>4381</v>
      </c>
      <c r="G15" s="3" t="s">
        <v>4445</v>
      </c>
      <c r="H15" s="90">
        <v>1353382</v>
      </c>
      <c r="I15" s="90">
        <v>21626717164</v>
      </c>
      <c r="J15" s="87" t="s">
        <v>4504</v>
      </c>
      <c r="K15" s="93">
        <v>119871480</v>
      </c>
      <c r="L15" s="90">
        <v>19299308280</v>
      </c>
      <c r="M15" s="87" t="s">
        <v>4503</v>
      </c>
    </row>
    <row r="16" spans="1:13" ht="15.75">
      <c r="A16" s="87"/>
      <c r="B16" s="87"/>
      <c r="C16" s="72" t="s">
        <v>312</v>
      </c>
      <c r="D16" s="73">
        <v>76772976</v>
      </c>
      <c r="E16" s="3">
        <v>1</v>
      </c>
      <c r="F16" s="3"/>
      <c r="G16" s="3" t="s">
        <v>4449</v>
      </c>
      <c r="H16" s="87"/>
      <c r="I16" s="87"/>
      <c r="J16" s="87"/>
      <c r="K16" s="93"/>
      <c r="L16" s="90"/>
      <c r="M16" s="87"/>
    </row>
    <row r="17" spans="1:13" ht="15.75">
      <c r="A17" s="88"/>
      <c r="B17" s="88"/>
      <c r="C17" s="74" t="s">
        <v>314</v>
      </c>
      <c r="D17" s="75">
        <v>75606687</v>
      </c>
      <c r="E17" s="5">
        <v>1</v>
      </c>
      <c r="F17" s="5"/>
      <c r="G17" s="5" t="s">
        <v>4451</v>
      </c>
      <c r="H17" s="88"/>
      <c r="I17" s="88"/>
      <c r="J17" s="88"/>
      <c r="K17" s="94"/>
      <c r="L17" s="95"/>
      <c r="M17" s="88"/>
    </row>
    <row r="20" spans="1:13">
      <c r="D20" s="54"/>
    </row>
  </sheetData>
  <mergeCells count="41">
    <mergeCell ref="M3:M5"/>
    <mergeCell ref="J3:J5"/>
    <mergeCell ref="J6:J8"/>
    <mergeCell ref="J9:J11"/>
    <mergeCell ref="K3:K5"/>
    <mergeCell ref="L3:L5"/>
    <mergeCell ref="H6:H8"/>
    <mergeCell ref="I6:I8"/>
    <mergeCell ref="K6:K8"/>
    <mergeCell ref="L6:L8"/>
    <mergeCell ref="M6:M8"/>
    <mergeCell ref="I9:I11"/>
    <mergeCell ref="K12:K14"/>
    <mergeCell ref="L12:L14"/>
    <mergeCell ref="M12:M14"/>
    <mergeCell ref="H15:H17"/>
    <mergeCell ref="I15:I17"/>
    <mergeCell ref="K15:K17"/>
    <mergeCell ref="M15:M17"/>
    <mergeCell ref="L15:L17"/>
    <mergeCell ref="J12:J14"/>
    <mergeCell ref="J15:J17"/>
    <mergeCell ref="K9:K11"/>
    <mergeCell ref="L9:L11"/>
    <mergeCell ref="M9:M11"/>
    <mergeCell ref="A1:M1"/>
    <mergeCell ref="A15:A17"/>
    <mergeCell ref="B3:B5"/>
    <mergeCell ref="B9:B11"/>
    <mergeCell ref="B12:B14"/>
    <mergeCell ref="B15:B17"/>
    <mergeCell ref="A3:A5"/>
    <mergeCell ref="A9:A11"/>
    <mergeCell ref="A12:A14"/>
    <mergeCell ref="A6:A8"/>
    <mergeCell ref="B6:B8"/>
    <mergeCell ref="H12:H14"/>
    <mergeCell ref="I12:I14"/>
    <mergeCell ref="H3:H5"/>
    <mergeCell ref="I3:I5"/>
    <mergeCell ref="H9:H11"/>
  </mergeCells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23C9-9264-4C19-B1B7-5B3AA2B6FFC6}">
  <dimension ref="A1:X107"/>
  <sheetViews>
    <sheetView workbookViewId="0">
      <selection activeCell="O20" sqref="O20"/>
    </sheetView>
  </sheetViews>
  <sheetFormatPr defaultColWidth="9.140625" defaultRowHeight="15"/>
  <cols>
    <col min="1" max="1" width="33.7109375" style="10" bestFit="1" customWidth="1"/>
    <col min="2" max="2" width="11.42578125" style="3" bestFit="1" customWidth="1"/>
    <col min="3" max="3" width="20.85546875" style="3" bestFit="1" customWidth="1"/>
    <col min="4" max="4" width="11.85546875" style="10" bestFit="1" customWidth="1"/>
    <col min="5" max="5" width="14" style="10" bestFit="1" customWidth="1"/>
    <col min="6" max="6" width="11.85546875" style="10" bestFit="1" customWidth="1"/>
    <col min="7" max="7" width="14" style="10" bestFit="1" customWidth="1"/>
    <col min="8" max="8" width="11.85546875" style="10" bestFit="1" customWidth="1"/>
    <col min="9" max="9" width="14" style="10" bestFit="1" customWidth="1"/>
    <col min="10" max="10" width="11.85546875" style="10" bestFit="1" customWidth="1"/>
    <col min="11" max="11" width="14" style="10" bestFit="1" customWidth="1"/>
    <col min="12" max="12" width="11.85546875" style="10" bestFit="1" customWidth="1"/>
    <col min="13" max="13" width="14" style="10" bestFit="1" customWidth="1"/>
    <col min="14" max="14" width="11.85546875" style="10" bestFit="1" customWidth="1"/>
    <col min="15" max="15" width="14" style="10" bestFit="1" customWidth="1"/>
    <col min="16" max="16" width="11.85546875" style="10" bestFit="1" customWidth="1"/>
    <col min="17" max="17" width="14" style="10" bestFit="1" customWidth="1"/>
    <col min="18" max="18" width="11.85546875" style="10" bestFit="1" customWidth="1"/>
    <col min="19" max="19" width="14" style="10" bestFit="1" customWidth="1"/>
    <col min="20" max="20" width="11.85546875" style="10" bestFit="1" customWidth="1"/>
    <col min="21" max="21" width="14" style="10" bestFit="1" customWidth="1"/>
    <col min="22" max="22" width="11.85546875" style="10" bestFit="1" customWidth="1"/>
    <col min="23" max="23" width="14" style="10" bestFit="1" customWidth="1"/>
    <col min="24" max="24" width="33.42578125" style="10" bestFit="1" customWidth="1"/>
    <col min="25" max="16384" width="9.140625" style="10"/>
  </cols>
  <sheetData>
    <row r="1" spans="1:24" ht="15.75">
      <c r="A1" s="99" t="s">
        <v>4462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>
      <c r="A2" s="11"/>
      <c r="B2" s="6"/>
      <c r="C2" s="6"/>
      <c r="D2" s="105" t="s">
        <v>272</v>
      </c>
      <c r="E2" s="105"/>
      <c r="F2" s="105"/>
      <c r="G2" s="105"/>
      <c r="H2" s="105" t="s">
        <v>8</v>
      </c>
      <c r="I2" s="105"/>
      <c r="J2" s="105"/>
      <c r="K2" s="105"/>
      <c r="L2" s="105" t="s">
        <v>308</v>
      </c>
      <c r="M2" s="105"/>
      <c r="N2" s="105"/>
      <c r="O2" s="105"/>
      <c r="P2" s="105" t="s">
        <v>309</v>
      </c>
      <c r="Q2" s="105"/>
      <c r="R2" s="105"/>
      <c r="S2" s="105"/>
      <c r="T2" s="96" t="s">
        <v>11</v>
      </c>
      <c r="U2" s="96"/>
      <c r="V2" s="96"/>
      <c r="W2" s="96"/>
      <c r="X2" s="100" t="s">
        <v>4463</v>
      </c>
    </row>
    <row r="3" spans="1:24">
      <c r="A3" s="12"/>
      <c r="B3" s="16"/>
      <c r="C3" s="16"/>
      <c r="D3" s="103" t="s">
        <v>310</v>
      </c>
      <c r="E3" s="103"/>
      <c r="F3" s="104" t="s">
        <v>311</v>
      </c>
      <c r="G3" s="104"/>
      <c r="H3" s="103" t="s">
        <v>312</v>
      </c>
      <c r="I3" s="103"/>
      <c r="J3" s="104" t="s">
        <v>313</v>
      </c>
      <c r="K3" s="104"/>
      <c r="L3" s="104" t="s">
        <v>314</v>
      </c>
      <c r="M3" s="104"/>
      <c r="N3" s="103" t="s">
        <v>315</v>
      </c>
      <c r="O3" s="103"/>
      <c r="P3" s="103" t="s">
        <v>310</v>
      </c>
      <c r="Q3" s="103"/>
      <c r="R3" s="104" t="s">
        <v>314</v>
      </c>
      <c r="S3" s="104"/>
      <c r="T3" s="97" t="s">
        <v>314</v>
      </c>
      <c r="U3" s="97"/>
      <c r="V3" s="98" t="s">
        <v>312</v>
      </c>
      <c r="W3" s="98"/>
      <c r="X3" s="101"/>
    </row>
    <row r="4" spans="1:24">
      <c r="A4" s="13" t="s">
        <v>19</v>
      </c>
      <c r="B4" s="13" t="s">
        <v>316</v>
      </c>
      <c r="C4" s="42" t="s">
        <v>4372</v>
      </c>
      <c r="D4" s="55" t="s">
        <v>317</v>
      </c>
      <c r="E4" s="55" t="s">
        <v>318</v>
      </c>
      <c r="F4" s="55" t="s">
        <v>317</v>
      </c>
      <c r="G4" s="55" t="s">
        <v>318</v>
      </c>
      <c r="H4" s="55" t="s">
        <v>317</v>
      </c>
      <c r="I4" s="55" t="s">
        <v>318</v>
      </c>
      <c r="J4" s="69" t="s">
        <v>317</v>
      </c>
      <c r="K4" s="69" t="s">
        <v>318</v>
      </c>
      <c r="L4" s="55" t="s">
        <v>317</v>
      </c>
      <c r="M4" s="55" t="s">
        <v>318</v>
      </c>
      <c r="N4" s="55" t="s">
        <v>317</v>
      </c>
      <c r="O4" s="55" t="s">
        <v>318</v>
      </c>
      <c r="P4" s="55" t="s">
        <v>317</v>
      </c>
      <c r="Q4" s="55" t="s">
        <v>318</v>
      </c>
      <c r="R4" s="55" t="s">
        <v>317</v>
      </c>
      <c r="S4" s="55" t="s">
        <v>318</v>
      </c>
      <c r="T4" s="55" t="s">
        <v>317</v>
      </c>
      <c r="U4" s="55" t="s">
        <v>318</v>
      </c>
      <c r="V4" s="55" t="s">
        <v>317</v>
      </c>
      <c r="W4" s="55" t="s">
        <v>318</v>
      </c>
      <c r="X4" s="102"/>
    </row>
    <row r="5" spans="1:24">
      <c r="A5" s="2" t="s">
        <v>127</v>
      </c>
      <c r="B5" s="2"/>
      <c r="C5" s="2" t="s">
        <v>313</v>
      </c>
      <c r="D5" s="23">
        <v>99.6</v>
      </c>
      <c r="E5" s="23">
        <v>91.95</v>
      </c>
      <c r="F5" s="23">
        <v>99.83</v>
      </c>
      <c r="G5" s="23">
        <v>96.45</v>
      </c>
      <c r="H5" s="23">
        <v>99.61</v>
      </c>
      <c r="I5" s="23">
        <v>92.08</v>
      </c>
      <c r="J5" s="32">
        <v>100</v>
      </c>
      <c r="K5" s="33">
        <v>99.95</v>
      </c>
      <c r="L5" s="23">
        <v>99.85</v>
      </c>
      <c r="M5" s="23">
        <v>96.91</v>
      </c>
      <c r="N5" s="23">
        <v>99.61</v>
      </c>
      <c r="O5" s="23">
        <v>92.13</v>
      </c>
      <c r="P5" s="23">
        <v>99.6</v>
      </c>
      <c r="Q5" s="23">
        <v>91.94</v>
      </c>
      <c r="R5" s="23">
        <v>99.85</v>
      </c>
      <c r="S5" s="23">
        <v>96.91</v>
      </c>
      <c r="T5" s="62">
        <v>99.861999999999995</v>
      </c>
      <c r="U5" s="23">
        <v>95.675899999999999</v>
      </c>
      <c r="V5" s="23">
        <v>99.655600000000007</v>
      </c>
      <c r="W5" s="23">
        <v>89.5488</v>
      </c>
    </row>
    <row r="6" spans="1:24">
      <c r="A6" s="2" t="s">
        <v>4461</v>
      </c>
      <c r="B6" s="2"/>
      <c r="C6" s="2"/>
      <c r="D6" s="23">
        <v>99.63</v>
      </c>
      <c r="E6" s="23">
        <v>92.47</v>
      </c>
      <c r="F6" s="23">
        <v>99.82</v>
      </c>
      <c r="G6" s="23">
        <v>96.33</v>
      </c>
      <c r="H6" s="23">
        <v>99.63</v>
      </c>
      <c r="I6" s="23">
        <v>92.41</v>
      </c>
      <c r="J6" s="23">
        <v>99.81</v>
      </c>
      <c r="K6" s="23">
        <v>96.01</v>
      </c>
      <c r="L6" s="23">
        <v>99.8</v>
      </c>
      <c r="M6" s="23">
        <v>95.84</v>
      </c>
      <c r="N6" s="23">
        <v>99.63</v>
      </c>
      <c r="O6" s="23">
        <v>92.43</v>
      </c>
      <c r="P6" s="23">
        <v>99.63</v>
      </c>
      <c r="Q6" s="23">
        <v>92.47</v>
      </c>
      <c r="R6" s="23">
        <v>99.8</v>
      </c>
      <c r="S6" s="23">
        <v>95.84</v>
      </c>
      <c r="T6" s="62">
        <v>99.816599999999994</v>
      </c>
      <c r="U6" s="23">
        <v>94.294700000000006</v>
      </c>
      <c r="V6" s="23">
        <v>99.671999999999997</v>
      </c>
      <c r="W6" s="23">
        <v>90.021000000000001</v>
      </c>
    </row>
    <row r="7" spans="1:24">
      <c r="A7" s="2" t="s">
        <v>223</v>
      </c>
      <c r="B7" s="2"/>
      <c r="C7" s="2"/>
      <c r="D7" s="23">
        <v>99.62</v>
      </c>
      <c r="E7" s="23">
        <v>92.38</v>
      </c>
      <c r="F7" s="23">
        <v>99.79</v>
      </c>
      <c r="G7" s="23">
        <v>95.74</v>
      </c>
      <c r="H7" s="23">
        <v>99.64</v>
      </c>
      <c r="I7" s="23">
        <v>92.68</v>
      </c>
      <c r="J7" s="23">
        <v>99.82</v>
      </c>
      <c r="K7" s="23">
        <v>96.3</v>
      </c>
      <c r="L7" s="23">
        <v>99.86</v>
      </c>
      <c r="M7" s="23">
        <v>97.14</v>
      </c>
      <c r="N7" s="23">
        <v>99.64</v>
      </c>
      <c r="O7" s="23">
        <v>92.67</v>
      </c>
      <c r="P7" s="23">
        <v>99.62</v>
      </c>
      <c r="Q7" s="23">
        <v>92.38</v>
      </c>
      <c r="R7" s="23">
        <v>99.86</v>
      </c>
      <c r="S7" s="23">
        <v>97.14</v>
      </c>
      <c r="T7" s="62">
        <v>99.879099999999994</v>
      </c>
      <c r="U7" s="23">
        <v>96.202100000000002</v>
      </c>
      <c r="V7" s="23">
        <v>99.682599999999994</v>
      </c>
      <c r="W7" s="23">
        <v>90.328699999999998</v>
      </c>
    </row>
    <row r="8" spans="1:24">
      <c r="A8" s="2" t="s">
        <v>87</v>
      </c>
      <c r="B8" s="15"/>
      <c r="C8" s="2" t="s">
        <v>311</v>
      </c>
      <c r="D8" s="23">
        <v>99.6</v>
      </c>
      <c r="E8" s="23">
        <v>91.93</v>
      </c>
      <c r="F8" s="32">
        <v>100</v>
      </c>
      <c r="G8" s="33">
        <v>99.96</v>
      </c>
      <c r="H8" s="23">
        <v>99.6</v>
      </c>
      <c r="I8" s="23">
        <v>92.02</v>
      </c>
      <c r="J8" s="23">
        <v>99.81</v>
      </c>
      <c r="K8" s="23">
        <v>96.11</v>
      </c>
      <c r="L8" s="23">
        <v>99.81</v>
      </c>
      <c r="M8" s="23">
        <v>96.01</v>
      </c>
      <c r="N8" s="23">
        <v>99.61</v>
      </c>
      <c r="O8" s="23">
        <v>92.11</v>
      </c>
      <c r="P8" s="23">
        <v>99.6</v>
      </c>
      <c r="Q8" s="23">
        <v>91.93</v>
      </c>
      <c r="R8" s="23">
        <v>99.81</v>
      </c>
      <c r="S8" s="23">
        <v>96.01</v>
      </c>
      <c r="T8" s="62">
        <v>99.826099999999997</v>
      </c>
      <c r="U8" s="23">
        <v>94.583500000000001</v>
      </c>
      <c r="V8" s="23">
        <v>99.6541</v>
      </c>
      <c r="W8" s="23">
        <v>89.503799999999998</v>
      </c>
    </row>
    <row r="9" spans="1:24">
      <c r="A9" s="2" t="s">
        <v>64</v>
      </c>
      <c r="B9" s="2" t="s">
        <v>65</v>
      </c>
      <c r="C9" s="2" t="s">
        <v>4373</v>
      </c>
      <c r="D9" s="25">
        <v>99.99</v>
      </c>
      <c r="E9" s="26">
        <v>99.85</v>
      </c>
      <c r="F9" s="23">
        <v>100</v>
      </c>
      <c r="G9" s="29">
        <v>99.91</v>
      </c>
      <c r="H9" s="23">
        <v>99.8</v>
      </c>
      <c r="I9" s="23">
        <v>95.82</v>
      </c>
      <c r="J9" s="23">
        <v>99.81</v>
      </c>
      <c r="K9" s="23">
        <v>96.06</v>
      </c>
      <c r="L9" s="23">
        <v>99.81</v>
      </c>
      <c r="M9" s="23">
        <v>95.99</v>
      </c>
      <c r="N9" s="23">
        <v>99.8</v>
      </c>
      <c r="O9" s="23">
        <v>95.85</v>
      </c>
      <c r="P9" s="25">
        <v>100</v>
      </c>
      <c r="Q9" s="27">
        <v>99.91</v>
      </c>
      <c r="R9" s="23">
        <v>99.81</v>
      </c>
      <c r="S9" s="23">
        <v>95.99</v>
      </c>
      <c r="T9" s="62">
        <v>99.823099999999997</v>
      </c>
      <c r="U9" s="23">
        <v>94.491500000000002</v>
      </c>
      <c r="V9" s="23">
        <v>99.811599999999999</v>
      </c>
      <c r="W9" s="23">
        <v>94.143799999999999</v>
      </c>
    </row>
    <row r="10" spans="1:24">
      <c r="A10" s="2" t="s">
        <v>69</v>
      </c>
      <c r="B10" s="2" t="s">
        <v>65</v>
      </c>
      <c r="C10" s="2" t="s">
        <v>4373</v>
      </c>
      <c r="D10" s="28">
        <v>100</v>
      </c>
      <c r="E10" s="23">
        <v>99.93</v>
      </c>
      <c r="F10" s="23">
        <v>100</v>
      </c>
      <c r="G10" s="29">
        <v>99.97</v>
      </c>
      <c r="H10" s="23">
        <v>99.81</v>
      </c>
      <c r="I10" s="23">
        <v>96.07</v>
      </c>
      <c r="J10" s="23">
        <v>99.82</v>
      </c>
      <c r="K10" s="23">
        <v>96.3</v>
      </c>
      <c r="L10" s="23">
        <v>99.82</v>
      </c>
      <c r="M10" s="23">
        <v>96.24</v>
      </c>
      <c r="N10" s="23">
        <v>99.81</v>
      </c>
      <c r="O10" s="23">
        <v>96.1</v>
      </c>
      <c r="P10" s="28">
        <v>100</v>
      </c>
      <c r="Q10" s="29">
        <v>99.98</v>
      </c>
      <c r="R10" s="23">
        <v>99.82</v>
      </c>
      <c r="S10" s="23">
        <v>96.24</v>
      </c>
      <c r="T10" s="62">
        <v>99.834599999999995</v>
      </c>
      <c r="U10" s="23">
        <v>94.839600000000004</v>
      </c>
      <c r="V10" s="23">
        <v>99.823499999999996</v>
      </c>
      <c r="W10" s="23">
        <v>94.504300000000001</v>
      </c>
    </row>
    <row r="11" spans="1:24">
      <c r="A11" s="2" t="s">
        <v>71</v>
      </c>
      <c r="B11" s="2" t="s">
        <v>65</v>
      </c>
      <c r="C11" s="2" t="s">
        <v>4373</v>
      </c>
      <c r="D11" s="28">
        <v>100</v>
      </c>
      <c r="E11" s="23">
        <v>99.93</v>
      </c>
      <c r="F11" s="23">
        <v>100</v>
      </c>
      <c r="G11" s="29">
        <v>99.95</v>
      </c>
      <c r="H11" s="23">
        <v>99.81</v>
      </c>
      <c r="I11" s="23">
        <v>96.06</v>
      </c>
      <c r="J11" s="23">
        <v>99.85</v>
      </c>
      <c r="K11" s="23">
        <v>96.83</v>
      </c>
      <c r="L11" s="23">
        <v>99.86</v>
      </c>
      <c r="M11" s="23">
        <v>97.15</v>
      </c>
      <c r="N11" s="23">
        <v>99.81</v>
      </c>
      <c r="O11" s="23">
        <v>96.08</v>
      </c>
      <c r="P11" s="28">
        <v>100</v>
      </c>
      <c r="Q11" s="29">
        <v>99.98</v>
      </c>
      <c r="R11" s="23">
        <v>99.86</v>
      </c>
      <c r="S11" s="23">
        <v>97.15</v>
      </c>
      <c r="T11" s="62">
        <v>99.869799999999998</v>
      </c>
      <c r="U11" s="23">
        <v>95.918099999999995</v>
      </c>
      <c r="V11" s="23">
        <v>99.8232</v>
      </c>
      <c r="W11" s="23">
        <v>94.495900000000006</v>
      </c>
    </row>
    <row r="12" spans="1:24">
      <c r="A12" s="2" t="s">
        <v>73</v>
      </c>
      <c r="B12" s="2" t="s">
        <v>65</v>
      </c>
      <c r="C12" s="2" t="s">
        <v>4373</v>
      </c>
      <c r="D12" s="28">
        <v>99.94</v>
      </c>
      <c r="E12" s="23">
        <v>98.73</v>
      </c>
      <c r="F12" s="23">
        <v>99.94</v>
      </c>
      <c r="G12" s="29">
        <v>98.77</v>
      </c>
      <c r="H12" s="23">
        <v>99.74</v>
      </c>
      <c r="I12" s="23">
        <v>94.73</v>
      </c>
      <c r="J12" s="23">
        <v>99.76</v>
      </c>
      <c r="K12" s="23">
        <v>94.98</v>
      </c>
      <c r="L12" s="23">
        <v>99.75</v>
      </c>
      <c r="M12" s="23">
        <v>94.91</v>
      </c>
      <c r="N12" s="23">
        <v>99.74</v>
      </c>
      <c r="O12" s="23">
        <v>94.76</v>
      </c>
      <c r="P12" s="28">
        <v>99.94</v>
      </c>
      <c r="Q12" s="29">
        <v>98.77</v>
      </c>
      <c r="R12" s="23">
        <v>99.75</v>
      </c>
      <c r="S12" s="23">
        <v>94.91</v>
      </c>
      <c r="T12" s="62">
        <v>99.758799999999994</v>
      </c>
      <c r="U12" s="23">
        <v>92.5625</v>
      </c>
      <c r="V12" s="23">
        <v>99.746499999999997</v>
      </c>
      <c r="W12" s="23">
        <v>92.198700000000002</v>
      </c>
    </row>
    <row r="13" spans="1:24">
      <c r="A13" s="2" t="s">
        <v>75</v>
      </c>
      <c r="B13" s="2" t="s">
        <v>65</v>
      </c>
      <c r="C13" s="2" t="s">
        <v>4373</v>
      </c>
      <c r="D13" s="28">
        <v>99.98</v>
      </c>
      <c r="E13" s="23">
        <v>99.55</v>
      </c>
      <c r="F13" s="23">
        <v>99.98</v>
      </c>
      <c r="G13" s="29">
        <v>99.61</v>
      </c>
      <c r="H13" s="23">
        <v>99.78</v>
      </c>
      <c r="I13" s="23">
        <v>95.51</v>
      </c>
      <c r="J13" s="23">
        <v>99.79</v>
      </c>
      <c r="K13" s="23">
        <v>95.75</v>
      </c>
      <c r="L13" s="23">
        <v>99.79</v>
      </c>
      <c r="M13" s="23">
        <v>95.68</v>
      </c>
      <c r="N13" s="23">
        <v>99.78</v>
      </c>
      <c r="O13" s="23">
        <v>95.54</v>
      </c>
      <c r="P13" s="28">
        <v>99.98</v>
      </c>
      <c r="Q13" s="29">
        <v>99.6</v>
      </c>
      <c r="R13" s="23">
        <v>99.79</v>
      </c>
      <c r="S13" s="23">
        <v>95.68</v>
      </c>
      <c r="T13" s="62">
        <v>99.802899999999994</v>
      </c>
      <c r="U13" s="23">
        <v>93.882900000000006</v>
      </c>
      <c r="V13" s="23">
        <v>99.791799999999995</v>
      </c>
      <c r="W13" s="23">
        <v>93.549000000000007</v>
      </c>
    </row>
    <row r="14" spans="1:24">
      <c r="A14" s="2" t="s">
        <v>77</v>
      </c>
      <c r="B14" s="2" t="s">
        <v>65</v>
      </c>
      <c r="C14" s="2" t="s">
        <v>4373</v>
      </c>
      <c r="D14" s="28">
        <v>99.99</v>
      </c>
      <c r="E14" s="23">
        <v>99.77</v>
      </c>
      <c r="F14" s="23">
        <v>99.99</v>
      </c>
      <c r="G14" s="29">
        <v>99.83</v>
      </c>
      <c r="H14" s="23">
        <v>99.8</v>
      </c>
      <c r="I14" s="23">
        <v>95.83</v>
      </c>
      <c r="J14" s="23">
        <v>99.83</v>
      </c>
      <c r="K14" s="23">
        <v>96.51</v>
      </c>
      <c r="L14" s="23">
        <v>99.84</v>
      </c>
      <c r="M14" s="23">
        <v>96.76</v>
      </c>
      <c r="N14" s="23">
        <v>99.8</v>
      </c>
      <c r="O14" s="23">
        <v>95.85</v>
      </c>
      <c r="P14" s="28">
        <v>99.99</v>
      </c>
      <c r="Q14" s="29">
        <v>99.81</v>
      </c>
      <c r="R14" s="23">
        <v>99.84</v>
      </c>
      <c r="S14" s="23">
        <v>96.76</v>
      </c>
      <c r="T14" s="62">
        <v>99.849400000000003</v>
      </c>
      <c r="U14" s="23">
        <v>95.291899999999998</v>
      </c>
      <c r="V14" s="23">
        <v>99.808499999999995</v>
      </c>
      <c r="W14" s="23">
        <v>94.051000000000002</v>
      </c>
    </row>
    <row r="15" spans="1:24">
      <c r="A15" s="2" t="s">
        <v>79</v>
      </c>
      <c r="B15" s="2" t="s">
        <v>65</v>
      </c>
      <c r="C15" s="2" t="s">
        <v>4373</v>
      </c>
      <c r="D15" s="28">
        <v>99.98</v>
      </c>
      <c r="E15" s="23">
        <v>99.68</v>
      </c>
      <c r="F15" s="23">
        <v>99.99</v>
      </c>
      <c r="G15" s="29">
        <v>99.74</v>
      </c>
      <c r="H15" s="23">
        <v>99.79</v>
      </c>
      <c r="I15" s="23">
        <v>95.65</v>
      </c>
      <c r="J15" s="23">
        <v>99.8</v>
      </c>
      <c r="K15" s="23">
        <v>95.9</v>
      </c>
      <c r="L15" s="23">
        <v>99.8</v>
      </c>
      <c r="M15" s="23">
        <v>95.84</v>
      </c>
      <c r="N15" s="23">
        <v>99.79</v>
      </c>
      <c r="O15" s="23">
        <v>95.68</v>
      </c>
      <c r="P15" s="28">
        <v>99.99</v>
      </c>
      <c r="Q15" s="29">
        <v>99.73</v>
      </c>
      <c r="R15" s="23">
        <v>99.8</v>
      </c>
      <c r="S15" s="23">
        <v>95.84</v>
      </c>
      <c r="T15" s="62">
        <v>99.811700000000002</v>
      </c>
      <c r="U15" s="23">
        <v>94.147800000000004</v>
      </c>
      <c r="V15" s="23">
        <v>99.799800000000005</v>
      </c>
      <c r="W15" s="23">
        <v>93.787099999999995</v>
      </c>
    </row>
    <row r="16" spans="1:24">
      <c r="A16" s="2" t="s">
        <v>133</v>
      </c>
      <c r="B16" s="2" t="s">
        <v>65</v>
      </c>
      <c r="C16" s="2" t="s">
        <v>4373</v>
      </c>
      <c r="D16" s="28">
        <v>99.96</v>
      </c>
      <c r="E16" s="23">
        <v>99.07</v>
      </c>
      <c r="F16" s="23">
        <v>99.96</v>
      </c>
      <c r="G16" s="29">
        <v>99.12</v>
      </c>
      <c r="H16" s="23">
        <v>99.78</v>
      </c>
      <c r="I16" s="23">
        <v>95.49</v>
      </c>
      <c r="J16" s="23">
        <v>99.79</v>
      </c>
      <c r="K16" s="23">
        <v>95.66</v>
      </c>
      <c r="L16" s="23">
        <v>99.78</v>
      </c>
      <c r="M16" s="23">
        <v>95.58</v>
      </c>
      <c r="N16" s="23">
        <v>99.78</v>
      </c>
      <c r="O16" s="23">
        <v>95.51</v>
      </c>
      <c r="P16" s="28">
        <v>99.96</v>
      </c>
      <c r="Q16" s="29">
        <v>99.08</v>
      </c>
      <c r="R16" s="23">
        <v>99.79</v>
      </c>
      <c r="S16" s="23">
        <v>95.58</v>
      </c>
      <c r="T16" s="62">
        <v>99.779799999999994</v>
      </c>
      <c r="U16" s="23">
        <v>93.1892</v>
      </c>
      <c r="V16" s="23">
        <v>99.771500000000003</v>
      </c>
      <c r="W16" s="23">
        <v>92.9422</v>
      </c>
    </row>
    <row r="17" spans="1:23">
      <c r="A17" s="2" t="s">
        <v>94</v>
      </c>
      <c r="B17" s="2" t="s">
        <v>65</v>
      </c>
      <c r="C17" s="2" t="s">
        <v>4373</v>
      </c>
      <c r="D17" s="28">
        <v>100</v>
      </c>
      <c r="E17" s="23">
        <v>99.92</v>
      </c>
      <c r="F17" s="23">
        <v>100</v>
      </c>
      <c r="G17" s="29">
        <v>99.98</v>
      </c>
      <c r="H17" s="23">
        <v>99.8</v>
      </c>
      <c r="I17" s="23">
        <v>95.95</v>
      </c>
      <c r="J17" s="23">
        <v>99.82</v>
      </c>
      <c r="K17" s="23">
        <v>96.2</v>
      </c>
      <c r="L17" s="23">
        <v>99.81</v>
      </c>
      <c r="M17" s="23">
        <v>96.15</v>
      </c>
      <c r="N17" s="23">
        <v>99.8</v>
      </c>
      <c r="O17" s="23">
        <v>95.98</v>
      </c>
      <c r="P17" s="28">
        <v>100</v>
      </c>
      <c r="Q17" s="29">
        <v>99.98</v>
      </c>
      <c r="R17" s="23">
        <v>99.81</v>
      </c>
      <c r="S17" s="23">
        <v>96.15</v>
      </c>
      <c r="T17" s="62">
        <v>99.831100000000006</v>
      </c>
      <c r="U17" s="23">
        <v>94.734499999999997</v>
      </c>
      <c r="V17" s="23">
        <v>99.819400000000002</v>
      </c>
      <c r="W17" s="23">
        <v>94.378200000000007</v>
      </c>
    </row>
    <row r="18" spans="1:23">
      <c r="A18" s="2" t="s">
        <v>96</v>
      </c>
      <c r="B18" s="2" t="s">
        <v>65</v>
      </c>
      <c r="C18" s="2" t="s">
        <v>4373</v>
      </c>
      <c r="D18" s="28">
        <v>100</v>
      </c>
      <c r="E18" s="23">
        <v>99.93</v>
      </c>
      <c r="F18" s="23">
        <v>100</v>
      </c>
      <c r="G18" s="29">
        <v>99.97</v>
      </c>
      <c r="H18" s="23">
        <v>99.8</v>
      </c>
      <c r="I18" s="23">
        <v>95.91</v>
      </c>
      <c r="J18" s="23">
        <v>99.81</v>
      </c>
      <c r="K18" s="23">
        <v>96.17</v>
      </c>
      <c r="L18" s="23">
        <v>99.81</v>
      </c>
      <c r="M18" s="23">
        <v>96.13</v>
      </c>
      <c r="N18" s="23">
        <v>99.8</v>
      </c>
      <c r="O18" s="23">
        <v>95.94</v>
      </c>
      <c r="P18" s="28">
        <v>100</v>
      </c>
      <c r="Q18" s="29">
        <v>99.95</v>
      </c>
      <c r="R18" s="23">
        <v>99.81</v>
      </c>
      <c r="S18" s="23">
        <v>96.13</v>
      </c>
      <c r="T18" s="62">
        <v>99.830699999999993</v>
      </c>
      <c r="U18" s="23">
        <v>94.720699999999994</v>
      </c>
      <c r="V18" s="23">
        <v>99.818100000000001</v>
      </c>
      <c r="W18" s="23">
        <v>94.340500000000006</v>
      </c>
    </row>
    <row r="19" spans="1:23">
      <c r="A19" s="2" t="s">
        <v>98</v>
      </c>
      <c r="B19" s="2" t="s">
        <v>65</v>
      </c>
      <c r="C19" s="2" t="s">
        <v>4373</v>
      </c>
      <c r="D19" s="28">
        <v>100</v>
      </c>
      <c r="E19" s="23">
        <v>99.92</v>
      </c>
      <c r="F19" s="23">
        <v>100</v>
      </c>
      <c r="G19" s="29">
        <v>99.97</v>
      </c>
      <c r="H19" s="23">
        <v>99.81</v>
      </c>
      <c r="I19" s="23">
        <v>96</v>
      </c>
      <c r="J19" s="23">
        <v>99.82</v>
      </c>
      <c r="K19" s="23">
        <v>96.22</v>
      </c>
      <c r="L19" s="23">
        <v>99.82</v>
      </c>
      <c r="M19" s="23">
        <v>96.19</v>
      </c>
      <c r="N19" s="23">
        <v>99.81</v>
      </c>
      <c r="O19" s="23">
        <v>96.04</v>
      </c>
      <c r="P19" s="28">
        <v>100</v>
      </c>
      <c r="Q19" s="29">
        <v>99.98</v>
      </c>
      <c r="R19" s="23">
        <v>99.82</v>
      </c>
      <c r="S19" s="23">
        <v>96.19</v>
      </c>
      <c r="T19" s="62">
        <v>99.833500000000001</v>
      </c>
      <c r="U19" s="23">
        <v>94.806399999999996</v>
      </c>
      <c r="V19" s="23">
        <v>99.822000000000003</v>
      </c>
      <c r="W19" s="23">
        <v>94.457599999999999</v>
      </c>
    </row>
    <row r="20" spans="1:23">
      <c r="A20" s="2" t="s">
        <v>100</v>
      </c>
      <c r="B20" s="2" t="s">
        <v>65</v>
      </c>
      <c r="C20" s="2" t="s">
        <v>4373</v>
      </c>
      <c r="D20" s="28">
        <v>99.99</v>
      </c>
      <c r="E20" s="23">
        <v>99.88</v>
      </c>
      <c r="F20" s="23">
        <v>99.99</v>
      </c>
      <c r="G20" s="29">
        <v>99.85</v>
      </c>
      <c r="H20" s="23">
        <v>99.8</v>
      </c>
      <c r="I20" s="23">
        <v>95.91</v>
      </c>
      <c r="J20" s="23">
        <v>99.82</v>
      </c>
      <c r="K20" s="23">
        <v>96.2</v>
      </c>
      <c r="L20" s="23">
        <v>99.81</v>
      </c>
      <c r="M20" s="23">
        <v>96.14</v>
      </c>
      <c r="N20" s="23">
        <v>99.8</v>
      </c>
      <c r="O20" s="23">
        <v>95.94</v>
      </c>
      <c r="P20" s="28">
        <v>99.99</v>
      </c>
      <c r="Q20" s="29">
        <v>99.87</v>
      </c>
      <c r="R20" s="23">
        <v>99.81</v>
      </c>
      <c r="S20" s="23">
        <v>96.14</v>
      </c>
      <c r="T20" s="62">
        <v>99.828800000000001</v>
      </c>
      <c r="U20" s="23">
        <v>94.6648</v>
      </c>
      <c r="V20" s="23">
        <v>99.815299999999993</v>
      </c>
      <c r="W20" s="23">
        <v>94.256799999999998</v>
      </c>
    </row>
    <row r="21" spans="1:23" ht="15.75">
      <c r="A21" s="14" t="s">
        <v>105</v>
      </c>
      <c r="B21" s="2" t="s">
        <v>65</v>
      </c>
      <c r="C21" s="2" t="s">
        <v>4373</v>
      </c>
      <c r="D21" s="28">
        <v>100</v>
      </c>
      <c r="E21" s="23">
        <v>99.99</v>
      </c>
      <c r="F21" s="23">
        <v>100</v>
      </c>
      <c r="G21" s="29">
        <v>99.99</v>
      </c>
      <c r="H21" s="23">
        <v>99.81</v>
      </c>
      <c r="I21" s="23">
        <v>95.98</v>
      </c>
      <c r="J21" s="23">
        <v>99.82</v>
      </c>
      <c r="K21" s="23">
        <v>96.2</v>
      </c>
      <c r="L21" s="23">
        <v>99.81</v>
      </c>
      <c r="M21" s="23">
        <v>96.13</v>
      </c>
      <c r="N21" s="23">
        <v>99.81</v>
      </c>
      <c r="O21" s="23">
        <v>96</v>
      </c>
      <c r="P21" s="28">
        <v>100</v>
      </c>
      <c r="Q21" s="29">
        <v>99.93</v>
      </c>
      <c r="R21" s="23">
        <v>99.81</v>
      </c>
      <c r="S21" s="23">
        <v>96.13</v>
      </c>
      <c r="T21" s="62">
        <v>99.830399999999997</v>
      </c>
      <c r="U21" s="23">
        <v>94.712400000000002</v>
      </c>
      <c r="V21" s="23">
        <v>99.819900000000004</v>
      </c>
      <c r="W21" s="23">
        <v>94.395600000000002</v>
      </c>
    </row>
    <row r="22" spans="1:23">
      <c r="A22" s="2" t="s">
        <v>113</v>
      </c>
      <c r="B22" s="2" t="s">
        <v>65</v>
      </c>
      <c r="C22" s="2" t="s">
        <v>4373</v>
      </c>
      <c r="D22" s="28">
        <v>100</v>
      </c>
      <c r="E22" s="23">
        <v>99.92</v>
      </c>
      <c r="F22" s="23">
        <v>100</v>
      </c>
      <c r="G22" s="29">
        <v>99.97</v>
      </c>
      <c r="H22" s="23">
        <v>99.81</v>
      </c>
      <c r="I22" s="23">
        <v>96.02</v>
      </c>
      <c r="J22" s="23">
        <v>99.85</v>
      </c>
      <c r="K22" s="23">
        <v>96.83</v>
      </c>
      <c r="L22" s="23">
        <v>99.86</v>
      </c>
      <c r="M22" s="23">
        <v>97.19</v>
      </c>
      <c r="N22" s="23">
        <v>99.81</v>
      </c>
      <c r="O22" s="23">
        <v>96.05</v>
      </c>
      <c r="P22" s="28">
        <v>100</v>
      </c>
      <c r="Q22" s="29">
        <v>99.97</v>
      </c>
      <c r="R22" s="23">
        <v>99.86</v>
      </c>
      <c r="S22" s="23">
        <v>97.19</v>
      </c>
      <c r="T22" s="62">
        <v>99.870599999999996</v>
      </c>
      <c r="U22" s="23">
        <v>95.939899999999994</v>
      </c>
      <c r="V22" s="23">
        <v>99.822199999999995</v>
      </c>
      <c r="W22" s="23">
        <v>94.465199999999996</v>
      </c>
    </row>
    <row r="23" spans="1:23">
      <c r="A23" s="2" t="s">
        <v>136</v>
      </c>
      <c r="B23" s="2" t="s">
        <v>65</v>
      </c>
      <c r="C23" s="2" t="s">
        <v>4373</v>
      </c>
      <c r="D23" s="28">
        <v>100</v>
      </c>
      <c r="E23" s="23">
        <v>99.94</v>
      </c>
      <c r="F23" s="23">
        <v>100</v>
      </c>
      <c r="G23" s="29">
        <v>99.99</v>
      </c>
      <c r="H23" s="23">
        <v>99.81</v>
      </c>
      <c r="I23" s="23">
        <v>96.14</v>
      </c>
      <c r="J23" s="23">
        <v>99.86</v>
      </c>
      <c r="K23" s="23">
        <v>97.16</v>
      </c>
      <c r="L23" s="23">
        <v>99.89</v>
      </c>
      <c r="M23" s="23">
        <v>97.72</v>
      </c>
      <c r="N23" s="23">
        <v>99.81</v>
      </c>
      <c r="O23" s="23">
        <v>96.16</v>
      </c>
      <c r="P23" s="28">
        <v>100</v>
      </c>
      <c r="Q23" s="29">
        <v>99.98</v>
      </c>
      <c r="R23" s="23">
        <v>99.89</v>
      </c>
      <c r="S23" s="23">
        <v>97.72</v>
      </c>
      <c r="T23" s="62">
        <v>99.892300000000006</v>
      </c>
      <c r="U23" s="23">
        <v>96.611400000000003</v>
      </c>
      <c r="V23" s="23">
        <v>99.826899999999995</v>
      </c>
      <c r="W23" s="23">
        <v>94.606999999999999</v>
      </c>
    </row>
    <row r="24" spans="1:23">
      <c r="A24" s="2" t="s">
        <v>138</v>
      </c>
      <c r="B24" s="2" t="s">
        <v>65</v>
      </c>
      <c r="C24" s="2" t="s">
        <v>4373</v>
      </c>
      <c r="D24" s="28">
        <v>100</v>
      </c>
      <c r="E24" s="23">
        <v>99.93</v>
      </c>
      <c r="F24" s="23">
        <v>100</v>
      </c>
      <c r="G24" s="29">
        <v>99.96</v>
      </c>
      <c r="H24" s="23">
        <v>99.81</v>
      </c>
      <c r="I24" s="23">
        <v>96.08</v>
      </c>
      <c r="J24" s="23">
        <v>99.84</v>
      </c>
      <c r="K24" s="23">
        <v>96.68</v>
      </c>
      <c r="L24" s="23">
        <v>99.85</v>
      </c>
      <c r="M24" s="23">
        <v>96.88</v>
      </c>
      <c r="N24" s="23">
        <v>99.81</v>
      </c>
      <c r="O24" s="23">
        <v>96.1</v>
      </c>
      <c r="P24" s="28">
        <v>100</v>
      </c>
      <c r="Q24" s="29">
        <v>99.97</v>
      </c>
      <c r="R24" s="23">
        <v>99.85</v>
      </c>
      <c r="S24" s="23">
        <v>96.88</v>
      </c>
      <c r="T24" s="62">
        <v>99.858900000000006</v>
      </c>
      <c r="U24" s="23">
        <v>95.581400000000002</v>
      </c>
      <c r="V24" s="23">
        <v>99.823800000000006</v>
      </c>
      <c r="W24" s="23">
        <v>94.513800000000003</v>
      </c>
    </row>
    <row r="25" spans="1:23">
      <c r="A25" s="2" t="s">
        <v>140</v>
      </c>
      <c r="B25" s="2" t="s">
        <v>65</v>
      </c>
      <c r="C25" s="2" t="s">
        <v>4373</v>
      </c>
      <c r="D25" s="28">
        <v>99.99</v>
      </c>
      <c r="E25" s="23">
        <v>99.81</v>
      </c>
      <c r="F25" s="23">
        <v>99.99</v>
      </c>
      <c r="G25" s="29">
        <v>99.89</v>
      </c>
      <c r="H25" s="23">
        <v>99.8</v>
      </c>
      <c r="I25" s="23">
        <v>95.95</v>
      </c>
      <c r="J25" s="23">
        <v>99.82</v>
      </c>
      <c r="K25" s="23">
        <v>96.2</v>
      </c>
      <c r="L25" s="23">
        <v>99.81</v>
      </c>
      <c r="M25" s="23">
        <v>96.12</v>
      </c>
      <c r="N25" s="23">
        <v>99.81</v>
      </c>
      <c r="O25" s="23">
        <v>95.99</v>
      </c>
      <c r="P25" s="28">
        <v>99.99</v>
      </c>
      <c r="Q25" s="29">
        <v>99.82</v>
      </c>
      <c r="R25" s="23">
        <v>99.81</v>
      </c>
      <c r="S25" s="23">
        <v>96.12</v>
      </c>
      <c r="T25" s="62">
        <v>99.8309</v>
      </c>
      <c r="U25" s="23">
        <v>94.729299999999995</v>
      </c>
      <c r="V25" s="23">
        <v>99.819599999999994</v>
      </c>
      <c r="W25" s="23">
        <v>94.385099999999994</v>
      </c>
    </row>
    <row r="26" spans="1:23">
      <c r="A26" s="2" t="s">
        <v>142</v>
      </c>
      <c r="B26" s="2" t="s">
        <v>65</v>
      </c>
      <c r="C26" s="2" t="s">
        <v>4373</v>
      </c>
      <c r="D26" s="28">
        <v>100</v>
      </c>
      <c r="E26" s="23">
        <v>99.96</v>
      </c>
      <c r="F26" s="23">
        <v>100</v>
      </c>
      <c r="G26" s="29">
        <v>99.99</v>
      </c>
      <c r="H26" s="23">
        <v>99.81</v>
      </c>
      <c r="I26" s="23">
        <v>96.01</v>
      </c>
      <c r="J26" s="23">
        <v>99.82</v>
      </c>
      <c r="K26" s="23">
        <v>96.33</v>
      </c>
      <c r="L26" s="23">
        <v>99.82</v>
      </c>
      <c r="M26" s="23">
        <v>96.37</v>
      </c>
      <c r="N26" s="23">
        <v>99.81</v>
      </c>
      <c r="O26" s="23">
        <v>96.03</v>
      </c>
      <c r="P26" s="28">
        <v>100</v>
      </c>
      <c r="Q26" s="29">
        <v>99.99</v>
      </c>
      <c r="R26" s="23">
        <v>99.82</v>
      </c>
      <c r="S26" s="23">
        <v>96.37</v>
      </c>
      <c r="T26" s="62">
        <v>99.839799999999997</v>
      </c>
      <c r="U26" s="23">
        <v>95.000200000000007</v>
      </c>
      <c r="V26" s="23">
        <v>99.821799999999996</v>
      </c>
      <c r="W26" s="23">
        <v>94.450999999999993</v>
      </c>
    </row>
    <row r="27" spans="1:23">
      <c r="A27" s="2" t="s">
        <v>159</v>
      </c>
      <c r="B27" s="2" t="s">
        <v>65</v>
      </c>
      <c r="C27" s="2" t="s">
        <v>4373</v>
      </c>
      <c r="D27" s="28">
        <v>100</v>
      </c>
      <c r="E27" s="23">
        <v>99.98</v>
      </c>
      <c r="F27" s="23">
        <v>100</v>
      </c>
      <c r="G27" s="29">
        <v>99.99</v>
      </c>
      <c r="H27" s="23">
        <v>99.82</v>
      </c>
      <c r="I27" s="23">
        <v>96.37</v>
      </c>
      <c r="J27" s="23">
        <v>99.83</v>
      </c>
      <c r="K27" s="23">
        <v>96.55</v>
      </c>
      <c r="L27" s="23">
        <v>99.82</v>
      </c>
      <c r="M27" s="23">
        <v>96.38</v>
      </c>
      <c r="N27" s="23">
        <v>99.82</v>
      </c>
      <c r="O27" s="23">
        <v>96.29</v>
      </c>
      <c r="P27" s="28">
        <v>100</v>
      </c>
      <c r="Q27" s="29">
        <v>99.93</v>
      </c>
      <c r="R27" s="23">
        <v>99.82</v>
      </c>
      <c r="S27" s="23">
        <v>96.38</v>
      </c>
      <c r="T27" s="62">
        <v>99.840800000000002</v>
      </c>
      <c r="U27" s="23">
        <v>95.028499999999994</v>
      </c>
      <c r="V27" s="23">
        <v>99.836100000000002</v>
      </c>
      <c r="W27" s="23">
        <v>94.887699999999995</v>
      </c>
    </row>
    <row r="28" spans="1:23">
      <c r="A28" s="2" t="s">
        <v>164</v>
      </c>
      <c r="B28" s="2" t="s">
        <v>65</v>
      </c>
      <c r="C28" s="2" t="s">
        <v>4373</v>
      </c>
      <c r="D28" s="28">
        <v>100</v>
      </c>
      <c r="E28" s="23">
        <v>99.98</v>
      </c>
      <c r="F28" s="23">
        <v>100</v>
      </c>
      <c r="G28" s="29">
        <v>99.99</v>
      </c>
      <c r="H28" s="23">
        <v>99.82</v>
      </c>
      <c r="I28" s="23">
        <v>96.27</v>
      </c>
      <c r="J28" s="23">
        <v>99.83</v>
      </c>
      <c r="K28" s="23">
        <v>96.5</v>
      </c>
      <c r="L28" s="23">
        <v>99.82</v>
      </c>
      <c r="M28" s="23">
        <v>96.34</v>
      </c>
      <c r="N28" s="23">
        <v>99.82</v>
      </c>
      <c r="O28" s="23">
        <v>96.23</v>
      </c>
      <c r="P28" s="28">
        <v>100</v>
      </c>
      <c r="Q28" s="29">
        <v>99.93</v>
      </c>
      <c r="R28" s="23">
        <v>99.82</v>
      </c>
      <c r="S28" s="23">
        <v>96.34</v>
      </c>
      <c r="T28" s="62">
        <v>99.839299999999994</v>
      </c>
      <c r="U28" s="23">
        <v>94.982600000000005</v>
      </c>
      <c r="V28" s="23">
        <v>99.833100000000002</v>
      </c>
      <c r="W28" s="23">
        <v>94.794200000000004</v>
      </c>
    </row>
    <row r="29" spans="1:23">
      <c r="A29" s="2" t="s">
        <v>166</v>
      </c>
      <c r="B29" s="2" t="s">
        <v>65</v>
      </c>
      <c r="C29" s="2" t="s">
        <v>4373</v>
      </c>
      <c r="D29" s="28">
        <v>100</v>
      </c>
      <c r="E29" s="23">
        <v>99.97</v>
      </c>
      <c r="F29" s="23">
        <v>100</v>
      </c>
      <c r="G29" s="29">
        <v>99.99</v>
      </c>
      <c r="H29" s="23">
        <v>99.82</v>
      </c>
      <c r="I29" s="23">
        <v>96.36</v>
      </c>
      <c r="J29" s="23">
        <v>99.83</v>
      </c>
      <c r="K29" s="23">
        <v>96.58</v>
      </c>
      <c r="L29" s="23">
        <v>99.82</v>
      </c>
      <c r="M29" s="23">
        <v>96.38</v>
      </c>
      <c r="N29" s="23">
        <v>99.82</v>
      </c>
      <c r="O29" s="23">
        <v>96.28</v>
      </c>
      <c r="P29" s="28">
        <v>100</v>
      </c>
      <c r="Q29" s="29">
        <v>99.92</v>
      </c>
      <c r="R29" s="23">
        <v>99.82</v>
      </c>
      <c r="S29" s="23">
        <v>96.38</v>
      </c>
      <c r="T29" s="62">
        <v>99.840800000000002</v>
      </c>
      <c r="U29" s="23">
        <v>95.0304</v>
      </c>
      <c r="V29" s="23">
        <v>99.836799999999997</v>
      </c>
      <c r="W29" s="23">
        <v>94.906999999999996</v>
      </c>
    </row>
    <row r="30" spans="1:23">
      <c r="A30" s="2" t="s">
        <v>181</v>
      </c>
      <c r="B30" s="2" t="s">
        <v>65</v>
      </c>
      <c r="C30" s="2" t="s">
        <v>4373</v>
      </c>
      <c r="D30" s="28">
        <v>100</v>
      </c>
      <c r="E30" s="23">
        <v>99.92</v>
      </c>
      <c r="F30" s="23">
        <v>100</v>
      </c>
      <c r="G30" s="29">
        <v>99.94</v>
      </c>
      <c r="H30" s="23">
        <v>99.81</v>
      </c>
      <c r="I30" s="23">
        <v>96.03</v>
      </c>
      <c r="J30" s="23">
        <v>99.82</v>
      </c>
      <c r="K30" s="23">
        <v>96.29</v>
      </c>
      <c r="L30" s="23">
        <v>99.82</v>
      </c>
      <c r="M30" s="23">
        <v>96.22</v>
      </c>
      <c r="N30" s="23">
        <v>99.81</v>
      </c>
      <c r="O30" s="23">
        <v>96.05</v>
      </c>
      <c r="P30" s="28">
        <v>100</v>
      </c>
      <c r="Q30" s="29">
        <v>99.96</v>
      </c>
      <c r="R30" s="23">
        <v>99.82</v>
      </c>
      <c r="S30" s="23">
        <v>96.22</v>
      </c>
      <c r="T30" s="62">
        <v>99.832800000000006</v>
      </c>
      <c r="U30" s="23">
        <v>94.786199999999994</v>
      </c>
      <c r="V30" s="23">
        <v>99.820899999999995</v>
      </c>
      <c r="W30" s="23">
        <v>94.426000000000002</v>
      </c>
    </row>
    <row r="31" spans="1:23">
      <c r="A31" s="2" t="s">
        <v>211</v>
      </c>
      <c r="B31" s="2" t="s">
        <v>65</v>
      </c>
      <c r="C31" s="2" t="s">
        <v>4373</v>
      </c>
      <c r="D31" s="28">
        <v>99.99</v>
      </c>
      <c r="E31" s="23">
        <v>99.71</v>
      </c>
      <c r="F31" s="23">
        <v>100</v>
      </c>
      <c r="G31" s="29">
        <v>99.93</v>
      </c>
      <c r="H31" s="23">
        <v>99.83</v>
      </c>
      <c r="I31" s="23">
        <v>96.55</v>
      </c>
      <c r="J31" s="23">
        <v>99.84</v>
      </c>
      <c r="K31" s="23">
        <v>96.79</v>
      </c>
      <c r="L31" s="23">
        <v>99.83</v>
      </c>
      <c r="M31" s="23">
        <v>96.47</v>
      </c>
      <c r="N31" s="23">
        <v>99.82</v>
      </c>
      <c r="O31" s="23">
        <v>96.36</v>
      </c>
      <c r="P31" s="28">
        <v>99.99</v>
      </c>
      <c r="Q31" s="29">
        <v>99.7</v>
      </c>
      <c r="R31" s="23">
        <v>99.83</v>
      </c>
      <c r="S31" s="23">
        <v>96.47</v>
      </c>
      <c r="T31" s="62">
        <v>99.842500000000001</v>
      </c>
      <c r="U31" s="23">
        <v>95.081100000000006</v>
      </c>
      <c r="V31" s="23">
        <v>99.8429</v>
      </c>
      <c r="W31" s="23">
        <v>95.093400000000003</v>
      </c>
    </row>
    <row r="32" spans="1:23">
      <c r="A32" s="2" t="s">
        <v>252</v>
      </c>
      <c r="B32" s="2" t="s">
        <v>65</v>
      </c>
      <c r="C32" s="2" t="s">
        <v>4373</v>
      </c>
      <c r="D32" s="28">
        <v>100</v>
      </c>
      <c r="E32" s="23">
        <v>99.95</v>
      </c>
      <c r="F32" s="23">
        <v>100</v>
      </c>
      <c r="G32" s="29">
        <v>99.96</v>
      </c>
      <c r="H32" s="23">
        <v>99.81</v>
      </c>
      <c r="I32" s="23">
        <v>96.07</v>
      </c>
      <c r="J32" s="23">
        <v>99.82</v>
      </c>
      <c r="K32" s="23">
        <v>96.29</v>
      </c>
      <c r="L32" s="23">
        <v>99.82</v>
      </c>
      <c r="M32" s="23">
        <v>96.24</v>
      </c>
      <c r="N32" s="23">
        <v>99.81</v>
      </c>
      <c r="O32" s="23">
        <v>96.09</v>
      </c>
      <c r="P32" s="28">
        <v>100</v>
      </c>
      <c r="Q32" s="29">
        <v>99.96</v>
      </c>
      <c r="R32" s="23">
        <v>99.82</v>
      </c>
      <c r="S32" s="23">
        <v>96.24</v>
      </c>
      <c r="T32" s="62">
        <v>99.833200000000005</v>
      </c>
      <c r="U32" s="23">
        <v>94.797700000000006</v>
      </c>
      <c r="V32" s="23">
        <v>99.821700000000007</v>
      </c>
      <c r="W32" s="23">
        <v>94.4495</v>
      </c>
    </row>
    <row r="33" spans="1:23">
      <c r="A33" s="2" t="s">
        <v>254</v>
      </c>
      <c r="B33" s="2" t="s">
        <v>65</v>
      </c>
      <c r="C33" s="2" t="s">
        <v>4373</v>
      </c>
      <c r="D33" s="28">
        <v>100</v>
      </c>
      <c r="E33" s="23">
        <v>99.94</v>
      </c>
      <c r="F33" s="23">
        <v>100</v>
      </c>
      <c r="G33" s="29">
        <v>99.99</v>
      </c>
      <c r="H33" s="23">
        <v>99.8</v>
      </c>
      <c r="I33" s="23">
        <v>95.98</v>
      </c>
      <c r="J33" s="23">
        <v>99.82</v>
      </c>
      <c r="K33" s="23">
        <v>96.21</v>
      </c>
      <c r="L33" s="23">
        <v>99.81</v>
      </c>
      <c r="M33" s="23">
        <v>96.14</v>
      </c>
      <c r="N33" s="23">
        <v>99.81</v>
      </c>
      <c r="O33" s="23">
        <v>96.01</v>
      </c>
      <c r="P33" s="28">
        <v>100</v>
      </c>
      <c r="Q33" s="29">
        <v>99.98</v>
      </c>
      <c r="R33" s="23">
        <v>99.81</v>
      </c>
      <c r="S33" s="23">
        <v>96.14</v>
      </c>
      <c r="T33" s="62">
        <v>99.831100000000006</v>
      </c>
      <c r="U33" s="23">
        <v>94.734200000000001</v>
      </c>
      <c r="V33" s="23">
        <v>99.820099999999996</v>
      </c>
      <c r="W33" s="23">
        <v>94.401499999999999</v>
      </c>
    </row>
    <row r="34" spans="1:23">
      <c r="A34" s="2" t="s">
        <v>256</v>
      </c>
      <c r="B34" s="2" t="s">
        <v>65</v>
      </c>
      <c r="C34" s="2" t="s">
        <v>4373</v>
      </c>
      <c r="D34" s="28">
        <v>100</v>
      </c>
      <c r="E34" s="23">
        <v>99.97</v>
      </c>
      <c r="F34" s="23">
        <v>100</v>
      </c>
      <c r="G34" s="29">
        <v>99.98</v>
      </c>
      <c r="H34" s="23">
        <v>99.8</v>
      </c>
      <c r="I34" s="23">
        <v>95.94</v>
      </c>
      <c r="J34" s="23">
        <v>99.81</v>
      </c>
      <c r="K34" s="23">
        <v>96.17</v>
      </c>
      <c r="L34" s="23">
        <v>99.81</v>
      </c>
      <c r="M34" s="23">
        <v>96.11</v>
      </c>
      <c r="N34" s="23">
        <v>99.8</v>
      </c>
      <c r="O34" s="23">
        <v>95.97</v>
      </c>
      <c r="P34" s="28">
        <v>100</v>
      </c>
      <c r="Q34" s="29">
        <v>99.94</v>
      </c>
      <c r="R34" s="23">
        <v>99.81</v>
      </c>
      <c r="S34" s="23">
        <v>96.12</v>
      </c>
      <c r="T34" s="62">
        <v>99.83</v>
      </c>
      <c r="U34" s="23">
        <v>94.700299999999999</v>
      </c>
      <c r="V34" s="23">
        <v>99.819100000000006</v>
      </c>
      <c r="W34" s="23">
        <v>94.370599999999996</v>
      </c>
    </row>
    <row r="35" spans="1:23">
      <c r="A35" s="2" t="s">
        <v>258</v>
      </c>
      <c r="B35" s="2" t="s">
        <v>65</v>
      </c>
      <c r="C35" s="2" t="s">
        <v>4373</v>
      </c>
      <c r="D35" s="28">
        <v>100</v>
      </c>
      <c r="E35" s="23">
        <v>99.98</v>
      </c>
      <c r="F35" s="23">
        <v>100</v>
      </c>
      <c r="G35" s="29">
        <v>99.97</v>
      </c>
      <c r="H35" s="23">
        <v>99.81</v>
      </c>
      <c r="I35" s="23">
        <v>95.98</v>
      </c>
      <c r="J35" s="23">
        <v>99.82</v>
      </c>
      <c r="K35" s="23">
        <v>96.2</v>
      </c>
      <c r="L35" s="23">
        <v>99.81</v>
      </c>
      <c r="M35" s="23">
        <v>96.14</v>
      </c>
      <c r="N35" s="23">
        <v>99.81</v>
      </c>
      <c r="O35" s="23">
        <v>96.02</v>
      </c>
      <c r="P35" s="28">
        <v>100</v>
      </c>
      <c r="Q35" s="29">
        <v>99.97</v>
      </c>
      <c r="R35" s="23">
        <v>99.81</v>
      </c>
      <c r="S35" s="23">
        <v>96.14</v>
      </c>
      <c r="T35" s="62">
        <v>99.831199999999995</v>
      </c>
      <c r="U35" s="23">
        <v>94.737200000000001</v>
      </c>
      <c r="V35" s="23">
        <v>99.820400000000006</v>
      </c>
      <c r="W35" s="23">
        <v>94.410600000000002</v>
      </c>
    </row>
    <row r="36" spans="1:23">
      <c r="A36" s="2" t="s">
        <v>260</v>
      </c>
      <c r="B36" s="2" t="s">
        <v>65</v>
      </c>
      <c r="C36" s="2" t="s">
        <v>4373</v>
      </c>
      <c r="D36" s="30">
        <v>100</v>
      </c>
      <c r="E36" s="24">
        <v>99.99</v>
      </c>
      <c r="F36" s="24">
        <v>100</v>
      </c>
      <c r="G36" s="31">
        <v>99.99</v>
      </c>
      <c r="H36" s="23">
        <v>99.81</v>
      </c>
      <c r="I36" s="23">
        <v>95.99</v>
      </c>
      <c r="J36" s="23">
        <v>99.82</v>
      </c>
      <c r="K36" s="23">
        <v>96.2</v>
      </c>
      <c r="L36" s="23">
        <v>99.81</v>
      </c>
      <c r="M36" s="23">
        <v>96.14</v>
      </c>
      <c r="N36" s="23">
        <v>99.81</v>
      </c>
      <c r="O36" s="23">
        <v>96.01</v>
      </c>
      <c r="P36" s="30">
        <v>100</v>
      </c>
      <c r="Q36" s="31">
        <v>99.94</v>
      </c>
      <c r="R36" s="23">
        <v>99.81</v>
      </c>
      <c r="S36" s="23">
        <v>96.14</v>
      </c>
      <c r="T36" s="62">
        <v>99.831199999999995</v>
      </c>
      <c r="U36" s="23">
        <v>94.737399999999994</v>
      </c>
      <c r="V36" s="23">
        <v>99.820400000000006</v>
      </c>
      <c r="W36" s="23">
        <v>94.4114</v>
      </c>
    </row>
    <row r="37" spans="1:23">
      <c r="A37" s="2" t="s">
        <v>10</v>
      </c>
      <c r="B37" s="2" t="s">
        <v>58</v>
      </c>
      <c r="C37" s="2" t="s">
        <v>4374</v>
      </c>
      <c r="D37" s="23">
        <v>99.8</v>
      </c>
      <c r="E37" s="23">
        <v>95.81</v>
      </c>
      <c r="F37" s="23">
        <v>99.83</v>
      </c>
      <c r="G37" s="23">
        <v>96.41</v>
      </c>
      <c r="H37" s="25">
        <v>100</v>
      </c>
      <c r="I37" s="26">
        <v>99.97</v>
      </c>
      <c r="J37" s="26">
        <v>100</v>
      </c>
      <c r="K37" s="27">
        <v>99.98</v>
      </c>
      <c r="L37" s="23">
        <v>99.86</v>
      </c>
      <c r="M37" s="23">
        <v>97.07</v>
      </c>
      <c r="N37" s="23">
        <v>99.89</v>
      </c>
      <c r="O37" s="23">
        <v>97.63</v>
      </c>
      <c r="P37" s="23">
        <v>99.8</v>
      </c>
      <c r="Q37" s="23">
        <v>95.8</v>
      </c>
      <c r="R37" s="23">
        <v>99.86</v>
      </c>
      <c r="S37" s="23">
        <v>97.07</v>
      </c>
      <c r="T37" s="62">
        <v>99.868499999999997</v>
      </c>
      <c r="U37" s="23">
        <v>95.877700000000004</v>
      </c>
      <c r="V37" s="23">
        <v>99.998099999999994</v>
      </c>
      <c r="W37" s="23">
        <v>99.940100000000001</v>
      </c>
    </row>
    <row r="38" spans="1:23">
      <c r="A38" s="2" t="s">
        <v>9</v>
      </c>
      <c r="B38" s="2" t="s">
        <v>58</v>
      </c>
      <c r="C38" s="2" t="s">
        <v>4374</v>
      </c>
      <c r="D38" s="23">
        <v>99.8</v>
      </c>
      <c r="E38" s="23">
        <v>95.82</v>
      </c>
      <c r="F38" s="23">
        <v>99.83</v>
      </c>
      <c r="G38" s="23">
        <v>96.42</v>
      </c>
      <c r="H38" s="28">
        <v>100</v>
      </c>
      <c r="I38" s="23">
        <v>99.97</v>
      </c>
      <c r="J38" s="23">
        <v>100</v>
      </c>
      <c r="K38" s="29">
        <v>99.98</v>
      </c>
      <c r="L38" s="23">
        <v>99.86</v>
      </c>
      <c r="M38" s="23">
        <v>97.07</v>
      </c>
      <c r="N38" s="23">
        <v>99.89</v>
      </c>
      <c r="O38" s="23">
        <v>97.65</v>
      </c>
      <c r="P38" s="23">
        <v>99.8</v>
      </c>
      <c r="Q38" s="23">
        <v>95.81</v>
      </c>
      <c r="R38" s="23">
        <v>99.86</v>
      </c>
      <c r="S38" s="23">
        <v>97.07</v>
      </c>
      <c r="T38" s="62">
        <v>99.868600000000001</v>
      </c>
      <c r="U38" s="23">
        <v>95.880099999999999</v>
      </c>
      <c r="V38" s="23">
        <v>99.998099999999994</v>
      </c>
      <c r="W38" s="23">
        <v>99.938800000000001</v>
      </c>
    </row>
    <row r="39" spans="1:23" ht="15.75">
      <c r="A39" s="14" t="s">
        <v>8</v>
      </c>
      <c r="B39" s="2" t="s">
        <v>58</v>
      </c>
      <c r="C39" s="2" t="s">
        <v>4374</v>
      </c>
      <c r="D39" s="23">
        <v>99.81</v>
      </c>
      <c r="E39" s="23">
        <v>96.18</v>
      </c>
      <c r="F39" s="23">
        <v>99.84</v>
      </c>
      <c r="G39" s="23">
        <v>96.72</v>
      </c>
      <c r="H39" s="28">
        <v>100</v>
      </c>
      <c r="I39" s="23">
        <v>100</v>
      </c>
      <c r="J39" s="23">
        <v>100</v>
      </c>
      <c r="K39" s="29">
        <v>100</v>
      </c>
      <c r="L39" s="23">
        <v>99.87</v>
      </c>
      <c r="M39" s="23">
        <v>97.31</v>
      </c>
      <c r="N39" s="23">
        <v>99.9</v>
      </c>
      <c r="O39" s="23">
        <v>97.87</v>
      </c>
      <c r="P39" s="23">
        <v>99.81</v>
      </c>
      <c r="Q39" s="23">
        <v>96.18</v>
      </c>
      <c r="R39" s="23">
        <v>99.87</v>
      </c>
      <c r="S39" s="23">
        <v>97.31</v>
      </c>
      <c r="T39" s="62">
        <v>99.878</v>
      </c>
      <c r="U39" s="23">
        <v>96.168000000000006</v>
      </c>
      <c r="V39" s="23">
        <v>99.998800000000003</v>
      </c>
      <c r="W39" s="23">
        <v>99.961299999999994</v>
      </c>
    </row>
    <row r="40" spans="1:23">
      <c r="A40" s="2" t="s">
        <v>156</v>
      </c>
      <c r="B40" s="2" t="s">
        <v>58</v>
      </c>
      <c r="C40" s="2" t="s">
        <v>4374</v>
      </c>
      <c r="D40" s="23">
        <v>99.79</v>
      </c>
      <c r="E40" s="23">
        <v>95.74</v>
      </c>
      <c r="F40" s="23">
        <v>99.82</v>
      </c>
      <c r="G40" s="23">
        <v>96.31</v>
      </c>
      <c r="H40" s="28">
        <v>100</v>
      </c>
      <c r="I40" s="23">
        <v>99.95</v>
      </c>
      <c r="J40" s="23">
        <v>100</v>
      </c>
      <c r="K40" s="29">
        <v>99.94</v>
      </c>
      <c r="L40" s="23">
        <v>99.85</v>
      </c>
      <c r="M40" s="23">
        <v>96.97</v>
      </c>
      <c r="N40" s="23">
        <v>99.88</v>
      </c>
      <c r="O40" s="23">
        <v>97.61</v>
      </c>
      <c r="P40" s="23">
        <v>99.79</v>
      </c>
      <c r="Q40" s="23">
        <v>95.73</v>
      </c>
      <c r="R40" s="23">
        <v>99.85</v>
      </c>
      <c r="S40" s="23">
        <v>96.97</v>
      </c>
      <c r="T40" s="62">
        <v>99.866399999999999</v>
      </c>
      <c r="U40" s="23">
        <v>95.813000000000002</v>
      </c>
      <c r="V40" s="23">
        <v>99.996399999999994</v>
      </c>
      <c r="W40" s="23">
        <v>99.885199999999998</v>
      </c>
    </row>
    <row r="41" spans="1:23">
      <c r="A41" s="2" t="s">
        <v>122</v>
      </c>
      <c r="B41" s="2" t="s">
        <v>58</v>
      </c>
      <c r="C41" s="2" t="s">
        <v>4374</v>
      </c>
      <c r="D41" s="23">
        <v>99.79</v>
      </c>
      <c r="E41" s="23">
        <v>95.61</v>
      </c>
      <c r="F41" s="23">
        <v>99.82</v>
      </c>
      <c r="G41" s="23">
        <v>96.23</v>
      </c>
      <c r="H41" s="28">
        <v>100</v>
      </c>
      <c r="I41" s="23">
        <v>99.93</v>
      </c>
      <c r="J41" s="23">
        <v>100</v>
      </c>
      <c r="K41" s="29">
        <v>99.93</v>
      </c>
      <c r="L41" s="23">
        <v>99.85</v>
      </c>
      <c r="M41" s="23">
        <v>96.9</v>
      </c>
      <c r="N41" s="23">
        <v>99.88</v>
      </c>
      <c r="O41" s="23">
        <v>97.5</v>
      </c>
      <c r="P41" s="23">
        <v>99.79</v>
      </c>
      <c r="Q41" s="23">
        <v>95.6</v>
      </c>
      <c r="R41" s="23">
        <v>99.85</v>
      </c>
      <c r="S41" s="23">
        <v>96.9</v>
      </c>
      <c r="T41" s="62">
        <v>99.861999999999995</v>
      </c>
      <c r="U41" s="23">
        <v>95.675899999999999</v>
      </c>
      <c r="V41" s="23">
        <v>99.994600000000005</v>
      </c>
      <c r="W41" s="23">
        <v>99.826800000000006</v>
      </c>
    </row>
    <row r="42" spans="1:23">
      <c r="A42" s="2" t="s">
        <v>168</v>
      </c>
      <c r="B42" s="2" t="s">
        <v>58</v>
      </c>
      <c r="C42" s="2" t="s">
        <v>4374</v>
      </c>
      <c r="D42" s="23">
        <v>99.86</v>
      </c>
      <c r="E42" s="23">
        <v>97.2</v>
      </c>
      <c r="F42" s="23">
        <v>99.89</v>
      </c>
      <c r="G42" s="23">
        <v>97.61</v>
      </c>
      <c r="H42" s="28">
        <v>100</v>
      </c>
      <c r="I42" s="23">
        <v>99.98</v>
      </c>
      <c r="J42" s="23">
        <v>100</v>
      </c>
      <c r="K42" s="29">
        <v>99.98</v>
      </c>
      <c r="L42" s="23">
        <v>99.88</v>
      </c>
      <c r="M42" s="23">
        <v>97.5</v>
      </c>
      <c r="N42" s="23">
        <v>99.9</v>
      </c>
      <c r="O42" s="23">
        <v>98.01</v>
      </c>
      <c r="P42" s="23">
        <v>99.86</v>
      </c>
      <c r="Q42" s="23">
        <v>97.18</v>
      </c>
      <c r="R42" s="23">
        <v>99.88</v>
      </c>
      <c r="S42" s="23">
        <v>97.5</v>
      </c>
      <c r="T42" s="62">
        <v>99.887900000000002</v>
      </c>
      <c r="U42" s="23">
        <v>96.475499999999997</v>
      </c>
      <c r="V42" s="23">
        <v>99.998500000000007</v>
      </c>
      <c r="W42" s="23">
        <v>99.952799999999996</v>
      </c>
    </row>
    <row r="43" spans="1:23">
      <c r="A43" s="2" t="s">
        <v>173</v>
      </c>
      <c r="B43" s="2" t="s">
        <v>58</v>
      </c>
      <c r="C43" s="2" t="s">
        <v>4374</v>
      </c>
      <c r="D43" s="23">
        <v>99.82</v>
      </c>
      <c r="E43" s="23">
        <v>96.34</v>
      </c>
      <c r="F43" s="23">
        <v>99.85</v>
      </c>
      <c r="G43" s="23">
        <v>96.88</v>
      </c>
      <c r="H43" s="28">
        <v>100</v>
      </c>
      <c r="I43" s="23">
        <v>99.99</v>
      </c>
      <c r="J43" s="23">
        <v>100</v>
      </c>
      <c r="K43" s="29">
        <v>99.98</v>
      </c>
      <c r="L43" s="23">
        <v>99.87</v>
      </c>
      <c r="M43" s="23">
        <v>97.22</v>
      </c>
      <c r="N43" s="23">
        <v>99.89</v>
      </c>
      <c r="O43" s="23">
        <v>97.76</v>
      </c>
      <c r="P43" s="23">
        <v>99.82</v>
      </c>
      <c r="Q43" s="23">
        <v>96.32</v>
      </c>
      <c r="R43" s="23">
        <v>99.87</v>
      </c>
      <c r="S43" s="23">
        <v>97.22</v>
      </c>
      <c r="T43" s="62">
        <v>99.876000000000005</v>
      </c>
      <c r="U43" s="23">
        <v>96.106899999999996</v>
      </c>
      <c r="V43" s="23">
        <v>99.998599999999996</v>
      </c>
      <c r="W43" s="23">
        <v>99.955299999999994</v>
      </c>
    </row>
    <row r="44" spans="1:23">
      <c r="A44" s="2" t="s">
        <v>175</v>
      </c>
      <c r="B44" s="2" t="s">
        <v>58</v>
      </c>
      <c r="C44" s="2" t="s">
        <v>4374</v>
      </c>
      <c r="D44" s="23">
        <v>99.83</v>
      </c>
      <c r="E44" s="23">
        <v>96.41</v>
      </c>
      <c r="F44" s="23">
        <v>99.85</v>
      </c>
      <c r="G44" s="23">
        <v>96.9</v>
      </c>
      <c r="H44" s="28">
        <v>100</v>
      </c>
      <c r="I44" s="23">
        <v>99.98</v>
      </c>
      <c r="J44" s="23">
        <v>100</v>
      </c>
      <c r="K44" s="29">
        <v>99.98</v>
      </c>
      <c r="L44" s="23">
        <v>99.87</v>
      </c>
      <c r="M44" s="23">
        <v>97.24</v>
      </c>
      <c r="N44" s="23">
        <v>99.89</v>
      </c>
      <c r="O44" s="23">
        <v>97.8</v>
      </c>
      <c r="P44" s="23">
        <v>99.83</v>
      </c>
      <c r="Q44" s="23">
        <v>96.4</v>
      </c>
      <c r="R44" s="23">
        <v>99.87</v>
      </c>
      <c r="S44" s="23">
        <v>97.24</v>
      </c>
      <c r="T44" s="62">
        <v>99.876499999999993</v>
      </c>
      <c r="U44" s="23">
        <v>96.123400000000004</v>
      </c>
      <c r="V44" s="23">
        <v>99.998500000000007</v>
      </c>
      <c r="W44" s="23">
        <v>99.951499999999996</v>
      </c>
    </row>
    <row r="45" spans="1:23">
      <c r="A45" s="2" t="s">
        <v>183</v>
      </c>
      <c r="B45" s="2" t="s">
        <v>58</v>
      </c>
      <c r="C45" s="2" t="s">
        <v>4374</v>
      </c>
      <c r="D45" s="23">
        <v>99.79</v>
      </c>
      <c r="E45" s="23">
        <v>95.71</v>
      </c>
      <c r="F45" s="23">
        <v>99.84</v>
      </c>
      <c r="G45" s="23">
        <v>96.62</v>
      </c>
      <c r="H45" s="28">
        <v>100</v>
      </c>
      <c r="I45" s="23">
        <v>99.96</v>
      </c>
      <c r="J45" s="23">
        <v>100</v>
      </c>
      <c r="K45" s="29">
        <v>99.96</v>
      </c>
      <c r="L45" s="23">
        <v>99.88</v>
      </c>
      <c r="M45" s="23">
        <v>97.44</v>
      </c>
      <c r="N45" s="23">
        <v>99.88</v>
      </c>
      <c r="O45" s="23">
        <v>97.59</v>
      </c>
      <c r="P45" s="23">
        <v>99.79</v>
      </c>
      <c r="Q45" s="23">
        <v>95.7</v>
      </c>
      <c r="R45" s="23">
        <v>99.88</v>
      </c>
      <c r="S45" s="23">
        <v>97.44</v>
      </c>
      <c r="T45" s="62">
        <v>99.883600000000001</v>
      </c>
      <c r="U45" s="23">
        <v>96.3429</v>
      </c>
      <c r="V45" s="23">
        <v>99.996499999999997</v>
      </c>
      <c r="W45" s="23">
        <v>99.888999999999996</v>
      </c>
    </row>
    <row r="46" spans="1:23">
      <c r="A46" s="2" t="s">
        <v>189</v>
      </c>
      <c r="B46" s="2" t="s">
        <v>58</v>
      </c>
      <c r="C46" s="2" t="s">
        <v>4374</v>
      </c>
      <c r="D46" s="23">
        <v>99.79</v>
      </c>
      <c r="E46" s="23">
        <v>95.58</v>
      </c>
      <c r="F46" s="23">
        <v>99.82</v>
      </c>
      <c r="G46" s="23">
        <v>96.24</v>
      </c>
      <c r="H46" s="28">
        <v>100</v>
      </c>
      <c r="I46" s="23">
        <v>99.96</v>
      </c>
      <c r="J46" s="23">
        <v>100</v>
      </c>
      <c r="K46" s="29">
        <v>99.96</v>
      </c>
      <c r="L46" s="23">
        <v>99.85</v>
      </c>
      <c r="M46" s="23">
        <v>96.92</v>
      </c>
      <c r="N46" s="23">
        <v>99.88</v>
      </c>
      <c r="O46" s="23">
        <v>97.51</v>
      </c>
      <c r="P46" s="23">
        <v>99.78</v>
      </c>
      <c r="Q46" s="23">
        <v>95.57</v>
      </c>
      <c r="R46" s="23">
        <v>99.85</v>
      </c>
      <c r="S46" s="23">
        <v>96.92</v>
      </c>
      <c r="T46" s="62">
        <v>99.864199999999997</v>
      </c>
      <c r="U46" s="23">
        <v>95.746099999999998</v>
      </c>
      <c r="V46" s="23">
        <v>99.996200000000002</v>
      </c>
      <c r="W46" s="23">
        <v>99.878399999999999</v>
      </c>
    </row>
    <row r="47" spans="1:23">
      <c r="A47" s="2" t="s">
        <v>191</v>
      </c>
      <c r="B47" s="2" t="s">
        <v>58</v>
      </c>
      <c r="C47" s="2" t="s">
        <v>4374</v>
      </c>
      <c r="D47" s="23">
        <v>99.79</v>
      </c>
      <c r="E47" s="23">
        <v>95.59</v>
      </c>
      <c r="F47" s="23">
        <v>99.82</v>
      </c>
      <c r="G47" s="23">
        <v>96.23</v>
      </c>
      <c r="H47" s="28">
        <v>100</v>
      </c>
      <c r="I47" s="23">
        <v>99.95</v>
      </c>
      <c r="J47" s="23">
        <v>100</v>
      </c>
      <c r="K47" s="29">
        <v>99.95</v>
      </c>
      <c r="L47" s="23">
        <v>99.85</v>
      </c>
      <c r="M47" s="23">
        <v>96.92</v>
      </c>
      <c r="N47" s="23">
        <v>99.88</v>
      </c>
      <c r="O47" s="23">
        <v>97.5</v>
      </c>
      <c r="P47" s="23">
        <v>99.78</v>
      </c>
      <c r="Q47" s="23">
        <v>95.58</v>
      </c>
      <c r="R47" s="23">
        <v>99.85</v>
      </c>
      <c r="S47" s="23">
        <v>96.92</v>
      </c>
      <c r="T47" s="62">
        <v>99.863299999999995</v>
      </c>
      <c r="U47" s="23">
        <v>95.716800000000006</v>
      </c>
      <c r="V47" s="23">
        <v>99.995099999999994</v>
      </c>
      <c r="W47" s="23">
        <v>99.841800000000006</v>
      </c>
    </row>
    <row r="48" spans="1:23">
      <c r="A48" s="2" t="s">
        <v>195</v>
      </c>
      <c r="B48" s="2" t="s">
        <v>58</v>
      </c>
      <c r="C48" s="2" t="s">
        <v>4374</v>
      </c>
      <c r="D48" s="23">
        <v>99.79</v>
      </c>
      <c r="E48" s="23">
        <v>95.6</v>
      </c>
      <c r="F48" s="23">
        <v>99.82</v>
      </c>
      <c r="G48" s="23">
        <v>96.25</v>
      </c>
      <c r="H48" s="28">
        <v>100</v>
      </c>
      <c r="I48" s="23">
        <v>99.96</v>
      </c>
      <c r="J48" s="23">
        <v>100</v>
      </c>
      <c r="K48" s="29">
        <v>99.96</v>
      </c>
      <c r="L48" s="23">
        <v>99.85</v>
      </c>
      <c r="M48" s="23">
        <v>96.94</v>
      </c>
      <c r="N48" s="23">
        <v>99.88</v>
      </c>
      <c r="O48" s="23">
        <v>97.52</v>
      </c>
      <c r="P48" s="23">
        <v>99.79</v>
      </c>
      <c r="Q48" s="23">
        <v>95.59</v>
      </c>
      <c r="R48" s="23">
        <v>99.85</v>
      </c>
      <c r="S48" s="23">
        <v>96.94</v>
      </c>
      <c r="T48" s="62">
        <v>99.865300000000005</v>
      </c>
      <c r="U48" s="23">
        <v>95.778999999999996</v>
      </c>
      <c r="V48" s="23">
        <v>99.996399999999994</v>
      </c>
      <c r="W48" s="23">
        <v>99.885000000000005</v>
      </c>
    </row>
    <row r="49" spans="1:24">
      <c r="A49" s="2" t="s">
        <v>197</v>
      </c>
      <c r="B49" s="2" t="s">
        <v>58</v>
      </c>
      <c r="C49" s="2" t="s">
        <v>4374</v>
      </c>
      <c r="D49" s="23">
        <v>99.79</v>
      </c>
      <c r="E49" s="23">
        <v>95.7</v>
      </c>
      <c r="F49" s="23">
        <v>99.82</v>
      </c>
      <c r="G49" s="23">
        <v>96.38</v>
      </c>
      <c r="H49" s="28">
        <v>100</v>
      </c>
      <c r="I49" s="23">
        <v>99.95</v>
      </c>
      <c r="J49" s="23">
        <v>100</v>
      </c>
      <c r="K49" s="29">
        <v>99.97</v>
      </c>
      <c r="L49" s="23">
        <v>99.86</v>
      </c>
      <c r="M49" s="23">
        <v>97.02</v>
      </c>
      <c r="N49" s="23">
        <v>99.88</v>
      </c>
      <c r="O49" s="23">
        <v>97.54</v>
      </c>
      <c r="P49" s="23">
        <v>99.79</v>
      </c>
      <c r="Q49" s="23">
        <v>95.69</v>
      </c>
      <c r="R49" s="23">
        <v>99.86</v>
      </c>
      <c r="S49" s="23">
        <v>97.02</v>
      </c>
      <c r="T49" s="62">
        <v>99.867900000000006</v>
      </c>
      <c r="U49" s="23">
        <v>95.859700000000004</v>
      </c>
      <c r="V49" s="23">
        <v>99.996200000000002</v>
      </c>
      <c r="W49" s="23">
        <v>99.8797</v>
      </c>
    </row>
    <row r="50" spans="1:24">
      <c r="A50" s="2" t="s">
        <v>201</v>
      </c>
      <c r="B50" s="2" t="s">
        <v>58</v>
      </c>
      <c r="C50" s="2" t="s">
        <v>4374</v>
      </c>
      <c r="D50" s="23">
        <v>99.79</v>
      </c>
      <c r="E50" s="23">
        <v>95.67</v>
      </c>
      <c r="F50" s="23">
        <v>99.82</v>
      </c>
      <c r="G50" s="23">
        <v>96.34</v>
      </c>
      <c r="H50" s="28">
        <v>100</v>
      </c>
      <c r="I50" s="23">
        <v>99.97</v>
      </c>
      <c r="J50" s="23">
        <v>100</v>
      </c>
      <c r="K50" s="29">
        <v>99.97</v>
      </c>
      <c r="L50" s="23">
        <v>99.86</v>
      </c>
      <c r="M50" s="23">
        <v>97.03</v>
      </c>
      <c r="N50" s="23">
        <v>99.88</v>
      </c>
      <c r="O50" s="23">
        <v>97.56</v>
      </c>
      <c r="P50" s="23">
        <v>99.79</v>
      </c>
      <c r="Q50" s="23">
        <v>95.66</v>
      </c>
      <c r="R50" s="23">
        <v>99.86</v>
      </c>
      <c r="S50" s="23">
        <v>97.03</v>
      </c>
      <c r="T50" s="62">
        <v>99.869</v>
      </c>
      <c r="U50" s="23">
        <v>95.891000000000005</v>
      </c>
      <c r="V50" s="23">
        <v>99.997399999999999</v>
      </c>
      <c r="W50" s="23">
        <v>99.916899999999998</v>
      </c>
    </row>
    <row r="51" spans="1:24">
      <c r="A51" s="2" t="s">
        <v>203</v>
      </c>
      <c r="B51" s="2" t="s">
        <v>58</v>
      </c>
      <c r="C51" s="2" t="s">
        <v>4374</v>
      </c>
      <c r="D51" s="23">
        <v>99.78</v>
      </c>
      <c r="E51" s="23">
        <v>95.57</v>
      </c>
      <c r="F51" s="23">
        <v>99.82</v>
      </c>
      <c r="G51" s="23">
        <v>96.23</v>
      </c>
      <c r="H51" s="28">
        <v>100</v>
      </c>
      <c r="I51" s="23">
        <v>99.95</v>
      </c>
      <c r="J51" s="23">
        <v>100</v>
      </c>
      <c r="K51" s="29">
        <v>99.96</v>
      </c>
      <c r="L51" s="23">
        <v>99.85</v>
      </c>
      <c r="M51" s="23">
        <v>96.91</v>
      </c>
      <c r="N51" s="23">
        <v>99.88</v>
      </c>
      <c r="O51" s="23">
        <v>97.5</v>
      </c>
      <c r="P51" s="23">
        <v>99.78</v>
      </c>
      <c r="Q51" s="23">
        <v>95.56</v>
      </c>
      <c r="R51" s="23">
        <v>99.85</v>
      </c>
      <c r="S51" s="23">
        <v>96.91</v>
      </c>
      <c r="T51" s="62">
        <v>99.863500000000002</v>
      </c>
      <c r="U51" s="23">
        <v>95.721900000000005</v>
      </c>
      <c r="V51" s="23">
        <v>99.995099999999994</v>
      </c>
      <c r="W51" s="23">
        <v>99.841999999999999</v>
      </c>
    </row>
    <row r="52" spans="1:24">
      <c r="A52" s="2" t="s">
        <v>205</v>
      </c>
      <c r="B52" s="2" t="s">
        <v>58</v>
      </c>
      <c r="C52" s="2" t="s">
        <v>4374</v>
      </c>
      <c r="D52" s="23">
        <v>99.79</v>
      </c>
      <c r="E52" s="23">
        <v>95.62</v>
      </c>
      <c r="F52" s="23">
        <v>99.82</v>
      </c>
      <c r="G52" s="23">
        <v>96.27</v>
      </c>
      <c r="H52" s="28">
        <v>100</v>
      </c>
      <c r="I52" s="23">
        <v>99.96</v>
      </c>
      <c r="J52" s="23">
        <v>100</v>
      </c>
      <c r="K52" s="29">
        <v>99.96</v>
      </c>
      <c r="L52" s="23">
        <v>99.85</v>
      </c>
      <c r="M52" s="23">
        <v>96.95</v>
      </c>
      <c r="N52" s="23">
        <v>99.88</v>
      </c>
      <c r="O52" s="23">
        <v>97.52</v>
      </c>
      <c r="P52" s="23">
        <v>99.79</v>
      </c>
      <c r="Q52" s="23">
        <v>95.61</v>
      </c>
      <c r="R52" s="23">
        <v>99.85</v>
      </c>
      <c r="S52" s="23">
        <v>96.95</v>
      </c>
      <c r="T52" s="62">
        <v>99.865899999999996</v>
      </c>
      <c r="U52" s="23">
        <v>95.797899999999998</v>
      </c>
      <c r="V52" s="23">
        <v>99.996700000000004</v>
      </c>
      <c r="W52" s="23">
        <v>99.893699999999995</v>
      </c>
    </row>
    <row r="53" spans="1:24">
      <c r="A53" s="2" t="s">
        <v>209</v>
      </c>
      <c r="B53" s="2" t="s">
        <v>58</v>
      </c>
      <c r="C53" s="2" t="s">
        <v>4374</v>
      </c>
      <c r="D53" s="23">
        <v>99.83</v>
      </c>
      <c r="E53" s="23">
        <v>96.41</v>
      </c>
      <c r="F53" s="23">
        <v>99.86</v>
      </c>
      <c r="G53" s="23">
        <v>97</v>
      </c>
      <c r="H53" s="28">
        <v>100</v>
      </c>
      <c r="I53" s="23">
        <v>99.93</v>
      </c>
      <c r="J53" s="23">
        <v>100</v>
      </c>
      <c r="K53" s="29">
        <v>99.93</v>
      </c>
      <c r="L53" s="23">
        <v>99.87</v>
      </c>
      <c r="M53" s="23">
        <v>97.26</v>
      </c>
      <c r="N53" s="23">
        <v>99.89</v>
      </c>
      <c r="O53" s="23">
        <v>97.73</v>
      </c>
      <c r="P53" s="23">
        <v>99.83</v>
      </c>
      <c r="Q53" s="23">
        <v>96.4</v>
      </c>
      <c r="R53" s="23">
        <v>99.87</v>
      </c>
      <c r="S53" s="23">
        <v>97.26</v>
      </c>
      <c r="T53" s="62">
        <v>99.874799999999993</v>
      </c>
      <c r="U53" s="23">
        <v>96.068899999999999</v>
      </c>
      <c r="V53" s="23">
        <v>99.993300000000005</v>
      </c>
      <c r="W53" s="23">
        <v>99.785700000000006</v>
      </c>
    </row>
    <row r="54" spans="1:24">
      <c r="A54" s="2" t="s">
        <v>215</v>
      </c>
      <c r="B54" s="2" t="s">
        <v>58</v>
      </c>
      <c r="C54" s="2" t="s">
        <v>4374</v>
      </c>
      <c r="D54" s="23">
        <v>99.77</v>
      </c>
      <c r="E54" s="23">
        <v>95.22</v>
      </c>
      <c r="F54" s="23">
        <v>99.8</v>
      </c>
      <c r="G54" s="23">
        <v>95.88</v>
      </c>
      <c r="H54" s="28">
        <v>99.98</v>
      </c>
      <c r="I54" s="23">
        <v>99.61</v>
      </c>
      <c r="J54" s="23">
        <v>99.98</v>
      </c>
      <c r="K54" s="29">
        <v>99.63</v>
      </c>
      <c r="L54" s="23">
        <v>99.83</v>
      </c>
      <c r="M54" s="23">
        <v>96.57</v>
      </c>
      <c r="N54" s="23">
        <v>99.86</v>
      </c>
      <c r="O54" s="23">
        <v>97.15</v>
      </c>
      <c r="P54" s="23">
        <v>99.77</v>
      </c>
      <c r="Q54" s="23">
        <v>95.21</v>
      </c>
      <c r="R54" s="23">
        <v>99.83</v>
      </c>
      <c r="S54" s="23">
        <v>96.57</v>
      </c>
      <c r="T54" s="62">
        <v>99.839100000000002</v>
      </c>
      <c r="U54" s="23">
        <v>94.976500000000001</v>
      </c>
      <c r="V54" s="23">
        <v>99.971500000000006</v>
      </c>
      <c r="W54" s="23">
        <v>99.092600000000004</v>
      </c>
    </row>
    <row r="55" spans="1:24">
      <c r="A55" s="2" t="s">
        <v>217</v>
      </c>
      <c r="B55" s="2" t="s">
        <v>58</v>
      </c>
      <c r="C55" s="2" t="s">
        <v>4374</v>
      </c>
      <c r="D55" s="23">
        <v>99.76</v>
      </c>
      <c r="E55" s="23">
        <v>95.12</v>
      </c>
      <c r="F55" s="23">
        <v>99.79</v>
      </c>
      <c r="G55" s="23">
        <v>95.77</v>
      </c>
      <c r="H55" s="28">
        <v>99.98</v>
      </c>
      <c r="I55" s="23">
        <v>99.5</v>
      </c>
      <c r="J55" s="23">
        <v>99.98</v>
      </c>
      <c r="K55" s="29">
        <v>99.5</v>
      </c>
      <c r="L55" s="23">
        <v>99.83</v>
      </c>
      <c r="M55" s="23">
        <v>96.45</v>
      </c>
      <c r="N55" s="23">
        <v>99.86</v>
      </c>
      <c r="O55" s="23">
        <v>97.05</v>
      </c>
      <c r="P55" s="23">
        <v>99.76</v>
      </c>
      <c r="Q55" s="23">
        <v>95.11</v>
      </c>
      <c r="R55" s="23">
        <v>99.83</v>
      </c>
      <c r="S55" s="23">
        <v>96.45</v>
      </c>
      <c r="T55" s="62">
        <v>99.8322</v>
      </c>
      <c r="U55" s="23">
        <v>94.768699999999995</v>
      </c>
      <c r="V55" s="23">
        <v>99.965100000000007</v>
      </c>
      <c r="W55" s="23">
        <v>98.889600000000002</v>
      </c>
    </row>
    <row r="56" spans="1:24">
      <c r="A56" s="2" t="s">
        <v>221</v>
      </c>
      <c r="B56" s="2" t="s">
        <v>58</v>
      </c>
      <c r="C56" s="2" t="s">
        <v>4374</v>
      </c>
      <c r="D56" s="23">
        <v>99.8</v>
      </c>
      <c r="E56" s="23">
        <v>95.88</v>
      </c>
      <c r="F56" s="23">
        <v>99.83</v>
      </c>
      <c r="G56" s="23">
        <v>96.46</v>
      </c>
      <c r="H56" s="30">
        <v>99.97</v>
      </c>
      <c r="I56" s="24">
        <v>99.33</v>
      </c>
      <c r="J56" s="24">
        <v>99.97</v>
      </c>
      <c r="K56" s="31">
        <v>99.36</v>
      </c>
      <c r="L56" s="23">
        <v>99.84</v>
      </c>
      <c r="M56" s="23">
        <v>96.64</v>
      </c>
      <c r="N56" s="23">
        <v>99.86</v>
      </c>
      <c r="O56" s="23">
        <v>97.15</v>
      </c>
      <c r="P56" s="23">
        <v>99.8</v>
      </c>
      <c r="Q56" s="23">
        <v>95.87</v>
      </c>
      <c r="R56" s="23">
        <v>99.84</v>
      </c>
      <c r="S56" s="23">
        <v>96.65</v>
      </c>
      <c r="T56" s="62">
        <v>99.836200000000005</v>
      </c>
      <c r="U56" s="23">
        <v>94.887900000000002</v>
      </c>
      <c r="V56" s="23">
        <v>99.953900000000004</v>
      </c>
      <c r="W56" s="23">
        <v>98.535399999999996</v>
      </c>
    </row>
    <row r="57" spans="1:24">
      <c r="A57" s="2" t="s">
        <v>1</v>
      </c>
      <c r="B57" s="2" t="s">
        <v>60</v>
      </c>
      <c r="C57" s="2" t="s">
        <v>4375</v>
      </c>
      <c r="D57" s="25">
        <v>100</v>
      </c>
      <c r="E57" s="27">
        <v>99.91</v>
      </c>
      <c r="F57" s="23">
        <v>99.8</v>
      </c>
      <c r="G57" s="23">
        <v>95.82</v>
      </c>
      <c r="H57" s="23">
        <v>99.81</v>
      </c>
      <c r="I57" s="23">
        <v>96.18</v>
      </c>
      <c r="J57" s="23">
        <v>99.83</v>
      </c>
      <c r="K57" s="23">
        <v>96.42</v>
      </c>
      <c r="L57" s="25">
        <v>100</v>
      </c>
      <c r="M57" s="27">
        <v>99.98</v>
      </c>
      <c r="N57" s="23">
        <v>99.82</v>
      </c>
      <c r="O57" s="23">
        <v>96.2</v>
      </c>
      <c r="P57" s="25">
        <v>100</v>
      </c>
      <c r="Q57" s="26">
        <v>99.99</v>
      </c>
      <c r="R57" s="26">
        <v>100</v>
      </c>
      <c r="S57" s="27">
        <v>99.99</v>
      </c>
      <c r="T57" s="62">
        <v>99.998199999999997</v>
      </c>
      <c r="U57" s="23">
        <v>99.942999999999998</v>
      </c>
      <c r="V57" s="23">
        <v>99.826800000000006</v>
      </c>
      <c r="W57" s="23">
        <v>94.605000000000004</v>
      </c>
    </row>
    <row r="58" spans="1:24" ht="15.75">
      <c r="A58" s="14" t="s">
        <v>0</v>
      </c>
      <c r="B58" s="2" t="s">
        <v>60</v>
      </c>
      <c r="C58" s="2" t="s">
        <v>4375</v>
      </c>
      <c r="D58" s="30">
        <v>100</v>
      </c>
      <c r="E58" s="31">
        <v>99.92</v>
      </c>
      <c r="F58" s="23">
        <v>99.81</v>
      </c>
      <c r="G58" s="23">
        <v>96.1</v>
      </c>
      <c r="H58" s="23">
        <v>99.84</v>
      </c>
      <c r="I58" s="23">
        <v>96.7</v>
      </c>
      <c r="J58" s="23">
        <v>99.85</v>
      </c>
      <c r="K58" s="23">
        <v>96.91</v>
      </c>
      <c r="L58" s="30">
        <v>100</v>
      </c>
      <c r="M58" s="31">
        <v>99.98</v>
      </c>
      <c r="N58" s="23">
        <v>99.83</v>
      </c>
      <c r="O58" s="23">
        <v>96.57</v>
      </c>
      <c r="P58" s="30">
        <v>100</v>
      </c>
      <c r="Q58" s="24">
        <v>100</v>
      </c>
      <c r="R58" s="24">
        <v>100</v>
      </c>
      <c r="S58" s="31">
        <v>100</v>
      </c>
      <c r="T58" s="62">
        <v>99.9983</v>
      </c>
      <c r="U58" s="23">
        <v>99.9465</v>
      </c>
      <c r="V58" s="23">
        <v>99.847499999999997</v>
      </c>
      <c r="W58" s="23">
        <v>95.232600000000005</v>
      </c>
    </row>
    <row r="59" spans="1:24">
      <c r="A59" s="2" t="s">
        <v>332</v>
      </c>
      <c r="B59" s="2" t="s">
        <v>60</v>
      </c>
      <c r="C59" s="2" t="s">
        <v>4375</v>
      </c>
      <c r="D59" s="23">
        <v>99.84</v>
      </c>
      <c r="E59" s="23">
        <v>96.74</v>
      </c>
      <c r="F59" s="23">
        <v>99.63</v>
      </c>
      <c r="G59" s="23">
        <v>92.52</v>
      </c>
      <c r="H59" s="23">
        <v>99.65</v>
      </c>
      <c r="I59" s="23">
        <v>92.9</v>
      </c>
      <c r="J59" s="23">
        <v>99.66</v>
      </c>
      <c r="K59" s="23">
        <v>93.15</v>
      </c>
      <c r="L59" s="23">
        <v>99.85</v>
      </c>
      <c r="M59" s="23">
        <v>96.81</v>
      </c>
      <c r="N59" s="23">
        <v>99.65</v>
      </c>
      <c r="O59" s="23">
        <v>92.93</v>
      </c>
      <c r="P59" s="23">
        <v>99.85</v>
      </c>
      <c r="Q59" s="23">
        <v>96.8</v>
      </c>
      <c r="R59" s="23">
        <v>99.85</v>
      </c>
      <c r="S59" s="23">
        <v>96.81</v>
      </c>
      <c r="T59" s="62">
        <v>99.846100000000007</v>
      </c>
      <c r="U59" s="23">
        <v>95.189499999999995</v>
      </c>
      <c r="V59" s="23">
        <v>99.6691</v>
      </c>
      <c r="W59" s="23">
        <v>89.935900000000004</v>
      </c>
      <c r="X59" s="56" t="s">
        <v>320</v>
      </c>
    </row>
    <row r="60" spans="1:24">
      <c r="A60" s="2" t="s">
        <v>327</v>
      </c>
      <c r="B60" s="2" t="s">
        <v>60</v>
      </c>
      <c r="C60" s="2" t="s">
        <v>4375</v>
      </c>
      <c r="D60" s="23">
        <v>99.88</v>
      </c>
      <c r="E60" s="23">
        <v>97.57</v>
      </c>
      <c r="F60" s="23">
        <v>99.67</v>
      </c>
      <c r="G60" s="23">
        <v>93.32</v>
      </c>
      <c r="H60" s="23">
        <v>99.69</v>
      </c>
      <c r="I60" s="23">
        <v>93.69</v>
      </c>
      <c r="J60" s="23">
        <v>99.7</v>
      </c>
      <c r="K60" s="23">
        <v>93.94</v>
      </c>
      <c r="L60" s="23">
        <v>99.89</v>
      </c>
      <c r="M60" s="23">
        <v>97.64</v>
      </c>
      <c r="N60" s="23">
        <v>99.69</v>
      </c>
      <c r="O60" s="23">
        <v>93.72</v>
      </c>
      <c r="P60" s="23">
        <v>99.89</v>
      </c>
      <c r="Q60" s="23">
        <v>97.63</v>
      </c>
      <c r="R60" s="23">
        <v>99.89</v>
      </c>
      <c r="S60" s="23">
        <v>97.64</v>
      </c>
      <c r="T60" s="62">
        <v>99.880799999999994</v>
      </c>
      <c r="U60" s="23">
        <v>96.256699999999995</v>
      </c>
      <c r="V60" s="23">
        <v>99.704499999999996</v>
      </c>
      <c r="W60" s="23">
        <v>90.964200000000005</v>
      </c>
      <c r="X60" s="56" t="s">
        <v>320</v>
      </c>
    </row>
    <row r="61" spans="1:24">
      <c r="A61" s="2" t="s">
        <v>319</v>
      </c>
      <c r="B61" s="2" t="s">
        <v>60</v>
      </c>
      <c r="C61" s="2" t="s">
        <v>4375</v>
      </c>
      <c r="D61" s="23">
        <v>99.95</v>
      </c>
      <c r="E61" s="23">
        <v>99.04</v>
      </c>
      <c r="F61" s="23">
        <v>99.79</v>
      </c>
      <c r="G61" s="23">
        <v>95.72</v>
      </c>
      <c r="H61" s="23">
        <v>99.77</v>
      </c>
      <c r="I61" s="23">
        <v>95.27</v>
      </c>
      <c r="J61" s="23">
        <v>99.82</v>
      </c>
      <c r="K61" s="23">
        <v>96.36</v>
      </c>
      <c r="L61" s="23">
        <v>99.98</v>
      </c>
      <c r="M61" s="23">
        <v>99.64</v>
      </c>
      <c r="N61" s="23">
        <v>99.77</v>
      </c>
      <c r="O61" s="23">
        <v>95.29</v>
      </c>
      <c r="P61" s="23">
        <v>99.96</v>
      </c>
      <c r="Q61" s="23">
        <v>99.1</v>
      </c>
      <c r="R61" s="23">
        <v>99.98</v>
      </c>
      <c r="S61" s="23">
        <v>99.64</v>
      </c>
      <c r="T61" s="62">
        <v>99.976200000000006</v>
      </c>
      <c r="U61" s="23">
        <v>99.240499999999997</v>
      </c>
      <c r="V61" s="23">
        <v>99.782300000000006</v>
      </c>
      <c r="W61" s="23">
        <v>93.264799999999994</v>
      </c>
      <c r="X61" s="56" t="s">
        <v>320</v>
      </c>
    </row>
    <row r="62" spans="1:24">
      <c r="A62" s="2" t="s">
        <v>334</v>
      </c>
      <c r="B62" s="2" t="s">
        <v>60</v>
      </c>
      <c r="C62" s="2" t="s">
        <v>4375</v>
      </c>
      <c r="D62" s="23">
        <v>99.82</v>
      </c>
      <c r="E62" s="23">
        <v>96.26</v>
      </c>
      <c r="F62" s="23">
        <v>99.61</v>
      </c>
      <c r="G62" s="23">
        <v>92.13</v>
      </c>
      <c r="H62" s="23">
        <v>99.63</v>
      </c>
      <c r="I62" s="23">
        <v>92.46</v>
      </c>
      <c r="J62" s="23">
        <v>99.64</v>
      </c>
      <c r="K62" s="23">
        <v>92.76</v>
      </c>
      <c r="L62" s="23">
        <v>99.83</v>
      </c>
      <c r="M62" s="23">
        <v>96.4</v>
      </c>
      <c r="N62" s="23">
        <v>99.63</v>
      </c>
      <c r="O62" s="23">
        <v>92.49</v>
      </c>
      <c r="P62" s="23">
        <v>99.82</v>
      </c>
      <c r="Q62" s="23">
        <v>96.32</v>
      </c>
      <c r="R62" s="23">
        <v>99.83</v>
      </c>
      <c r="S62" s="23">
        <v>96.4</v>
      </c>
      <c r="T62" s="62">
        <v>99.823499999999996</v>
      </c>
      <c r="U62" s="23">
        <v>94.502799999999993</v>
      </c>
      <c r="V62" s="23">
        <v>99.648099999999999</v>
      </c>
      <c r="W62" s="23">
        <v>89.331000000000003</v>
      </c>
      <c r="X62" s="56" t="s">
        <v>320</v>
      </c>
    </row>
    <row r="63" spans="1:24">
      <c r="A63" s="2" t="s">
        <v>335</v>
      </c>
      <c r="B63" s="2" t="s">
        <v>60</v>
      </c>
      <c r="C63" s="2" t="s">
        <v>4375</v>
      </c>
      <c r="D63" s="23">
        <v>99.81</v>
      </c>
      <c r="E63" s="23">
        <v>96.17</v>
      </c>
      <c r="F63" s="23">
        <v>99.61</v>
      </c>
      <c r="G63" s="23">
        <v>92.07</v>
      </c>
      <c r="H63" s="23">
        <v>99.62</v>
      </c>
      <c r="I63" s="23">
        <v>92.35</v>
      </c>
      <c r="J63" s="23">
        <v>99.64</v>
      </c>
      <c r="K63" s="23">
        <v>92.68</v>
      </c>
      <c r="L63" s="23">
        <v>99.82</v>
      </c>
      <c r="M63" s="23">
        <v>96.34</v>
      </c>
      <c r="N63" s="23">
        <v>99.62</v>
      </c>
      <c r="O63" s="23">
        <v>92.39</v>
      </c>
      <c r="P63" s="23">
        <v>99.82</v>
      </c>
      <c r="Q63" s="23">
        <v>96.23</v>
      </c>
      <c r="R63" s="23">
        <v>99.82</v>
      </c>
      <c r="S63" s="23">
        <v>96.34</v>
      </c>
      <c r="T63" s="62">
        <v>99.824600000000004</v>
      </c>
      <c r="U63" s="23">
        <v>94.536900000000003</v>
      </c>
      <c r="V63" s="23">
        <v>99.646299999999997</v>
      </c>
      <c r="W63" s="23">
        <v>89.279399999999995</v>
      </c>
      <c r="X63" s="56" t="s">
        <v>320</v>
      </c>
    </row>
    <row r="64" spans="1:24">
      <c r="A64" s="2" t="s">
        <v>330</v>
      </c>
      <c r="B64" s="2" t="s">
        <v>60</v>
      </c>
      <c r="C64" s="2" t="s">
        <v>4375</v>
      </c>
      <c r="D64" s="23">
        <v>99.88</v>
      </c>
      <c r="E64" s="23">
        <v>97.44</v>
      </c>
      <c r="F64" s="23">
        <v>99.67</v>
      </c>
      <c r="G64" s="23">
        <v>93.2</v>
      </c>
      <c r="H64" s="23">
        <v>99.68</v>
      </c>
      <c r="I64" s="23">
        <v>93.56</v>
      </c>
      <c r="J64" s="23">
        <v>99.7</v>
      </c>
      <c r="K64" s="23">
        <v>93.82</v>
      </c>
      <c r="L64" s="23">
        <v>99.88</v>
      </c>
      <c r="M64" s="23">
        <v>97.52</v>
      </c>
      <c r="N64" s="23">
        <v>99.68</v>
      </c>
      <c r="O64" s="23">
        <v>93.59</v>
      </c>
      <c r="P64" s="23">
        <v>99.88</v>
      </c>
      <c r="Q64" s="23">
        <v>97.5</v>
      </c>
      <c r="R64" s="23">
        <v>99.88</v>
      </c>
      <c r="S64" s="23">
        <v>97.51</v>
      </c>
      <c r="T64" s="62">
        <v>99.876900000000006</v>
      </c>
      <c r="U64" s="23">
        <v>96.133600000000001</v>
      </c>
      <c r="V64" s="23">
        <v>99.701400000000007</v>
      </c>
      <c r="W64" s="23">
        <v>90.872900000000001</v>
      </c>
      <c r="X64" s="56" t="s">
        <v>320</v>
      </c>
    </row>
    <row r="65" spans="1:24">
      <c r="A65" s="2" t="s">
        <v>328</v>
      </c>
      <c r="B65" s="2" t="s">
        <v>60</v>
      </c>
      <c r="C65" s="2" t="s">
        <v>4375</v>
      </c>
      <c r="D65" s="23">
        <v>99.88</v>
      </c>
      <c r="E65" s="23">
        <v>97.6</v>
      </c>
      <c r="F65" s="23">
        <v>99.67</v>
      </c>
      <c r="G65" s="23">
        <v>93.32</v>
      </c>
      <c r="H65" s="23">
        <v>99.69</v>
      </c>
      <c r="I65" s="23">
        <v>93.7</v>
      </c>
      <c r="J65" s="23">
        <v>99.7</v>
      </c>
      <c r="K65" s="23">
        <v>93.95</v>
      </c>
      <c r="L65" s="23">
        <v>99.89</v>
      </c>
      <c r="M65" s="23">
        <v>97.63</v>
      </c>
      <c r="N65" s="23">
        <v>99.69</v>
      </c>
      <c r="O65" s="23">
        <v>93.73</v>
      </c>
      <c r="P65" s="23">
        <v>99.89</v>
      </c>
      <c r="Q65" s="23">
        <v>97.66</v>
      </c>
      <c r="R65" s="23">
        <v>99.89</v>
      </c>
      <c r="S65" s="23">
        <v>97.63</v>
      </c>
      <c r="T65" s="62">
        <v>99.881500000000003</v>
      </c>
      <c r="U65" s="23">
        <v>96.277100000000004</v>
      </c>
      <c r="V65" s="23">
        <v>99.7072</v>
      </c>
      <c r="W65" s="23">
        <v>91.042699999999996</v>
      </c>
      <c r="X65" s="56" t="s">
        <v>320</v>
      </c>
    </row>
    <row r="66" spans="1:24">
      <c r="A66" s="2" t="s">
        <v>331</v>
      </c>
      <c r="B66" s="2" t="s">
        <v>60</v>
      </c>
      <c r="C66" s="2" t="s">
        <v>4375</v>
      </c>
      <c r="D66" s="23">
        <v>99.84</v>
      </c>
      <c r="E66" s="23">
        <v>96.77</v>
      </c>
      <c r="F66" s="23">
        <v>99.64</v>
      </c>
      <c r="G66" s="23">
        <v>92.62</v>
      </c>
      <c r="H66" s="23">
        <v>99.66</v>
      </c>
      <c r="I66" s="23">
        <v>93</v>
      </c>
      <c r="J66" s="23">
        <v>99.67</v>
      </c>
      <c r="K66" s="23">
        <v>93.24</v>
      </c>
      <c r="L66" s="23">
        <v>99.85</v>
      </c>
      <c r="M66" s="23">
        <v>96.87</v>
      </c>
      <c r="N66" s="23">
        <v>99.66</v>
      </c>
      <c r="O66" s="23">
        <v>93.02</v>
      </c>
      <c r="P66" s="23">
        <v>99.85</v>
      </c>
      <c r="Q66" s="23">
        <v>96.83</v>
      </c>
      <c r="R66" s="23">
        <v>99.85</v>
      </c>
      <c r="S66" s="23">
        <v>96.87</v>
      </c>
      <c r="T66" s="62">
        <v>99.840999999999994</v>
      </c>
      <c r="U66" s="23">
        <v>95.034300000000002</v>
      </c>
      <c r="V66" s="23">
        <v>99.669300000000007</v>
      </c>
      <c r="W66" s="23">
        <v>89.941999999999993</v>
      </c>
      <c r="X66" s="56" t="s">
        <v>320</v>
      </c>
    </row>
    <row r="67" spans="1:24">
      <c r="A67" s="2" t="s">
        <v>325</v>
      </c>
      <c r="B67" s="2" t="s">
        <v>60</v>
      </c>
      <c r="C67" s="2" t="s">
        <v>4375</v>
      </c>
      <c r="D67" s="23">
        <v>99.9</v>
      </c>
      <c r="E67" s="23">
        <v>97.91</v>
      </c>
      <c r="F67" s="23">
        <v>99.69</v>
      </c>
      <c r="G67" s="23">
        <v>93.64</v>
      </c>
      <c r="H67" s="23">
        <v>99.71</v>
      </c>
      <c r="I67" s="23">
        <v>94.02</v>
      </c>
      <c r="J67" s="23">
        <v>99.72</v>
      </c>
      <c r="K67" s="23">
        <v>94.27</v>
      </c>
      <c r="L67" s="23">
        <v>99.9</v>
      </c>
      <c r="M67" s="23">
        <v>97.96</v>
      </c>
      <c r="N67" s="23">
        <v>99.71</v>
      </c>
      <c r="O67" s="23">
        <v>94.05</v>
      </c>
      <c r="P67" s="23">
        <v>99.9</v>
      </c>
      <c r="Q67" s="23">
        <v>97.97</v>
      </c>
      <c r="R67" s="23">
        <v>99.9</v>
      </c>
      <c r="S67" s="23">
        <v>97.96</v>
      </c>
      <c r="T67" s="62">
        <v>99.8934</v>
      </c>
      <c r="U67" s="23">
        <v>96.645899999999997</v>
      </c>
      <c r="V67" s="23">
        <v>99.718599999999995</v>
      </c>
      <c r="W67" s="23">
        <v>91.378</v>
      </c>
      <c r="X67" s="56" t="s">
        <v>320</v>
      </c>
    </row>
    <row r="68" spans="1:24">
      <c r="A68" s="2" t="s">
        <v>337</v>
      </c>
      <c r="B68" s="2" t="s">
        <v>60</v>
      </c>
      <c r="C68" s="2" t="s">
        <v>4375</v>
      </c>
      <c r="D68" s="23">
        <v>99.8</v>
      </c>
      <c r="E68" s="23">
        <v>95.93</v>
      </c>
      <c r="F68" s="23">
        <v>99.59</v>
      </c>
      <c r="G68" s="23">
        <v>91.75</v>
      </c>
      <c r="H68" s="23">
        <v>99.61</v>
      </c>
      <c r="I68" s="23">
        <v>92.13</v>
      </c>
      <c r="J68" s="23">
        <v>99.62</v>
      </c>
      <c r="K68" s="23">
        <v>92.36</v>
      </c>
      <c r="L68" s="23">
        <v>99.8</v>
      </c>
      <c r="M68" s="23">
        <v>95.98</v>
      </c>
      <c r="N68" s="23">
        <v>99.61</v>
      </c>
      <c r="O68" s="23">
        <v>92.16</v>
      </c>
      <c r="P68" s="23">
        <v>99.81</v>
      </c>
      <c r="Q68" s="23">
        <v>95.99</v>
      </c>
      <c r="R68" s="23">
        <v>99.81</v>
      </c>
      <c r="S68" s="23">
        <v>95.98</v>
      </c>
      <c r="T68" s="62">
        <v>99.8078</v>
      </c>
      <c r="U68" s="23">
        <v>94.029499999999999</v>
      </c>
      <c r="V68" s="23">
        <v>99.633399999999995</v>
      </c>
      <c r="W68" s="23">
        <v>88.9114</v>
      </c>
      <c r="X68" s="56" t="s">
        <v>320</v>
      </c>
    </row>
    <row r="69" spans="1:24">
      <c r="A69" s="2" t="s">
        <v>321</v>
      </c>
      <c r="B69" s="2" t="s">
        <v>60</v>
      </c>
      <c r="C69" s="2" t="s">
        <v>4375</v>
      </c>
      <c r="D69" s="23">
        <v>99.94</v>
      </c>
      <c r="E69" s="23">
        <v>98.65</v>
      </c>
      <c r="F69" s="23">
        <v>99.72</v>
      </c>
      <c r="G69" s="23">
        <v>94.34</v>
      </c>
      <c r="H69" s="23">
        <v>99.74</v>
      </c>
      <c r="I69" s="23">
        <v>94.7</v>
      </c>
      <c r="J69" s="23">
        <v>99.75</v>
      </c>
      <c r="K69" s="23">
        <v>94.96</v>
      </c>
      <c r="L69" s="23">
        <v>99.94</v>
      </c>
      <c r="M69" s="23">
        <v>98.71</v>
      </c>
      <c r="N69" s="23">
        <v>99.74</v>
      </c>
      <c r="O69" s="23">
        <v>94.74</v>
      </c>
      <c r="P69" s="23">
        <v>99.94</v>
      </c>
      <c r="Q69" s="23">
        <v>98.71</v>
      </c>
      <c r="R69" s="23">
        <v>99.94</v>
      </c>
      <c r="S69" s="23">
        <v>98.71</v>
      </c>
      <c r="T69" s="62">
        <v>99.933099999999996</v>
      </c>
      <c r="U69" s="23">
        <v>97.881</v>
      </c>
      <c r="V69" s="23">
        <v>99.756600000000006</v>
      </c>
      <c r="W69" s="23">
        <v>92.499499999999998</v>
      </c>
      <c r="X69" s="56" t="s">
        <v>320</v>
      </c>
    </row>
    <row r="70" spans="1:24">
      <c r="A70" s="2" t="s">
        <v>343</v>
      </c>
      <c r="B70" s="2" t="s">
        <v>60</v>
      </c>
      <c r="C70" s="2" t="s">
        <v>4375</v>
      </c>
      <c r="D70" s="23">
        <v>99.58</v>
      </c>
      <c r="E70" s="23">
        <v>91.64</v>
      </c>
      <c r="F70" s="23">
        <v>99.38</v>
      </c>
      <c r="G70" s="23">
        <v>87.7</v>
      </c>
      <c r="H70" s="23">
        <v>99.4</v>
      </c>
      <c r="I70" s="23">
        <v>88.06</v>
      </c>
      <c r="J70" s="23">
        <v>99.41</v>
      </c>
      <c r="K70" s="23">
        <v>88.32</v>
      </c>
      <c r="L70" s="23">
        <v>99.59</v>
      </c>
      <c r="M70" s="23">
        <v>91.76</v>
      </c>
      <c r="N70" s="23">
        <v>99.4</v>
      </c>
      <c r="O70" s="23">
        <v>88.08</v>
      </c>
      <c r="P70" s="23">
        <v>99.59</v>
      </c>
      <c r="Q70" s="23">
        <v>91.7</v>
      </c>
      <c r="R70" s="23">
        <v>99.59</v>
      </c>
      <c r="S70" s="23">
        <v>91.76</v>
      </c>
      <c r="T70" s="62">
        <v>99.626300000000001</v>
      </c>
      <c r="U70" s="23">
        <v>88.707700000000003</v>
      </c>
      <c r="V70" s="23">
        <v>99.453400000000002</v>
      </c>
      <c r="W70" s="23">
        <v>83.912400000000005</v>
      </c>
      <c r="X70" s="56" t="s">
        <v>320</v>
      </c>
    </row>
    <row r="71" spans="1:24">
      <c r="A71" s="2" t="s">
        <v>339</v>
      </c>
      <c r="B71" s="2" t="s">
        <v>60</v>
      </c>
      <c r="C71" s="2" t="s">
        <v>4375</v>
      </c>
      <c r="D71" s="23">
        <v>99.79</v>
      </c>
      <c r="E71" s="23">
        <v>95.66</v>
      </c>
      <c r="F71" s="23">
        <v>99.58</v>
      </c>
      <c r="G71" s="23">
        <v>91.55</v>
      </c>
      <c r="H71" s="23">
        <v>99.6</v>
      </c>
      <c r="I71" s="23">
        <v>91.86</v>
      </c>
      <c r="J71" s="23">
        <v>99.61</v>
      </c>
      <c r="K71" s="23">
        <v>92.18</v>
      </c>
      <c r="L71" s="23">
        <v>99.8</v>
      </c>
      <c r="M71" s="23">
        <v>95.79</v>
      </c>
      <c r="N71" s="23">
        <v>99.6</v>
      </c>
      <c r="O71" s="23">
        <v>91.87</v>
      </c>
      <c r="P71" s="23">
        <v>99.79</v>
      </c>
      <c r="Q71" s="23">
        <v>95.71</v>
      </c>
      <c r="R71" s="23">
        <v>99.8</v>
      </c>
      <c r="S71" s="23">
        <v>95.8</v>
      </c>
      <c r="T71" s="62">
        <v>99.803100000000001</v>
      </c>
      <c r="U71" s="23">
        <v>93.887</v>
      </c>
      <c r="V71" s="23">
        <v>99.625600000000006</v>
      </c>
      <c r="W71" s="23">
        <v>88.688699999999997</v>
      </c>
      <c r="X71" s="56" t="s">
        <v>320</v>
      </c>
    </row>
    <row r="72" spans="1:24">
      <c r="A72" s="2" t="s">
        <v>323</v>
      </c>
      <c r="B72" s="2" t="s">
        <v>60</v>
      </c>
      <c r="C72" s="2" t="s">
        <v>4375</v>
      </c>
      <c r="D72" s="23">
        <v>99.92</v>
      </c>
      <c r="E72" s="23">
        <v>98.3</v>
      </c>
      <c r="F72" s="23">
        <v>99.71</v>
      </c>
      <c r="G72" s="23">
        <v>94</v>
      </c>
      <c r="H72" s="23">
        <v>99.73</v>
      </c>
      <c r="I72" s="23">
        <v>94.4</v>
      </c>
      <c r="J72" s="23">
        <v>99.74</v>
      </c>
      <c r="K72" s="23">
        <v>94.62</v>
      </c>
      <c r="L72" s="23">
        <v>99.92</v>
      </c>
      <c r="M72" s="23">
        <v>98.34</v>
      </c>
      <c r="N72" s="23">
        <v>99.73</v>
      </c>
      <c r="O72" s="23">
        <v>94.44</v>
      </c>
      <c r="P72" s="23">
        <v>99.92</v>
      </c>
      <c r="Q72" s="23">
        <v>98.36</v>
      </c>
      <c r="R72" s="23">
        <v>99.92</v>
      </c>
      <c r="S72" s="23">
        <v>98.34</v>
      </c>
      <c r="T72" s="62">
        <v>99.9148</v>
      </c>
      <c r="U72" s="23">
        <v>97.309299999999993</v>
      </c>
      <c r="V72" s="23">
        <v>99.739699999999999</v>
      </c>
      <c r="W72" s="23">
        <v>91.999099999999999</v>
      </c>
      <c r="X72" s="56" t="s">
        <v>320</v>
      </c>
    </row>
    <row r="73" spans="1:24">
      <c r="A73" s="2" t="s">
        <v>336</v>
      </c>
      <c r="B73" s="2" t="s">
        <v>60</v>
      </c>
      <c r="C73" s="2" t="s">
        <v>4375</v>
      </c>
      <c r="D73" s="23">
        <v>99.81</v>
      </c>
      <c r="E73" s="23">
        <v>96.15</v>
      </c>
      <c r="F73" s="23">
        <v>99.61</v>
      </c>
      <c r="G73" s="23">
        <v>92.03</v>
      </c>
      <c r="H73" s="23">
        <v>99.62</v>
      </c>
      <c r="I73" s="23">
        <v>92.37</v>
      </c>
      <c r="J73" s="23">
        <v>99.64</v>
      </c>
      <c r="K73" s="23">
        <v>92.68</v>
      </c>
      <c r="L73" s="23">
        <v>99.82</v>
      </c>
      <c r="M73" s="23">
        <v>96.31</v>
      </c>
      <c r="N73" s="23">
        <v>99.62</v>
      </c>
      <c r="O73" s="23">
        <v>92.39</v>
      </c>
      <c r="P73" s="23">
        <v>99.82</v>
      </c>
      <c r="Q73" s="23">
        <v>96.21</v>
      </c>
      <c r="R73" s="23">
        <v>99.82</v>
      </c>
      <c r="S73" s="23">
        <v>96.31</v>
      </c>
      <c r="T73" s="62">
        <v>99.818399999999997</v>
      </c>
      <c r="U73" s="23">
        <v>94.349100000000007</v>
      </c>
      <c r="V73" s="23">
        <v>99.643299999999996</v>
      </c>
      <c r="W73" s="23">
        <v>89.1935</v>
      </c>
      <c r="X73" s="56" t="s">
        <v>320</v>
      </c>
    </row>
    <row r="74" spans="1:24">
      <c r="A74" s="2" t="s">
        <v>324</v>
      </c>
      <c r="B74" s="2" t="s">
        <v>60</v>
      </c>
      <c r="C74" s="2" t="s">
        <v>4375</v>
      </c>
      <c r="D74" s="23">
        <v>99.9</v>
      </c>
      <c r="E74" s="23">
        <v>98.02</v>
      </c>
      <c r="F74" s="23">
        <v>99.69</v>
      </c>
      <c r="G74" s="23">
        <v>93.72</v>
      </c>
      <c r="H74" s="23">
        <v>99.71</v>
      </c>
      <c r="I74" s="23">
        <v>94.1</v>
      </c>
      <c r="J74" s="23">
        <v>99.72</v>
      </c>
      <c r="K74" s="23">
        <v>94.35</v>
      </c>
      <c r="L74" s="23">
        <v>99.91</v>
      </c>
      <c r="M74" s="23">
        <v>98.06</v>
      </c>
      <c r="N74" s="23">
        <v>99.71</v>
      </c>
      <c r="O74" s="23">
        <v>94.13</v>
      </c>
      <c r="P74" s="23">
        <v>99.91</v>
      </c>
      <c r="Q74" s="23">
        <v>98.08</v>
      </c>
      <c r="R74" s="23">
        <v>99.91</v>
      </c>
      <c r="S74" s="23">
        <v>98.06</v>
      </c>
      <c r="T74" s="62">
        <v>99.902000000000001</v>
      </c>
      <c r="U74" s="23">
        <v>96.910300000000007</v>
      </c>
      <c r="V74" s="23">
        <v>99.725899999999996</v>
      </c>
      <c r="W74" s="23">
        <v>91.591300000000004</v>
      </c>
      <c r="X74" s="56" t="s">
        <v>320</v>
      </c>
    </row>
    <row r="75" spans="1:24">
      <c r="A75" s="2" t="s">
        <v>338</v>
      </c>
      <c r="B75" s="2" t="s">
        <v>60</v>
      </c>
      <c r="C75" s="2" t="s">
        <v>4375</v>
      </c>
      <c r="D75" s="23">
        <v>99.79</v>
      </c>
      <c r="E75" s="23">
        <v>95.77</v>
      </c>
      <c r="F75" s="23">
        <v>99.58</v>
      </c>
      <c r="G75" s="23">
        <v>91.61</v>
      </c>
      <c r="H75" s="23">
        <v>99.6</v>
      </c>
      <c r="I75" s="23">
        <v>92</v>
      </c>
      <c r="J75" s="23">
        <v>99.62</v>
      </c>
      <c r="K75" s="23">
        <v>92.23</v>
      </c>
      <c r="L75" s="23">
        <v>99.8</v>
      </c>
      <c r="M75" s="23">
        <v>95.87</v>
      </c>
      <c r="N75" s="23">
        <v>99.6</v>
      </c>
      <c r="O75" s="23">
        <v>92</v>
      </c>
      <c r="P75" s="23">
        <v>99.8</v>
      </c>
      <c r="Q75" s="23">
        <v>95.83</v>
      </c>
      <c r="R75" s="23">
        <v>99.8</v>
      </c>
      <c r="S75" s="23">
        <v>95.87</v>
      </c>
      <c r="T75" s="62">
        <v>99.805000000000007</v>
      </c>
      <c r="U75" s="23">
        <v>93.9435</v>
      </c>
      <c r="V75" s="23">
        <v>99.628600000000006</v>
      </c>
      <c r="W75" s="23">
        <v>88.775400000000005</v>
      </c>
      <c r="X75" s="56" t="s">
        <v>320</v>
      </c>
    </row>
    <row r="76" spans="1:24">
      <c r="A76" s="2" t="s">
        <v>342</v>
      </c>
      <c r="B76" s="2" t="s">
        <v>60</v>
      </c>
      <c r="C76" s="2" t="s">
        <v>4375</v>
      </c>
      <c r="D76" s="23">
        <v>99.75</v>
      </c>
      <c r="E76" s="23">
        <v>94.78</v>
      </c>
      <c r="F76" s="23">
        <v>99.53</v>
      </c>
      <c r="G76" s="23">
        <v>90.66</v>
      </c>
      <c r="H76" s="23">
        <v>99.55</v>
      </c>
      <c r="I76" s="23">
        <v>91.03</v>
      </c>
      <c r="J76" s="23">
        <v>99.57</v>
      </c>
      <c r="K76" s="23">
        <v>91.28</v>
      </c>
      <c r="L76" s="23">
        <v>99.75</v>
      </c>
      <c r="M76" s="23">
        <v>94.84</v>
      </c>
      <c r="N76" s="23">
        <v>99.56</v>
      </c>
      <c r="O76" s="23">
        <v>91.07</v>
      </c>
      <c r="P76" s="23">
        <v>99.75</v>
      </c>
      <c r="Q76" s="23">
        <v>94.84</v>
      </c>
      <c r="R76" s="23">
        <v>99.75</v>
      </c>
      <c r="S76" s="23">
        <v>94.84</v>
      </c>
      <c r="T76" s="62">
        <v>99.761099999999999</v>
      </c>
      <c r="U76" s="23">
        <v>92.632800000000003</v>
      </c>
      <c r="V76" s="23">
        <v>99.588399999999993</v>
      </c>
      <c r="W76" s="23">
        <v>87.635199999999998</v>
      </c>
      <c r="X76" s="56" t="s">
        <v>320</v>
      </c>
    </row>
    <row r="77" spans="1:24">
      <c r="A77" s="2" t="s">
        <v>329</v>
      </c>
      <c r="B77" s="2" t="s">
        <v>60</v>
      </c>
      <c r="C77" s="2" t="s">
        <v>4375</v>
      </c>
      <c r="D77" s="23">
        <v>99.88</v>
      </c>
      <c r="E77" s="23">
        <v>97.49</v>
      </c>
      <c r="F77" s="23">
        <v>99.67</v>
      </c>
      <c r="G77" s="23">
        <v>93.21</v>
      </c>
      <c r="H77" s="23">
        <v>99.69</v>
      </c>
      <c r="I77" s="23">
        <v>93.6</v>
      </c>
      <c r="J77" s="23">
        <v>99.7</v>
      </c>
      <c r="K77" s="23">
        <v>93.85</v>
      </c>
      <c r="L77" s="23">
        <v>99.88</v>
      </c>
      <c r="M77" s="23">
        <v>97.54</v>
      </c>
      <c r="N77" s="23">
        <v>99.69</v>
      </c>
      <c r="O77" s="23">
        <v>93.64</v>
      </c>
      <c r="P77" s="23">
        <v>99.88</v>
      </c>
      <c r="Q77" s="23">
        <v>97.54</v>
      </c>
      <c r="R77" s="23">
        <v>99.88</v>
      </c>
      <c r="S77" s="23">
        <v>97.54</v>
      </c>
      <c r="T77" s="62">
        <v>99.877499999999998</v>
      </c>
      <c r="U77" s="23">
        <v>96.153000000000006</v>
      </c>
      <c r="V77" s="23">
        <v>99.701899999999995</v>
      </c>
      <c r="W77" s="23">
        <v>90.888000000000005</v>
      </c>
      <c r="X77" s="56" t="s">
        <v>320</v>
      </c>
    </row>
    <row r="78" spans="1:24">
      <c r="A78" s="2" t="s">
        <v>322</v>
      </c>
      <c r="B78" s="2" t="s">
        <v>60</v>
      </c>
      <c r="C78" s="2" t="s">
        <v>4375</v>
      </c>
      <c r="D78" s="23">
        <v>99.92</v>
      </c>
      <c r="E78" s="23">
        <v>98.37</v>
      </c>
      <c r="F78" s="23">
        <v>99.71</v>
      </c>
      <c r="G78" s="23">
        <v>94.09</v>
      </c>
      <c r="H78" s="23">
        <v>99.73</v>
      </c>
      <c r="I78" s="23">
        <v>94.47</v>
      </c>
      <c r="J78" s="23">
        <v>99.74</v>
      </c>
      <c r="K78" s="23">
        <v>94.71</v>
      </c>
      <c r="L78" s="23">
        <v>99.93</v>
      </c>
      <c r="M78" s="23">
        <v>98.46</v>
      </c>
      <c r="N78" s="23">
        <v>99.73</v>
      </c>
      <c r="O78" s="23">
        <v>94.49</v>
      </c>
      <c r="P78" s="23">
        <v>99.92</v>
      </c>
      <c r="Q78" s="23">
        <v>98.43</v>
      </c>
      <c r="R78" s="23">
        <v>99.93</v>
      </c>
      <c r="S78" s="23">
        <v>98.45</v>
      </c>
      <c r="T78" s="62">
        <v>99.918499999999995</v>
      </c>
      <c r="U78" s="23">
        <v>97.423299999999998</v>
      </c>
      <c r="V78" s="23">
        <v>99.742500000000007</v>
      </c>
      <c r="W78" s="23">
        <v>92.080500000000001</v>
      </c>
      <c r="X78" s="56" t="s">
        <v>320</v>
      </c>
    </row>
    <row r="79" spans="1:24">
      <c r="A79" s="2" t="s">
        <v>333</v>
      </c>
      <c r="B79" s="2" t="s">
        <v>60</v>
      </c>
      <c r="C79" s="2" t="s">
        <v>4375</v>
      </c>
      <c r="D79" s="23">
        <v>99.82</v>
      </c>
      <c r="E79" s="23">
        <v>96.37</v>
      </c>
      <c r="F79" s="23">
        <v>99.62</v>
      </c>
      <c r="G79" s="23">
        <v>92.24</v>
      </c>
      <c r="H79" s="23">
        <v>99.63</v>
      </c>
      <c r="I79" s="23">
        <v>92.56</v>
      </c>
      <c r="J79" s="23">
        <v>99.65</v>
      </c>
      <c r="K79" s="23">
        <v>92.86</v>
      </c>
      <c r="L79" s="23">
        <v>99.83</v>
      </c>
      <c r="M79" s="23">
        <v>96.51</v>
      </c>
      <c r="N79" s="23">
        <v>99.63</v>
      </c>
      <c r="O79" s="23">
        <v>92.58</v>
      </c>
      <c r="P79" s="23">
        <v>99.83</v>
      </c>
      <c r="Q79" s="23">
        <v>96.43</v>
      </c>
      <c r="R79" s="23">
        <v>99.83</v>
      </c>
      <c r="S79" s="23">
        <v>96.51</v>
      </c>
      <c r="T79" s="62">
        <v>99.827100000000002</v>
      </c>
      <c r="U79" s="23">
        <v>94.612399999999994</v>
      </c>
      <c r="V79" s="23">
        <v>99.651600000000002</v>
      </c>
      <c r="W79" s="23">
        <v>89.433300000000003</v>
      </c>
      <c r="X79" s="56" t="s">
        <v>320</v>
      </c>
    </row>
    <row r="80" spans="1:24">
      <c r="A80" s="2" t="s">
        <v>340</v>
      </c>
      <c r="B80" s="2" t="s">
        <v>60</v>
      </c>
      <c r="C80" s="2" t="s">
        <v>4375</v>
      </c>
      <c r="D80" s="23">
        <v>99.78</v>
      </c>
      <c r="E80" s="23">
        <v>95.42</v>
      </c>
      <c r="F80" s="23">
        <v>99.57</v>
      </c>
      <c r="G80" s="23">
        <v>91.33</v>
      </c>
      <c r="H80" s="23">
        <v>99.59</v>
      </c>
      <c r="I80" s="23">
        <v>91.65</v>
      </c>
      <c r="J80" s="23">
        <v>99.6</v>
      </c>
      <c r="K80" s="23">
        <v>91.94</v>
      </c>
      <c r="L80" s="23">
        <v>99.78</v>
      </c>
      <c r="M80" s="23">
        <v>95.55</v>
      </c>
      <c r="N80" s="23">
        <v>99.59</v>
      </c>
      <c r="O80" s="23">
        <v>91.67</v>
      </c>
      <c r="P80" s="23">
        <v>99.78</v>
      </c>
      <c r="Q80" s="23">
        <v>95.48</v>
      </c>
      <c r="R80" s="23">
        <v>99.78</v>
      </c>
      <c r="S80" s="23">
        <v>95.55</v>
      </c>
      <c r="T80" s="62">
        <v>99.786799999999999</v>
      </c>
      <c r="U80" s="23">
        <v>93.398200000000003</v>
      </c>
      <c r="V80" s="23">
        <v>99.611400000000003</v>
      </c>
      <c r="W80" s="23">
        <v>88.285899999999998</v>
      </c>
      <c r="X80" s="56" t="s">
        <v>320</v>
      </c>
    </row>
    <row r="81" spans="1:24">
      <c r="A81" s="2" t="s">
        <v>326</v>
      </c>
      <c r="B81" s="2" t="s">
        <v>60</v>
      </c>
      <c r="C81" s="2" t="s">
        <v>4375</v>
      </c>
      <c r="D81" s="23">
        <v>99.85</v>
      </c>
      <c r="E81" s="23">
        <v>96.8</v>
      </c>
      <c r="F81" s="23">
        <v>99.67</v>
      </c>
      <c r="G81" s="23">
        <v>93.37</v>
      </c>
      <c r="H81" s="23">
        <v>99.76</v>
      </c>
      <c r="I81" s="23">
        <v>95.1</v>
      </c>
      <c r="J81" s="23">
        <v>99.7</v>
      </c>
      <c r="K81" s="23">
        <v>93.96</v>
      </c>
      <c r="L81" s="23">
        <v>99.88</v>
      </c>
      <c r="M81" s="23">
        <v>97.57</v>
      </c>
      <c r="N81" s="23">
        <v>99.81</v>
      </c>
      <c r="O81" s="23">
        <v>96.1</v>
      </c>
      <c r="P81" s="23">
        <v>99.85</v>
      </c>
      <c r="Q81" s="23">
        <v>96.84</v>
      </c>
      <c r="R81" s="23">
        <v>99.88</v>
      </c>
      <c r="S81" s="23">
        <v>97.57</v>
      </c>
      <c r="T81" s="62">
        <v>99.878799999999998</v>
      </c>
      <c r="U81" s="23">
        <v>96.194800000000001</v>
      </c>
      <c r="V81" s="23">
        <v>99.766599999999997</v>
      </c>
      <c r="W81" s="23">
        <v>92.794300000000007</v>
      </c>
      <c r="X81" s="56" t="s">
        <v>320</v>
      </c>
    </row>
    <row r="82" spans="1:24">
      <c r="A82" s="2" t="s">
        <v>341</v>
      </c>
      <c r="B82" s="2" t="s">
        <v>60</v>
      </c>
      <c r="C82" s="2" t="s">
        <v>4375</v>
      </c>
      <c r="D82" s="23">
        <v>99.77</v>
      </c>
      <c r="E82" s="23">
        <v>95.19</v>
      </c>
      <c r="F82" s="23">
        <v>99.56</v>
      </c>
      <c r="G82" s="23">
        <v>91.08</v>
      </c>
      <c r="H82" s="23">
        <v>99.57</v>
      </c>
      <c r="I82" s="23">
        <v>91.43</v>
      </c>
      <c r="J82" s="23">
        <v>99.59</v>
      </c>
      <c r="K82" s="23">
        <v>91.69</v>
      </c>
      <c r="L82" s="23">
        <v>99.77</v>
      </c>
      <c r="M82" s="23">
        <v>95.27</v>
      </c>
      <c r="N82" s="23">
        <v>99.58</v>
      </c>
      <c r="O82" s="23">
        <v>91.46</v>
      </c>
      <c r="P82" s="23">
        <v>99.77</v>
      </c>
      <c r="Q82" s="23">
        <v>95.25</v>
      </c>
      <c r="R82" s="23">
        <v>99.77</v>
      </c>
      <c r="S82" s="23">
        <v>95.27</v>
      </c>
      <c r="T82" s="62">
        <v>99.778800000000004</v>
      </c>
      <c r="U82" s="23">
        <v>93.1601</v>
      </c>
      <c r="V82" s="23">
        <v>99.604900000000001</v>
      </c>
      <c r="W82" s="23">
        <v>88.101799999999997</v>
      </c>
      <c r="X82" s="56" t="s">
        <v>320</v>
      </c>
    </row>
    <row r="83" spans="1:24">
      <c r="A83" s="2" t="s">
        <v>177</v>
      </c>
      <c r="B83" s="2" t="s">
        <v>60</v>
      </c>
      <c r="C83" s="2" t="s">
        <v>4375</v>
      </c>
      <c r="D83" s="32">
        <v>100</v>
      </c>
      <c r="E83" s="33">
        <v>99.92</v>
      </c>
      <c r="F83" s="23">
        <v>99.8</v>
      </c>
      <c r="G83" s="23">
        <v>95.8</v>
      </c>
      <c r="H83" s="23">
        <v>99.81</v>
      </c>
      <c r="I83" s="23">
        <v>96.18</v>
      </c>
      <c r="J83" s="23">
        <v>99.83</v>
      </c>
      <c r="K83" s="23">
        <v>96.41</v>
      </c>
      <c r="L83" s="25">
        <v>100</v>
      </c>
      <c r="M83" s="27">
        <v>99.98</v>
      </c>
      <c r="N83" s="23">
        <v>99.82</v>
      </c>
      <c r="O83" s="23">
        <v>96.2</v>
      </c>
      <c r="P83" s="32">
        <v>100</v>
      </c>
      <c r="Q83" s="34">
        <v>100</v>
      </c>
      <c r="R83" s="66">
        <v>100</v>
      </c>
      <c r="S83" s="26">
        <v>99.99</v>
      </c>
      <c r="T83" s="67">
        <v>99.998400000000004</v>
      </c>
      <c r="U83" s="27">
        <v>99.948099999999997</v>
      </c>
      <c r="V83" s="23">
        <v>99.827399999999997</v>
      </c>
      <c r="W83" s="23">
        <v>94.621799999999993</v>
      </c>
      <c r="X83" s="56"/>
    </row>
    <row r="84" spans="1:24" ht="15.75">
      <c r="A84" s="14" t="s">
        <v>6</v>
      </c>
      <c r="B84" s="2" t="s">
        <v>53</v>
      </c>
      <c r="C84" s="2" t="s">
        <v>4376</v>
      </c>
      <c r="D84" s="23">
        <v>99.82</v>
      </c>
      <c r="E84" s="23">
        <v>96.25</v>
      </c>
      <c r="F84" s="23">
        <v>99.81</v>
      </c>
      <c r="G84" s="23">
        <v>96.04</v>
      </c>
      <c r="H84" s="23">
        <v>99.9</v>
      </c>
      <c r="I84" s="23">
        <v>97.97</v>
      </c>
      <c r="J84" s="23">
        <v>99.83</v>
      </c>
      <c r="K84" s="23">
        <v>96.57</v>
      </c>
      <c r="L84" s="25">
        <v>100</v>
      </c>
      <c r="M84" s="26">
        <v>100</v>
      </c>
      <c r="N84" s="26">
        <v>100</v>
      </c>
      <c r="O84" s="27">
        <v>100</v>
      </c>
      <c r="P84" s="23">
        <v>99.82</v>
      </c>
      <c r="Q84" s="23">
        <v>96.24</v>
      </c>
      <c r="R84" s="65">
        <v>100</v>
      </c>
      <c r="S84" s="26">
        <v>99.98</v>
      </c>
      <c r="T84" s="67">
        <v>99.998599999999996</v>
      </c>
      <c r="U84" s="27">
        <v>99.953999999999994</v>
      </c>
      <c r="V84" s="23">
        <v>99.908000000000001</v>
      </c>
      <c r="W84" s="23">
        <v>97.098200000000006</v>
      </c>
      <c r="X84" s="56"/>
    </row>
    <row r="85" spans="1:24">
      <c r="A85" s="2" t="s">
        <v>4</v>
      </c>
      <c r="B85" s="2" t="s">
        <v>53</v>
      </c>
      <c r="C85" s="2" t="s">
        <v>4376</v>
      </c>
      <c r="D85" s="23">
        <v>99.82</v>
      </c>
      <c r="E85" s="23">
        <v>96.3</v>
      </c>
      <c r="F85" s="23">
        <v>99.81</v>
      </c>
      <c r="G85" s="23">
        <v>96.09</v>
      </c>
      <c r="H85" s="23">
        <v>99.9</v>
      </c>
      <c r="I85" s="23">
        <v>98</v>
      </c>
      <c r="J85" s="23">
        <v>99.84</v>
      </c>
      <c r="K85" s="23">
        <v>96.62</v>
      </c>
      <c r="L85" s="28">
        <v>100</v>
      </c>
      <c r="M85" s="23">
        <v>99.99</v>
      </c>
      <c r="N85" s="23">
        <v>100</v>
      </c>
      <c r="O85" s="29">
        <v>100</v>
      </c>
      <c r="P85" s="23">
        <v>99.82</v>
      </c>
      <c r="Q85" s="23">
        <v>96.29</v>
      </c>
      <c r="R85" s="64">
        <v>100</v>
      </c>
      <c r="S85" s="23">
        <v>99.98</v>
      </c>
      <c r="T85" s="62">
        <v>99.998699999999999</v>
      </c>
      <c r="U85" s="29">
        <v>99.958500000000001</v>
      </c>
      <c r="V85" s="23">
        <v>99.909300000000002</v>
      </c>
      <c r="W85" s="23">
        <v>97.139300000000006</v>
      </c>
      <c r="X85" s="56"/>
    </row>
    <row r="86" spans="1:24">
      <c r="A86" s="2" t="s">
        <v>5</v>
      </c>
      <c r="B86" s="2" t="s">
        <v>53</v>
      </c>
      <c r="C86" s="2" t="s">
        <v>4376</v>
      </c>
      <c r="D86" s="23">
        <v>99.82</v>
      </c>
      <c r="E86" s="23">
        <v>96.3</v>
      </c>
      <c r="F86" s="23">
        <v>99.81</v>
      </c>
      <c r="G86" s="23">
        <v>96.1</v>
      </c>
      <c r="H86" s="23">
        <v>99.9</v>
      </c>
      <c r="I86" s="23">
        <v>98</v>
      </c>
      <c r="J86" s="23">
        <v>99.84</v>
      </c>
      <c r="K86" s="23">
        <v>96.62</v>
      </c>
      <c r="L86" s="28">
        <v>100</v>
      </c>
      <c r="M86" s="23">
        <v>99.99</v>
      </c>
      <c r="N86" s="23">
        <v>100</v>
      </c>
      <c r="O86" s="29">
        <v>100</v>
      </c>
      <c r="P86" s="23">
        <v>99.82</v>
      </c>
      <c r="Q86" s="23">
        <v>96.29</v>
      </c>
      <c r="R86" s="64">
        <v>100</v>
      </c>
      <c r="S86" s="23">
        <v>99.98</v>
      </c>
      <c r="T86" s="62">
        <v>99.998599999999996</v>
      </c>
      <c r="U86" s="29">
        <v>99.956000000000003</v>
      </c>
      <c r="V86" s="23">
        <v>99.909400000000005</v>
      </c>
      <c r="W86" s="23">
        <v>97.141599999999997</v>
      </c>
      <c r="X86" s="56"/>
    </row>
    <row r="87" spans="1:24">
      <c r="A87" s="2" t="s">
        <v>2</v>
      </c>
      <c r="B87" s="2" t="s">
        <v>53</v>
      </c>
      <c r="C87" s="2" t="s">
        <v>4376</v>
      </c>
      <c r="D87" s="23">
        <v>99.83</v>
      </c>
      <c r="E87" s="23">
        <v>96.39</v>
      </c>
      <c r="F87" s="23">
        <v>99.82</v>
      </c>
      <c r="G87" s="23">
        <v>96.19</v>
      </c>
      <c r="H87" s="23">
        <v>99.91</v>
      </c>
      <c r="I87" s="23">
        <v>98.05</v>
      </c>
      <c r="J87" s="23">
        <v>99.84</v>
      </c>
      <c r="K87" s="23">
        <v>96.71</v>
      </c>
      <c r="L87" s="28">
        <v>100</v>
      </c>
      <c r="M87" s="23">
        <v>99.99</v>
      </c>
      <c r="N87" s="23">
        <v>100</v>
      </c>
      <c r="O87" s="29">
        <v>99.99</v>
      </c>
      <c r="P87" s="23">
        <v>99.82</v>
      </c>
      <c r="Q87" s="23">
        <v>96.38</v>
      </c>
      <c r="R87" s="64">
        <v>100</v>
      </c>
      <c r="S87" s="23">
        <v>99.99</v>
      </c>
      <c r="T87" s="62">
        <v>99.998800000000003</v>
      </c>
      <c r="U87" s="29">
        <v>99.962299999999999</v>
      </c>
      <c r="V87" s="23">
        <v>99.910799999999995</v>
      </c>
      <c r="W87" s="23">
        <v>97.185900000000004</v>
      </c>
      <c r="X87" s="56"/>
    </row>
    <row r="88" spans="1:24">
      <c r="A88" s="2" t="s">
        <v>3</v>
      </c>
      <c r="B88" s="2" t="s">
        <v>53</v>
      </c>
      <c r="C88" s="2" t="s">
        <v>4376</v>
      </c>
      <c r="D88" s="23">
        <v>99.82</v>
      </c>
      <c r="E88" s="23">
        <v>96.35</v>
      </c>
      <c r="F88" s="23">
        <v>99.81</v>
      </c>
      <c r="G88" s="23">
        <v>96.14</v>
      </c>
      <c r="H88" s="23">
        <v>99.91</v>
      </c>
      <c r="I88" s="23">
        <v>98.03</v>
      </c>
      <c r="J88" s="23">
        <v>99.84</v>
      </c>
      <c r="K88" s="23">
        <v>96.68</v>
      </c>
      <c r="L88" s="28">
        <v>100</v>
      </c>
      <c r="M88" s="23">
        <v>99.99</v>
      </c>
      <c r="N88" s="23">
        <v>100</v>
      </c>
      <c r="O88" s="29">
        <v>99.99</v>
      </c>
      <c r="P88" s="23">
        <v>99.82</v>
      </c>
      <c r="Q88" s="23">
        <v>96.34</v>
      </c>
      <c r="R88" s="64">
        <v>100</v>
      </c>
      <c r="S88" s="23">
        <v>99.99</v>
      </c>
      <c r="T88" s="62">
        <v>99.998900000000006</v>
      </c>
      <c r="U88" s="29">
        <v>99.963899999999995</v>
      </c>
      <c r="V88" s="23">
        <v>99.910300000000007</v>
      </c>
      <c r="W88" s="23">
        <v>97.167699999999996</v>
      </c>
      <c r="X88" s="56"/>
    </row>
    <row r="89" spans="1:24">
      <c r="A89" s="2" t="s">
        <v>179</v>
      </c>
      <c r="B89" s="2" t="s">
        <v>53</v>
      </c>
      <c r="C89" s="2" t="s">
        <v>4376</v>
      </c>
      <c r="D89" s="23">
        <v>99.8</v>
      </c>
      <c r="E89" s="23">
        <v>95.96</v>
      </c>
      <c r="F89" s="23">
        <v>99.79</v>
      </c>
      <c r="G89" s="23">
        <v>95.73</v>
      </c>
      <c r="H89" s="23">
        <v>99.89</v>
      </c>
      <c r="I89" s="23">
        <v>97.8</v>
      </c>
      <c r="J89" s="23">
        <v>99.82</v>
      </c>
      <c r="K89" s="23">
        <v>96.32</v>
      </c>
      <c r="L89" s="28">
        <v>100</v>
      </c>
      <c r="M89" s="23">
        <v>99.99</v>
      </c>
      <c r="N89" s="23">
        <v>100</v>
      </c>
      <c r="O89" s="29">
        <v>99.99</v>
      </c>
      <c r="P89" s="23">
        <v>99.8</v>
      </c>
      <c r="Q89" s="23">
        <v>95.95</v>
      </c>
      <c r="R89" s="64">
        <v>100</v>
      </c>
      <c r="S89" s="23">
        <v>99.99</v>
      </c>
      <c r="T89" s="62">
        <v>99.998900000000006</v>
      </c>
      <c r="U89" s="29">
        <v>99.965599999999995</v>
      </c>
      <c r="V89" s="23">
        <v>99.9024</v>
      </c>
      <c r="W89" s="23">
        <v>96.923199999999994</v>
      </c>
      <c r="X89" s="56"/>
    </row>
    <row r="90" spans="1:24">
      <c r="A90" s="3" t="s">
        <v>299</v>
      </c>
      <c r="B90" s="3" t="s">
        <v>53</v>
      </c>
      <c r="C90" s="2" t="s">
        <v>4376</v>
      </c>
      <c r="D90" s="23">
        <v>99.801000000000002</v>
      </c>
      <c r="E90" s="23">
        <f>(959030/1000000)*100</f>
        <v>95.903000000000006</v>
      </c>
      <c r="F90" s="23">
        <v>99.786600000000007</v>
      </c>
      <c r="G90" s="23">
        <f>(956125/1000000)*100</f>
        <v>95.612499999999997</v>
      </c>
      <c r="H90" s="23">
        <v>99.894599999999997</v>
      </c>
      <c r="I90" s="23">
        <f>(978103/1000000)*100</f>
        <v>97.810299999999998</v>
      </c>
      <c r="J90" s="23">
        <v>99.816100000000006</v>
      </c>
      <c r="K90" s="23">
        <f>(962077/1000000)*100</f>
        <v>96.207700000000003</v>
      </c>
      <c r="L90" s="28">
        <v>99.999399999999994</v>
      </c>
      <c r="M90" s="23">
        <f>(999869/1000000)*100</f>
        <v>99.986900000000006</v>
      </c>
      <c r="N90" s="24">
        <f>99.9995</f>
        <v>99.999499999999998</v>
      </c>
      <c r="O90" s="31">
        <f>(999896/1000000)*100</f>
        <v>99.989599999999996</v>
      </c>
      <c r="P90" s="23">
        <v>99.8005</v>
      </c>
      <c r="Q90" s="23">
        <f>(958937/1000000)*100</f>
        <v>95.89370000000001</v>
      </c>
      <c r="R90" s="64">
        <v>99.998599999999996</v>
      </c>
      <c r="S90" s="23">
        <f>(999710/1000000)*100</f>
        <v>99.971000000000004</v>
      </c>
      <c r="T90" s="23">
        <v>99.997799999999998</v>
      </c>
      <c r="U90" s="29">
        <v>99.931100000000001</v>
      </c>
      <c r="V90" s="23">
        <v>99.902699999999996</v>
      </c>
      <c r="W90" s="23">
        <v>96.933199999999999</v>
      </c>
    </row>
    <row r="91" spans="1:24">
      <c r="A91" s="2" t="s">
        <v>11</v>
      </c>
      <c r="B91" s="2"/>
      <c r="C91" s="2" t="s">
        <v>4377</v>
      </c>
      <c r="D91" s="23">
        <v>99.81</v>
      </c>
      <c r="E91" s="23">
        <v>96.06</v>
      </c>
      <c r="F91" s="23">
        <v>99.8</v>
      </c>
      <c r="G91" s="23">
        <v>95.94</v>
      </c>
      <c r="H91" s="25">
        <v>100</v>
      </c>
      <c r="I91" s="27">
        <v>99.99</v>
      </c>
      <c r="J91" s="23">
        <v>99.83</v>
      </c>
      <c r="K91" s="23">
        <v>96.57</v>
      </c>
      <c r="L91" s="25">
        <v>100</v>
      </c>
      <c r="M91" s="27">
        <v>99.99</v>
      </c>
      <c r="N91" s="23">
        <v>99.89</v>
      </c>
      <c r="O91" s="23">
        <v>97.8</v>
      </c>
      <c r="P91" s="23">
        <v>99.81</v>
      </c>
      <c r="Q91" s="23">
        <v>96.05</v>
      </c>
      <c r="R91" s="65">
        <v>100</v>
      </c>
      <c r="S91" s="26">
        <v>99.99</v>
      </c>
      <c r="T91" s="67">
        <v>99.999399999999994</v>
      </c>
      <c r="U91" s="26">
        <v>99.980400000000003</v>
      </c>
      <c r="V91" s="26">
        <v>99.999700000000004</v>
      </c>
      <c r="W91" s="27">
        <v>99.989099999999993</v>
      </c>
      <c r="X91" s="56"/>
    </row>
    <row r="92" spans="1:24">
      <c r="A92" s="2" t="s">
        <v>7</v>
      </c>
      <c r="B92" s="2"/>
      <c r="C92" s="2" t="s">
        <v>4377</v>
      </c>
      <c r="D92" s="23">
        <v>99.81</v>
      </c>
      <c r="E92" s="23">
        <v>96.08</v>
      </c>
      <c r="F92" s="23">
        <v>99.8</v>
      </c>
      <c r="G92" s="23">
        <v>95.98</v>
      </c>
      <c r="H92" s="28">
        <v>100</v>
      </c>
      <c r="I92" s="29">
        <v>99.99</v>
      </c>
      <c r="J92" s="23">
        <v>99.84</v>
      </c>
      <c r="K92" s="23">
        <v>96.6</v>
      </c>
      <c r="L92" s="28">
        <v>100</v>
      </c>
      <c r="M92" s="29">
        <v>99.99</v>
      </c>
      <c r="N92" s="23">
        <v>99.9</v>
      </c>
      <c r="O92" s="23">
        <v>97.83</v>
      </c>
      <c r="P92" s="23">
        <v>99.81</v>
      </c>
      <c r="Q92" s="23">
        <v>96.07</v>
      </c>
      <c r="R92" s="64">
        <v>100</v>
      </c>
      <c r="S92" s="23">
        <v>99.99</v>
      </c>
      <c r="T92" s="62">
        <v>99.999300000000005</v>
      </c>
      <c r="U92" s="23">
        <v>99.977800000000002</v>
      </c>
      <c r="V92" s="23">
        <v>99.999600000000001</v>
      </c>
      <c r="W92" s="29">
        <v>99.986800000000002</v>
      </c>
      <c r="X92" s="56"/>
    </row>
    <row r="93" spans="1:24">
      <c r="A93" s="3" t="s">
        <v>298</v>
      </c>
      <c r="B93" s="2"/>
      <c r="C93" s="2" t="s">
        <v>4377</v>
      </c>
      <c r="D93" s="23">
        <v>99.805300000000003</v>
      </c>
      <c r="E93" s="23">
        <f>(959900/1000000)*100</f>
        <v>95.99</v>
      </c>
      <c r="F93" s="23">
        <v>99.786699999999996</v>
      </c>
      <c r="G93" s="23">
        <f>(956154/1000000)*100</f>
        <v>95.615399999999994</v>
      </c>
      <c r="H93" s="30">
        <v>99.999099999999999</v>
      </c>
      <c r="I93" s="31">
        <f>(999807/1000000)*100</f>
        <v>99.980699999999999</v>
      </c>
      <c r="J93" s="23">
        <v>99.819599999999994</v>
      </c>
      <c r="K93" s="23">
        <f>(962791/1000000)*100</f>
        <v>96.2791</v>
      </c>
      <c r="L93" s="28">
        <v>99.999300000000005</v>
      </c>
      <c r="M93" s="29">
        <f>(999863/1000000)*100</f>
        <v>99.9863</v>
      </c>
      <c r="N93" s="23">
        <v>99.895499999999998</v>
      </c>
      <c r="O93" s="23">
        <f>(978273/1000000)*100</f>
        <v>97.827299999999994</v>
      </c>
      <c r="P93" s="23">
        <v>99.804900000000004</v>
      </c>
      <c r="Q93" s="23">
        <f>(959822/1000000)*100</f>
        <v>95.982199999999992</v>
      </c>
      <c r="R93" s="63">
        <v>99.999099999999999</v>
      </c>
      <c r="S93" s="24">
        <f>(999809/1000000)*100</f>
        <v>99.980899999999991</v>
      </c>
      <c r="T93" s="24">
        <v>99.998699999999999</v>
      </c>
      <c r="U93" s="24">
        <v>99.959800000000001</v>
      </c>
      <c r="V93" s="24">
        <v>99.999200000000002</v>
      </c>
      <c r="W93" s="31">
        <v>99.973399999999998</v>
      </c>
    </row>
    <row r="94" spans="1:24">
      <c r="A94" s="2" t="s">
        <v>144</v>
      </c>
      <c r="B94" s="2" t="s">
        <v>32</v>
      </c>
      <c r="C94" s="2" t="s">
        <v>314</v>
      </c>
      <c r="D94" s="23">
        <v>98.98</v>
      </c>
      <c r="E94" s="23">
        <v>80.58</v>
      </c>
      <c r="F94" s="23">
        <v>99.76</v>
      </c>
      <c r="G94" s="23">
        <v>95.09</v>
      </c>
      <c r="H94" s="23">
        <v>98.99</v>
      </c>
      <c r="I94" s="23">
        <v>80.790000000000006</v>
      </c>
      <c r="J94" s="23">
        <v>99.82</v>
      </c>
      <c r="K94" s="23">
        <v>96.2</v>
      </c>
      <c r="L94" s="25">
        <v>99.99</v>
      </c>
      <c r="M94" s="27">
        <v>99.89</v>
      </c>
      <c r="N94" s="23">
        <v>98.99</v>
      </c>
      <c r="O94" s="23">
        <v>80.73</v>
      </c>
      <c r="P94" s="23">
        <v>98.98</v>
      </c>
      <c r="Q94" s="23">
        <v>80.58</v>
      </c>
      <c r="R94" s="64">
        <v>99.99</v>
      </c>
      <c r="S94" s="23">
        <v>99.89</v>
      </c>
      <c r="T94" s="62">
        <v>99.991799999999998</v>
      </c>
      <c r="U94" s="29">
        <v>99.736699999999999</v>
      </c>
      <c r="V94" s="23">
        <v>99.156300000000002</v>
      </c>
      <c r="W94" s="23">
        <v>76.251099999999994</v>
      </c>
      <c r="X94" s="56"/>
    </row>
    <row r="95" spans="1:24">
      <c r="A95" s="2" t="s">
        <v>111</v>
      </c>
      <c r="B95" s="2" t="s">
        <v>32</v>
      </c>
      <c r="C95" s="2" t="s">
        <v>314</v>
      </c>
      <c r="D95" s="23">
        <v>99.03</v>
      </c>
      <c r="E95" s="23">
        <v>81.510000000000005</v>
      </c>
      <c r="F95" s="23">
        <v>99.78</v>
      </c>
      <c r="G95" s="23">
        <v>95.39</v>
      </c>
      <c r="H95" s="23">
        <v>99.04</v>
      </c>
      <c r="I95" s="23">
        <v>81.59</v>
      </c>
      <c r="J95" s="23">
        <v>99.82</v>
      </c>
      <c r="K95" s="23">
        <v>96.37</v>
      </c>
      <c r="L95" s="30">
        <v>100</v>
      </c>
      <c r="M95" s="31">
        <v>99.98</v>
      </c>
      <c r="N95" s="23">
        <v>99.03</v>
      </c>
      <c r="O95" s="23">
        <v>81.53</v>
      </c>
      <c r="P95" s="23">
        <v>99.03</v>
      </c>
      <c r="Q95" s="23">
        <v>81.510000000000005</v>
      </c>
      <c r="R95" s="63">
        <v>100</v>
      </c>
      <c r="S95" s="24">
        <v>99.98</v>
      </c>
      <c r="T95" s="68">
        <v>99.997699999999995</v>
      </c>
      <c r="U95" s="31">
        <v>99.927700000000002</v>
      </c>
      <c r="V95" s="23">
        <v>99.192300000000003</v>
      </c>
      <c r="W95" s="23">
        <v>77.142499999999998</v>
      </c>
      <c r="X95" s="56"/>
    </row>
    <row r="96" spans="1:24">
      <c r="A96" s="2" t="s">
        <v>115</v>
      </c>
      <c r="B96" s="2"/>
      <c r="C96" s="2" t="s">
        <v>313</v>
      </c>
      <c r="D96" s="23">
        <v>99.6</v>
      </c>
      <c r="E96" s="23">
        <v>91.94</v>
      </c>
      <c r="F96" s="23">
        <v>99.83</v>
      </c>
      <c r="G96" s="23">
        <v>96.45</v>
      </c>
      <c r="H96" s="23">
        <v>99.61</v>
      </c>
      <c r="I96" s="23">
        <v>92.06</v>
      </c>
      <c r="J96" s="32">
        <v>100</v>
      </c>
      <c r="K96" s="33">
        <v>99.97</v>
      </c>
      <c r="L96" s="23">
        <v>99.85</v>
      </c>
      <c r="M96" s="23">
        <v>96.9</v>
      </c>
      <c r="N96" s="23">
        <v>99.61</v>
      </c>
      <c r="O96" s="23">
        <v>92.11</v>
      </c>
      <c r="P96" s="23">
        <v>99.6</v>
      </c>
      <c r="Q96" s="23">
        <v>91.94</v>
      </c>
      <c r="R96" s="23">
        <v>99.85</v>
      </c>
      <c r="S96" s="23">
        <v>96.91</v>
      </c>
      <c r="T96" s="23">
        <v>99.864400000000003</v>
      </c>
      <c r="U96" s="23">
        <v>95.750799999999998</v>
      </c>
      <c r="V96" s="23">
        <v>99.657899999999998</v>
      </c>
      <c r="W96" s="23">
        <v>89.613100000000003</v>
      </c>
    </row>
    <row r="97" spans="1:24">
      <c r="A97" s="2" t="s">
        <v>150</v>
      </c>
      <c r="B97" s="2"/>
      <c r="C97" s="2"/>
      <c r="D97" s="23">
        <v>99.88</v>
      </c>
      <c r="E97" s="23">
        <v>97.41</v>
      </c>
      <c r="F97" s="23">
        <v>99.29</v>
      </c>
      <c r="G97" s="23">
        <v>86.17</v>
      </c>
      <c r="H97" s="23">
        <v>99.91</v>
      </c>
      <c r="I97" s="23">
        <v>98.23</v>
      </c>
      <c r="J97" s="23">
        <v>99.28</v>
      </c>
      <c r="K97" s="23">
        <v>85.97</v>
      </c>
      <c r="L97" s="23">
        <v>99.31</v>
      </c>
      <c r="M97" s="23">
        <v>86.53</v>
      </c>
      <c r="N97" s="23">
        <v>99.92</v>
      </c>
      <c r="O97" s="23">
        <v>98.34</v>
      </c>
      <c r="P97" s="23">
        <v>99.87</v>
      </c>
      <c r="Q97" s="23">
        <v>97.4</v>
      </c>
      <c r="R97" s="23">
        <v>99.31</v>
      </c>
      <c r="S97" s="23">
        <v>86.54</v>
      </c>
      <c r="T97" s="62">
        <v>99.415700000000001</v>
      </c>
      <c r="U97" s="23">
        <v>82.900700000000001</v>
      </c>
      <c r="V97" s="23">
        <v>99.920699999999997</v>
      </c>
      <c r="W97" s="23">
        <v>97.494399999999999</v>
      </c>
      <c r="X97" s="56"/>
    </row>
    <row r="98" spans="1:24">
      <c r="A98" s="2" t="s">
        <v>193</v>
      </c>
      <c r="B98" s="2"/>
      <c r="C98" s="2" t="s">
        <v>312</v>
      </c>
      <c r="D98" s="23">
        <v>99.78</v>
      </c>
      <c r="E98" s="23">
        <v>95.58</v>
      </c>
      <c r="F98" s="23">
        <v>99.77</v>
      </c>
      <c r="G98" s="23">
        <v>95.34</v>
      </c>
      <c r="H98" s="25">
        <v>100</v>
      </c>
      <c r="I98" s="27">
        <v>99.92</v>
      </c>
      <c r="J98" s="23">
        <v>99.81</v>
      </c>
      <c r="K98" s="23">
        <v>96.03</v>
      </c>
      <c r="L98" s="23">
        <v>99.86</v>
      </c>
      <c r="M98" s="23">
        <v>97.03</v>
      </c>
      <c r="N98" s="23">
        <v>99.88</v>
      </c>
      <c r="O98" s="23">
        <v>97.58</v>
      </c>
      <c r="P98" s="23">
        <v>99.78</v>
      </c>
      <c r="Q98" s="23">
        <v>95.58</v>
      </c>
      <c r="R98" s="23">
        <v>99.86</v>
      </c>
      <c r="S98" s="23">
        <v>97.03</v>
      </c>
      <c r="T98" s="62">
        <v>99.872900000000001</v>
      </c>
      <c r="U98" s="23">
        <v>96.011700000000005</v>
      </c>
      <c r="V98" s="25">
        <v>99.992800000000003</v>
      </c>
      <c r="W98" s="27">
        <v>99.771199999999993</v>
      </c>
      <c r="X98" s="56"/>
    </row>
    <row r="99" spans="1:24">
      <c r="A99" s="2" t="s">
        <v>199</v>
      </c>
      <c r="B99" s="2"/>
      <c r="C99" s="2" t="s">
        <v>312</v>
      </c>
      <c r="D99" s="23">
        <v>99.8</v>
      </c>
      <c r="E99" s="23">
        <v>95.84</v>
      </c>
      <c r="F99" s="23">
        <v>99.83</v>
      </c>
      <c r="G99" s="23">
        <v>96.43</v>
      </c>
      <c r="H99" s="28">
        <v>100</v>
      </c>
      <c r="I99" s="29">
        <v>99.97</v>
      </c>
      <c r="J99" s="23">
        <v>99.9</v>
      </c>
      <c r="K99" s="23">
        <v>97.94</v>
      </c>
      <c r="L99" s="23">
        <v>99.9</v>
      </c>
      <c r="M99" s="23">
        <v>97.86</v>
      </c>
      <c r="N99" s="23">
        <v>99.89</v>
      </c>
      <c r="O99" s="23">
        <v>97.71</v>
      </c>
      <c r="P99" s="23">
        <v>99.8</v>
      </c>
      <c r="Q99" s="23">
        <v>95.83</v>
      </c>
      <c r="R99" s="23">
        <v>99.9</v>
      </c>
      <c r="S99" s="23">
        <v>97.86</v>
      </c>
      <c r="T99" s="62">
        <v>99.904799999999994</v>
      </c>
      <c r="U99" s="23">
        <v>96.997600000000006</v>
      </c>
      <c r="V99" s="28">
        <v>99.997200000000007</v>
      </c>
      <c r="W99" s="29">
        <v>99.911199999999994</v>
      </c>
      <c r="X99" s="56"/>
    </row>
    <row r="100" spans="1:24">
      <c r="A100" s="2" t="s">
        <v>207</v>
      </c>
      <c r="B100" s="2"/>
      <c r="C100" s="2" t="s">
        <v>312</v>
      </c>
      <c r="D100" s="23">
        <v>99.79</v>
      </c>
      <c r="E100" s="23">
        <v>95.65</v>
      </c>
      <c r="F100" s="23">
        <v>99.78</v>
      </c>
      <c r="G100" s="23">
        <v>95.45</v>
      </c>
      <c r="H100" s="28">
        <v>100</v>
      </c>
      <c r="I100" s="29">
        <v>99.96</v>
      </c>
      <c r="J100" s="23">
        <v>99.81</v>
      </c>
      <c r="K100" s="23">
        <v>96.16</v>
      </c>
      <c r="L100" s="23">
        <v>99.86</v>
      </c>
      <c r="M100" s="23">
        <v>97.12</v>
      </c>
      <c r="N100" s="23">
        <v>99.89</v>
      </c>
      <c r="O100" s="23">
        <v>97.63</v>
      </c>
      <c r="P100" s="23">
        <v>99.79</v>
      </c>
      <c r="Q100" s="23">
        <v>95.64</v>
      </c>
      <c r="R100" s="23">
        <v>99.86</v>
      </c>
      <c r="S100" s="23">
        <v>97.12</v>
      </c>
      <c r="T100" s="62">
        <v>99.877600000000001</v>
      </c>
      <c r="U100" s="23">
        <v>96.155900000000003</v>
      </c>
      <c r="V100" s="28">
        <v>99.996200000000002</v>
      </c>
      <c r="W100" s="29">
        <v>99.878600000000006</v>
      </c>
      <c r="X100" s="56"/>
    </row>
    <row r="101" spans="1:24">
      <c r="A101" s="2" t="s">
        <v>213</v>
      </c>
      <c r="B101" s="2"/>
      <c r="C101" s="2" t="s">
        <v>312</v>
      </c>
      <c r="D101" s="23">
        <v>99.79</v>
      </c>
      <c r="E101" s="23">
        <v>95.61</v>
      </c>
      <c r="F101" s="23">
        <v>99.77</v>
      </c>
      <c r="G101" s="23">
        <v>95.37</v>
      </c>
      <c r="H101" s="28">
        <v>100</v>
      </c>
      <c r="I101" s="29">
        <v>99.94</v>
      </c>
      <c r="J101" s="23">
        <v>99.81</v>
      </c>
      <c r="K101" s="23">
        <v>96.05</v>
      </c>
      <c r="L101" s="23">
        <v>99.86</v>
      </c>
      <c r="M101" s="23">
        <v>97.05</v>
      </c>
      <c r="N101" s="23">
        <v>99.88</v>
      </c>
      <c r="O101" s="23">
        <v>97.61</v>
      </c>
      <c r="P101" s="23">
        <v>99.79</v>
      </c>
      <c r="Q101" s="23">
        <v>95.61</v>
      </c>
      <c r="R101" s="23">
        <v>99.86</v>
      </c>
      <c r="S101" s="23">
        <v>97.05</v>
      </c>
      <c r="T101" s="62">
        <v>99.874700000000004</v>
      </c>
      <c r="U101" s="23">
        <v>96.065799999999996</v>
      </c>
      <c r="V101" s="28">
        <v>99.994699999999995</v>
      </c>
      <c r="W101" s="29">
        <v>99.830100000000002</v>
      </c>
      <c r="X101" s="56"/>
    </row>
    <row r="102" spans="1:24">
      <c r="A102" s="2" t="s">
        <v>219</v>
      </c>
      <c r="B102" s="2"/>
      <c r="C102" s="2" t="s">
        <v>312</v>
      </c>
      <c r="D102" s="23">
        <v>99.76</v>
      </c>
      <c r="E102" s="23">
        <v>95.1</v>
      </c>
      <c r="F102" s="23">
        <v>99.76</v>
      </c>
      <c r="G102" s="23">
        <v>95.1</v>
      </c>
      <c r="H102" s="30">
        <v>99.97</v>
      </c>
      <c r="I102" s="31">
        <v>99.39</v>
      </c>
      <c r="J102" s="23">
        <v>99.81</v>
      </c>
      <c r="K102" s="23">
        <v>96.05</v>
      </c>
      <c r="L102" s="23">
        <v>99.84</v>
      </c>
      <c r="M102" s="23">
        <v>96.72</v>
      </c>
      <c r="N102" s="23">
        <v>99.86</v>
      </c>
      <c r="O102" s="23">
        <v>97.07</v>
      </c>
      <c r="P102" s="23">
        <v>99.76</v>
      </c>
      <c r="Q102" s="23">
        <v>95.1</v>
      </c>
      <c r="R102" s="23">
        <v>99.84</v>
      </c>
      <c r="S102" s="23">
        <v>96.72</v>
      </c>
      <c r="T102" s="62">
        <v>99.845299999999995</v>
      </c>
      <c r="U102" s="23">
        <v>95.167699999999996</v>
      </c>
      <c r="V102" s="30">
        <v>99.958500000000001</v>
      </c>
      <c r="W102" s="31">
        <v>98.680300000000003</v>
      </c>
      <c r="X102" s="56"/>
    </row>
    <row r="103" spans="1:24">
      <c r="A103" s="6" t="s">
        <v>303</v>
      </c>
      <c r="B103" s="5" t="s">
        <v>53</v>
      </c>
      <c r="C103" s="6" t="s">
        <v>4376</v>
      </c>
      <c r="D103" s="24">
        <v>99.815200000000004</v>
      </c>
      <c r="E103" s="24">
        <f>(961905/1000000)*100</f>
        <v>96.1905</v>
      </c>
      <c r="F103" s="24">
        <v>99.899100000000004</v>
      </c>
      <c r="G103" s="24">
        <f>(979018/1000000)*100</f>
        <v>97.901800000000009</v>
      </c>
      <c r="H103" s="24">
        <v>99.9</v>
      </c>
      <c r="I103" s="24">
        <f>(979213/1000000)*100</f>
        <v>97.921300000000002</v>
      </c>
      <c r="J103" s="24">
        <v>99.941299999999998</v>
      </c>
      <c r="K103" s="24">
        <f>(987742/1000000)*100</f>
        <v>98.774200000000008</v>
      </c>
      <c r="L103" s="32">
        <v>99.959400000000002</v>
      </c>
      <c r="M103" s="34">
        <f>(991512/1000000)*100</f>
        <v>99.151199999999989</v>
      </c>
      <c r="N103" s="34">
        <v>99.994799999999998</v>
      </c>
      <c r="O103" s="33">
        <f>(998900/1000000)*100</f>
        <v>99.89</v>
      </c>
      <c r="P103" s="24">
        <v>99.814999999999998</v>
      </c>
      <c r="Q103" s="24">
        <f>(961851/1000000)*100</f>
        <v>96.185100000000006</v>
      </c>
      <c r="R103" s="32">
        <v>99.959400000000002</v>
      </c>
      <c r="S103" s="33">
        <f>(991511/1000000)*100</f>
        <v>99.1511</v>
      </c>
      <c r="T103" s="30">
        <v>99.960099999999997</v>
      </c>
      <c r="U103" s="24">
        <v>98.730400000000003</v>
      </c>
      <c r="V103" s="24">
        <v>99.908199999999994</v>
      </c>
      <c r="W103" s="24">
        <v>97.103399999999993</v>
      </c>
      <c r="X103" s="36"/>
    </row>
    <row r="104" spans="1:24" ht="15.75">
      <c r="A104" s="59" t="s">
        <v>345</v>
      </c>
      <c r="B104" s="59"/>
      <c r="C104" s="59"/>
      <c r="D104" s="23">
        <v>99.98</v>
      </c>
      <c r="E104" s="23">
        <v>99.56</v>
      </c>
      <c r="F104" s="23">
        <v>99.99</v>
      </c>
      <c r="G104" s="23">
        <v>99.74</v>
      </c>
      <c r="H104" s="23">
        <v>100</v>
      </c>
      <c r="I104" s="23">
        <v>99.93</v>
      </c>
      <c r="J104" s="23">
        <v>100</v>
      </c>
      <c r="K104" s="23">
        <v>99.93</v>
      </c>
      <c r="L104" s="23">
        <v>99.92</v>
      </c>
      <c r="M104" s="23">
        <v>98.25</v>
      </c>
      <c r="N104" s="23">
        <v>99.93</v>
      </c>
      <c r="O104" s="23">
        <v>98.59</v>
      </c>
      <c r="P104" s="23">
        <v>99.98</v>
      </c>
      <c r="Q104" s="23">
        <v>99.55</v>
      </c>
      <c r="R104" s="23">
        <v>99.92</v>
      </c>
      <c r="S104" s="23">
        <v>98.25</v>
      </c>
      <c r="T104" s="57">
        <v>99.917599999999993</v>
      </c>
      <c r="U104" s="23">
        <v>97.395399999999995</v>
      </c>
      <c r="V104" s="23">
        <v>99.993200000000002</v>
      </c>
      <c r="W104" s="23">
        <v>99.784099999999995</v>
      </c>
      <c r="X104" s="2" t="s">
        <v>344</v>
      </c>
    </row>
    <row r="105" spans="1:24" ht="15.75">
      <c r="A105" s="3" t="s">
        <v>359</v>
      </c>
      <c r="B105" s="60"/>
      <c r="C105" s="60"/>
      <c r="D105" s="23">
        <v>99.920500000000004</v>
      </c>
      <c r="E105" s="23">
        <f>(983436/1000000)*100</f>
        <v>98.343599999999995</v>
      </c>
      <c r="F105" s="23">
        <v>99.784199999999998</v>
      </c>
      <c r="G105" s="23">
        <f>(955650/1000000)*100</f>
        <v>95.564999999999998</v>
      </c>
      <c r="H105" s="23">
        <v>99.9512</v>
      </c>
      <c r="I105" s="23">
        <f>(989798/1000000)*100</f>
        <v>98.979799999999997</v>
      </c>
      <c r="J105" s="23">
        <v>99.893500000000003</v>
      </c>
      <c r="K105" s="23">
        <f>(977862/1000000)*100</f>
        <v>97.786200000000008</v>
      </c>
      <c r="L105" s="23">
        <v>99.810900000000004</v>
      </c>
      <c r="M105" s="23">
        <f>(961034/1000000)*100</f>
        <v>96.103400000000008</v>
      </c>
      <c r="N105" s="23">
        <v>99.950100000000006</v>
      </c>
      <c r="O105" s="23">
        <f>(989563/1000000)*100</f>
        <v>98.956299999999999</v>
      </c>
      <c r="P105" s="23">
        <v>99.919899999999998</v>
      </c>
      <c r="Q105" s="23">
        <f>(983316/1000000)*100</f>
        <v>98.331599999999995</v>
      </c>
      <c r="R105" s="23">
        <v>99.811000000000007</v>
      </c>
      <c r="S105" s="23">
        <f>(961047/1000000)*100</f>
        <v>96.104699999999994</v>
      </c>
      <c r="T105" s="57">
        <v>99.810699999999997</v>
      </c>
      <c r="U105" s="23">
        <v>94.115399999999994</v>
      </c>
      <c r="V105" s="23">
        <v>99.949799999999996</v>
      </c>
      <c r="W105" s="23">
        <v>98.406899999999993</v>
      </c>
      <c r="X105" s="2" t="s">
        <v>344</v>
      </c>
    </row>
    <row r="106" spans="1:24" ht="15.75">
      <c r="A106" s="3" t="s">
        <v>360</v>
      </c>
      <c r="B106" s="60"/>
      <c r="C106" s="60"/>
      <c r="D106" s="23">
        <v>99.802899999999994</v>
      </c>
      <c r="E106" s="23">
        <f>(959407/1000000)*100</f>
        <v>95.940700000000007</v>
      </c>
      <c r="F106" s="23">
        <v>99.875100000000003</v>
      </c>
      <c r="G106" s="23">
        <f>(974088/1000000)*100</f>
        <v>97.408799999999999</v>
      </c>
      <c r="H106" s="23">
        <v>99.998199999999997</v>
      </c>
      <c r="I106" s="23">
        <f>(999624/1000000)*100</f>
        <v>99.962400000000002</v>
      </c>
      <c r="J106" s="23">
        <v>99.993300000000005</v>
      </c>
      <c r="K106" s="23">
        <f>(998594/1000000)*100</f>
        <v>99.859399999999994</v>
      </c>
      <c r="L106" s="23">
        <v>99.932900000000004</v>
      </c>
      <c r="M106" s="23">
        <f>(986000/1000000)*100</f>
        <v>98.6</v>
      </c>
      <c r="N106" s="23">
        <v>99.891199999999998</v>
      </c>
      <c r="O106" s="23">
        <f>(977407/1000000)*100</f>
        <v>97.740700000000004</v>
      </c>
      <c r="P106" s="23">
        <v>99.802700000000002</v>
      </c>
      <c r="Q106" s="23">
        <f>(959378/1000000)*100</f>
        <v>95.937799999999996</v>
      </c>
      <c r="R106" s="23">
        <v>99.932900000000004</v>
      </c>
      <c r="S106" s="23">
        <f>(986008/1000000)*100</f>
        <v>98.600799999999992</v>
      </c>
      <c r="T106" s="57">
        <v>99.935299999999998</v>
      </c>
      <c r="U106" s="23">
        <v>97.950699999999998</v>
      </c>
      <c r="V106" s="23">
        <v>99.996200000000002</v>
      </c>
      <c r="W106" s="23">
        <v>99.877300000000005</v>
      </c>
      <c r="X106" s="2" t="s">
        <v>344</v>
      </c>
    </row>
    <row r="107" spans="1:24" ht="15.75">
      <c r="A107" s="5" t="s">
        <v>361</v>
      </c>
      <c r="B107" s="61"/>
      <c r="C107" s="61"/>
      <c r="D107" s="24">
        <v>99.820700000000002</v>
      </c>
      <c r="E107" s="24">
        <f>(963024/1000000)*100</f>
        <v>96.302400000000006</v>
      </c>
      <c r="F107" s="24">
        <v>99.889899999999997</v>
      </c>
      <c r="G107" s="24">
        <f>(977139/1000000)*100</f>
        <v>97.713899999999995</v>
      </c>
      <c r="H107" s="24">
        <v>99.998999999999995</v>
      </c>
      <c r="I107" s="24">
        <f>(999790/1000000)*100</f>
        <v>99.978999999999999</v>
      </c>
      <c r="J107" s="24">
        <v>99.998699999999999</v>
      </c>
      <c r="K107" s="24">
        <f>(999734/1000000)*100</f>
        <v>99.973399999999998</v>
      </c>
      <c r="L107" s="24">
        <v>99.938999999999993</v>
      </c>
      <c r="M107" s="24">
        <f>(987330/1000000)*100</f>
        <v>98.733000000000004</v>
      </c>
      <c r="N107" s="24">
        <v>99.897999999999996</v>
      </c>
      <c r="O107" s="24">
        <f>(978807/1000000)*100</f>
        <v>97.880700000000004</v>
      </c>
      <c r="P107" s="24">
        <v>99.820599999999999</v>
      </c>
      <c r="Q107" s="24">
        <f>(962995/1000000)*100</f>
        <v>96.299500000000009</v>
      </c>
      <c r="R107" s="24">
        <v>99.939300000000003</v>
      </c>
      <c r="S107" s="24">
        <f>(987331/1000000)*100</f>
        <v>98.733099999999993</v>
      </c>
      <c r="T107" s="58">
        <v>99.943399999999997</v>
      </c>
      <c r="U107" s="24">
        <v>98.205600000000004</v>
      </c>
      <c r="V107" s="24">
        <v>99.997799999999998</v>
      </c>
      <c r="W107" s="24">
        <v>99.930700000000002</v>
      </c>
      <c r="X107" s="6" t="s">
        <v>344</v>
      </c>
    </row>
  </sheetData>
  <sortState xmlns:xlrd2="http://schemas.microsoft.com/office/spreadsheetml/2017/richdata2" ref="A5:T103">
    <sortCondition ref="B5:B103"/>
  </sortState>
  <mergeCells count="17">
    <mergeCell ref="R3:S3"/>
    <mergeCell ref="T2:W2"/>
    <mergeCell ref="T3:U3"/>
    <mergeCell ref="V3:W3"/>
    <mergeCell ref="A1:X1"/>
    <mergeCell ref="X2:X4"/>
    <mergeCell ref="D3:E3"/>
    <mergeCell ref="F3:G3"/>
    <mergeCell ref="H3:I3"/>
    <mergeCell ref="D2:G2"/>
    <mergeCell ref="H2:K2"/>
    <mergeCell ref="L2:O2"/>
    <mergeCell ref="P2:S2"/>
    <mergeCell ref="J3:K3"/>
    <mergeCell ref="L3:M3"/>
    <mergeCell ref="N3:O3"/>
    <mergeCell ref="P3:Q3"/>
  </mergeCells>
  <phoneticPr fontId="14" type="noConversion"/>
  <conditionalFormatting sqref="D2:D1048576 F2:F1048576 H2:H1048576 J2:J1048576 P2:P1048576 R2:R1048576 L2:L1048576 N2:N1048576 T5:T1048576 V5:V1048576">
    <cfRule type="colorScale" priority="1">
      <colorScale>
        <cfvo type="min"/>
        <cfvo type="max"/>
        <color rgb="FFFCFCFF"/>
        <color rgb="FFF8696B"/>
      </colorScale>
    </cfRule>
  </conditionalFormatting>
  <conditionalFormatting sqref="E2:E1048576 G2:G1048576 I2:I1048576 K2:K1048576 Q2:Q1048576 S2:S1048576 M2:M1048576 O2:O1048576 U5:U1048576 W5:W1048576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B2988-D84A-428E-8536-ACA5A9E2491F}">
  <dimension ref="A1:F13"/>
  <sheetViews>
    <sheetView workbookViewId="0">
      <selection activeCell="D14" sqref="D14"/>
    </sheetView>
  </sheetViews>
  <sheetFormatPr defaultRowHeight="15"/>
  <cols>
    <col min="1" max="1" width="24.42578125" customWidth="1"/>
    <col min="2" max="2" width="13.5703125" style="1" customWidth="1"/>
    <col min="3" max="6" width="12" customWidth="1"/>
  </cols>
  <sheetData>
    <row r="1" spans="1:6">
      <c r="A1" t="s">
        <v>4517</v>
      </c>
    </row>
    <row r="2" spans="1:6" ht="15.75" thickBot="1">
      <c r="B2" s="83" t="s">
        <v>4399</v>
      </c>
      <c r="C2" s="83"/>
      <c r="D2" s="83"/>
      <c r="E2" s="83"/>
      <c r="F2" s="83"/>
    </row>
    <row r="3" spans="1:6">
      <c r="A3" s="81" t="s">
        <v>4384</v>
      </c>
      <c r="B3" s="44" t="s">
        <v>6</v>
      </c>
      <c r="C3" s="44" t="s">
        <v>11</v>
      </c>
      <c r="D3" s="44" t="s">
        <v>272</v>
      </c>
      <c r="E3" s="44" t="s">
        <v>0</v>
      </c>
      <c r="F3" s="44" t="s">
        <v>8</v>
      </c>
    </row>
    <row r="4" spans="1:6" ht="15.75" thickBot="1">
      <c r="A4" s="82"/>
      <c r="B4" s="45" t="s">
        <v>4397</v>
      </c>
      <c r="C4" s="45" t="s">
        <v>4396</v>
      </c>
      <c r="D4" s="45" t="s">
        <v>4395</v>
      </c>
      <c r="E4" s="45" t="s">
        <v>4394</v>
      </c>
      <c r="F4" s="45" t="s">
        <v>4393</v>
      </c>
    </row>
    <row r="5" spans="1:6" ht="15.75" thickBot="1">
      <c r="A5" s="46" t="s">
        <v>4391</v>
      </c>
      <c r="B5" s="47">
        <v>3</v>
      </c>
      <c r="C5" s="47" t="s">
        <v>4392</v>
      </c>
      <c r="D5" s="47">
        <v>3</v>
      </c>
      <c r="E5" s="47">
        <v>3</v>
      </c>
      <c r="F5" s="47" t="s">
        <v>4398</v>
      </c>
    </row>
    <row r="6" spans="1:6" ht="15.75" thickBot="1">
      <c r="A6" s="48" t="s">
        <v>4401</v>
      </c>
      <c r="B6" s="49" t="s">
        <v>4389</v>
      </c>
      <c r="C6" s="47" t="s">
        <v>4389</v>
      </c>
      <c r="D6" s="47" t="s">
        <v>4385</v>
      </c>
      <c r="E6" s="47" t="s">
        <v>4389</v>
      </c>
      <c r="F6" s="47" t="s">
        <v>4388</v>
      </c>
    </row>
    <row r="7" spans="1:6" ht="15.75" thickBot="1">
      <c r="A7" s="46" t="s">
        <v>4386</v>
      </c>
      <c r="B7" s="47">
        <v>3</v>
      </c>
      <c r="C7" s="47" t="s">
        <v>4387</v>
      </c>
      <c r="D7" s="47" t="s">
        <v>4388</v>
      </c>
      <c r="E7" s="47" t="s">
        <v>4515</v>
      </c>
      <c r="F7" s="47" t="s">
        <v>4398</v>
      </c>
    </row>
    <row r="8" spans="1:6" ht="15.75" thickBot="1">
      <c r="A8" s="48" t="s">
        <v>4400</v>
      </c>
      <c r="B8" s="47" t="s">
        <v>4390</v>
      </c>
      <c r="C8" s="47" t="s">
        <v>4390</v>
      </c>
      <c r="D8" s="47" t="s">
        <v>4389</v>
      </c>
      <c r="E8" s="47">
        <v>3</v>
      </c>
      <c r="F8" s="47" t="s">
        <v>4390</v>
      </c>
    </row>
    <row r="9" spans="1:6">
      <c r="A9" s="43"/>
      <c r="B9" s="43"/>
      <c r="C9" s="43"/>
      <c r="D9" s="43"/>
      <c r="E9" s="43"/>
      <c r="F9" s="43"/>
    </row>
    <row r="10" spans="1:6" ht="15.75" thickBot="1"/>
    <row r="11" spans="1:6" ht="30.75" thickBot="1">
      <c r="B11" s="80" t="s">
        <v>4514</v>
      </c>
    </row>
    <row r="12" spans="1:6" ht="15.75" thickBot="1">
      <c r="A12" s="77" t="s">
        <v>4512</v>
      </c>
      <c r="B12" s="78" t="s">
        <v>4398</v>
      </c>
    </row>
    <row r="13" spans="1:6" ht="15.75" thickBot="1">
      <c r="A13" s="76" t="s">
        <v>4513</v>
      </c>
      <c r="B13" s="79">
        <v>2</v>
      </c>
    </row>
  </sheetData>
  <mergeCells count="2">
    <mergeCell ref="A3:A4"/>
    <mergeCell ref="B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23B3-567A-4CB3-969B-4302E3959EA9}">
  <dimension ref="A1:E42"/>
  <sheetViews>
    <sheetView workbookViewId="0">
      <selection activeCell="F34" sqref="F34"/>
    </sheetView>
  </sheetViews>
  <sheetFormatPr defaultRowHeight="15"/>
  <cols>
    <col min="1" max="1" width="18.42578125" customWidth="1"/>
    <col min="2" max="2" width="19.5703125" bestFit="1" customWidth="1"/>
    <col min="3" max="3" width="43.28515625" bestFit="1" customWidth="1"/>
  </cols>
  <sheetData>
    <row r="1" spans="1:3">
      <c r="A1" s="106" t="s">
        <v>4414</v>
      </c>
      <c r="B1" s="106"/>
      <c r="C1" s="106"/>
    </row>
    <row r="2" spans="1:3">
      <c r="A2" s="52" t="s">
        <v>4405</v>
      </c>
      <c r="B2" s="53" t="s">
        <v>4406</v>
      </c>
      <c r="C2" s="53" t="s">
        <v>4407</v>
      </c>
    </row>
    <row r="3" spans="1:3">
      <c r="A3" s="50" t="s">
        <v>4408</v>
      </c>
      <c r="B3" s="51" t="s">
        <v>4409</v>
      </c>
      <c r="C3" s="51" t="s">
        <v>4410</v>
      </c>
    </row>
    <row r="4" spans="1:3">
      <c r="A4" s="50" t="s">
        <v>4411</v>
      </c>
      <c r="B4" s="51" t="s">
        <v>4409</v>
      </c>
      <c r="C4" s="51" t="s">
        <v>4410</v>
      </c>
    </row>
    <row r="5" spans="1:3">
      <c r="A5" s="50" t="s">
        <v>4412</v>
      </c>
      <c r="B5" s="51" t="s">
        <v>4413</v>
      </c>
      <c r="C5" s="51" t="s">
        <v>4410</v>
      </c>
    </row>
    <row r="6" spans="1:3">
      <c r="A6" s="50" t="s">
        <v>4415</v>
      </c>
      <c r="B6" s="51" t="s">
        <v>4413</v>
      </c>
      <c r="C6" s="51" t="s">
        <v>4410</v>
      </c>
    </row>
    <row r="7" spans="1:3">
      <c r="A7" s="50" t="s">
        <v>4416</v>
      </c>
      <c r="B7" s="51" t="s">
        <v>4417</v>
      </c>
      <c r="C7" s="51" t="s">
        <v>4410</v>
      </c>
    </row>
    <row r="8" spans="1:3">
      <c r="A8" s="50" t="s">
        <v>4419</v>
      </c>
      <c r="B8" s="51" t="s">
        <v>4413</v>
      </c>
      <c r="C8" s="51" t="s">
        <v>4418</v>
      </c>
    </row>
    <row r="9" spans="1:3">
      <c r="A9" s="50" t="s">
        <v>4420</v>
      </c>
      <c r="B9" s="51" t="s">
        <v>4413</v>
      </c>
      <c r="C9" s="51" t="s">
        <v>4418</v>
      </c>
    </row>
    <row r="10" spans="1:3">
      <c r="A10" s="50" t="s">
        <v>4421</v>
      </c>
      <c r="B10" s="51" t="s">
        <v>4413</v>
      </c>
      <c r="C10" s="51" t="s">
        <v>4418</v>
      </c>
    </row>
    <row r="11" spans="1:3">
      <c r="A11" s="50" t="s">
        <v>4422</v>
      </c>
      <c r="B11" s="51" t="s">
        <v>4413</v>
      </c>
      <c r="C11" s="51" t="s">
        <v>4418</v>
      </c>
    </row>
    <row r="12" spans="1:3">
      <c r="A12" s="50" t="s">
        <v>4423</v>
      </c>
      <c r="B12" s="51" t="s">
        <v>4413</v>
      </c>
      <c r="C12" s="51" t="s">
        <v>4418</v>
      </c>
    </row>
    <row r="13" spans="1:3">
      <c r="A13" s="50" t="s">
        <v>4424</v>
      </c>
      <c r="B13" s="51" t="s">
        <v>4413</v>
      </c>
      <c r="C13" s="51" t="s">
        <v>4418</v>
      </c>
    </row>
    <row r="14" spans="1:3">
      <c r="A14" s="50" t="s">
        <v>4425</v>
      </c>
      <c r="B14" s="51" t="s">
        <v>4413</v>
      </c>
      <c r="C14" s="51" t="s">
        <v>4418</v>
      </c>
    </row>
    <row r="15" spans="1:3">
      <c r="A15" s="50" t="s">
        <v>4426</v>
      </c>
      <c r="B15" s="51" t="s">
        <v>4413</v>
      </c>
      <c r="C15" s="51" t="s">
        <v>4418</v>
      </c>
    </row>
    <row r="16" spans="1:3">
      <c r="A16" s="50" t="s">
        <v>4427</v>
      </c>
      <c r="B16" s="51" t="s">
        <v>4413</v>
      </c>
      <c r="C16" s="51" t="s">
        <v>4418</v>
      </c>
    </row>
    <row r="17" spans="1:5">
      <c r="A17" s="50" t="s">
        <v>4428</v>
      </c>
      <c r="B17" s="51" t="s">
        <v>4413</v>
      </c>
      <c r="C17" s="51" t="s">
        <v>4418</v>
      </c>
    </row>
    <row r="18" spans="1:5">
      <c r="A18" s="50" t="s">
        <v>4429</v>
      </c>
      <c r="B18" s="51" t="s">
        <v>4413</v>
      </c>
      <c r="C18" s="51" t="s">
        <v>4418</v>
      </c>
    </row>
    <row r="19" spans="1:5">
      <c r="A19" s="50" t="s">
        <v>4430</v>
      </c>
      <c r="B19" s="51" t="s">
        <v>4413</v>
      </c>
      <c r="C19" s="51" t="s">
        <v>4418</v>
      </c>
    </row>
    <row r="20" spans="1:5">
      <c r="A20" s="50" t="s">
        <v>4431</v>
      </c>
      <c r="B20" s="51" t="s">
        <v>4413</v>
      </c>
      <c r="C20" s="51" t="s">
        <v>4418</v>
      </c>
    </row>
    <row r="21" spans="1:5">
      <c r="A21" s="50" t="s">
        <v>4432</v>
      </c>
      <c r="B21" s="51" t="s">
        <v>4413</v>
      </c>
      <c r="C21" s="51" t="s">
        <v>4418</v>
      </c>
    </row>
    <row r="22" spans="1:5">
      <c r="A22" s="111" t="s">
        <v>4434</v>
      </c>
      <c r="B22" s="112" t="s">
        <v>4433</v>
      </c>
      <c r="C22" s="112" t="s">
        <v>4518</v>
      </c>
      <c r="E22" s="9"/>
    </row>
    <row r="23" spans="1:5">
      <c r="A23" s="111" t="s">
        <v>4436</v>
      </c>
      <c r="B23" s="112" t="s">
        <v>4435</v>
      </c>
      <c r="C23" s="112" t="s">
        <v>4518</v>
      </c>
    </row>
    <row r="24" spans="1:5">
      <c r="A24" s="111" t="s">
        <v>4440</v>
      </c>
      <c r="B24" s="112" t="s">
        <v>4433</v>
      </c>
      <c r="C24" s="112" t="s">
        <v>4518</v>
      </c>
    </row>
    <row r="25" spans="1:5">
      <c r="A25" s="111" t="s">
        <v>4437</v>
      </c>
      <c r="B25" s="112" t="s">
        <v>4433</v>
      </c>
      <c r="C25" s="112" t="s">
        <v>4518</v>
      </c>
    </row>
    <row r="26" spans="1:5">
      <c r="A26" s="111" t="s">
        <v>4438</v>
      </c>
      <c r="B26" s="112" t="s">
        <v>4433</v>
      </c>
      <c r="C26" s="112" t="s">
        <v>4518</v>
      </c>
    </row>
    <row r="27" spans="1:5">
      <c r="A27" s="111" t="s">
        <v>4439</v>
      </c>
      <c r="B27" s="112" t="s">
        <v>4433</v>
      </c>
      <c r="C27" s="112" t="s">
        <v>4518</v>
      </c>
    </row>
    <row r="28" spans="1:5">
      <c r="A28" s="108"/>
      <c r="B28" s="109"/>
      <c r="C28" s="109"/>
    </row>
    <row r="29" spans="1:5">
      <c r="A29" s="108"/>
      <c r="B29" s="109"/>
      <c r="C29" s="109"/>
      <c r="E29" s="107"/>
    </row>
    <row r="30" spans="1:5">
      <c r="A30" s="108"/>
      <c r="B30" s="109"/>
      <c r="C30" s="109"/>
      <c r="E30" s="107"/>
    </row>
    <row r="31" spans="1:5">
      <c r="A31" s="108"/>
      <c r="B31" s="109"/>
      <c r="C31" s="109"/>
      <c r="E31" s="107"/>
    </row>
    <row r="32" spans="1:5">
      <c r="A32" s="108"/>
      <c r="B32" s="109"/>
      <c r="C32" s="109"/>
      <c r="E32" s="107"/>
    </row>
    <row r="33" spans="1:5">
      <c r="A33" s="110"/>
      <c r="B33" s="109"/>
      <c r="C33" s="109"/>
      <c r="E33" s="107"/>
    </row>
    <row r="34" spans="1:5">
      <c r="A34" s="110"/>
      <c r="B34" s="109"/>
      <c r="C34" s="109"/>
      <c r="E34" s="107"/>
    </row>
    <row r="35" spans="1:5">
      <c r="A35" s="110"/>
      <c r="B35" s="109"/>
      <c r="C35" s="109"/>
      <c r="E35" s="107"/>
    </row>
    <row r="36" spans="1:5">
      <c r="A36" s="110"/>
      <c r="B36" s="109"/>
      <c r="C36" s="109"/>
      <c r="E36" s="107"/>
    </row>
    <row r="37" spans="1:5">
      <c r="A37" s="110"/>
      <c r="B37" s="109"/>
      <c r="C37" s="109"/>
      <c r="E37" s="107"/>
    </row>
    <row r="38" spans="1:5">
      <c r="A38" s="110"/>
      <c r="B38" s="109"/>
      <c r="C38" s="109"/>
      <c r="E38" s="107"/>
    </row>
    <row r="39" spans="1:5">
      <c r="A39" s="110"/>
      <c r="B39" s="109"/>
      <c r="C39" s="109"/>
      <c r="E39" s="107"/>
    </row>
    <row r="40" spans="1:5">
      <c r="A40" s="110"/>
      <c r="B40" s="109"/>
      <c r="C40" s="109"/>
      <c r="E40" s="107"/>
    </row>
    <row r="41" spans="1:5">
      <c r="A41" s="110"/>
      <c r="B41" s="109"/>
      <c r="C41" s="109"/>
      <c r="E41" s="107"/>
    </row>
    <row r="42" spans="1:5">
      <c r="A42" s="110"/>
      <c r="B42" s="109"/>
      <c r="C42" s="109"/>
      <c r="E42" s="107"/>
    </row>
  </sheetData>
  <mergeCells count="1">
    <mergeCell ref="A1:C1"/>
  </mergeCells>
  <phoneticPr fontId="1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45b5ba-0f02-4fc3-a5c5-042f98529f8b">
      <Terms xmlns="http://schemas.microsoft.com/office/infopath/2007/PartnerControls"/>
    </lcf76f155ced4ddcb4097134ff3c332f>
    <TaxCatchAll xmlns="ae39cda6-2053-4db9-b775-8373161b9a5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14D42B9AD9D84AB1E15D5CABFA5D73" ma:contentTypeVersion="10" ma:contentTypeDescription="Create a new document." ma:contentTypeScope="" ma:versionID="bc6607ea6f63c947770b337ffae4f69f">
  <xsd:schema xmlns:xsd="http://www.w3.org/2001/XMLSchema" xmlns:xs="http://www.w3.org/2001/XMLSchema" xmlns:p="http://schemas.microsoft.com/office/2006/metadata/properties" xmlns:ns2="3645b5ba-0f02-4fc3-a5c5-042f98529f8b" xmlns:ns3="ae39cda6-2053-4db9-b775-8373161b9a51" targetNamespace="http://schemas.microsoft.com/office/2006/metadata/properties" ma:root="true" ma:fieldsID="6c2fec78e16b3c7fd430147defcdb0bd" ns2:_="" ns3:_="">
    <xsd:import namespace="3645b5ba-0f02-4fc3-a5c5-042f98529f8b"/>
    <xsd:import namespace="ae39cda6-2053-4db9-b775-8373161b9a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5b5ba-0f02-4fc3-a5c5-042f98529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513c6f-d7d3-4bba-9430-ae3381147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9cda6-2053-4db9-b775-8373161b9a5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687d0-6c66-4517-a29d-d44f433012ae}" ma:internalName="TaxCatchAll" ma:showField="CatchAllData" ma:web="ae39cda6-2053-4db9-b775-8373161b9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4FEA66-E4DF-4FB0-AC5E-974BD75484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59FC9D-4B2D-493C-9566-65B3BEBDCB1E}">
  <ds:schemaRefs>
    <ds:schemaRef ds:uri="http://www.w3.org/XML/1998/namespace"/>
    <ds:schemaRef ds:uri="http://schemas.microsoft.com/office/2006/documentManagement/types"/>
    <ds:schemaRef ds:uri="http://purl.org/dc/elements/1.1/"/>
    <ds:schemaRef ds:uri="ae39cda6-2053-4db9-b775-8373161b9a51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645b5ba-0f02-4fc3-a5c5-042f98529f8b"/>
  </ds:schemaRefs>
</ds:datastoreItem>
</file>

<file path=customXml/itemProps3.xml><?xml version="1.0" encoding="utf-8"?>
<ds:datastoreItem xmlns:ds="http://schemas.openxmlformats.org/officeDocument/2006/customXml" ds:itemID="{862F56BA-1EB7-4FCA-943B-CF2AD7BD55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45b5ba-0f02-4fc3-a5c5-042f98529f8b"/>
    <ds:schemaRef ds:uri="ae39cda6-2053-4db9-b775-8373161b9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Table_S1_Pst104 assembly </vt:lpstr>
      <vt:lpstr>Table_S2_candidates</vt:lpstr>
      <vt:lpstr>Table_S3_isolates</vt:lpstr>
      <vt:lpstr>Table_S4_sequencing_metadata</vt:lpstr>
      <vt:lpstr>Table_S5_assembly_metadata</vt:lpstr>
      <vt:lpstr>Table_S6_kmer</vt:lpstr>
      <vt:lpstr>Table S7_phenotypes</vt:lpstr>
      <vt:lpstr>Table_S8_plasmids_used</vt:lpstr>
    </vt:vector>
  </TitlesOfParts>
  <Company>CSIRO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Henningsen, Eva (She / Her) (A&amp;F, Black Mountain)</dc:creator>
  <cp:lastModifiedBy>Dodds, Peter (A&amp;F, Black Mountain)</cp:lastModifiedBy>
  <dcterms:created xsi:type="dcterms:W3CDTF">2025-11-27T23:45:11Z</dcterms:created>
  <dcterms:modified xsi:type="dcterms:W3CDTF">2026-05-28T22:31:53Z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d370f1-5840-4c36-bb65-89acaaf849ca_Enabled">
    <vt:lpwstr>true</vt:lpwstr>
  </property>
  <property fmtid="{D5CDD505-2E9C-101B-9397-08002B2CF9AE}" pid="3" name="MSIP_Label_0ad370f1-5840-4c36-bb65-89acaaf849ca_SetDate">
    <vt:lpwstr>2025-11-28T00:51:44Z</vt:lpwstr>
  </property>
  <property fmtid="{D5CDD505-2E9C-101B-9397-08002B2CF9AE}" pid="4" name="MSIP_Label_0ad370f1-5840-4c36-bb65-89acaaf849ca_Method">
    <vt:lpwstr>Privileged</vt:lpwstr>
  </property>
  <property fmtid="{D5CDD505-2E9C-101B-9397-08002B2CF9AE}" pid="5" name="MSIP_Label_0ad370f1-5840-4c36-bb65-89acaaf849ca_Name">
    <vt:lpwstr>OFFICIAL</vt:lpwstr>
  </property>
  <property fmtid="{D5CDD505-2E9C-101B-9397-08002B2CF9AE}" pid="6" name="MSIP_Label_0ad370f1-5840-4c36-bb65-89acaaf849ca_SiteId">
    <vt:lpwstr>0fe05593-19ac-4f98-adbf-0375fce7f160</vt:lpwstr>
  </property>
  <property fmtid="{D5CDD505-2E9C-101B-9397-08002B2CF9AE}" pid="7" name="MSIP_Label_0ad370f1-5840-4c36-bb65-89acaaf849ca_ActionId">
    <vt:lpwstr>0e2fa443-6437-46dc-8ae0-c6498609c09e</vt:lpwstr>
  </property>
  <property fmtid="{D5CDD505-2E9C-101B-9397-08002B2CF9AE}" pid="8" name="MSIP_Label_0ad370f1-5840-4c36-bb65-89acaaf849ca_ContentBits">
    <vt:lpwstr>3</vt:lpwstr>
  </property>
  <property fmtid="{D5CDD505-2E9C-101B-9397-08002B2CF9AE}" pid="9" name="MSIP_Label_0ad370f1-5840-4c36-bb65-89acaaf849ca_Tag">
    <vt:lpwstr>10, 0, 1, 1</vt:lpwstr>
  </property>
  <property fmtid="{D5CDD505-2E9C-101B-9397-08002B2CF9AE}" pid="10" name="ContentTypeId">
    <vt:lpwstr>0x010100BE14D42B9AD9D84AB1E15D5CABFA5D73</vt:lpwstr>
  </property>
  <property fmtid="{D5CDD505-2E9C-101B-9397-08002B2CF9AE}" pid="11" name="MediaServiceImageTags">
    <vt:lpwstr/>
  </property>
</Properties>
</file>