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cpgenome-3species-202107\CP_20210723\3\Pped_cp_analysis\Manuscript\投稿Plant Systematics and Evolution\"/>
    </mc:Choice>
  </mc:AlternateContent>
  <xr:revisionPtr revIDLastSave="0" documentId="13_ncr:1_{93757B06-8889-4240-9A0C-69315CCCF811}" xr6:coauthVersionLast="47" xr6:coauthVersionMax="47" xr10:uidLastSave="{00000000-0000-0000-0000-000000000000}"/>
  <bookViews>
    <workbookView xWindow="19090" yWindow="-5370" windowWidth="38620" windowHeight="21220" tabRatio="866" activeTab="8" xr2:uid="{00000000-000D-0000-FFFF-FFFF00000000}"/>
  </bookViews>
  <sheets>
    <sheet name=" Supplementary Table S1" sheetId="10" r:id="rId1"/>
    <sheet name=" Supplementary Table S2" sheetId="11" r:id="rId2"/>
    <sheet name=" Supplementary Table S3" sheetId="4" r:id="rId3"/>
    <sheet name=" Supplementary Table S4" sheetId="7" r:id="rId4"/>
    <sheet name=" Supplementary Table S5" sheetId="9" r:id="rId5"/>
    <sheet name="Supplementary Table S6" sheetId="5" r:id="rId6"/>
    <sheet name=" Supplementary Table S7" sheetId="3" r:id="rId7"/>
    <sheet name="Supplementary Table S8" sheetId="1" r:id="rId8"/>
    <sheet name="Supplementary Table S9" sheetId="2" r:id="rId9"/>
  </sheets>
  <externalReferences>
    <externalReference r:id="rId10"/>
  </externalReferences>
  <definedNames>
    <definedName name="Polyspora_axillaris" localSheetId="3">' Supplementary Table S4'!$A$4:$D$35</definedName>
    <definedName name="Polyspora_axillaris_1" localSheetId="3">' Supplementary Table S4'!$A$4:$D$35</definedName>
    <definedName name="Polyspora_axillaris_2" localSheetId="3">' Supplementary Table S4'!$F$4:$I$35</definedName>
    <definedName name="Polyspora_axillaris_3" localSheetId="3">' Supplementary Table S4'!$K$4:$N$35</definedName>
    <definedName name="Polyspora_axillaris_4" localSheetId="3">' Supplementary Table S4'!$P$4:$S$35</definedName>
    <definedName name="Polyspora_chrysandra" localSheetId="3">' Supplementary Table S4'!$G$5:$L$51</definedName>
    <definedName name="Polyspora_hainanensis" localSheetId="3">' Supplementary Table S4'!$R$4:$T$32</definedName>
    <definedName name="Polyspora_longicarpa" localSheetId="3">' Supplementary Table S4'!#REF!</definedName>
    <definedName name="Polyspora_speciosa" localSheetId="3">' Supplementary Table S4'!$E$5:$J$50</definedName>
    <definedName name="Polyspora_tiantangensis" localSheetId="3">' Supplementary Table S4'!#REF!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7" i="4" l="1"/>
  <c r="O77" i="4"/>
  <c r="P77" i="4"/>
  <c r="Q77" i="4"/>
  <c r="R77" i="4"/>
  <c r="S77" i="4"/>
  <c r="T77" i="4"/>
  <c r="J77" i="4"/>
  <c r="K77" i="4"/>
  <c r="L77" i="4"/>
  <c r="M77" i="4"/>
  <c r="H77" i="4"/>
  <c r="I77" i="4"/>
  <c r="C77" i="4"/>
  <c r="D77" i="4"/>
  <c r="E77" i="4"/>
  <c r="F77" i="4"/>
  <c r="G77" i="4"/>
  <c r="B77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Polyspora axillaris" type="6" refreshedVersion="4" background="1" saveData="1">
    <textPr codePage="936" sourceFile="E:\樊智丰\大头茶属叶绿体基因组比较\重复序列\Repeats 做表\Polyspora axillaris.txt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2" xr16:uid="{0E7E79FF-9F9D-40B3-936A-A088AA090A6D}" name="Polyspora axillaris111" type="6" refreshedVersion="4" background="1" saveData="1">
    <textPr codePage="936" sourceFile="E:\樊智丰\大头茶属叶绿体基因组比较\重复序列\Repeats 做表\Polyspora axillaris.txt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3" xr16:uid="{BC1C168E-1344-42A9-993D-0EED12885B5C}" name="Polyspora axillaris112" type="6" refreshedVersion="4" background="1" saveData="1">
    <textPr codePage="936" sourceFile="E:\樊智丰\大头茶属叶绿体基因组比较\重复序列\Repeats 做表\Polyspora axillaris.txt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4" xr16:uid="{3987F3DE-56B2-429F-BC50-8D59A4BE9399}" name="Polyspora axillaris113" type="6" refreshedVersion="4" background="1" saveData="1">
    <textPr codePage="936" sourceFile="E:\樊智丰\大头茶属叶绿体基因组比较\重复序列\Repeats 做表\Polyspora axillaris.txt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5" xr16:uid="{B0D8E6DD-3674-47F0-94DE-1F09A690A791}" name="Polyspora axillaris114" type="6" refreshedVersion="4" background="1" saveData="1">
    <textPr codePage="936" sourceFile="E:\樊智丰\大头茶属叶绿体基因组比较\重复序列\Repeats 做表\Polyspora axillaris.txt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1000000}" name="Polyspora chrysandra" type="6" refreshedVersion="4" background="1" saveData="1">
    <textPr codePage="936" sourceFile="E:\樊智丰\大头茶属叶绿体基因组比较\重复序列\Repeats 做表\Polyspora chrysandra.txt" delimited="0" tab="0" space="1" consecutive="1">
      <textFields count="7">
        <textField/>
        <textField position="5"/>
        <textField position="12"/>
        <textField position="14"/>
        <textField position="20"/>
        <textField position="27"/>
        <textField position="30"/>
      </textFields>
    </textPr>
  </connection>
  <connection id="7" xr16:uid="{00000000-0015-0000-FFFF-FFFF02000000}" name="Polyspora hainanensis" type="6" refreshedVersion="4" background="1" saveData="1">
    <textPr codePage="936" sourceFile="E:\樊智丰\大头茶属叶绿体基因组比较\重复序列\Repeats 做表\Polyspora hainanensis.txt" delimited="0">
      <textFields count="7">
        <textField/>
        <textField position="5"/>
        <textField position="12"/>
        <textField position="14"/>
        <textField position="20"/>
        <textField position="27"/>
        <textField position="30"/>
      </textFields>
    </textPr>
  </connection>
  <connection id="8" xr16:uid="{00000000-0015-0000-FFFF-FFFF04000000}" name="Polyspora speciosa" type="6" refreshedVersion="4" background="1" saveData="1">
    <textPr codePage="936" sourceFile="E:\樊智丰\大头茶属叶绿体基因组比较\重复序列\Repeats 做表\Polyspora speciosa.txt" delimited="0">
      <textFields count="7">
        <textField/>
        <textField position="5"/>
        <textField position="12"/>
        <textField position="14"/>
        <textField position="20"/>
        <textField position="27"/>
        <textField position="30"/>
      </textFields>
    </textPr>
  </connection>
</connections>
</file>

<file path=xl/sharedStrings.xml><?xml version="1.0" encoding="utf-8"?>
<sst xmlns="http://schemas.openxmlformats.org/spreadsheetml/2006/main" count="1559" uniqueCount="1075">
  <si>
    <t>2 S      1.000**       9.095 +- 1.543</t>
  </si>
  <si>
    <t>rpoC1</t>
  </si>
  <si>
    <t>143 L      0.997**       1.498 +- 0.040</t>
  </si>
  <si>
    <t>206 S      0.951*        1.490 +- 0.000</t>
  </si>
  <si>
    <t>222 L      0.950*        1.492 +- 0.000</t>
  </si>
  <si>
    <t>614 V      0.950*        1.491 +- 0.000</t>
  </si>
  <si>
    <t>39 T      0.999**       8.652 +- 1.864</t>
  </si>
  <si>
    <t>39 T      0.974*        1.481 +- 0.114</t>
  </si>
  <si>
    <t>Gene</t>
    <phoneticPr fontId="4" type="noConversion"/>
  </si>
  <si>
    <t>Model</t>
    <phoneticPr fontId="4" type="noConversion"/>
  </si>
  <si>
    <t>LnL</t>
    <phoneticPr fontId="4" type="noConversion"/>
  </si>
  <si>
    <t>Estimates of parameters</t>
    <phoneticPr fontId="4" type="noConversion"/>
  </si>
  <si>
    <t>Positively selected sites</t>
    <phoneticPr fontId="4" type="noConversion"/>
  </si>
  <si>
    <t>petB</t>
    <phoneticPr fontId="4" type="noConversion"/>
  </si>
  <si>
    <t>model0</t>
    <phoneticPr fontId="4" type="noConversion"/>
  </si>
  <si>
    <t>omega (dN/dS) = 0.25489</t>
    <phoneticPr fontId="4" type="noConversion"/>
  </si>
  <si>
    <t>model1</t>
    <phoneticPr fontId="4" type="noConversion"/>
  </si>
  <si>
    <t>p:   0.92971  0.07029</t>
    <phoneticPr fontId="4" type="noConversion"/>
  </si>
  <si>
    <t>w:   0.00000  1.00000</t>
    <phoneticPr fontId="4" type="noConversion"/>
  </si>
  <si>
    <t>model2</t>
    <phoneticPr fontId="4" type="noConversion"/>
  </si>
  <si>
    <t>p:   0.00000  0.99522  0.00478</t>
    <phoneticPr fontId="4" type="noConversion"/>
  </si>
  <si>
    <t>w:   0.00000  1.00000 175.64298</t>
    <phoneticPr fontId="4" type="noConversion"/>
  </si>
  <si>
    <t>model3</t>
    <phoneticPr fontId="4" type="noConversion"/>
  </si>
  <si>
    <t>p:  0.00000  0.99506  0.00494</t>
    <phoneticPr fontId="4" type="noConversion"/>
  </si>
  <si>
    <t>w:   0.00000   0.06301  45.70390</t>
    <phoneticPr fontId="4" type="noConversion"/>
  </si>
  <si>
    <t>model7</t>
    <phoneticPr fontId="4" type="noConversion"/>
  </si>
  <si>
    <t>p = 0.00500   q = 0.04737</t>
    <phoneticPr fontId="4" type="noConversion"/>
  </si>
  <si>
    <t>model8</t>
    <phoneticPr fontId="4" type="noConversion"/>
  </si>
  <si>
    <t>p0 =   0.99506  p =   6.69899 q =  99.00000  (p1 =  0.00494)</t>
    <phoneticPr fontId="4" type="noConversion"/>
  </si>
  <si>
    <t>w =   45.70932</t>
    <phoneticPr fontId="4" type="noConversion"/>
  </si>
  <si>
    <t>2 S      0.994**       1.496 +- 0.052</t>
    <phoneticPr fontId="4" type="noConversion"/>
  </si>
  <si>
    <t>omega (dN/dS) = 0.24854</t>
    <phoneticPr fontId="4" type="noConversion"/>
  </si>
  <si>
    <t>p:  0.83045  0.16955</t>
    <phoneticPr fontId="4" type="noConversion"/>
  </si>
  <si>
    <t>w:   0.02079  1.00000</t>
    <phoneticPr fontId="4" type="noConversion"/>
  </si>
  <si>
    <t>p:   0.99853  0.00000  0.00147</t>
    <phoneticPr fontId="4" type="noConversion"/>
  </si>
  <si>
    <t>w: 0.19201  1.00000  189.14362</t>
    <phoneticPr fontId="4" type="noConversion"/>
  </si>
  <si>
    <t>143 L      0.999**       6.876 +- 2.091</t>
    <phoneticPr fontId="4" type="noConversion"/>
  </si>
  <si>
    <t>p:  0.99853  0.00000  0.00147</t>
    <phoneticPr fontId="4" type="noConversion"/>
  </si>
  <si>
    <t>w:   0.19201  0.32797 189.14249</t>
    <phoneticPr fontId="4" type="noConversion"/>
  </si>
  <si>
    <t>p =   0.00500    q =   0.01974</t>
    <phoneticPr fontId="4" type="noConversion"/>
  </si>
  <si>
    <t>p0 =   0.99853  p =  23.58312 q =  99.00000  (p1 =  0.00147)</t>
    <phoneticPr fontId="4" type="noConversion"/>
  </si>
  <si>
    <t>w =   189.21761</t>
    <phoneticPr fontId="4" type="noConversion"/>
  </si>
  <si>
    <t>rps12</t>
    <phoneticPr fontId="4" type="noConversion"/>
  </si>
  <si>
    <t>omega (dN/dS) = 0.20790</t>
    <phoneticPr fontId="4" type="noConversion"/>
  </si>
  <si>
    <t>p:  0.96125  0.03875</t>
    <phoneticPr fontId="4" type="noConversion"/>
  </si>
  <si>
    <t>w:  0.00000  1.00000</t>
    <phoneticPr fontId="4" type="noConversion"/>
  </si>
  <si>
    <t>p:   0.99182  0.00000  0.00818</t>
    <phoneticPr fontId="4" type="noConversion"/>
  </si>
  <si>
    <t>w: 0.00000  1.00000 89.74345</t>
    <phoneticPr fontId="4" type="noConversion"/>
  </si>
  <si>
    <t>p:  0.00000  0.99182  0.00818</t>
    <phoneticPr fontId="4" type="noConversion"/>
  </si>
  <si>
    <t>w:   0.00000  0.00000   89.74346</t>
    <phoneticPr fontId="4" type="noConversion"/>
  </si>
  <si>
    <t>p =   0.00500  q =   0.04826</t>
    <phoneticPr fontId="4" type="noConversion"/>
  </si>
  <si>
    <t>p0 =   0.99182  p =   0.00500 q =  99.00000  (p1 =  0.00818)</t>
    <phoneticPr fontId="4" type="noConversion"/>
  </si>
  <si>
    <t>w =   89.74315</t>
    <phoneticPr fontId="4" type="noConversion"/>
  </si>
  <si>
    <t>ycf1</t>
    <phoneticPr fontId="4" type="noConversion"/>
  </si>
  <si>
    <t>omega (dN/dS) = 0.68019</t>
    <phoneticPr fontId="4" type="noConversion"/>
  </si>
  <si>
    <t>p: 0.45951  0.54049</t>
    <phoneticPr fontId="4" type="noConversion"/>
  </si>
  <si>
    <t>p:  0.73789  0.00133  0.26077</t>
    <phoneticPr fontId="4" type="noConversion"/>
  </si>
  <si>
    <t>w: 0.08743  1.00000  2.70621</t>
    <phoneticPr fontId="4" type="noConversion"/>
  </si>
  <si>
    <t>p:  0.16769  0.57124  0.26107</t>
    <phoneticPr fontId="4" type="noConversion"/>
  </si>
  <si>
    <t>w:   0.08771  0.08833  2.70583</t>
    <phoneticPr fontId="4" type="noConversion"/>
  </si>
  <si>
    <t>p =   0.00518  q =   0.00500</t>
    <phoneticPr fontId="4" type="noConversion"/>
  </si>
  <si>
    <t>p0 =   0.74388  p =   0.49621 q =   4.33263  (p1 =  0.25612)</t>
    <phoneticPr fontId="4" type="noConversion"/>
  </si>
  <si>
    <t>w =   2.72409</t>
    <phoneticPr fontId="4" type="noConversion"/>
  </si>
  <si>
    <t>239 N      0.954*        1.467 +- 0.154</t>
    <phoneticPr fontId="4" type="noConversion"/>
  </si>
  <si>
    <t>322 S      0.955*        1.467 +- 0.152</t>
    <phoneticPr fontId="4" type="noConversion"/>
  </si>
  <si>
    <t>420 T      0.954*        1.466 +- 0.154</t>
    <phoneticPr fontId="4" type="noConversion"/>
  </si>
  <si>
    <t>435 Q      0.952*        1.464 +- 0.158</t>
    <phoneticPr fontId="4" type="noConversion"/>
  </si>
  <si>
    <t>534 S      0.952*        1.465 +- 0.157</t>
    <phoneticPr fontId="4" type="noConversion"/>
  </si>
  <si>
    <t>967 Y      0.952*        1.465 +- 0.157</t>
    <phoneticPr fontId="4" type="noConversion"/>
  </si>
  <si>
    <t>975 F      0.953*        1.465 +- 0.156</t>
    <phoneticPr fontId="4" type="noConversion"/>
  </si>
  <si>
    <t>996 I      0.953*        1.465 +- 0.156</t>
    <phoneticPr fontId="4" type="noConversion"/>
  </si>
  <si>
    <t>1042 E      0.954*        1.466 +- 0.154</t>
    <phoneticPr fontId="4" type="noConversion"/>
  </si>
  <si>
    <t>1086 R      0.952*        1.465 +- 0.158</t>
    <phoneticPr fontId="4" type="noConversion"/>
  </si>
  <si>
    <t>1174 K      0.950*        1.463 +- 0.160</t>
    <phoneticPr fontId="4" type="noConversion"/>
  </si>
  <si>
    <t>1184 K      0.950*        1.464 +- 0.160</t>
    <phoneticPr fontId="4" type="noConversion"/>
  </si>
  <si>
    <t>1288 Q      0.954*        1.466 +- 0.155</t>
    <phoneticPr fontId="4" type="noConversion"/>
  </si>
  <si>
    <t>1329 Q      0.952*        1.465 +- 0.157</t>
    <phoneticPr fontId="4" type="noConversion"/>
  </si>
  <si>
    <t>1330 N      0.954*        1.466 +- 0.154</t>
    <phoneticPr fontId="4" type="noConversion"/>
  </si>
  <si>
    <t>1634 K      0.952*        1.465 +- 0.157</t>
    <phoneticPr fontId="4" type="noConversion"/>
  </si>
  <si>
    <t>1680 R      0.955*        1.467 +- 0.152</t>
    <phoneticPr fontId="4" type="noConversion"/>
  </si>
  <si>
    <t>1750 E      0.952*        1.465 +- 0.157</t>
    <phoneticPr fontId="4" type="noConversion"/>
  </si>
  <si>
    <t>1762 N      0.951*        1.464 +- 0.158</t>
    <phoneticPr fontId="4" type="noConversion"/>
  </si>
  <si>
    <t>1766 N      0.953*        1.464 +- 0.155</t>
    <phoneticPr fontId="4" type="noConversion"/>
  </si>
  <si>
    <t>1794 W      0.952*        1.466 +- 0.160</t>
    <phoneticPr fontId="4" type="noConversion"/>
  </si>
  <si>
    <t>df</t>
  </si>
  <si>
    <t>p</t>
  </si>
  <si>
    <t>M1 vs M2</t>
  </si>
  <si>
    <t>M7 vs M8</t>
  </si>
  <si>
    <t>Comparisons</t>
    <phoneticPr fontId="4" type="noConversion"/>
  </si>
  <si>
    <t>2ΔLnL</t>
    <phoneticPr fontId="4" type="noConversion"/>
  </si>
  <si>
    <t>M0 vs M3</t>
    <phoneticPr fontId="4" type="noConversion"/>
  </si>
  <si>
    <t>rpoC1</t>
    <phoneticPr fontId="4" type="noConversion"/>
  </si>
  <si>
    <t>Repeats</t>
  </si>
  <si>
    <t>A/T</t>
  </si>
  <si>
    <t>C/G</t>
  </si>
  <si>
    <t>AT/TA</t>
    <phoneticPr fontId="2" type="noConversion"/>
  </si>
  <si>
    <t>AAT/ATT</t>
  </si>
  <si>
    <t>A/T</t>
    <phoneticPr fontId="2" type="noConversion"/>
  </si>
  <si>
    <t>Total</t>
    <phoneticPr fontId="2" type="noConversion"/>
  </si>
  <si>
    <t>AAG/CTT</t>
  </si>
  <si>
    <t>C/G</t>
    <phoneticPr fontId="2" type="noConversion"/>
  </si>
  <si>
    <t>AC/GT</t>
  </si>
  <si>
    <t>AG/CT</t>
    <phoneticPr fontId="2" type="noConversion"/>
  </si>
  <si>
    <t>AAT/ATT</t>
    <phoneticPr fontId="2" type="noConversion"/>
  </si>
  <si>
    <r>
      <rPr>
        <b/>
        <i/>
        <sz val="12"/>
        <color theme="1"/>
        <rFont val="Times New Roman"/>
        <family val="1"/>
      </rPr>
      <t>P. pedatisecta</t>
    </r>
    <r>
      <rPr>
        <b/>
        <sz val="12"/>
        <color theme="1"/>
        <rFont val="Times New Roman"/>
        <family val="1"/>
      </rPr>
      <t xml:space="preserve"> MN046890</t>
    </r>
    <phoneticPr fontId="2" type="noConversion"/>
  </si>
  <si>
    <r>
      <rPr>
        <b/>
        <i/>
        <sz val="12"/>
        <color theme="1"/>
        <rFont val="Times New Roman"/>
        <family val="1"/>
      </rPr>
      <t>P. pedatisecta</t>
    </r>
    <r>
      <rPr>
        <b/>
        <sz val="12"/>
        <color theme="1"/>
        <rFont val="Times New Roman"/>
        <family val="1"/>
      </rPr>
      <t xml:space="preserve"> MZ702636</t>
    </r>
    <phoneticPr fontId="2" type="noConversion"/>
  </si>
  <si>
    <r>
      <t xml:space="preserve">P. peltate </t>
    </r>
    <r>
      <rPr>
        <b/>
        <sz val="12"/>
        <color theme="1"/>
        <rFont val="Times New Roman"/>
        <family val="1"/>
      </rPr>
      <t>NC052862</t>
    </r>
    <phoneticPr fontId="2" type="noConversion"/>
  </si>
  <si>
    <r>
      <t xml:space="preserve">P. ternate </t>
    </r>
    <r>
      <rPr>
        <b/>
        <sz val="12"/>
        <color theme="1"/>
        <rFont val="Times New Roman"/>
        <family val="1"/>
      </rPr>
      <t>KR270823</t>
    </r>
    <phoneticPr fontId="2" type="noConversion"/>
  </si>
  <si>
    <t>K(a)</t>
    <phoneticPr fontId="2" type="noConversion"/>
  </si>
  <si>
    <t>K(b)</t>
    <phoneticPr fontId="2" type="noConversion"/>
  </si>
  <si>
    <t>K(c)</t>
    <phoneticPr fontId="2" type="noConversion"/>
  </si>
  <si>
    <t>    1-2348</t>
  </si>
  <si>
    <t> 1345-3353</t>
  </si>
  <si>
    <t> 2349-4353</t>
  </si>
  <si>
    <t> 3354-5388</t>
  </si>
  <si>
    <t> 4354-6555</t>
  </si>
  <si>
    <t> 5389-7570</t>
  </si>
  <si>
    <t> 6556-8706</t>
  </si>
  <si>
    <t> 7571-9734</t>
  </si>
  <si>
    <t>8707-11304</t>
  </si>
  <si>
    <t>9735-12977</t>
  </si>
  <si>
    <t>11305-13985</t>
  </si>
  <si>
    <t>12978-14985</t>
  </si>
  <si>
    <t>13986-15985</t>
  </si>
  <si>
    <t>14986-17011</t>
  </si>
  <si>
    <t>15986-18063</t>
  </si>
  <si>
    <t>17012-19070</t>
  </si>
  <si>
    <t>18064-20072</t>
  </si>
  <si>
    <t>19071-21073</t>
  </si>
  <si>
    <t>20073-22073</t>
  </si>
  <si>
    <t>21074-23073</t>
  </si>
  <si>
    <t>22074-24073</t>
  </si>
  <si>
    <t>23074-25073</t>
  </si>
  <si>
    <t>24074-26073</t>
  </si>
  <si>
    <t>25074-27078</t>
  </si>
  <si>
    <t>26074-28078</t>
  </si>
  <si>
    <t>27079-29078</t>
  </si>
  <si>
    <t>28079-30078</t>
  </si>
  <si>
    <t>29079-31078</t>
  </si>
  <si>
    <t>30079-32463</t>
  </si>
  <si>
    <t>31079-33483</t>
  </si>
  <si>
    <t>32464-34487</t>
  </si>
  <si>
    <t>33484-35647</t>
  </si>
  <si>
    <t>34488-36779</t>
  </si>
  <si>
    <t>35648-37786</t>
  </si>
  <si>
    <t>36780-38788</t>
  </si>
  <si>
    <t>37787-39788</t>
  </si>
  <si>
    <t>38789-40788</t>
  </si>
  <si>
    <t>39789-41809</t>
  </si>
  <si>
    <t>40789-42813</t>
  </si>
  <si>
    <t>41810-43813</t>
  </si>
  <si>
    <t>42814-44813</t>
  </si>
  <si>
    <t>43814-45813</t>
  </si>
  <si>
    <t>44814-46813</t>
  </si>
  <si>
    <t>45814-47818</t>
  </si>
  <si>
    <t>46814-48821</t>
  </si>
  <si>
    <t>47819-49821</t>
  </si>
  <si>
    <t>48822-50839</t>
  </si>
  <si>
    <t>49822-51839</t>
  </si>
  <si>
    <t>50840-53390</t>
  </si>
  <si>
    <t>51840-54700</t>
  </si>
  <si>
    <t>53391-55722</t>
  </si>
  <si>
    <t>54701-56778</t>
  </si>
  <si>
    <t>55723-57778</t>
  </si>
  <si>
    <t>56779-58779</t>
  </si>
  <si>
    <t>57779-59789</t>
  </si>
  <si>
    <t>58780-60789</t>
  </si>
  <si>
    <t>59790-61789</t>
  </si>
  <si>
    <t>60790-62839</t>
  </si>
  <si>
    <t>61790-63861</t>
  </si>
  <si>
    <t>62840-64861</t>
  </si>
  <si>
    <t>63862-65881</t>
  </si>
  <si>
    <t>64862-66881</t>
  </si>
  <si>
    <t>65882-68254</t>
  </si>
  <si>
    <t>66882-69254</t>
  </si>
  <si>
    <t>68255-70263</t>
  </si>
  <si>
    <t>69255-71263</t>
  </si>
  <si>
    <t>70264-72278</t>
  </si>
  <si>
    <t>71264-73395</t>
  </si>
  <si>
    <t>72279-74463</t>
  </si>
  <si>
    <t>73396-75628</t>
  </si>
  <si>
    <t>74464-76632</t>
  </si>
  <si>
    <t>75629-77632</t>
  </si>
  <si>
    <t>76633-78635</t>
  </si>
  <si>
    <t>77633-79638</t>
  </si>
  <si>
    <t>78636-80647</t>
  </si>
  <si>
    <t>79639-81660</t>
  </si>
  <si>
    <t>80648-82661</t>
  </si>
  <si>
    <t>81661-83661</t>
  </si>
  <si>
    <t>82662-84663</t>
  </si>
  <si>
    <t>83662-85666</t>
  </si>
  <si>
    <t>84664-86671</t>
  </si>
  <si>
    <t>85667-88001</t>
  </si>
  <si>
    <t>86672-89001</t>
  </si>
  <si>
    <t>88002-90004</t>
  </si>
  <si>
    <t>89002-91004</t>
  </si>
  <si>
    <t>90005-92017</t>
  </si>
  <si>
    <t>91005-93024</t>
  </si>
  <si>
    <t>92018-94037</t>
  </si>
  <si>
    <t>93025-95042</t>
  </si>
  <si>
    <t>94038-96042</t>
  </si>
  <si>
    <t>95043-97060</t>
  </si>
  <si>
    <t>96043-98060</t>
  </si>
  <si>
    <t>97061-99060</t>
  </si>
  <si>
    <t>98061-100060</t>
  </si>
  <si>
    <t>99061-101060</t>
  </si>
  <si>
    <t>100061-102060</t>
  </si>
  <si>
    <t>101061-103060</t>
  </si>
  <si>
    <t>102061-104060</t>
  </si>
  <si>
    <t>103061-105114</t>
  </si>
  <si>
    <t>104061-106114</t>
  </si>
  <si>
    <t>105115-107115</t>
  </si>
  <si>
    <t>106115-108115</t>
  </si>
  <si>
    <t>107116-109115</t>
  </si>
  <si>
    <t>108116-110115</t>
  </si>
  <si>
    <t>109116-111115</t>
  </si>
  <si>
    <t>110116-112115</t>
  </si>
  <si>
    <t>111116-113115</t>
  </si>
  <si>
    <t>112116-114115</t>
  </si>
  <si>
    <t>113116-115115</t>
  </si>
  <si>
    <t>114116-116281</t>
  </si>
  <si>
    <t>115116-117281</t>
  </si>
  <si>
    <t>116282-118281</t>
  </si>
  <si>
    <t>117282-119293</t>
  </si>
  <si>
    <t>118282-120849</t>
  </si>
  <si>
    <t>119294-122428</t>
  </si>
  <si>
    <t>120850-123428</t>
  </si>
  <si>
    <t>122429-124761</t>
  </si>
  <si>
    <t>123429-125785</t>
  </si>
  <si>
    <t>124762-126790</t>
  </si>
  <si>
    <t>125786-127790</t>
  </si>
  <si>
    <t>126791-128790</t>
  </si>
  <si>
    <t>127791-129810</t>
  </si>
  <si>
    <t>128791-130938</t>
  </si>
  <si>
    <t>129811-133763</t>
  </si>
  <si>
    <t>130939-134763</t>
  </si>
  <si>
    <t>133764-135775</t>
  </si>
  <si>
    <t>134764-136775</t>
  </si>
  <si>
    <t>135776-137775</t>
  </si>
  <si>
    <t>136776-139086</t>
  </si>
  <si>
    <t>137776-140523</t>
  </si>
  <si>
    <t>139087-141523</t>
  </si>
  <si>
    <t>140524-142523</t>
  </si>
  <si>
    <t>141524-143523</t>
  </si>
  <si>
    <t>142524-144541</t>
  </si>
  <si>
    <t>143524-145629</t>
  </si>
  <si>
    <t>144542-146966</t>
  </si>
  <si>
    <t>145630-147967</t>
  </si>
  <si>
    <t>146967-148967</t>
  </si>
  <si>
    <t>147968-150129</t>
  </si>
  <si>
    <t>148968-151134</t>
  </si>
  <si>
    <t>150130-152134</t>
  </si>
  <si>
    <t>151135-153134</t>
  </si>
  <si>
    <t>152135-154134</t>
  </si>
  <si>
    <t>153135-155134</t>
  </si>
  <si>
    <t>154135-156134</t>
  </si>
  <si>
    <t>155135-157134</t>
  </si>
  <si>
    <t>156135-158134</t>
  </si>
  <si>
    <t>157135-159134</t>
  </si>
  <si>
    <t>158135-160135</t>
  </si>
  <si>
    <t>159135-161166</t>
  </si>
  <si>
    <t>160136-162189</t>
  </si>
  <si>
    <t>161167-163189</t>
  </si>
  <si>
    <t>162190-164189</t>
  </si>
  <si>
    <t>163190-165189</t>
  </si>
  <si>
    <t>164190-166189</t>
  </si>
  <si>
    <t>165190-167189</t>
  </si>
  <si>
    <t>166190-168189</t>
  </si>
  <si>
    <t>167190-169189</t>
  </si>
  <si>
    <t>168190-170207</t>
  </si>
  <si>
    <t>169190-171207</t>
  </si>
  <si>
    <t>170208-171656</t>
  </si>
  <si>
    <t>Window(bp)</t>
    <phoneticPr fontId="2" type="noConversion"/>
  </si>
  <si>
    <t>Midpoint(bp)</t>
    <phoneticPr fontId="2" type="noConversion"/>
  </si>
  <si>
    <r>
      <t xml:space="preserve">Note: K(a): K values between </t>
    </r>
    <r>
      <rPr>
        <i/>
        <sz val="11"/>
        <color theme="1"/>
        <rFont val="Times New Roman"/>
        <family val="1"/>
      </rPr>
      <t>P. pedatisecta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P. peltate</t>
    </r>
    <r>
      <rPr>
        <sz val="11"/>
        <color theme="1"/>
        <rFont val="Times New Roman"/>
        <family val="1"/>
      </rPr>
      <t xml:space="preserve">; K(b): K values between </t>
    </r>
    <r>
      <rPr>
        <i/>
        <sz val="11"/>
        <color theme="1"/>
        <rFont val="Times New Roman"/>
        <family val="1"/>
      </rPr>
      <t>P. pedatisecta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P. ternate</t>
    </r>
    <r>
      <rPr>
        <sz val="11"/>
        <color theme="1"/>
        <rFont val="Times New Roman"/>
        <family val="1"/>
      </rPr>
      <t xml:space="preserve">; K(c): K values between </t>
    </r>
    <r>
      <rPr>
        <i/>
        <sz val="11"/>
        <color theme="1"/>
        <rFont val="Times New Roman"/>
        <family val="1"/>
      </rPr>
      <t>P. ternate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P. peltate</t>
    </r>
    <r>
      <rPr>
        <sz val="11"/>
        <color theme="1"/>
        <rFont val="Times New Roman"/>
        <family val="1"/>
      </rPr>
      <t>.</t>
    </r>
    <phoneticPr fontId="2" type="noConversion"/>
  </si>
  <si>
    <t>Size</t>
  </si>
  <si>
    <t>Type</t>
  </si>
  <si>
    <t>Repeat 1 Start</t>
  </si>
  <si>
    <t>Repeat 2 Start</t>
  </si>
  <si>
    <t>Region</t>
  </si>
  <si>
    <t>P</t>
  </si>
  <si>
    <t>IRb/IRa</t>
    <phoneticPr fontId="10" type="noConversion"/>
  </si>
  <si>
    <t>F</t>
  </si>
  <si>
    <t>IRb</t>
    <phoneticPr fontId="10" type="noConversion"/>
  </si>
  <si>
    <t>IRa</t>
    <phoneticPr fontId="10" type="noConversion"/>
  </si>
  <si>
    <t>LSC</t>
    <phoneticPr fontId="10" type="noConversion"/>
  </si>
  <si>
    <t>IRb/SSC</t>
    <phoneticPr fontId="10" type="noConversion"/>
  </si>
  <si>
    <t>LSC/SSC</t>
    <phoneticPr fontId="10" type="noConversion"/>
  </si>
  <si>
    <r>
      <t xml:space="preserve">P. ternate </t>
    </r>
    <r>
      <rPr>
        <b/>
        <sz val="12"/>
        <rFont val="Times New Roman"/>
        <family val="1"/>
      </rPr>
      <t>KR270823</t>
    </r>
    <phoneticPr fontId="10" type="noConversion"/>
  </si>
  <si>
    <r>
      <t xml:space="preserve">P. peltate </t>
    </r>
    <r>
      <rPr>
        <b/>
        <sz val="12"/>
        <rFont val="Times New Roman"/>
        <family val="1"/>
      </rPr>
      <t>NC052862</t>
    </r>
    <phoneticPr fontId="10" type="noConversion"/>
  </si>
  <si>
    <r>
      <t xml:space="preserve">P. pedatisecta </t>
    </r>
    <r>
      <rPr>
        <b/>
        <sz val="12"/>
        <rFont val="Times New Roman"/>
        <family val="1"/>
      </rPr>
      <t>MZ702636</t>
    </r>
    <phoneticPr fontId="10" type="noConversion"/>
  </si>
  <si>
    <r>
      <t>P. pedatisecta</t>
    </r>
    <r>
      <rPr>
        <b/>
        <sz val="12"/>
        <rFont val="Times New Roman"/>
        <family val="1"/>
      </rPr>
      <t xml:space="preserve"> MN046890</t>
    </r>
    <phoneticPr fontId="10" type="noConversion"/>
  </si>
  <si>
    <t>LSC+IRb/SSC+IRa</t>
    <phoneticPr fontId="10" type="noConversion"/>
  </si>
  <si>
    <t>C</t>
  </si>
  <si>
    <t>SSC</t>
    <phoneticPr fontId="2" type="noConversion"/>
  </si>
  <si>
    <t>SSC</t>
    <phoneticPr fontId="10" type="noConversion"/>
  </si>
  <si>
    <t>LSC/SSC</t>
    <phoneticPr fontId="2" type="noConversion"/>
  </si>
  <si>
    <t>LSC</t>
    <phoneticPr fontId="2" type="noConversion"/>
  </si>
  <si>
    <t>LSC/IRa</t>
    <phoneticPr fontId="2" type="noConversion"/>
  </si>
  <si>
    <t>Indices</t>
  </si>
  <si>
    <t>Score</t>
  </si>
  <si>
    <t>A</t>
  </si>
  <si>
    <t>G</t>
  </si>
  <si>
    <t>T</t>
  </si>
  <si>
    <t>109--137</t>
  </si>
  <si>
    <t>125--179</t>
  </si>
  <si>
    <t>137--184</t>
  </si>
  <si>
    <t>208--277</t>
  </si>
  <si>
    <t>189--296</t>
  </si>
  <si>
    <t>190--355</t>
  </si>
  <si>
    <t>311--382</t>
  </si>
  <si>
    <t>371--395</t>
  </si>
  <si>
    <t>382--733</t>
  </si>
  <si>
    <t>436--685</t>
  </si>
  <si>
    <t>313--726</t>
  </si>
  <si>
    <t>523--741</t>
  </si>
  <si>
    <t>443--726</t>
  </si>
  <si>
    <t>693--736</t>
  </si>
  <si>
    <t>542--736</t>
  </si>
  <si>
    <t>4970--5031</t>
  </si>
  <si>
    <t>6074--6101</t>
  </si>
  <si>
    <t>6240--6277</t>
  </si>
  <si>
    <t>7898--7941</t>
  </si>
  <si>
    <t>7909--7959</t>
  </si>
  <si>
    <t>7933--7965</t>
  </si>
  <si>
    <t>10080--10123</t>
  </si>
  <si>
    <t>10418--10457</t>
  </si>
  <si>
    <t>10415--10462</t>
  </si>
  <si>
    <t>10475--10801</t>
  </si>
  <si>
    <t>10468--10802</t>
  </si>
  <si>
    <t>10468--10517</t>
  </si>
  <si>
    <t>10481--10812</t>
  </si>
  <si>
    <t>10475--10804</t>
  </si>
  <si>
    <t>10507--10761</t>
  </si>
  <si>
    <t>10473--10802</t>
  </si>
  <si>
    <t>10512--10667</t>
  </si>
  <si>
    <t>10502--10620</t>
  </si>
  <si>
    <t>10483--10673</t>
  </si>
  <si>
    <t>10616--10804</t>
  </si>
  <si>
    <t>10594--10805</t>
  </si>
  <si>
    <t>10597--10825</t>
  </si>
  <si>
    <t>10549--10762</t>
  </si>
  <si>
    <t>10633--10783</t>
  </si>
  <si>
    <t>10779--10820</t>
  </si>
  <si>
    <t>10633--10867</t>
  </si>
  <si>
    <t>10894--10937</t>
  </si>
  <si>
    <t>10960--11077</t>
  </si>
  <si>
    <t>10935--11062</t>
  </si>
  <si>
    <t>10978--11029</t>
  </si>
  <si>
    <t>10993--11078</t>
  </si>
  <si>
    <t>10979--11043</t>
  </si>
  <si>
    <t>11102--11171</t>
  </si>
  <si>
    <t>11108--11160</t>
  </si>
  <si>
    <t>11185--11504</t>
  </si>
  <si>
    <t>11185--11279</t>
  </si>
  <si>
    <t>11208--11504</t>
  </si>
  <si>
    <t>11295--11413</t>
  </si>
  <si>
    <t>11314--11476</t>
  </si>
  <si>
    <t>11420--11521</t>
  </si>
  <si>
    <t>11208--11536</t>
  </si>
  <si>
    <t>11423--11548</t>
  </si>
  <si>
    <t>11830--12107</t>
  </si>
  <si>
    <t>11830--12106</t>
  </si>
  <si>
    <t>12121--12177</t>
  </si>
  <si>
    <t>12125--12154</t>
  </si>
  <si>
    <t>16589--16627</t>
  </si>
  <si>
    <t>16586--16627</t>
  </si>
  <si>
    <t>16942--17006</t>
  </si>
  <si>
    <t>16941--16987</t>
  </si>
  <si>
    <t>16965--17012</t>
  </si>
  <si>
    <t>19277--19307</t>
  </si>
  <si>
    <t>31610--31901</t>
  </si>
  <si>
    <t>31610--31684</t>
  </si>
  <si>
    <t>31614--31899</t>
  </si>
  <si>
    <t>31619--31884</t>
  </si>
  <si>
    <t>31610--31856</t>
  </si>
  <si>
    <t>31622--31709</t>
  </si>
  <si>
    <t>31716--31866</t>
  </si>
  <si>
    <t>31762--31906</t>
  </si>
  <si>
    <t>31791--31895</t>
  </si>
  <si>
    <t>31718--31883</t>
  </si>
  <si>
    <t>31762--31925</t>
  </si>
  <si>
    <t>31865--31932</t>
  </si>
  <si>
    <t>31933--31985</t>
  </si>
  <si>
    <t>31984--32019</t>
  </si>
  <si>
    <t>32015--32083</t>
  </si>
  <si>
    <t>34306--34336</t>
  </si>
  <si>
    <t>34306--34337</t>
  </si>
  <si>
    <t>34510--34534</t>
  </si>
  <si>
    <t>36130--36171</t>
  </si>
  <si>
    <t>36162--36275</t>
  </si>
  <si>
    <t>36166--36273</t>
  </si>
  <si>
    <t>36178--36275</t>
  </si>
  <si>
    <t>40653--40683</t>
  </si>
  <si>
    <t>41193--41222</t>
  </si>
  <si>
    <t>41192--41235</t>
  </si>
  <si>
    <t>41192--41245</t>
  </si>
  <si>
    <t>48316--48349</t>
  </si>
  <si>
    <t>51616--51640</t>
  </si>
  <si>
    <t>51610--51658</t>
  </si>
  <si>
    <t>51661--51922</t>
  </si>
  <si>
    <t>51657--51901</t>
  </si>
  <si>
    <t>51669--51901</t>
  </si>
  <si>
    <t>51687--51922</t>
  </si>
  <si>
    <t>51663--51914</t>
  </si>
  <si>
    <t>51660--51922</t>
  </si>
  <si>
    <t>51899--51947</t>
  </si>
  <si>
    <t>51953--52004</t>
  </si>
  <si>
    <t>51957--52015</t>
  </si>
  <si>
    <t>52019--52117</t>
  </si>
  <si>
    <t>52060--52104</t>
  </si>
  <si>
    <t>52056--52103</t>
  </si>
  <si>
    <t>52019--52118</t>
  </si>
  <si>
    <t>52080--52127</t>
  </si>
  <si>
    <t>52832--52911</t>
  </si>
  <si>
    <t>52889--52928</t>
  </si>
  <si>
    <t>52887--52932</t>
  </si>
  <si>
    <t>52894--52936</t>
  </si>
  <si>
    <t>52947--53164</t>
  </si>
  <si>
    <t>52953--53200</t>
  </si>
  <si>
    <t>53022--53193</t>
  </si>
  <si>
    <t>52944--53164</t>
  </si>
  <si>
    <t>53125--53177</t>
  </si>
  <si>
    <t>55195--55229</t>
  </si>
  <si>
    <t>55231--55277</t>
  </si>
  <si>
    <t>62458--62498</t>
  </si>
  <si>
    <t>66796--66833</t>
  </si>
  <si>
    <t>73465--73547</t>
  </si>
  <si>
    <t>73465--73589</t>
  </si>
  <si>
    <t>73494--73579</t>
  </si>
  <si>
    <t>73482--73668</t>
  </si>
  <si>
    <t>73523--73679</t>
  </si>
  <si>
    <t>73514--73666</t>
  </si>
  <si>
    <t>73523--73696</t>
  </si>
  <si>
    <t>73463--73554</t>
  </si>
  <si>
    <t>73608--73663</t>
  </si>
  <si>
    <t>73540--73693</t>
  </si>
  <si>
    <t>73655--73708</t>
  </si>
  <si>
    <t>75996--76041</t>
  </si>
  <si>
    <t>76115--76154</t>
  </si>
  <si>
    <t>76584--76613</t>
  </si>
  <si>
    <t>86150--86417</t>
  </si>
  <si>
    <t>86144--86417</t>
  </si>
  <si>
    <t>86141--86415</t>
  </si>
  <si>
    <t>86151--86228</t>
  </si>
  <si>
    <t>86168--86415</t>
  </si>
  <si>
    <t>86141--86508</t>
  </si>
  <si>
    <t>86218--86539</t>
  </si>
  <si>
    <t>86430--86538</t>
  </si>
  <si>
    <t>86420--86535</t>
  </si>
  <si>
    <t>86372--86538</t>
  </si>
  <si>
    <t>86309--86530</t>
  </si>
  <si>
    <t>86347--86535</t>
  </si>
  <si>
    <t>92604--92637</t>
  </si>
  <si>
    <t>97692--97777</t>
  </si>
  <si>
    <t>97712--97783</t>
  </si>
  <si>
    <t>97692--97783</t>
  </si>
  <si>
    <t>100152--100225</t>
  </si>
  <si>
    <t>100159--100240</t>
  </si>
  <si>
    <t>103386--103502</t>
  </si>
  <si>
    <t>103384--103548</t>
  </si>
  <si>
    <t>103375--103490</t>
  </si>
  <si>
    <t>103388--103510</t>
  </si>
  <si>
    <t>103374--103503</t>
  </si>
  <si>
    <t>103384--103505</t>
  </si>
  <si>
    <t>103513--103548</t>
  </si>
  <si>
    <t>118359--118405</t>
  </si>
  <si>
    <t>118569--118635</t>
  </si>
  <si>
    <t>118590--118651</t>
  </si>
  <si>
    <t>118624--118674</t>
  </si>
  <si>
    <t>118605--118663</t>
  </si>
  <si>
    <t>118669--118700</t>
  </si>
  <si>
    <t>118691--118802</t>
  </si>
  <si>
    <t>118696--119287</t>
  </si>
  <si>
    <t>118717--119007</t>
  </si>
  <si>
    <t>118706--118846</t>
  </si>
  <si>
    <t>118696--119029</t>
  </si>
  <si>
    <t>118710--118876</t>
  </si>
  <si>
    <t>118864--118912</t>
  </si>
  <si>
    <t>118888--118951</t>
  </si>
  <si>
    <t>118930--119007</t>
  </si>
  <si>
    <t>118955--119003</t>
  </si>
  <si>
    <t>119066--119238</t>
  </si>
  <si>
    <t>119067--119319</t>
  </si>
  <si>
    <t>119088--119320</t>
  </si>
  <si>
    <t>119115--119320</t>
  </si>
  <si>
    <t>119069--119318</t>
  </si>
  <si>
    <t>119143--119259</t>
  </si>
  <si>
    <t>119372--119408</t>
  </si>
  <si>
    <t>121731--121782</t>
  </si>
  <si>
    <t>122078--122113</t>
  </si>
  <si>
    <t>122289--122329</t>
  </si>
  <si>
    <t>122284--122336</t>
  </si>
  <si>
    <t>122337--122373</t>
  </si>
  <si>
    <t>127334--127377</t>
  </si>
  <si>
    <t>127404--127442</t>
  </si>
  <si>
    <t>127456--127505</t>
  </si>
  <si>
    <t>127484--127588</t>
  </si>
  <si>
    <t>127509--127586</t>
  </si>
  <si>
    <t>127526--127604</t>
  </si>
  <si>
    <t>127511--127664</t>
  </si>
  <si>
    <t>127593--127649</t>
  </si>
  <si>
    <t>127604--127642</t>
  </si>
  <si>
    <t>127665--127794</t>
  </si>
  <si>
    <t>127678--127730</t>
  </si>
  <si>
    <t>127708--127774</t>
  </si>
  <si>
    <t>127725--127782</t>
  </si>
  <si>
    <t>127830--127865</t>
  </si>
  <si>
    <t>128599--128736</t>
  </si>
  <si>
    <t>128599--128735</t>
  </si>
  <si>
    <t>128600--128745</t>
  </si>
  <si>
    <t>128599--128747</t>
  </si>
  <si>
    <t>128733--128772</t>
  </si>
  <si>
    <t>128607--128755</t>
  </si>
  <si>
    <t>128739--128779</t>
  </si>
  <si>
    <t>128799--128836</t>
  </si>
  <si>
    <t>128832--128876</t>
  </si>
  <si>
    <t>128826--128931</t>
  </si>
  <si>
    <t>128826--128925</t>
  </si>
  <si>
    <t>128882--129069</t>
  </si>
  <si>
    <t>128833--128902</t>
  </si>
  <si>
    <t>128859--128992</t>
  </si>
  <si>
    <t>128958--129554</t>
  </si>
  <si>
    <t>128847--128995</t>
  </si>
  <si>
    <t>129016--129793</t>
  </si>
  <si>
    <t>129016--129137</t>
  </si>
  <si>
    <t>129016--129560</t>
  </si>
  <si>
    <t>129016--129480</t>
  </si>
  <si>
    <t>129023--129831</t>
  </si>
  <si>
    <t>129016--129481</t>
  </si>
  <si>
    <t>129023--129641</t>
  </si>
  <si>
    <t>129562--129693</t>
  </si>
  <si>
    <t>129593--129673</t>
  </si>
  <si>
    <t>129567--129743</t>
  </si>
  <si>
    <t>129588--129699</t>
  </si>
  <si>
    <t>129573--129699</t>
  </si>
  <si>
    <t>129717--129829</t>
  </si>
  <si>
    <t>129709--129901</t>
  </si>
  <si>
    <t>129786--129881</t>
  </si>
  <si>
    <t>129682--129888</t>
  </si>
  <si>
    <t>129898--129948</t>
  </si>
  <si>
    <t>130586--130622</t>
  </si>
  <si>
    <t>130641--130758</t>
  </si>
  <si>
    <t>130644--130758</t>
  </si>
  <si>
    <t>130647--130739</t>
  </si>
  <si>
    <t>130666--130755</t>
  </si>
  <si>
    <t>130647--130771</t>
  </si>
  <si>
    <t>130802--130841</t>
  </si>
  <si>
    <t>130813--130845</t>
  </si>
  <si>
    <t>135614--135664</t>
  </si>
  <si>
    <t>135622--135652</t>
  </si>
  <si>
    <t>135891--136223</t>
  </si>
  <si>
    <t>135958--136498</t>
  </si>
  <si>
    <t>135895--136502</t>
  </si>
  <si>
    <t>136319--136469</t>
  </si>
  <si>
    <t>135890--136492</t>
  </si>
  <si>
    <t>136402--136501</t>
  </si>
  <si>
    <t>135896--136518</t>
  </si>
  <si>
    <t>136518--136566</t>
  </si>
  <si>
    <t>136702--136737</t>
  </si>
  <si>
    <t>139992--140040</t>
  </si>
  <si>
    <t>140830--140865</t>
  </si>
  <si>
    <t>142737--142783</t>
  </si>
  <si>
    <t>157537--157585</t>
  </si>
  <si>
    <t>157594--157758</t>
  </si>
  <si>
    <t>157594--157629</t>
  </si>
  <si>
    <t>157640--157756</t>
  </si>
  <si>
    <t>157593--157756</t>
  </si>
  <si>
    <t>157644--157768</t>
  </si>
  <si>
    <t>157639--157763</t>
  </si>
  <si>
    <t>157620--157778</t>
  </si>
  <si>
    <t>157699--157806</t>
  </si>
  <si>
    <t>160902--160983</t>
  </si>
  <si>
    <t>160917--160990</t>
  </si>
  <si>
    <t>163365--163450</t>
  </si>
  <si>
    <t>163359--163450</t>
  </si>
  <si>
    <t>Period Size</t>
    <phoneticPr fontId="2" type="noConversion"/>
  </si>
  <si>
    <t>Copy Number</t>
    <phoneticPr fontId="2" type="noConversion"/>
  </si>
  <si>
    <t>Consensus Size</t>
    <phoneticPr fontId="2" type="noConversion"/>
  </si>
  <si>
    <t>Percent Matches</t>
    <phoneticPr fontId="2" type="noConversion"/>
  </si>
  <si>
    <t>Percent Indels</t>
    <phoneticPr fontId="2" type="noConversion"/>
  </si>
  <si>
    <t>7--141</t>
  </si>
  <si>
    <t>16--176</t>
  </si>
  <si>
    <t>16--148</t>
  </si>
  <si>
    <t>8--119</t>
  </si>
  <si>
    <t>8--168</t>
  </si>
  <si>
    <t>128--189</t>
  </si>
  <si>
    <t>4436--4497</t>
  </si>
  <si>
    <t>5541--5568</t>
  </si>
  <si>
    <t>5707--5744</t>
  </si>
  <si>
    <t>7365--7408</t>
  </si>
  <si>
    <t>7376--7426</t>
  </si>
  <si>
    <t>7400--7432</t>
  </si>
  <si>
    <t>9547--9590</t>
  </si>
  <si>
    <t>9667--9715</t>
  </si>
  <si>
    <t>9907--9946</t>
  </si>
  <si>
    <t>9904--9951</t>
  </si>
  <si>
    <t>9957--10365</t>
  </si>
  <si>
    <t>9957--10006</t>
  </si>
  <si>
    <t>9970--10377</t>
  </si>
  <si>
    <t>9964--10377</t>
  </si>
  <si>
    <t>9996--10152</t>
  </si>
  <si>
    <t>9965--10105</t>
  </si>
  <si>
    <t>9990--10102</t>
  </si>
  <si>
    <t>9997--10168</t>
  </si>
  <si>
    <t>9965--10383</t>
  </si>
  <si>
    <t>10101--10384</t>
  </si>
  <si>
    <t>10082--10384</t>
  </si>
  <si>
    <t>10398--10454</t>
  </si>
  <si>
    <t>10402--10431</t>
  </si>
  <si>
    <t>15213--15277</t>
  </si>
  <si>
    <t>15212--15258</t>
  </si>
  <si>
    <t>15236--15283</t>
  </si>
  <si>
    <t>17548--17578</t>
  </si>
  <si>
    <t>29882--29950</t>
  </si>
  <si>
    <t>29882--29952</t>
  </si>
  <si>
    <t>29968--30065</t>
  </si>
  <si>
    <t>29969--30066</t>
  </si>
  <si>
    <t>29969--30101</t>
  </si>
  <si>
    <t>30094--30129</t>
  </si>
  <si>
    <t>30125--30193</t>
  </si>
  <si>
    <t>32416--32446</t>
  </si>
  <si>
    <t>32416--32447</t>
  </si>
  <si>
    <t>32620--32644</t>
  </si>
  <si>
    <t>34324--34365</t>
  </si>
  <si>
    <t>34356--34447</t>
  </si>
  <si>
    <t>34360--34445</t>
  </si>
  <si>
    <t>34353--34444</t>
  </si>
  <si>
    <t>34368--34447</t>
  </si>
  <si>
    <t>34360--34447</t>
  </si>
  <si>
    <t>38825--38855</t>
  </si>
  <si>
    <t>39365--39394</t>
  </si>
  <si>
    <t>39364--39407</t>
  </si>
  <si>
    <t>39364--39417</t>
  </si>
  <si>
    <t>46488--46521</t>
  </si>
  <si>
    <t>49787--49811</t>
  </si>
  <si>
    <t>49781--49829</t>
  </si>
  <si>
    <t>49832--50056</t>
  </si>
  <si>
    <t>49831--50041</t>
  </si>
  <si>
    <t>49852--50054</t>
  </si>
  <si>
    <t>49831--50053</t>
  </si>
  <si>
    <t>49831--50056</t>
  </si>
  <si>
    <t>49834--50056</t>
  </si>
  <si>
    <t>50071--50122</t>
  </si>
  <si>
    <t>50137--50235</t>
  </si>
  <si>
    <t>50178--50222</t>
  </si>
  <si>
    <t>50174--50221</t>
  </si>
  <si>
    <t>50137--50236</t>
  </si>
  <si>
    <t>50198--50245</t>
  </si>
  <si>
    <t>50950--51029</t>
  </si>
  <si>
    <t>51007--51046</t>
  </si>
  <si>
    <t>51005--51050</t>
  </si>
  <si>
    <t>51012--51054</t>
  </si>
  <si>
    <t>51090--51268</t>
  </si>
  <si>
    <t>51062--51239</t>
  </si>
  <si>
    <t>51151--51252</t>
  </si>
  <si>
    <t>53270--53304</t>
  </si>
  <si>
    <t>53306--53352</t>
  </si>
  <si>
    <t>60534--60574</t>
  </si>
  <si>
    <t>64872--64909</t>
  </si>
  <si>
    <t>71541--71602</t>
  </si>
  <si>
    <t>71590--71715</t>
  </si>
  <si>
    <t>71558--71813</t>
  </si>
  <si>
    <t>71608--71655</t>
  </si>
  <si>
    <t>71610--71837</t>
  </si>
  <si>
    <t>71573--71715</t>
  </si>
  <si>
    <t>71633--71726</t>
  </si>
  <si>
    <t>71548--71715</t>
  </si>
  <si>
    <t>71605--71756</t>
  </si>
  <si>
    <t>71656--71838</t>
  </si>
  <si>
    <t>71743--71850</t>
  </si>
  <si>
    <t>71800--71853</t>
  </si>
  <si>
    <t>71920--71965</t>
  </si>
  <si>
    <t>74163--74208</t>
  </si>
  <si>
    <t>74282--74321</t>
  </si>
  <si>
    <t>74751--74780</t>
  </si>
  <si>
    <t>84323--84436</t>
  </si>
  <si>
    <t>84310--84401</t>
  </si>
  <si>
    <t>84320--84397</t>
  </si>
  <si>
    <t>84310--84492</t>
  </si>
  <si>
    <t>84310--84486</t>
  </si>
  <si>
    <t>84338--84437</t>
  </si>
  <si>
    <t>84408--84517</t>
  </si>
  <si>
    <t>88444--88475</t>
  </si>
  <si>
    <t>90587--90620</t>
  </si>
  <si>
    <t>95675--95760</t>
  </si>
  <si>
    <t>95695--95766</t>
  </si>
  <si>
    <t>95675--95766</t>
  </si>
  <si>
    <t>98135--98208</t>
  </si>
  <si>
    <t>98142--98223</t>
  </si>
  <si>
    <t>101369--101485</t>
  </si>
  <si>
    <t>101367--101531</t>
  </si>
  <si>
    <t>101358--101473</t>
  </si>
  <si>
    <t>101371--101493</t>
  </si>
  <si>
    <t>101357--101486</t>
  </si>
  <si>
    <t>101367--101488</t>
  </si>
  <si>
    <t>101496--101531</t>
  </si>
  <si>
    <t>116342--116388</t>
  </si>
  <si>
    <t>116506--116784</t>
  </si>
  <si>
    <t>116514--116796</t>
  </si>
  <si>
    <t>116507--116841</t>
  </si>
  <si>
    <t>116603--116758</t>
  </si>
  <si>
    <t>116583--116770</t>
  </si>
  <si>
    <t>116653--116821</t>
  </si>
  <si>
    <t>116573--116786</t>
  </si>
  <si>
    <t>116862--116898</t>
  </si>
  <si>
    <t>119546--119581</t>
  </si>
  <si>
    <t>119757--119797</t>
  </si>
  <si>
    <t>119752--119804</t>
  </si>
  <si>
    <t>119805--119841</t>
  </si>
  <si>
    <t>124801--124844</t>
  </si>
  <si>
    <t>124871--124909</t>
  </si>
  <si>
    <t>124923--124972</t>
  </si>
  <si>
    <t>124951--125041</t>
  </si>
  <si>
    <t>124977--125037</t>
  </si>
  <si>
    <t>124976--125039</t>
  </si>
  <si>
    <t>124978--125057</t>
  </si>
  <si>
    <t>124977--125099</t>
  </si>
  <si>
    <t>124997--125098</t>
  </si>
  <si>
    <t>125006--125110</t>
  </si>
  <si>
    <t>125099--125228</t>
  </si>
  <si>
    <t>125112--125164</t>
  </si>
  <si>
    <t>125142--125208</t>
  </si>
  <si>
    <t>125159--125216</t>
  </si>
  <si>
    <t>125264--125299</t>
  </si>
  <si>
    <t>126044--126144</t>
  </si>
  <si>
    <t>126033--126144</t>
  </si>
  <si>
    <t>126042--126143</t>
  </si>
  <si>
    <t>126048--126137</t>
  </si>
  <si>
    <t>126074--126156</t>
  </si>
  <si>
    <t>126142--126181</t>
  </si>
  <si>
    <t>126148--126188</t>
  </si>
  <si>
    <t>126208--126245</t>
  </si>
  <si>
    <t>126241--126285</t>
  </si>
  <si>
    <t>126235--126323</t>
  </si>
  <si>
    <t>126235--126317</t>
  </si>
  <si>
    <t>126242--126294</t>
  </si>
  <si>
    <t>126257--126780</t>
  </si>
  <si>
    <t>126350--126392</t>
  </si>
  <si>
    <t>126408--126537</t>
  </si>
  <si>
    <t>126420--126547</t>
  </si>
  <si>
    <t>126602--126710</t>
  </si>
  <si>
    <t>126589--126767</t>
  </si>
  <si>
    <t>126667--126762</t>
  </si>
  <si>
    <t>126567--126769</t>
  </si>
  <si>
    <t>126779--126829</t>
  </si>
  <si>
    <t>127480--127516</t>
  </si>
  <si>
    <t>127535--127656</t>
  </si>
  <si>
    <t>127536--127659</t>
  </si>
  <si>
    <t>127540--127656</t>
  </si>
  <si>
    <t>127700--127739</t>
  </si>
  <si>
    <t>127711--127743</t>
  </si>
  <si>
    <t>132513--132563</t>
  </si>
  <si>
    <t>132521--132551</t>
  </si>
  <si>
    <t>132790--132977</t>
  </si>
  <si>
    <t>132790--132964</t>
  </si>
  <si>
    <t>132793--132971</t>
  </si>
  <si>
    <t>132785--133015</t>
  </si>
  <si>
    <t>132830--133000</t>
  </si>
  <si>
    <t>132790--132975</t>
  </si>
  <si>
    <t>133010--133058</t>
  </si>
  <si>
    <t>132995--133058</t>
  </si>
  <si>
    <t>132993--133058</t>
  </si>
  <si>
    <t>133194--133229</t>
  </si>
  <si>
    <t>136490--136538</t>
  </si>
  <si>
    <t>137328--137363</t>
  </si>
  <si>
    <t>139104--139128</t>
  </si>
  <si>
    <t>139084--139124</t>
  </si>
  <si>
    <t>139242--139288</t>
  </si>
  <si>
    <t>154042--154090</t>
  </si>
  <si>
    <t>154099--154263</t>
  </si>
  <si>
    <t>154099--154134</t>
  </si>
  <si>
    <t>154145--154261</t>
  </si>
  <si>
    <t>154098--154261</t>
  </si>
  <si>
    <t>154149--154273</t>
  </si>
  <si>
    <t>154144--154268</t>
  </si>
  <si>
    <t>154125--154283</t>
  </si>
  <si>
    <t>154204--154311</t>
  </si>
  <si>
    <t>157407--157488</t>
  </si>
  <si>
    <t>157422--157495</t>
  </si>
  <si>
    <t>159870--159955</t>
  </si>
  <si>
    <t>159864--159955</t>
  </si>
  <si>
    <t>31805--31844</t>
  </si>
  <si>
    <t>46821--46850</t>
  </si>
  <si>
    <t>47278--47318</t>
  </si>
  <si>
    <t>59343--59382</t>
  </si>
  <si>
    <t>64838--64867</t>
  </si>
  <si>
    <t>71202--71231</t>
  </si>
  <si>
    <t>79085--79133</t>
  </si>
  <si>
    <t>86272--86337</t>
  </si>
  <si>
    <t>86235--86286</t>
  </si>
  <si>
    <t>86268--86337</t>
  </si>
  <si>
    <t>86268--86336</t>
  </si>
  <si>
    <t>88588--88673</t>
  </si>
  <si>
    <t>88588--88677</t>
  </si>
  <si>
    <t>89566--89613</t>
  </si>
  <si>
    <t>89569--89620</t>
  </si>
  <si>
    <t>90193--90241</t>
  </si>
  <si>
    <t>108211--108578</t>
  </si>
  <si>
    <t>109375--109409</t>
  </si>
  <si>
    <t>109536--109631</t>
  </si>
  <si>
    <t>109978--110003</t>
  </si>
  <si>
    <t>113743--113768</t>
  </si>
  <si>
    <t>124596--124629</t>
  </si>
  <si>
    <t>128340--128435</t>
  </si>
  <si>
    <t>128562--128596</t>
  </si>
  <si>
    <t>129393--129760</t>
  </si>
  <si>
    <t>147730--147778</t>
  </si>
  <si>
    <t>148358--148405</t>
  </si>
  <si>
    <t>149298--149383</t>
  </si>
  <si>
    <t>149294--149383</t>
  </si>
  <si>
    <t>151636--151721</t>
  </si>
  <si>
    <t>151634--151705</t>
  </si>
  <si>
    <t>151634--151699</t>
  </si>
  <si>
    <t>151634--151729</t>
  </si>
  <si>
    <t>151685--151736</t>
  </si>
  <si>
    <t>112--140</t>
  </si>
  <si>
    <t>128--182</t>
  </si>
  <si>
    <t>140--187</t>
  </si>
  <si>
    <t>186--384</t>
  </si>
  <si>
    <t>192--299</t>
  </si>
  <si>
    <t>180--415</t>
  </si>
  <si>
    <t>322--418</t>
  </si>
  <si>
    <t>372--415</t>
  </si>
  <si>
    <t>379--420</t>
  </si>
  <si>
    <t>1915--1954</t>
  </si>
  <si>
    <t>4664--4725</t>
  </si>
  <si>
    <t>5750--5777</t>
  </si>
  <si>
    <t>9506--9549</t>
  </si>
  <si>
    <t>9640--9769</t>
  </si>
  <si>
    <t>9640--9757</t>
  </si>
  <si>
    <t>9659--9702</t>
  </si>
  <si>
    <t>9672--9881</t>
  </si>
  <si>
    <t>9678--9943</t>
  </si>
  <si>
    <t>9645--9884</t>
  </si>
  <si>
    <t>9743--9792</t>
  </si>
  <si>
    <t>9875--10016</t>
  </si>
  <si>
    <t>9875--9990</t>
  </si>
  <si>
    <t>9880--10035</t>
  </si>
  <si>
    <t>9881--9999</t>
  </si>
  <si>
    <t>9952--9999</t>
  </si>
  <si>
    <t>9907--10035</t>
  </si>
  <si>
    <t>10370--10415</t>
  </si>
  <si>
    <t>10474--10507</t>
  </si>
  <si>
    <t>14904--14942</t>
  </si>
  <si>
    <t>14901--14942</t>
  </si>
  <si>
    <t>15257--15321</t>
  </si>
  <si>
    <t>15256--15302</t>
  </si>
  <si>
    <t>15280--15327</t>
  </si>
  <si>
    <t>16145--16224</t>
  </si>
  <si>
    <t>17623--17654</t>
  </si>
  <si>
    <t>29937--30011</t>
  </si>
  <si>
    <t>30012--30053</t>
  </si>
  <si>
    <t>32268--32298</t>
  </si>
  <si>
    <t>32268--32299</t>
  </si>
  <si>
    <t>32527--32551</t>
  </si>
  <si>
    <t>33015--33194</t>
  </si>
  <si>
    <t>34238--34279</t>
  </si>
  <si>
    <t>34270--34309</t>
  </si>
  <si>
    <t>34238--34295</t>
  </si>
  <si>
    <t>38623--38653</t>
  </si>
  <si>
    <t>39159--39188</t>
  </si>
  <si>
    <t>39158--39201</t>
  </si>
  <si>
    <t>39158--39211</t>
  </si>
  <si>
    <t>46284--46317</t>
  </si>
  <si>
    <t>49613--49646</t>
  </si>
  <si>
    <t>50185--50227</t>
  </si>
  <si>
    <t>50243--50323</t>
  </si>
  <si>
    <t>50245--50321</t>
  </si>
  <si>
    <t>50249--50355</t>
  </si>
  <si>
    <t>50350--50388</t>
  </si>
  <si>
    <t>50243--50359</t>
  </si>
  <si>
    <t>50266--50388</t>
  </si>
  <si>
    <t>50330--50372</t>
  </si>
  <si>
    <t>52391--52425</t>
  </si>
  <si>
    <t>59489--59529</t>
  </si>
  <si>
    <t>63700--63750</t>
  </si>
  <si>
    <t>63700--63796</t>
  </si>
  <si>
    <t>63700--63798</t>
  </si>
  <si>
    <t>63748--63795</t>
  </si>
  <si>
    <t>63715--63798</t>
  </si>
  <si>
    <t>63699--63795</t>
  </si>
  <si>
    <t>63701--63792</t>
  </si>
  <si>
    <t>66061--66099</t>
  </si>
  <si>
    <t>70575--70699</t>
  </si>
  <si>
    <t>70764--70795</t>
  </si>
  <si>
    <t>73107--73156</t>
  </si>
  <si>
    <t>73221--73260</t>
  </si>
  <si>
    <t>73696--73725</t>
  </si>
  <si>
    <t>87299--87347</t>
  </si>
  <si>
    <t>87295--87348</t>
  </si>
  <si>
    <t>89415--89448</t>
  </si>
  <si>
    <t>94541--94626</t>
  </si>
  <si>
    <t>94561--94632</t>
  </si>
  <si>
    <t>94541--94632</t>
  </si>
  <si>
    <t>97001--97074</t>
  </si>
  <si>
    <t>97008--97089</t>
  </si>
  <si>
    <t>100186--100298</t>
  </si>
  <si>
    <t>100262--100297</t>
  </si>
  <si>
    <t>103164--103248</t>
  </si>
  <si>
    <t>103312--103421</t>
  </si>
  <si>
    <t>111308--111385</t>
  </si>
  <si>
    <t>115504--115550</t>
  </si>
  <si>
    <t>115664--115733</t>
  </si>
  <si>
    <t>115733--115888</t>
  </si>
  <si>
    <t>115888--115954</t>
  </si>
  <si>
    <t>115974--116032</t>
  </si>
  <si>
    <t>116421--116458</t>
  </si>
  <si>
    <t>116472--116905</t>
  </si>
  <si>
    <t>116922--116963</t>
  </si>
  <si>
    <t>124550--124593</t>
  </si>
  <si>
    <t>124620--124658</t>
  </si>
  <si>
    <t>124728--124835</t>
  </si>
  <si>
    <t>124715--124831</t>
  </si>
  <si>
    <t>124746--124847</t>
  </si>
  <si>
    <t>125032--125082</t>
  </si>
  <si>
    <t>125669--125737</t>
  </si>
  <si>
    <t>125735--125759</t>
  </si>
  <si>
    <t>125805--125841</t>
  </si>
  <si>
    <t>126440--126572</t>
  </si>
  <si>
    <t>126597--126895</t>
  </si>
  <si>
    <t>126712--126744</t>
  </si>
  <si>
    <t>131673--131715</t>
  </si>
  <si>
    <t>131777--131811</t>
  </si>
  <si>
    <t>131777--131816</t>
  </si>
  <si>
    <t>131879--131950</t>
  </si>
  <si>
    <t>131950--132289</t>
  </si>
  <si>
    <t>132314--132403</t>
  </si>
  <si>
    <t>132314--132401</t>
  </si>
  <si>
    <t>132355--132460</t>
  </si>
  <si>
    <t>135772--135820</t>
  </si>
  <si>
    <t>136610--136645</t>
  </si>
  <si>
    <t>142412--142489</t>
  </si>
  <si>
    <t>150376--150485</t>
  </si>
  <si>
    <t>150549--150633</t>
  </si>
  <si>
    <t>153443--153491</t>
  </si>
  <si>
    <t>153500--153535</t>
  </si>
  <si>
    <t>153560--153620</t>
  </si>
  <si>
    <t>156708--156789</t>
  </si>
  <si>
    <t>156723--156796</t>
  </si>
  <si>
    <t>159171--159256</t>
  </si>
  <si>
    <t>159165--159256</t>
  </si>
  <si>
    <t>162005--162081</t>
  </si>
  <si>
    <t>SSC/IRa</t>
    <phoneticPr fontId="10" type="noConversion"/>
  </si>
  <si>
    <t>IRa</t>
    <phoneticPr fontId="2" type="noConversion"/>
  </si>
  <si>
    <t>LSC/IRa</t>
    <phoneticPr fontId="10" type="noConversion"/>
  </si>
  <si>
    <t>Note: F represents formard repeats; P represents palindromic repeats</t>
    <phoneticPr fontId="2" type="noConversion"/>
  </si>
  <si>
    <t>t_n28</t>
  </si>
  <si>
    <t>t_n29</t>
  </si>
  <si>
    <t>t_n30</t>
  </si>
  <si>
    <t>t_n31</t>
  </si>
  <si>
    <t>t_n32</t>
  </si>
  <si>
    <t>t_n33</t>
  </si>
  <si>
    <t>t_n34</t>
  </si>
  <si>
    <t>t_n35</t>
  </si>
  <si>
    <t>t_n36</t>
  </si>
  <si>
    <t>t_n37</t>
  </si>
  <si>
    <t>t_n38</t>
  </si>
  <si>
    <t>t_n39</t>
  </si>
  <si>
    <t>t_n40</t>
  </si>
  <si>
    <t>t_n41</t>
  </si>
  <si>
    <t>t_n42</t>
  </si>
  <si>
    <t>t_n43</t>
  </si>
  <si>
    <t>t_n44</t>
  </si>
  <si>
    <t>t_n45</t>
  </si>
  <si>
    <t>t_n46</t>
  </si>
  <si>
    <t>t_n47</t>
  </si>
  <si>
    <t>t_n48</t>
  </si>
  <si>
    <t>t_n49</t>
  </si>
  <si>
    <t>t_n50</t>
  </si>
  <si>
    <t>t_n51</t>
  </si>
  <si>
    <t>t_n52</t>
  </si>
  <si>
    <t>t_n53</t>
  </si>
  <si>
    <t>Jnode 52</t>
  </si>
  <si>
    <t>Jnode 27</t>
    <phoneticPr fontId="2" type="noConversion"/>
  </si>
  <si>
    <t>Jnode 28</t>
  </si>
  <si>
    <t>Jnode 29</t>
  </si>
  <si>
    <t>Jnode 30</t>
  </si>
  <si>
    <t>Jnode 31</t>
  </si>
  <si>
    <t>Jnode 32</t>
  </si>
  <si>
    <t>Jnode 33</t>
  </si>
  <si>
    <t>Jnode 34</t>
  </si>
  <si>
    <t>Jnode 35</t>
  </si>
  <si>
    <t>Jnode 36</t>
  </si>
  <si>
    <t>Jnode 37</t>
  </si>
  <si>
    <t>Jnode 38</t>
  </si>
  <si>
    <t>Jnode 39</t>
  </si>
  <si>
    <t>Jnode 40</t>
  </si>
  <si>
    <t>Jnode 41</t>
  </si>
  <si>
    <t>Jnode 42</t>
  </si>
  <si>
    <t>Jnode 43</t>
  </si>
  <si>
    <t>Jnode 44</t>
  </si>
  <si>
    <t>Jnode 45</t>
  </si>
  <si>
    <t>Jnode 46</t>
  </si>
  <si>
    <t>Jnode 47</t>
  </si>
  <si>
    <t>Jnode 48</t>
  </si>
  <si>
    <t>Jnode 49</t>
  </si>
  <si>
    <t>Jnode 50</t>
  </si>
  <si>
    <t>Jnode 51</t>
  </si>
  <si>
    <t>Run01</t>
    <phoneticPr fontId="2" type="noConversion"/>
  </si>
  <si>
    <t>Run02</t>
  </si>
  <si>
    <t xml:space="preserve">Posterior mean </t>
    <phoneticPr fontId="2" type="noConversion"/>
  </si>
  <si>
    <t>95% HPD CI</t>
    <phoneticPr fontId="2" type="noConversion"/>
  </si>
  <si>
    <t>Node</t>
    <phoneticPr fontId="2" type="noConversion"/>
  </si>
  <si>
    <t>Note: 95% HPD  CI represents 95% highest posterior density interval</t>
    <phoneticPr fontId="2" type="noConversion"/>
  </si>
  <si>
    <t>322 S      0.967*        4.768 +- 2.058</t>
    <phoneticPr fontId="2" type="noConversion"/>
  </si>
  <si>
    <t>Forward sequence</t>
  </si>
  <si>
    <t>Reverse sequence</t>
  </si>
  <si>
    <t>LSC/IRb junction</t>
  </si>
  <si>
    <t>5' TGGATGCCCTAGACCAAGTTAC 3'</t>
  </si>
  <si>
    <t>5' TTTATTCTTCGTCGCCGTAAAT 3'</t>
  </si>
  <si>
    <t>IRb/SSC junction</t>
  </si>
  <si>
    <t>5' ATCGGGATAGCGGACGCAAAGC 3'</t>
  </si>
  <si>
    <t>5' CGCGAGCAAACAATAATGAGGAACG 3'</t>
  </si>
  <si>
    <t>SSC/IRa junction</t>
  </si>
  <si>
    <t>5' CGAGCAAACAATAATGAGGAACG 3'</t>
  </si>
  <si>
    <t>IRa/LSC junction</t>
  </si>
  <si>
    <t>5' GCTTGGAAGAAGAAGTAGGAAAA 3'</t>
  </si>
  <si>
    <t>5' AAAAGCGAAACCCCTTAGCAAT 3'</t>
  </si>
  <si>
    <t>5' GTATATAACACATGAGTTGAAAGA 3'</t>
  </si>
  <si>
    <t>5' TTCTCTTATATATTCATTTAATTCA 3'</t>
  </si>
  <si>
    <r>
      <t xml:space="preserve">An indel variation between published and self-assembled </t>
    </r>
    <r>
      <rPr>
        <i/>
        <sz val="12"/>
        <color theme="1"/>
        <rFont val="Times New Roman"/>
        <family val="1"/>
      </rPr>
      <t>P. pedatisecta</t>
    </r>
    <r>
      <rPr>
        <sz val="12"/>
        <color theme="1"/>
        <rFont val="Times New Roman"/>
        <family val="1"/>
      </rPr>
      <t xml:space="preserve"> cp genomes (located between </t>
    </r>
    <r>
      <rPr>
        <i/>
        <sz val="12"/>
        <color theme="1"/>
        <rFont val="Times New Roman"/>
        <family val="1"/>
      </rPr>
      <t>tRNA-Ser (GCU)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tRNA-Ser (CGA)</t>
    </r>
    <r>
      <rPr>
        <sz val="12"/>
        <color theme="1"/>
        <rFont val="Times New Roman"/>
        <family val="1"/>
      </rPr>
      <t xml:space="preserve"> genes)</t>
    </r>
    <phoneticPr fontId="2" type="noConversion"/>
  </si>
  <si>
    <r>
      <t xml:space="preserve"> Supplementary Table S1 Primers used for assembly verification for the chloroplast genome of </t>
    </r>
    <r>
      <rPr>
        <b/>
        <i/>
        <sz val="12"/>
        <color theme="1"/>
        <rFont val="Times New Roman"/>
        <family val="1"/>
      </rPr>
      <t>P. pedatisecta</t>
    </r>
    <r>
      <rPr>
        <b/>
        <sz val="12"/>
        <color theme="1"/>
        <rFont val="Times New Roman"/>
        <family val="1"/>
      </rPr>
      <t>.</t>
    </r>
    <phoneticPr fontId="2" type="noConversion"/>
  </si>
  <si>
    <t>Category of genes</t>
  </si>
  <si>
    <t>Name(s) of genes</t>
  </si>
  <si>
    <t>Self-replication</t>
  </si>
  <si>
    <t>Large subunit of ribosome (LSU)</t>
  </si>
  <si>
    <t>Small subunit of ribosome (SSU)</t>
  </si>
  <si>
    <t>RNA polymerase subunits</t>
  </si>
  <si>
    <t>Ribosomal RNA genes</t>
  </si>
  <si>
    <t>Transfer RNAs (tRNA)</t>
  </si>
  <si>
    <t>Photosynthesis</t>
  </si>
  <si>
    <t>Photosystem I</t>
  </si>
  <si>
    <t>Photosystem II</t>
  </si>
  <si>
    <t>Subunits of NADH dehydrogenase</t>
  </si>
  <si>
    <t>Cytochrome b/f complex</t>
  </si>
  <si>
    <t>ATP synthase</t>
  </si>
  <si>
    <t>Large chain of Rubisco</t>
  </si>
  <si>
    <t>rbcL</t>
  </si>
  <si>
    <t>Other genes</t>
  </si>
  <si>
    <t>Translation initiation factor</t>
  </si>
  <si>
    <t>infA</t>
  </si>
  <si>
    <t>Maturase</t>
  </si>
  <si>
    <t>matK</t>
  </si>
  <si>
    <t>Protease</t>
  </si>
  <si>
    <t>Envelope membrane protein</t>
  </si>
  <si>
    <t>cemA</t>
  </si>
  <si>
    <t>Subunit of acetyl-CoA-carboxylase</t>
  </si>
  <si>
    <t>accD</t>
  </si>
  <si>
    <t>Cytochrome c biogenesis protein</t>
  </si>
  <si>
    <t>ccsA</t>
  </si>
  <si>
    <t>Hypothetical chloroplast reading frames</t>
  </si>
  <si>
    <r>
      <t>rpl33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rpl20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rpl36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rpl14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rpl16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rpl22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rpl2</t>
    </r>
    <r>
      <rPr>
        <sz val="12"/>
        <color theme="1"/>
        <rFont val="Times New Roman"/>
        <family val="1"/>
      </rPr>
      <t xml:space="preserve">(2)*, </t>
    </r>
    <r>
      <rPr>
        <i/>
        <sz val="12"/>
        <color theme="1"/>
        <rFont val="Times New Roman"/>
        <family val="1"/>
      </rPr>
      <t>rpl23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rpl32</t>
    </r>
  </si>
  <si>
    <r>
      <t>rps16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rps2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rps14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rps4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rps18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rps12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rps11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rps8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rps3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rps19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rps7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rps15</t>
    </r>
  </si>
  <si>
    <r>
      <t>rpoB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rpoC1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rpoC2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rpoA</t>
    </r>
  </si>
  <si>
    <r>
      <t>rrn16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rrn23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rrn4.5</t>
    </r>
    <r>
      <rPr>
        <sz val="12"/>
        <color theme="1"/>
        <rFont val="Times New Roman"/>
        <family val="1"/>
      </rPr>
      <t>(2),</t>
    </r>
    <r>
      <rPr>
        <i/>
        <sz val="12"/>
        <color theme="1"/>
        <rFont val="Times New Roman"/>
        <family val="1"/>
      </rPr>
      <t xml:space="preserve"> rrn5</t>
    </r>
    <r>
      <rPr>
        <sz val="12"/>
        <color theme="1"/>
        <rFont val="Times New Roman"/>
        <family val="1"/>
      </rPr>
      <t>(2)</t>
    </r>
  </si>
  <si>
    <r>
      <t>psaB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psaA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psaI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psaJ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psaC</t>
    </r>
  </si>
  <si>
    <r>
      <t>psbA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psbK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psbI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psbM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psbD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psbC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psbZ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psbJ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psbF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psbE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psbB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psbT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psbN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psbL, ycf3**</t>
    </r>
  </si>
  <si>
    <r>
      <t>ndhJ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ndhK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ndhC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ndhB</t>
    </r>
    <r>
      <rPr>
        <sz val="12"/>
        <color theme="1"/>
        <rFont val="Times New Roman"/>
        <family val="1"/>
      </rPr>
      <t>(2)*,</t>
    </r>
    <r>
      <rPr>
        <i/>
        <sz val="12"/>
        <color theme="1"/>
        <rFont val="Times New Roman"/>
        <family val="1"/>
      </rPr>
      <t xml:space="preserve"> ndhF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ndhD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ndhE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ndhG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ndhI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ndhA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ndhH</t>
    </r>
  </si>
  <si>
    <r>
      <t>petN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petA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petL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petG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petB</t>
    </r>
    <r>
      <rPr>
        <b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petD</t>
    </r>
    <r>
      <rPr>
        <b/>
        <sz val="12"/>
        <color theme="1"/>
        <rFont val="Times New Roman"/>
        <family val="1"/>
      </rPr>
      <t>*</t>
    </r>
  </si>
  <si>
    <r>
      <t>atpI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atpH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atpF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atpA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atpE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atpB</t>
    </r>
  </si>
  <si>
    <r>
      <t>clpP</t>
    </r>
    <r>
      <rPr>
        <sz val="12"/>
        <color theme="1"/>
        <rFont val="Times New Roman"/>
        <family val="1"/>
      </rPr>
      <t>**</t>
    </r>
  </si>
  <si>
    <r>
      <t>ycf2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ycf4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ycf1</t>
    </r>
  </si>
  <si>
    <t>Note: *Genes containing a single intron; **Genes containing two introns.</t>
    <phoneticPr fontId="2" type="noConversion"/>
  </si>
  <si>
    <r>
      <t xml:space="preserve"> Supplementary Table S2 List of genes found in the chloroplast genome of</t>
    </r>
    <r>
      <rPr>
        <b/>
        <i/>
        <sz val="12"/>
        <color theme="1"/>
        <rFont val="Times New Roman"/>
        <family val="1"/>
      </rPr>
      <t xml:space="preserve"> P. pedatisecta</t>
    </r>
    <r>
      <rPr>
        <b/>
        <sz val="12"/>
        <color theme="1"/>
        <rFont val="Times New Roman"/>
        <family val="1"/>
      </rPr>
      <t xml:space="preserve"> (MZ702636)</t>
    </r>
    <phoneticPr fontId="2" type="noConversion"/>
  </si>
  <si>
    <r>
      <t xml:space="preserve"> Supplementary Table S3 The statistics of SSRs among four chloroplast genomes of </t>
    </r>
    <r>
      <rPr>
        <b/>
        <i/>
        <sz val="12"/>
        <color theme="1"/>
        <rFont val="Times New Roman"/>
        <family val="1"/>
      </rPr>
      <t>Pinellia</t>
    </r>
    <phoneticPr fontId="2" type="noConversion"/>
  </si>
  <si>
    <r>
      <t xml:space="preserve">Supplementary Table S4 The statistic of interspersed repeated sequences among four </t>
    </r>
    <r>
      <rPr>
        <b/>
        <i/>
        <sz val="14"/>
        <rFont val="Times New Roman"/>
        <family val="1"/>
      </rPr>
      <t>Pinellia</t>
    </r>
    <r>
      <rPr>
        <b/>
        <sz val="14"/>
        <rFont val="Times New Roman"/>
        <family val="1"/>
      </rPr>
      <t xml:space="preserve"> chloroplast genomes.</t>
    </r>
    <phoneticPr fontId="10" type="noConversion"/>
  </si>
  <si>
    <r>
      <t xml:space="preserve">Supplementary Table S6 Sliding window analyses of the three </t>
    </r>
    <r>
      <rPr>
        <b/>
        <i/>
        <sz val="12"/>
        <color theme="1"/>
        <rFont val="Times New Roman"/>
        <family val="1"/>
      </rPr>
      <t>Pinellia</t>
    </r>
    <r>
      <rPr>
        <b/>
        <sz val="12"/>
        <color theme="1"/>
        <rFont val="Times New Roman"/>
        <family val="1"/>
      </rPr>
      <t xml:space="preserve"> cp genomes with DnaSP</t>
    </r>
    <phoneticPr fontId="2" type="noConversion"/>
  </si>
  <si>
    <t>Supplementary Table S7 Divergence time estimations of major nodes in Araceae phylogeny</t>
    <phoneticPr fontId="2" type="noConversion"/>
  </si>
  <si>
    <t>Supplementary Table S8 Maximum likelihood parameter estimates for the 74 genes of Pinellia</t>
    <phoneticPr fontId="4" type="noConversion"/>
  </si>
  <si>
    <t>Supplementary Table S9 Likelihood ratio test (LRT) of the variable Ꞷ ratio under different models.</t>
    <phoneticPr fontId="4" type="noConversion"/>
  </si>
  <si>
    <r>
      <t>P. pedatisecta</t>
    </r>
    <r>
      <rPr>
        <b/>
        <sz val="12"/>
        <rFont val="Times New Roman"/>
        <family val="1"/>
      </rPr>
      <t xml:space="preserve"> MZ702636</t>
    </r>
    <phoneticPr fontId="10" type="noConversion"/>
  </si>
  <si>
    <t>Group of genes</t>
    <phoneticPr fontId="2" type="noConversion"/>
  </si>
  <si>
    <r>
      <t xml:space="preserve"> </t>
    </r>
    <r>
      <rPr>
        <i/>
        <sz val="12"/>
        <color theme="1"/>
        <rFont val="Times New Roman"/>
        <family val="1"/>
      </rPr>
      <t>trnK-UUU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trnQ-UUG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trnS-GCU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trnC-GCA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trnD-GUC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trnY-GUA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trnE-UUC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trnR-UCU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trnG-UCC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trnT-GGU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trnS-UGA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trnG-GCC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trnfM-CAU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trnS-GGA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trnT-UGU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trnL-UAA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trnF-GAA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trnV-UAC</t>
    </r>
    <r>
      <rPr>
        <sz val="12"/>
        <color theme="1"/>
        <rFont val="Times New Roman"/>
        <family val="1"/>
      </rPr>
      <t xml:space="preserve">*, </t>
    </r>
    <r>
      <rPr>
        <i/>
        <sz val="12"/>
        <color theme="1"/>
        <rFont val="Times New Roman"/>
        <family val="1"/>
      </rPr>
      <t>trnM-CAU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trnW-CCA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trnP-UGG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trnI-CAU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trnL-CAA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trnV-GAC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trnI-GAU</t>
    </r>
    <r>
      <rPr>
        <sz val="12"/>
        <color theme="1"/>
        <rFont val="Times New Roman"/>
        <family val="1"/>
      </rPr>
      <t xml:space="preserve">(2)*, </t>
    </r>
    <r>
      <rPr>
        <i/>
        <sz val="12"/>
        <color theme="1"/>
        <rFont val="Times New Roman"/>
        <family val="1"/>
      </rPr>
      <t>trnA-UGC</t>
    </r>
    <r>
      <rPr>
        <sz val="12"/>
        <color theme="1"/>
        <rFont val="Times New Roman"/>
        <family val="1"/>
      </rPr>
      <t xml:space="preserve">(2)*, </t>
    </r>
    <r>
      <rPr>
        <i/>
        <sz val="12"/>
        <color theme="1"/>
        <rFont val="Times New Roman"/>
        <family val="1"/>
      </rPr>
      <t>trnR-ACG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trnN-GUU</t>
    </r>
    <r>
      <rPr>
        <sz val="12"/>
        <color theme="1"/>
        <rFont val="Times New Roman"/>
        <family val="1"/>
      </rPr>
      <t xml:space="preserve">(2), </t>
    </r>
    <r>
      <rPr>
        <i/>
        <sz val="12"/>
        <color theme="1"/>
        <rFont val="Times New Roman"/>
        <family val="1"/>
      </rPr>
      <t>trnL-UAG</t>
    </r>
    <phoneticPr fontId="2" type="noConversion"/>
  </si>
  <si>
    <r>
      <t xml:space="preserve">Supplementary Table S5 The long tandem repeats in four </t>
    </r>
    <r>
      <rPr>
        <b/>
        <i/>
        <sz val="12"/>
        <rFont val="Times New Roman"/>
        <family val="1"/>
      </rPr>
      <t>Pinellia</t>
    </r>
    <r>
      <rPr>
        <b/>
        <sz val="12"/>
        <rFont val="Times New Roman"/>
        <family val="1"/>
      </rPr>
      <t xml:space="preserve"> chloroplast genomes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</si>
</sst>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E+00"/>
    <numFmt numFmtId="177" formatCode="0_);[Red]\(0\)"/>
    <numFmt numFmtId="178" formatCode="#,##0_);[Red]\(#,##0\)"/>
    <numFmt numFmtId="179" formatCode="#,##0_ "/>
  </numFmts>
  <fonts count="30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</font>
    <font>
      <sz val="11"/>
      <color theme="1"/>
      <name val="等线"/>
      <family val="2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9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name val="Times New Roman"/>
      <family val="1"/>
    </font>
    <font>
      <u/>
      <sz val="11"/>
      <color theme="10"/>
      <name val="等线"/>
      <family val="2"/>
      <scheme val="minor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theme="1"/>
      <name val="等线"/>
      <family val="2"/>
    </font>
    <font>
      <b/>
      <sz val="11"/>
      <color theme="1"/>
      <name val="等线"/>
      <family val="2"/>
      <scheme val="minor"/>
    </font>
    <font>
      <u/>
      <sz val="12"/>
      <color theme="10"/>
      <name val="Times New Roman"/>
      <family val="1"/>
    </font>
    <font>
      <sz val="12"/>
      <color rgb="FF333333"/>
      <name val="Roboto"/>
    </font>
    <font>
      <b/>
      <sz val="12"/>
      <color theme="1"/>
      <name val="等线"/>
      <family val="2"/>
    </font>
    <font>
      <sz val="12"/>
      <color theme="1"/>
      <name val="等线"/>
      <family val="2"/>
    </font>
    <font>
      <sz val="12"/>
      <color rgb="FF000000"/>
      <name val="等线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8" fillId="0" borderId="0"/>
    <xf numFmtId="0" fontId="20" fillId="0" borderId="0" applyNumberForma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8" fontId="12" fillId="0" borderId="0" xfId="0" applyNumberFormat="1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178" fontId="12" fillId="0" borderId="9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179" fontId="12" fillId="0" borderId="4" xfId="0" applyNumberFormat="1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179" fontId="12" fillId="0" borderId="9" xfId="0" applyNumberFormat="1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79" fontId="11" fillId="0" borderId="0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9" fontId="11" fillId="0" borderId="9" xfId="0" applyNumberFormat="1" applyFont="1" applyFill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4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9" fontId="11" fillId="0" borderId="0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0" xfId="0" applyFont="1"/>
    <xf numFmtId="0" fontId="3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25" fillId="0" borderId="0" xfId="2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6" fillId="0" borderId="0" xfId="0" applyNumberFormat="1" applyFont="1" applyBorder="1" applyAlignment="1">
      <alignment horizontal="center" vertical="center"/>
    </xf>
    <xf numFmtId="0" fontId="26" fillId="0" borderId="0" xfId="0" applyFont="1"/>
    <xf numFmtId="0" fontId="3" fillId="0" borderId="0" xfId="0" applyFont="1" applyBorder="1" applyAlignment="1">
      <alignment horizontal="left" vertical="center"/>
    </xf>
    <xf numFmtId="0" fontId="27" fillId="0" borderId="0" xfId="0" applyFont="1"/>
    <xf numFmtId="176" fontId="6" fillId="0" borderId="0" xfId="0" applyNumberFormat="1" applyFont="1" applyAlignment="1">
      <alignment horizontal="center" vertical="center"/>
    </xf>
    <xf numFmtId="0" fontId="28" fillId="0" borderId="0" xfId="0" applyFont="1"/>
    <xf numFmtId="0" fontId="29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1B089B3D-730D-4B3B-BBCE-F062886E0768}"/>
    <cellStyle name="超链接" xfId="2" builtinId="8"/>
  </cellStyles>
  <dxfs count="0"/>
  <tableStyles count="0" defaultTableStyle="TableStyleMedium2" defaultPivotStyle="PivotStyleLight16"/>
  <colors>
    <mruColors>
      <color rgb="FFF6EC33"/>
      <color rgb="FFFDCD6E"/>
      <color rgb="FFF04F75"/>
      <color rgb="FF44BD9D"/>
      <color rgb="FF2B547F"/>
      <color rgb="FF111111"/>
      <color rgb="FFBBBBBB"/>
      <color rgb="FFA65423"/>
      <color rgb="FFF37F19"/>
      <color rgb="FF48AF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5639840929892594E-2"/>
          <c:y val="0.11166446369930987"/>
          <c:w val="0.89283955309036289"/>
          <c:h val="0.71677951254555594"/>
        </c:manualLayout>
      </c:layout>
      <c:lineChart>
        <c:grouping val="standard"/>
        <c:varyColors val="0"/>
        <c:ser>
          <c:idx val="0"/>
          <c:order val="0"/>
          <c:tx>
            <c:strRef>
              <c:f>[1]Sheet3!$C$2</c:f>
              <c:strCache>
                <c:ptCount val="1"/>
                <c:pt idx="0">
                  <c:v>K(a)</c:v>
                </c:pt>
              </c:strCache>
            </c:strRef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[1]Sheet3!$B$3:$B$163</c:f>
              <c:numCache>
                <c:formatCode>General</c:formatCode>
                <c:ptCount val="161"/>
                <c:pt idx="0">
                  <c:v>1344</c:v>
                </c:pt>
                <c:pt idx="1">
                  <c:v>2348</c:v>
                </c:pt>
                <c:pt idx="2">
                  <c:v>3353</c:v>
                </c:pt>
                <c:pt idx="3">
                  <c:v>4353</c:v>
                </c:pt>
                <c:pt idx="4">
                  <c:v>5388</c:v>
                </c:pt>
                <c:pt idx="5">
                  <c:v>6555</c:v>
                </c:pt>
                <c:pt idx="6">
                  <c:v>7570</c:v>
                </c:pt>
                <c:pt idx="7">
                  <c:v>8706</c:v>
                </c:pt>
                <c:pt idx="8">
                  <c:v>9734</c:v>
                </c:pt>
                <c:pt idx="9">
                  <c:v>11304</c:v>
                </c:pt>
                <c:pt idx="10">
                  <c:v>12977</c:v>
                </c:pt>
                <c:pt idx="11">
                  <c:v>13985</c:v>
                </c:pt>
                <c:pt idx="12">
                  <c:v>14985</c:v>
                </c:pt>
                <c:pt idx="13">
                  <c:v>15985</c:v>
                </c:pt>
                <c:pt idx="14">
                  <c:v>17011</c:v>
                </c:pt>
                <c:pt idx="15">
                  <c:v>18063</c:v>
                </c:pt>
                <c:pt idx="16">
                  <c:v>19070</c:v>
                </c:pt>
                <c:pt idx="17">
                  <c:v>20072</c:v>
                </c:pt>
                <c:pt idx="18">
                  <c:v>21073</c:v>
                </c:pt>
                <c:pt idx="19">
                  <c:v>22073</c:v>
                </c:pt>
                <c:pt idx="20">
                  <c:v>23073</c:v>
                </c:pt>
                <c:pt idx="21">
                  <c:v>24073</c:v>
                </c:pt>
                <c:pt idx="22">
                  <c:v>25073</c:v>
                </c:pt>
                <c:pt idx="23">
                  <c:v>26073</c:v>
                </c:pt>
                <c:pt idx="24">
                  <c:v>27078</c:v>
                </c:pt>
                <c:pt idx="25">
                  <c:v>28078</c:v>
                </c:pt>
                <c:pt idx="26">
                  <c:v>29078</c:v>
                </c:pt>
                <c:pt idx="27">
                  <c:v>30078</c:v>
                </c:pt>
                <c:pt idx="28">
                  <c:v>31078</c:v>
                </c:pt>
                <c:pt idx="29">
                  <c:v>32463</c:v>
                </c:pt>
                <c:pt idx="30">
                  <c:v>33483</c:v>
                </c:pt>
                <c:pt idx="31">
                  <c:v>34487</c:v>
                </c:pt>
                <c:pt idx="32">
                  <c:v>35647</c:v>
                </c:pt>
                <c:pt idx="33">
                  <c:v>36779</c:v>
                </c:pt>
                <c:pt idx="34">
                  <c:v>37786</c:v>
                </c:pt>
                <c:pt idx="35">
                  <c:v>38788</c:v>
                </c:pt>
                <c:pt idx="36">
                  <c:v>39788</c:v>
                </c:pt>
                <c:pt idx="37">
                  <c:v>40788</c:v>
                </c:pt>
                <c:pt idx="38">
                  <c:v>41809</c:v>
                </c:pt>
                <c:pt idx="39">
                  <c:v>42813</c:v>
                </c:pt>
                <c:pt idx="40">
                  <c:v>43813</c:v>
                </c:pt>
                <c:pt idx="41">
                  <c:v>44813</c:v>
                </c:pt>
                <c:pt idx="42">
                  <c:v>45813</c:v>
                </c:pt>
                <c:pt idx="43">
                  <c:v>46813</c:v>
                </c:pt>
                <c:pt idx="44">
                  <c:v>47818</c:v>
                </c:pt>
                <c:pt idx="45">
                  <c:v>48821</c:v>
                </c:pt>
                <c:pt idx="46">
                  <c:v>49821</c:v>
                </c:pt>
                <c:pt idx="47">
                  <c:v>50839</c:v>
                </c:pt>
                <c:pt idx="48">
                  <c:v>51839</c:v>
                </c:pt>
                <c:pt idx="49">
                  <c:v>53390</c:v>
                </c:pt>
                <c:pt idx="50">
                  <c:v>54700</c:v>
                </c:pt>
                <c:pt idx="51">
                  <c:v>55722</c:v>
                </c:pt>
                <c:pt idx="52">
                  <c:v>56778</c:v>
                </c:pt>
                <c:pt idx="53">
                  <c:v>57778</c:v>
                </c:pt>
                <c:pt idx="54">
                  <c:v>58779</c:v>
                </c:pt>
                <c:pt idx="55">
                  <c:v>59789</c:v>
                </c:pt>
                <c:pt idx="56">
                  <c:v>60789</c:v>
                </c:pt>
                <c:pt idx="57">
                  <c:v>61789</c:v>
                </c:pt>
                <c:pt idx="58">
                  <c:v>62839</c:v>
                </c:pt>
                <c:pt idx="59">
                  <c:v>63861</c:v>
                </c:pt>
                <c:pt idx="60">
                  <c:v>64861</c:v>
                </c:pt>
                <c:pt idx="61">
                  <c:v>65881</c:v>
                </c:pt>
                <c:pt idx="62">
                  <c:v>66881</c:v>
                </c:pt>
                <c:pt idx="63">
                  <c:v>68254</c:v>
                </c:pt>
                <c:pt idx="64">
                  <c:v>69254</c:v>
                </c:pt>
                <c:pt idx="65">
                  <c:v>70263</c:v>
                </c:pt>
                <c:pt idx="66">
                  <c:v>71263</c:v>
                </c:pt>
                <c:pt idx="67">
                  <c:v>72278</c:v>
                </c:pt>
                <c:pt idx="68">
                  <c:v>73395</c:v>
                </c:pt>
                <c:pt idx="69">
                  <c:v>74463</c:v>
                </c:pt>
                <c:pt idx="70">
                  <c:v>75628</c:v>
                </c:pt>
                <c:pt idx="71">
                  <c:v>76632</c:v>
                </c:pt>
                <c:pt idx="72">
                  <c:v>77632</c:v>
                </c:pt>
                <c:pt idx="73">
                  <c:v>78635</c:v>
                </c:pt>
                <c:pt idx="74">
                  <c:v>79638</c:v>
                </c:pt>
                <c:pt idx="75">
                  <c:v>80647</c:v>
                </c:pt>
                <c:pt idx="76">
                  <c:v>81660</c:v>
                </c:pt>
                <c:pt idx="77">
                  <c:v>82661</c:v>
                </c:pt>
                <c:pt idx="78">
                  <c:v>83661</c:v>
                </c:pt>
                <c:pt idx="79">
                  <c:v>84663</c:v>
                </c:pt>
                <c:pt idx="80">
                  <c:v>85666</c:v>
                </c:pt>
                <c:pt idx="81">
                  <c:v>86671</c:v>
                </c:pt>
                <c:pt idx="82">
                  <c:v>88001</c:v>
                </c:pt>
                <c:pt idx="83">
                  <c:v>89001</c:v>
                </c:pt>
                <c:pt idx="84">
                  <c:v>90004</c:v>
                </c:pt>
                <c:pt idx="85">
                  <c:v>91004</c:v>
                </c:pt>
                <c:pt idx="86">
                  <c:v>92017</c:v>
                </c:pt>
                <c:pt idx="87">
                  <c:v>93024</c:v>
                </c:pt>
                <c:pt idx="88">
                  <c:v>94037</c:v>
                </c:pt>
                <c:pt idx="89">
                  <c:v>95042</c:v>
                </c:pt>
                <c:pt idx="90">
                  <c:v>96042</c:v>
                </c:pt>
                <c:pt idx="91">
                  <c:v>97060</c:v>
                </c:pt>
                <c:pt idx="92">
                  <c:v>98060</c:v>
                </c:pt>
                <c:pt idx="93">
                  <c:v>99060</c:v>
                </c:pt>
                <c:pt idx="94">
                  <c:v>100060</c:v>
                </c:pt>
                <c:pt idx="95">
                  <c:v>101060</c:v>
                </c:pt>
                <c:pt idx="96">
                  <c:v>102060</c:v>
                </c:pt>
                <c:pt idx="97">
                  <c:v>103060</c:v>
                </c:pt>
                <c:pt idx="98">
                  <c:v>104060</c:v>
                </c:pt>
                <c:pt idx="99">
                  <c:v>105114</c:v>
                </c:pt>
                <c:pt idx="100">
                  <c:v>106114</c:v>
                </c:pt>
                <c:pt idx="101">
                  <c:v>107115</c:v>
                </c:pt>
                <c:pt idx="102">
                  <c:v>108115</c:v>
                </c:pt>
                <c:pt idx="103">
                  <c:v>109115</c:v>
                </c:pt>
                <c:pt idx="104">
                  <c:v>110115</c:v>
                </c:pt>
                <c:pt idx="105">
                  <c:v>111115</c:v>
                </c:pt>
                <c:pt idx="106">
                  <c:v>112115</c:v>
                </c:pt>
                <c:pt idx="107">
                  <c:v>113115</c:v>
                </c:pt>
                <c:pt idx="108">
                  <c:v>114115</c:v>
                </c:pt>
                <c:pt idx="109">
                  <c:v>115115</c:v>
                </c:pt>
                <c:pt idx="110">
                  <c:v>116281</c:v>
                </c:pt>
                <c:pt idx="111">
                  <c:v>117281</c:v>
                </c:pt>
                <c:pt idx="112">
                  <c:v>118281</c:v>
                </c:pt>
                <c:pt idx="113">
                  <c:v>119293</c:v>
                </c:pt>
                <c:pt idx="114">
                  <c:v>120849</c:v>
                </c:pt>
                <c:pt idx="115">
                  <c:v>122428</c:v>
                </c:pt>
                <c:pt idx="116">
                  <c:v>123428</c:v>
                </c:pt>
                <c:pt idx="117">
                  <c:v>124761</c:v>
                </c:pt>
                <c:pt idx="118">
                  <c:v>125785</c:v>
                </c:pt>
                <c:pt idx="119">
                  <c:v>126790</c:v>
                </c:pt>
                <c:pt idx="120">
                  <c:v>127790</c:v>
                </c:pt>
                <c:pt idx="121">
                  <c:v>128790</c:v>
                </c:pt>
                <c:pt idx="122">
                  <c:v>129810</c:v>
                </c:pt>
                <c:pt idx="123">
                  <c:v>130938</c:v>
                </c:pt>
                <c:pt idx="124">
                  <c:v>133763</c:v>
                </c:pt>
                <c:pt idx="125">
                  <c:v>134763</c:v>
                </c:pt>
                <c:pt idx="126">
                  <c:v>135775</c:v>
                </c:pt>
                <c:pt idx="127">
                  <c:v>136775</c:v>
                </c:pt>
                <c:pt idx="128">
                  <c:v>137775</c:v>
                </c:pt>
                <c:pt idx="129">
                  <c:v>139086</c:v>
                </c:pt>
                <c:pt idx="130">
                  <c:v>140523</c:v>
                </c:pt>
                <c:pt idx="131">
                  <c:v>141523</c:v>
                </c:pt>
                <c:pt idx="132">
                  <c:v>142523</c:v>
                </c:pt>
                <c:pt idx="133">
                  <c:v>143523</c:v>
                </c:pt>
                <c:pt idx="134">
                  <c:v>144541</c:v>
                </c:pt>
                <c:pt idx="135">
                  <c:v>145629</c:v>
                </c:pt>
                <c:pt idx="136">
                  <c:v>146966</c:v>
                </c:pt>
                <c:pt idx="137">
                  <c:v>147967</c:v>
                </c:pt>
                <c:pt idx="138">
                  <c:v>148967</c:v>
                </c:pt>
                <c:pt idx="139">
                  <c:v>150129</c:v>
                </c:pt>
                <c:pt idx="140">
                  <c:v>151134</c:v>
                </c:pt>
                <c:pt idx="141">
                  <c:v>152134</c:v>
                </c:pt>
                <c:pt idx="142">
                  <c:v>153134</c:v>
                </c:pt>
                <c:pt idx="143">
                  <c:v>154134</c:v>
                </c:pt>
                <c:pt idx="144">
                  <c:v>155134</c:v>
                </c:pt>
                <c:pt idx="145">
                  <c:v>156134</c:v>
                </c:pt>
                <c:pt idx="146">
                  <c:v>157134</c:v>
                </c:pt>
                <c:pt idx="147">
                  <c:v>158134</c:v>
                </c:pt>
                <c:pt idx="148">
                  <c:v>159134</c:v>
                </c:pt>
                <c:pt idx="149">
                  <c:v>160135</c:v>
                </c:pt>
                <c:pt idx="150">
                  <c:v>161166</c:v>
                </c:pt>
                <c:pt idx="151">
                  <c:v>162189</c:v>
                </c:pt>
                <c:pt idx="152">
                  <c:v>163189</c:v>
                </c:pt>
                <c:pt idx="153">
                  <c:v>164189</c:v>
                </c:pt>
                <c:pt idx="154">
                  <c:v>165189</c:v>
                </c:pt>
                <c:pt idx="155">
                  <c:v>166189</c:v>
                </c:pt>
                <c:pt idx="156">
                  <c:v>167189</c:v>
                </c:pt>
                <c:pt idx="157">
                  <c:v>168189</c:v>
                </c:pt>
                <c:pt idx="158">
                  <c:v>169189</c:v>
                </c:pt>
                <c:pt idx="159">
                  <c:v>170207</c:v>
                </c:pt>
                <c:pt idx="160">
                  <c:v>170930</c:v>
                </c:pt>
              </c:numCache>
            </c:numRef>
          </c:cat>
          <c:val>
            <c:numRef>
              <c:f>[1]Sheet3!$C$3:$C$163</c:f>
              <c:numCache>
                <c:formatCode>General</c:formatCode>
                <c:ptCount val="161"/>
                <c:pt idx="0">
                  <c:v>2.5000000000000001E-2</c:v>
                </c:pt>
                <c:pt idx="1">
                  <c:v>6.0000000000000001E-3</c:v>
                </c:pt>
                <c:pt idx="2">
                  <c:v>7.4999999999999997E-3</c:v>
                </c:pt>
                <c:pt idx="3">
                  <c:v>1.9E-2</c:v>
                </c:pt>
                <c:pt idx="4">
                  <c:v>3.1E-2</c:v>
                </c:pt>
                <c:pt idx="5">
                  <c:v>2.1499999999999998E-2</c:v>
                </c:pt>
                <c:pt idx="6">
                  <c:v>1.0999999999999999E-2</c:v>
                </c:pt>
                <c:pt idx="7">
                  <c:v>1.2E-2</c:v>
                </c:pt>
                <c:pt idx="8">
                  <c:v>3.3500000000000002E-2</c:v>
                </c:pt>
                <c:pt idx="9">
                  <c:v>9.2999999999999999E-2</c:v>
                </c:pt>
                <c:pt idx="10">
                  <c:v>6.8500000000000005E-2</c:v>
                </c:pt>
                <c:pt idx="11">
                  <c:v>4.4999999999999997E-3</c:v>
                </c:pt>
                <c:pt idx="12">
                  <c:v>2E-3</c:v>
                </c:pt>
                <c:pt idx="13">
                  <c:v>8.5000000000000006E-3</c:v>
                </c:pt>
                <c:pt idx="14">
                  <c:v>0.01</c:v>
                </c:pt>
                <c:pt idx="15">
                  <c:v>6.4999999999999997E-3</c:v>
                </c:pt>
                <c:pt idx="16">
                  <c:v>8.0000000000000002E-3</c:v>
                </c:pt>
                <c:pt idx="17">
                  <c:v>7.0000000000000001E-3</c:v>
                </c:pt>
                <c:pt idx="18">
                  <c:v>4.0000000000000001E-3</c:v>
                </c:pt>
                <c:pt idx="19">
                  <c:v>3.5000000000000001E-3</c:v>
                </c:pt>
                <c:pt idx="20">
                  <c:v>4.0000000000000001E-3</c:v>
                </c:pt>
                <c:pt idx="21">
                  <c:v>3.0000000000000001E-3</c:v>
                </c:pt>
                <c:pt idx="22">
                  <c:v>3.0000000000000001E-3</c:v>
                </c:pt>
                <c:pt idx="23">
                  <c:v>3.5000000000000001E-3</c:v>
                </c:pt>
                <c:pt idx="24">
                  <c:v>4.4999999999999997E-3</c:v>
                </c:pt>
                <c:pt idx="25">
                  <c:v>7.0000000000000001E-3</c:v>
                </c:pt>
                <c:pt idx="26">
                  <c:v>6.0000000000000001E-3</c:v>
                </c:pt>
                <c:pt idx="27">
                  <c:v>4.0000000000000001E-3</c:v>
                </c:pt>
                <c:pt idx="28">
                  <c:v>4.2000000000000003E-2</c:v>
                </c:pt>
                <c:pt idx="29">
                  <c:v>4.2999999999999997E-2</c:v>
                </c:pt>
                <c:pt idx="30">
                  <c:v>7.0000000000000001E-3</c:v>
                </c:pt>
                <c:pt idx="31">
                  <c:v>8.9999999999999993E-3</c:v>
                </c:pt>
                <c:pt idx="32">
                  <c:v>8.5000000000000006E-3</c:v>
                </c:pt>
                <c:pt idx="33">
                  <c:v>6.0000000000000001E-3</c:v>
                </c:pt>
                <c:pt idx="34">
                  <c:v>2.5000000000000001E-3</c:v>
                </c:pt>
                <c:pt idx="35">
                  <c:v>1E-3</c:v>
                </c:pt>
                <c:pt idx="36">
                  <c:v>2E-3</c:v>
                </c:pt>
                <c:pt idx="37">
                  <c:v>7.4999999999999997E-3</c:v>
                </c:pt>
                <c:pt idx="38">
                  <c:v>9.4999999999999998E-3</c:v>
                </c:pt>
                <c:pt idx="39">
                  <c:v>4.4999999999999997E-3</c:v>
                </c:pt>
                <c:pt idx="40">
                  <c:v>4.0000000000000001E-3</c:v>
                </c:pt>
                <c:pt idx="41">
                  <c:v>3.0000000000000001E-3</c:v>
                </c:pt>
                <c:pt idx="42">
                  <c:v>2E-3</c:v>
                </c:pt>
                <c:pt idx="43">
                  <c:v>3.5000000000000001E-3</c:v>
                </c:pt>
                <c:pt idx="44">
                  <c:v>3.5000000000000001E-3</c:v>
                </c:pt>
                <c:pt idx="45">
                  <c:v>2.5000000000000001E-3</c:v>
                </c:pt>
                <c:pt idx="46">
                  <c:v>1.5E-3</c:v>
                </c:pt>
                <c:pt idx="47">
                  <c:v>3.5000000000000001E-3</c:v>
                </c:pt>
                <c:pt idx="48">
                  <c:v>2.35E-2</c:v>
                </c:pt>
                <c:pt idx="49">
                  <c:v>5.8999999999999997E-2</c:v>
                </c:pt>
                <c:pt idx="50">
                  <c:v>4.3999999999999997E-2</c:v>
                </c:pt>
                <c:pt idx="51">
                  <c:v>1.15E-2</c:v>
                </c:pt>
                <c:pt idx="52">
                  <c:v>7.4999999999999997E-3</c:v>
                </c:pt>
                <c:pt idx="53">
                  <c:v>5.4999999999999997E-3</c:v>
                </c:pt>
                <c:pt idx="54">
                  <c:v>7.0000000000000001E-3</c:v>
                </c:pt>
                <c:pt idx="55">
                  <c:v>5.0000000000000001E-3</c:v>
                </c:pt>
                <c:pt idx="56">
                  <c:v>3.0000000000000001E-3</c:v>
                </c:pt>
                <c:pt idx="57">
                  <c:v>8.9999999999999993E-3</c:v>
                </c:pt>
                <c:pt idx="58">
                  <c:v>9.4999999999999998E-3</c:v>
                </c:pt>
                <c:pt idx="59">
                  <c:v>2E-3</c:v>
                </c:pt>
                <c:pt idx="60">
                  <c:v>4.0000000000000001E-3</c:v>
                </c:pt>
                <c:pt idx="61">
                  <c:v>3.5000000000000001E-3</c:v>
                </c:pt>
                <c:pt idx="62">
                  <c:v>3.5000000000000001E-3</c:v>
                </c:pt>
                <c:pt idx="63">
                  <c:v>6.0000000000000001E-3</c:v>
                </c:pt>
                <c:pt idx="64">
                  <c:v>8.5000000000000006E-3</c:v>
                </c:pt>
                <c:pt idx="65">
                  <c:v>8.9999999999999993E-3</c:v>
                </c:pt>
                <c:pt idx="66">
                  <c:v>4.4999999999999997E-3</c:v>
                </c:pt>
                <c:pt idx="67">
                  <c:v>7.4999999999999997E-3</c:v>
                </c:pt>
                <c:pt idx="68">
                  <c:v>7.0000000000000001E-3</c:v>
                </c:pt>
                <c:pt idx="69">
                  <c:v>3.95E-2</c:v>
                </c:pt>
                <c:pt idx="70">
                  <c:v>5.6500000000000002E-2</c:v>
                </c:pt>
                <c:pt idx="71">
                  <c:v>0.02</c:v>
                </c:pt>
                <c:pt idx="72">
                  <c:v>4.0000000000000001E-3</c:v>
                </c:pt>
                <c:pt idx="73">
                  <c:v>4.0000000000000001E-3</c:v>
                </c:pt>
                <c:pt idx="74">
                  <c:v>3.0000000000000001E-3</c:v>
                </c:pt>
                <c:pt idx="75">
                  <c:v>3.5000000000000001E-3</c:v>
                </c:pt>
                <c:pt idx="76">
                  <c:v>3.5000000000000001E-3</c:v>
                </c:pt>
                <c:pt idx="77">
                  <c:v>5.0000000000000001E-3</c:v>
                </c:pt>
                <c:pt idx="78">
                  <c:v>6.0000000000000001E-3</c:v>
                </c:pt>
                <c:pt idx="79">
                  <c:v>2.5000000000000001E-3</c:v>
                </c:pt>
                <c:pt idx="80">
                  <c:v>4.4999999999999997E-3</c:v>
                </c:pt>
                <c:pt idx="81">
                  <c:v>1.35E-2</c:v>
                </c:pt>
                <c:pt idx="82">
                  <c:v>1.2500000000000001E-2</c:v>
                </c:pt>
                <c:pt idx="83">
                  <c:v>5.4999999999999997E-3</c:v>
                </c:pt>
                <c:pt idx="84">
                  <c:v>8.0000000000000002E-3</c:v>
                </c:pt>
                <c:pt idx="85">
                  <c:v>1.2E-2</c:v>
                </c:pt>
                <c:pt idx="86">
                  <c:v>9.4999999999999998E-3</c:v>
                </c:pt>
                <c:pt idx="87">
                  <c:v>1.0500000000000001E-2</c:v>
                </c:pt>
                <c:pt idx="88">
                  <c:v>8.0000000000000002E-3</c:v>
                </c:pt>
                <c:pt idx="89">
                  <c:v>5.0000000000000001E-4</c:v>
                </c:pt>
                <c:pt idx="90">
                  <c:v>5.0000000000000001E-4</c:v>
                </c:pt>
                <c:pt idx="91">
                  <c:v>5.0000000000000001E-4</c:v>
                </c:pt>
                <c:pt idx="92">
                  <c:v>1E-3</c:v>
                </c:pt>
                <c:pt idx="93">
                  <c:v>1E-3</c:v>
                </c:pt>
                <c:pt idx="94">
                  <c:v>0</c:v>
                </c:pt>
                <c:pt idx="95">
                  <c:v>0</c:v>
                </c:pt>
                <c:pt idx="96">
                  <c:v>5.0000000000000001E-4</c:v>
                </c:pt>
                <c:pt idx="97">
                  <c:v>1E-3</c:v>
                </c:pt>
                <c:pt idx="98">
                  <c:v>3.5000000000000001E-3</c:v>
                </c:pt>
                <c:pt idx="99">
                  <c:v>3.0000000000000001E-3</c:v>
                </c:pt>
                <c:pt idx="100">
                  <c:v>0</c:v>
                </c:pt>
                <c:pt idx="101">
                  <c:v>1E-3</c:v>
                </c:pt>
                <c:pt idx="102">
                  <c:v>1E-3</c:v>
                </c:pt>
                <c:pt idx="103">
                  <c:v>5.0000000000000001E-4</c:v>
                </c:pt>
                <c:pt idx="104">
                  <c:v>5.0000000000000001E-4</c:v>
                </c:pt>
                <c:pt idx="105">
                  <c:v>5.0000000000000001E-4</c:v>
                </c:pt>
                <c:pt idx="106">
                  <c:v>5.0000000000000001E-4</c:v>
                </c:pt>
                <c:pt idx="107">
                  <c:v>0</c:v>
                </c:pt>
                <c:pt idx="108">
                  <c:v>5.0000000000000001E-4</c:v>
                </c:pt>
                <c:pt idx="109">
                  <c:v>5.0000000000000001E-4</c:v>
                </c:pt>
                <c:pt idx="110">
                  <c:v>5.0000000000000001E-4</c:v>
                </c:pt>
                <c:pt idx="111">
                  <c:v>5.0000000000000001E-4</c:v>
                </c:pt>
                <c:pt idx="112">
                  <c:v>5.0000000000000001E-4</c:v>
                </c:pt>
                <c:pt idx="113">
                  <c:v>0.109</c:v>
                </c:pt>
                <c:pt idx="114">
                  <c:v>0.14949999999999999</c:v>
                </c:pt>
                <c:pt idx="115">
                  <c:v>4.3999999999999997E-2</c:v>
                </c:pt>
                <c:pt idx="116">
                  <c:v>7.4999999999999997E-3</c:v>
                </c:pt>
                <c:pt idx="117">
                  <c:v>8.5000000000000006E-3</c:v>
                </c:pt>
                <c:pt idx="118">
                  <c:v>8.9999999999999993E-3</c:v>
                </c:pt>
                <c:pt idx="119">
                  <c:v>7.4999999999999997E-3</c:v>
                </c:pt>
                <c:pt idx="120">
                  <c:v>6.4999999999999997E-3</c:v>
                </c:pt>
                <c:pt idx="121">
                  <c:v>1.0999999999999999E-2</c:v>
                </c:pt>
                <c:pt idx="122">
                  <c:v>2.0500000000000001E-2</c:v>
                </c:pt>
                <c:pt idx="123">
                  <c:v>0.04</c:v>
                </c:pt>
                <c:pt idx="124">
                  <c:v>2.8500000000000001E-2</c:v>
                </c:pt>
                <c:pt idx="125">
                  <c:v>5.4999999999999997E-3</c:v>
                </c:pt>
                <c:pt idx="126">
                  <c:v>6.4999999999999997E-3</c:v>
                </c:pt>
                <c:pt idx="127">
                  <c:v>6.0000000000000001E-3</c:v>
                </c:pt>
                <c:pt idx="128">
                  <c:v>1.95E-2</c:v>
                </c:pt>
                <c:pt idx="129">
                  <c:v>7.4499999999999997E-2</c:v>
                </c:pt>
                <c:pt idx="130">
                  <c:v>6.2E-2</c:v>
                </c:pt>
                <c:pt idx="131">
                  <c:v>8.5000000000000006E-3</c:v>
                </c:pt>
                <c:pt idx="132">
                  <c:v>9.4999999999999998E-3</c:v>
                </c:pt>
                <c:pt idx="133">
                  <c:v>0.01</c:v>
                </c:pt>
                <c:pt idx="134">
                  <c:v>1.0999999999999999E-2</c:v>
                </c:pt>
                <c:pt idx="135">
                  <c:v>8.9999999999999993E-3</c:v>
                </c:pt>
                <c:pt idx="136">
                  <c:v>3.0000000000000001E-3</c:v>
                </c:pt>
                <c:pt idx="137">
                  <c:v>0</c:v>
                </c:pt>
                <c:pt idx="138">
                  <c:v>5.0000000000000001E-4</c:v>
                </c:pt>
                <c:pt idx="139">
                  <c:v>5.0000000000000001E-4</c:v>
                </c:pt>
                <c:pt idx="140">
                  <c:v>5.0000000000000001E-4</c:v>
                </c:pt>
                <c:pt idx="141">
                  <c:v>5.0000000000000001E-4</c:v>
                </c:pt>
                <c:pt idx="142">
                  <c:v>5.0000000000000001E-4</c:v>
                </c:pt>
                <c:pt idx="143">
                  <c:v>5.0000000000000001E-4</c:v>
                </c:pt>
                <c:pt idx="144">
                  <c:v>5.0000000000000001E-4</c:v>
                </c:pt>
                <c:pt idx="145">
                  <c:v>5.0000000000000001E-4</c:v>
                </c:pt>
                <c:pt idx="146">
                  <c:v>5.0000000000000001E-4</c:v>
                </c:pt>
                <c:pt idx="147">
                  <c:v>1E-3</c:v>
                </c:pt>
                <c:pt idx="148">
                  <c:v>5.0000000000000001E-4</c:v>
                </c:pt>
                <c:pt idx="149">
                  <c:v>2.5000000000000001E-3</c:v>
                </c:pt>
                <c:pt idx="150">
                  <c:v>3.0000000000000001E-3</c:v>
                </c:pt>
                <c:pt idx="151">
                  <c:v>1E-3</c:v>
                </c:pt>
                <c:pt idx="152">
                  <c:v>1E-3</c:v>
                </c:pt>
                <c:pt idx="153">
                  <c:v>5.0000000000000001E-4</c:v>
                </c:pt>
                <c:pt idx="154">
                  <c:v>0</c:v>
                </c:pt>
                <c:pt idx="155">
                  <c:v>1E-3</c:v>
                </c:pt>
                <c:pt idx="156">
                  <c:v>1E-3</c:v>
                </c:pt>
                <c:pt idx="157">
                  <c:v>5.0000000000000001E-4</c:v>
                </c:pt>
                <c:pt idx="158">
                  <c:v>5.0000000000000001E-4</c:v>
                </c:pt>
                <c:pt idx="159">
                  <c:v>0</c:v>
                </c:pt>
                <c:pt idx="160">
                  <c:v>6.8999999999999997E-4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88-4D17-A31E-518B8A6A9353}"/>
            </c:ext>
          </c:extLst>
        </c:ser>
        <c:ser>
          <c:idx val="1"/>
          <c:order val="1"/>
          <c:tx>
            <c:strRef>
              <c:f>[1]Sheet3!$D$2</c:f>
              <c:strCache>
                <c:ptCount val="1"/>
                <c:pt idx="0">
                  <c:v>K(b)</c:v>
                </c:pt>
              </c:strCache>
            </c:strRef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[1]Sheet3!$B$3:$B$163</c:f>
              <c:numCache>
                <c:formatCode>General</c:formatCode>
                <c:ptCount val="161"/>
                <c:pt idx="0">
                  <c:v>1344</c:v>
                </c:pt>
                <c:pt idx="1">
                  <c:v>2348</c:v>
                </c:pt>
                <c:pt idx="2">
                  <c:v>3353</c:v>
                </c:pt>
                <c:pt idx="3">
                  <c:v>4353</c:v>
                </c:pt>
                <c:pt idx="4">
                  <c:v>5388</c:v>
                </c:pt>
                <c:pt idx="5">
                  <c:v>6555</c:v>
                </c:pt>
                <c:pt idx="6">
                  <c:v>7570</c:v>
                </c:pt>
                <c:pt idx="7">
                  <c:v>8706</c:v>
                </c:pt>
                <c:pt idx="8">
                  <c:v>9734</c:v>
                </c:pt>
                <c:pt idx="9">
                  <c:v>11304</c:v>
                </c:pt>
                <c:pt idx="10">
                  <c:v>12977</c:v>
                </c:pt>
                <c:pt idx="11">
                  <c:v>13985</c:v>
                </c:pt>
                <c:pt idx="12">
                  <c:v>14985</c:v>
                </c:pt>
                <c:pt idx="13">
                  <c:v>15985</c:v>
                </c:pt>
                <c:pt idx="14">
                  <c:v>17011</c:v>
                </c:pt>
                <c:pt idx="15">
                  <c:v>18063</c:v>
                </c:pt>
                <c:pt idx="16">
                  <c:v>19070</c:v>
                </c:pt>
                <c:pt idx="17">
                  <c:v>20072</c:v>
                </c:pt>
                <c:pt idx="18">
                  <c:v>21073</c:v>
                </c:pt>
                <c:pt idx="19">
                  <c:v>22073</c:v>
                </c:pt>
                <c:pt idx="20">
                  <c:v>23073</c:v>
                </c:pt>
                <c:pt idx="21">
                  <c:v>24073</c:v>
                </c:pt>
                <c:pt idx="22">
                  <c:v>25073</c:v>
                </c:pt>
                <c:pt idx="23">
                  <c:v>26073</c:v>
                </c:pt>
                <c:pt idx="24">
                  <c:v>27078</c:v>
                </c:pt>
                <c:pt idx="25">
                  <c:v>28078</c:v>
                </c:pt>
                <c:pt idx="26">
                  <c:v>29078</c:v>
                </c:pt>
                <c:pt idx="27">
                  <c:v>30078</c:v>
                </c:pt>
                <c:pt idx="28">
                  <c:v>31078</c:v>
                </c:pt>
                <c:pt idx="29">
                  <c:v>32463</c:v>
                </c:pt>
                <c:pt idx="30">
                  <c:v>33483</c:v>
                </c:pt>
                <c:pt idx="31">
                  <c:v>34487</c:v>
                </c:pt>
                <c:pt idx="32">
                  <c:v>35647</c:v>
                </c:pt>
                <c:pt idx="33">
                  <c:v>36779</c:v>
                </c:pt>
                <c:pt idx="34">
                  <c:v>37786</c:v>
                </c:pt>
                <c:pt idx="35">
                  <c:v>38788</c:v>
                </c:pt>
                <c:pt idx="36">
                  <c:v>39788</c:v>
                </c:pt>
                <c:pt idx="37">
                  <c:v>40788</c:v>
                </c:pt>
                <c:pt idx="38">
                  <c:v>41809</c:v>
                </c:pt>
                <c:pt idx="39">
                  <c:v>42813</c:v>
                </c:pt>
                <c:pt idx="40">
                  <c:v>43813</c:v>
                </c:pt>
                <c:pt idx="41">
                  <c:v>44813</c:v>
                </c:pt>
                <c:pt idx="42">
                  <c:v>45813</c:v>
                </c:pt>
                <c:pt idx="43">
                  <c:v>46813</c:v>
                </c:pt>
                <c:pt idx="44">
                  <c:v>47818</c:v>
                </c:pt>
                <c:pt idx="45">
                  <c:v>48821</c:v>
                </c:pt>
                <c:pt idx="46">
                  <c:v>49821</c:v>
                </c:pt>
                <c:pt idx="47">
                  <c:v>50839</c:v>
                </c:pt>
                <c:pt idx="48">
                  <c:v>51839</c:v>
                </c:pt>
                <c:pt idx="49">
                  <c:v>53390</c:v>
                </c:pt>
                <c:pt idx="50">
                  <c:v>54700</c:v>
                </c:pt>
                <c:pt idx="51">
                  <c:v>55722</c:v>
                </c:pt>
                <c:pt idx="52">
                  <c:v>56778</c:v>
                </c:pt>
                <c:pt idx="53">
                  <c:v>57778</c:v>
                </c:pt>
                <c:pt idx="54">
                  <c:v>58779</c:v>
                </c:pt>
                <c:pt idx="55">
                  <c:v>59789</c:v>
                </c:pt>
                <c:pt idx="56">
                  <c:v>60789</c:v>
                </c:pt>
                <c:pt idx="57">
                  <c:v>61789</c:v>
                </c:pt>
                <c:pt idx="58">
                  <c:v>62839</c:v>
                </c:pt>
                <c:pt idx="59">
                  <c:v>63861</c:v>
                </c:pt>
                <c:pt idx="60">
                  <c:v>64861</c:v>
                </c:pt>
                <c:pt idx="61">
                  <c:v>65881</c:v>
                </c:pt>
                <c:pt idx="62">
                  <c:v>66881</c:v>
                </c:pt>
                <c:pt idx="63">
                  <c:v>68254</c:v>
                </c:pt>
                <c:pt idx="64">
                  <c:v>69254</c:v>
                </c:pt>
                <c:pt idx="65">
                  <c:v>70263</c:v>
                </c:pt>
                <c:pt idx="66">
                  <c:v>71263</c:v>
                </c:pt>
                <c:pt idx="67">
                  <c:v>72278</c:v>
                </c:pt>
                <c:pt idx="68">
                  <c:v>73395</c:v>
                </c:pt>
                <c:pt idx="69">
                  <c:v>74463</c:v>
                </c:pt>
                <c:pt idx="70">
                  <c:v>75628</c:v>
                </c:pt>
                <c:pt idx="71">
                  <c:v>76632</c:v>
                </c:pt>
                <c:pt idx="72">
                  <c:v>77632</c:v>
                </c:pt>
                <c:pt idx="73">
                  <c:v>78635</c:v>
                </c:pt>
                <c:pt idx="74">
                  <c:v>79638</c:v>
                </c:pt>
                <c:pt idx="75">
                  <c:v>80647</c:v>
                </c:pt>
                <c:pt idx="76">
                  <c:v>81660</c:v>
                </c:pt>
                <c:pt idx="77">
                  <c:v>82661</c:v>
                </c:pt>
                <c:pt idx="78">
                  <c:v>83661</c:v>
                </c:pt>
                <c:pt idx="79">
                  <c:v>84663</c:v>
                </c:pt>
                <c:pt idx="80">
                  <c:v>85666</c:v>
                </c:pt>
                <c:pt idx="81">
                  <c:v>86671</c:v>
                </c:pt>
                <c:pt idx="82">
                  <c:v>88001</c:v>
                </c:pt>
                <c:pt idx="83">
                  <c:v>89001</c:v>
                </c:pt>
                <c:pt idx="84">
                  <c:v>90004</c:v>
                </c:pt>
                <c:pt idx="85">
                  <c:v>91004</c:v>
                </c:pt>
                <c:pt idx="86">
                  <c:v>92017</c:v>
                </c:pt>
                <c:pt idx="87">
                  <c:v>93024</c:v>
                </c:pt>
                <c:pt idx="88">
                  <c:v>94037</c:v>
                </c:pt>
                <c:pt idx="89">
                  <c:v>95042</c:v>
                </c:pt>
                <c:pt idx="90">
                  <c:v>96042</c:v>
                </c:pt>
                <c:pt idx="91">
                  <c:v>97060</c:v>
                </c:pt>
                <c:pt idx="92">
                  <c:v>98060</c:v>
                </c:pt>
                <c:pt idx="93">
                  <c:v>99060</c:v>
                </c:pt>
                <c:pt idx="94">
                  <c:v>100060</c:v>
                </c:pt>
                <c:pt idx="95">
                  <c:v>101060</c:v>
                </c:pt>
                <c:pt idx="96">
                  <c:v>102060</c:v>
                </c:pt>
                <c:pt idx="97">
                  <c:v>103060</c:v>
                </c:pt>
                <c:pt idx="98">
                  <c:v>104060</c:v>
                </c:pt>
                <c:pt idx="99">
                  <c:v>105114</c:v>
                </c:pt>
                <c:pt idx="100">
                  <c:v>106114</c:v>
                </c:pt>
                <c:pt idx="101">
                  <c:v>107115</c:v>
                </c:pt>
                <c:pt idx="102">
                  <c:v>108115</c:v>
                </c:pt>
                <c:pt idx="103">
                  <c:v>109115</c:v>
                </c:pt>
                <c:pt idx="104">
                  <c:v>110115</c:v>
                </c:pt>
                <c:pt idx="105">
                  <c:v>111115</c:v>
                </c:pt>
                <c:pt idx="106">
                  <c:v>112115</c:v>
                </c:pt>
                <c:pt idx="107">
                  <c:v>113115</c:v>
                </c:pt>
                <c:pt idx="108">
                  <c:v>114115</c:v>
                </c:pt>
                <c:pt idx="109">
                  <c:v>115115</c:v>
                </c:pt>
                <c:pt idx="110">
                  <c:v>116281</c:v>
                </c:pt>
                <c:pt idx="111">
                  <c:v>117281</c:v>
                </c:pt>
                <c:pt idx="112">
                  <c:v>118281</c:v>
                </c:pt>
                <c:pt idx="113">
                  <c:v>119293</c:v>
                </c:pt>
                <c:pt idx="114">
                  <c:v>120849</c:v>
                </c:pt>
                <c:pt idx="115">
                  <c:v>122428</c:v>
                </c:pt>
                <c:pt idx="116">
                  <c:v>123428</c:v>
                </c:pt>
                <c:pt idx="117">
                  <c:v>124761</c:v>
                </c:pt>
                <c:pt idx="118">
                  <c:v>125785</c:v>
                </c:pt>
                <c:pt idx="119">
                  <c:v>126790</c:v>
                </c:pt>
                <c:pt idx="120">
                  <c:v>127790</c:v>
                </c:pt>
                <c:pt idx="121">
                  <c:v>128790</c:v>
                </c:pt>
                <c:pt idx="122">
                  <c:v>129810</c:v>
                </c:pt>
                <c:pt idx="123">
                  <c:v>130938</c:v>
                </c:pt>
                <c:pt idx="124">
                  <c:v>133763</c:v>
                </c:pt>
                <c:pt idx="125">
                  <c:v>134763</c:v>
                </c:pt>
                <c:pt idx="126">
                  <c:v>135775</c:v>
                </c:pt>
                <c:pt idx="127">
                  <c:v>136775</c:v>
                </c:pt>
                <c:pt idx="128">
                  <c:v>137775</c:v>
                </c:pt>
                <c:pt idx="129">
                  <c:v>139086</c:v>
                </c:pt>
                <c:pt idx="130">
                  <c:v>140523</c:v>
                </c:pt>
                <c:pt idx="131">
                  <c:v>141523</c:v>
                </c:pt>
                <c:pt idx="132">
                  <c:v>142523</c:v>
                </c:pt>
                <c:pt idx="133">
                  <c:v>143523</c:v>
                </c:pt>
                <c:pt idx="134">
                  <c:v>144541</c:v>
                </c:pt>
                <c:pt idx="135">
                  <c:v>145629</c:v>
                </c:pt>
                <c:pt idx="136">
                  <c:v>146966</c:v>
                </c:pt>
                <c:pt idx="137">
                  <c:v>147967</c:v>
                </c:pt>
                <c:pt idx="138">
                  <c:v>148967</c:v>
                </c:pt>
                <c:pt idx="139">
                  <c:v>150129</c:v>
                </c:pt>
                <c:pt idx="140">
                  <c:v>151134</c:v>
                </c:pt>
                <c:pt idx="141">
                  <c:v>152134</c:v>
                </c:pt>
                <c:pt idx="142">
                  <c:v>153134</c:v>
                </c:pt>
                <c:pt idx="143">
                  <c:v>154134</c:v>
                </c:pt>
                <c:pt idx="144">
                  <c:v>155134</c:v>
                </c:pt>
                <c:pt idx="145">
                  <c:v>156134</c:v>
                </c:pt>
                <c:pt idx="146">
                  <c:v>157134</c:v>
                </c:pt>
                <c:pt idx="147">
                  <c:v>158134</c:v>
                </c:pt>
                <c:pt idx="148">
                  <c:v>159134</c:v>
                </c:pt>
                <c:pt idx="149">
                  <c:v>160135</c:v>
                </c:pt>
                <c:pt idx="150">
                  <c:v>161166</c:v>
                </c:pt>
                <c:pt idx="151">
                  <c:v>162189</c:v>
                </c:pt>
                <c:pt idx="152">
                  <c:v>163189</c:v>
                </c:pt>
                <c:pt idx="153">
                  <c:v>164189</c:v>
                </c:pt>
                <c:pt idx="154">
                  <c:v>165189</c:v>
                </c:pt>
                <c:pt idx="155">
                  <c:v>166189</c:v>
                </c:pt>
                <c:pt idx="156">
                  <c:v>167189</c:v>
                </c:pt>
                <c:pt idx="157">
                  <c:v>168189</c:v>
                </c:pt>
                <c:pt idx="158">
                  <c:v>169189</c:v>
                </c:pt>
                <c:pt idx="159">
                  <c:v>170207</c:v>
                </c:pt>
                <c:pt idx="160">
                  <c:v>170930</c:v>
                </c:pt>
              </c:numCache>
            </c:numRef>
          </c:cat>
          <c:val>
            <c:numRef>
              <c:f>[1]Sheet3!$D$3:$D$163</c:f>
              <c:numCache>
                <c:formatCode>General</c:formatCode>
                <c:ptCount val="1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2E-3</c:v>
                </c:pt>
                <c:pt idx="4">
                  <c:v>2E-3</c:v>
                </c:pt>
                <c:pt idx="5">
                  <c:v>0</c:v>
                </c:pt>
                <c:pt idx="6">
                  <c:v>3.0000000000000001E-3</c:v>
                </c:pt>
                <c:pt idx="7">
                  <c:v>3.0000000000000001E-3</c:v>
                </c:pt>
                <c:pt idx="8">
                  <c:v>0.03</c:v>
                </c:pt>
                <c:pt idx="9">
                  <c:v>0.09</c:v>
                </c:pt>
                <c:pt idx="10">
                  <c:v>4.8000000000000001E-2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1.4E-2</c:v>
                </c:pt>
                <c:pt idx="16">
                  <c:v>1.6500000000000001E-2</c:v>
                </c:pt>
                <c:pt idx="17">
                  <c:v>2.5000000000000001E-3</c:v>
                </c:pt>
                <c:pt idx="18">
                  <c:v>1E-3</c:v>
                </c:pt>
                <c:pt idx="19">
                  <c:v>1E-3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4.7500000000000001E-2</c:v>
                </c:pt>
                <c:pt idx="29">
                  <c:v>4.7500000000000001E-2</c:v>
                </c:pt>
                <c:pt idx="30">
                  <c:v>0</c:v>
                </c:pt>
                <c:pt idx="31">
                  <c:v>2E-3</c:v>
                </c:pt>
                <c:pt idx="32">
                  <c:v>2E-3</c:v>
                </c:pt>
                <c:pt idx="33">
                  <c:v>2.35E-2</c:v>
                </c:pt>
                <c:pt idx="34">
                  <c:v>2.35E-2</c:v>
                </c:pt>
                <c:pt idx="35">
                  <c:v>0</c:v>
                </c:pt>
                <c:pt idx="36">
                  <c:v>0</c:v>
                </c:pt>
                <c:pt idx="37">
                  <c:v>1.5E-3</c:v>
                </c:pt>
                <c:pt idx="38">
                  <c:v>1.5E-3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5.0000000000000001E-4</c:v>
                </c:pt>
                <c:pt idx="47">
                  <c:v>5.0000000000000001E-4</c:v>
                </c:pt>
                <c:pt idx="48">
                  <c:v>8.0000000000000002E-3</c:v>
                </c:pt>
                <c:pt idx="49">
                  <c:v>1.0999999999999999E-2</c:v>
                </c:pt>
                <c:pt idx="50">
                  <c:v>3.0000000000000001E-3</c:v>
                </c:pt>
                <c:pt idx="51">
                  <c:v>2.5000000000000001E-3</c:v>
                </c:pt>
                <c:pt idx="52">
                  <c:v>2.5000000000000001E-3</c:v>
                </c:pt>
                <c:pt idx="53">
                  <c:v>0</c:v>
                </c:pt>
                <c:pt idx="54">
                  <c:v>2E-3</c:v>
                </c:pt>
                <c:pt idx="55">
                  <c:v>2E-3</c:v>
                </c:pt>
                <c:pt idx="56">
                  <c:v>0</c:v>
                </c:pt>
                <c:pt idx="57">
                  <c:v>6.4999999999999997E-3</c:v>
                </c:pt>
                <c:pt idx="58">
                  <c:v>6.4999999999999997E-3</c:v>
                </c:pt>
                <c:pt idx="59">
                  <c:v>0</c:v>
                </c:pt>
                <c:pt idx="60">
                  <c:v>1.0500000000000001E-2</c:v>
                </c:pt>
                <c:pt idx="61">
                  <c:v>1.0500000000000001E-2</c:v>
                </c:pt>
                <c:pt idx="62">
                  <c:v>1E-3</c:v>
                </c:pt>
                <c:pt idx="63">
                  <c:v>1E-3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6.4999999999999997E-3</c:v>
                </c:pt>
                <c:pt idx="70">
                  <c:v>6.4999999999999997E-3</c:v>
                </c:pt>
                <c:pt idx="71">
                  <c:v>8.5000000000000006E-3</c:v>
                </c:pt>
                <c:pt idx="72">
                  <c:v>8.5000000000000006E-3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5.0000000000000001E-4</c:v>
                </c:pt>
                <c:pt idx="81">
                  <c:v>5.0000000000000001E-4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2E-3</c:v>
                </c:pt>
                <c:pt idx="98">
                  <c:v>2.5000000000000001E-3</c:v>
                </c:pt>
                <c:pt idx="99">
                  <c:v>5.0000000000000001E-4</c:v>
                </c:pt>
                <c:pt idx="100">
                  <c:v>0</c:v>
                </c:pt>
                <c:pt idx="101">
                  <c:v>5.0000000000000001E-4</c:v>
                </c:pt>
                <c:pt idx="102">
                  <c:v>1.5E-3</c:v>
                </c:pt>
                <c:pt idx="103">
                  <c:v>1E-3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5.0000000000000001E-3</c:v>
                </c:pt>
                <c:pt idx="113">
                  <c:v>0.1065</c:v>
                </c:pt>
                <c:pt idx="114">
                  <c:v>0.13450000000000001</c:v>
                </c:pt>
                <c:pt idx="115">
                  <c:v>3.3000000000000002E-2</c:v>
                </c:pt>
                <c:pt idx="116">
                  <c:v>2.5000000000000001E-3</c:v>
                </c:pt>
                <c:pt idx="117">
                  <c:v>2.5000000000000001E-3</c:v>
                </c:pt>
                <c:pt idx="118">
                  <c:v>0</c:v>
                </c:pt>
                <c:pt idx="119">
                  <c:v>4.4999999999999997E-3</c:v>
                </c:pt>
                <c:pt idx="120">
                  <c:v>4.4999999999999997E-3</c:v>
                </c:pt>
                <c:pt idx="121">
                  <c:v>1.2500000000000001E-2</c:v>
                </c:pt>
                <c:pt idx="122">
                  <c:v>8.4000000000000005E-2</c:v>
                </c:pt>
                <c:pt idx="123">
                  <c:v>0.11899999999999999</c:v>
                </c:pt>
                <c:pt idx="124">
                  <c:v>4.7500000000000001E-2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8.7499999999999994E-2</c:v>
                </c:pt>
                <c:pt idx="129">
                  <c:v>8.8999999999999996E-2</c:v>
                </c:pt>
                <c:pt idx="130">
                  <c:v>3.0000000000000001E-3</c:v>
                </c:pt>
                <c:pt idx="131">
                  <c:v>1.5E-3</c:v>
                </c:pt>
                <c:pt idx="132">
                  <c:v>0</c:v>
                </c:pt>
                <c:pt idx="133">
                  <c:v>0</c:v>
                </c:pt>
                <c:pt idx="134">
                  <c:v>5.4999999999999997E-3</c:v>
                </c:pt>
                <c:pt idx="135">
                  <c:v>1.0500000000000001E-2</c:v>
                </c:pt>
                <c:pt idx="136">
                  <c:v>5.0000000000000001E-3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1E-3</c:v>
                </c:pt>
                <c:pt idx="146">
                  <c:v>1.5E-3</c:v>
                </c:pt>
                <c:pt idx="147">
                  <c:v>5.0000000000000001E-4</c:v>
                </c:pt>
                <c:pt idx="148">
                  <c:v>0</c:v>
                </c:pt>
                <c:pt idx="149">
                  <c:v>5.0000000000000001E-4</c:v>
                </c:pt>
                <c:pt idx="150">
                  <c:v>2.5000000000000001E-3</c:v>
                </c:pt>
                <c:pt idx="151">
                  <c:v>2E-3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88-4D17-A31E-518B8A6A9353}"/>
            </c:ext>
          </c:extLst>
        </c:ser>
        <c:ser>
          <c:idx val="2"/>
          <c:order val="2"/>
          <c:tx>
            <c:strRef>
              <c:f>[1]Sheet3!$E$2</c:f>
              <c:strCache>
                <c:ptCount val="1"/>
                <c:pt idx="0">
                  <c:v>K(c)</c:v>
                </c:pt>
              </c:strCache>
            </c:strRef>
          </c:tx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cat>
            <c:numRef>
              <c:f>[1]Sheet3!$B$3:$B$163</c:f>
              <c:numCache>
                <c:formatCode>General</c:formatCode>
                <c:ptCount val="161"/>
                <c:pt idx="0">
                  <c:v>1344</c:v>
                </c:pt>
                <c:pt idx="1">
                  <c:v>2348</c:v>
                </c:pt>
                <c:pt idx="2">
                  <c:v>3353</c:v>
                </c:pt>
                <c:pt idx="3">
                  <c:v>4353</c:v>
                </c:pt>
                <c:pt idx="4">
                  <c:v>5388</c:v>
                </c:pt>
                <c:pt idx="5">
                  <c:v>6555</c:v>
                </c:pt>
                <c:pt idx="6">
                  <c:v>7570</c:v>
                </c:pt>
                <c:pt idx="7">
                  <c:v>8706</c:v>
                </c:pt>
                <c:pt idx="8">
                  <c:v>9734</c:v>
                </c:pt>
                <c:pt idx="9">
                  <c:v>11304</c:v>
                </c:pt>
                <c:pt idx="10">
                  <c:v>12977</c:v>
                </c:pt>
                <c:pt idx="11">
                  <c:v>13985</c:v>
                </c:pt>
                <c:pt idx="12">
                  <c:v>14985</c:v>
                </c:pt>
                <c:pt idx="13">
                  <c:v>15985</c:v>
                </c:pt>
                <c:pt idx="14">
                  <c:v>17011</c:v>
                </c:pt>
                <c:pt idx="15">
                  <c:v>18063</c:v>
                </c:pt>
                <c:pt idx="16">
                  <c:v>19070</c:v>
                </c:pt>
                <c:pt idx="17">
                  <c:v>20072</c:v>
                </c:pt>
                <c:pt idx="18">
                  <c:v>21073</c:v>
                </c:pt>
                <c:pt idx="19">
                  <c:v>22073</c:v>
                </c:pt>
                <c:pt idx="20">
                  <c:v>23073</c:v>
                </c:pt>
                <c:pt idx="21">
                  <c:v>24073</c:v>
                </c:pt>
                <c:pt idx="22">
                  <c:v>25073</c:v>
                </c:pt>
                <c:pt idx="23">
                  <c:v>26073</c:v>
                </c:pt>
                <c:pt idx="24">
                  <c:v>27078</c:v>
                </c:pt>
                <c:pt idx="25">
                  <c:v>28078</c:v>
                </c:pt>
                <c:pt idx="26">
                  <c:v>29078</c:v>
                </c:pt>
                <c:pt idx="27">
                  <c:v>30078</c:v>
                </c:pt>
                <c:pt idx="28">
                  <c:v>31078</c:v>
                </c:pt>
                <c:pt idx="29">
                  <c:v>32463</c:v>
                </c:pt>
                <c:pt idx="30">
                  <c:v>33483</c:v>
                </c:pt>
                <c:pt idx="31">
                  <c:v>34487</c:v>
                </c:pt>
                <c:pt idx="32">
                  <c:v>35647</c:v>
                </c:pt>
                <c:pt idx="33">
                  <c:v>36779</c:v>
                </c:pt>
                <c:pt idx="34">
                  <c:v>37786</c:v>
                </c:pt>
                <c:pt idx="35">
                  <c:v>38788</c:v>
                </c:pt>
                <c:pt idx="36">
                  <c:v>39788</c:v>
                </c:pt>
                <c:pt idx="37">
                  <c:v>40788</c:v>
                </c:pt>
                <c:pt idx="38">
                  <c:v>41809</c:v>
                </c:pt>
                <c:pt idx="39">
                  <c:v>42813</c:v>
                </c:pt>
                <c:pt idx="40">
                  <c:v>43813</c:v>
                </c:pt>
                <c:pt idx="41">
                  <c:v>44813</c:v>
                </c:pt>
                <c:pt idx="42">
                  <c:v>45813</c:v>
                </c:pt>
                <c:pt idx="43">
                  <c:v>46813</c:v>
                </c:pt>
                <c:pt idx="44">
                  <c:v>47818</c:v>
                </c:pt>
                <c:pt idx="45">
                  <c:v>48821</c:v>
                </c:pt>
                <c:pt idx="46">
                  <c:v>49821</c:v>
                </c:pt>
                <c:pt idx="47">
                  <c:v>50839</c:v>
                </c:pt>
                <c:pt idx="48">
                  <c:v>51839</c:v>
                </c:pt>
                <c:pt idx="49">
                  <c:v>53390</c:v>
                </c:pt>
                <c:pt idx="50">
                  <c:v>54700</c:v>
                </c:pt>
                <c:pt idx="51">
                  <c:v>55722</c:v>
                </c:pt>
                <c:pt idx="52">
                  <c:v>56778</c:v>
                </c:pt>
                <c:pt idx="53">
                  <c:v>57778</c:v>
                </c:pt>
                <c:pt idx="54">
                  <c:v>58779</c:v>
                </c:pt>
                <c:pt idx="55">
                  <c:v>59789</c:v>
                </c:pt>
                <c:pt idx="56">
                  <c:v>60789</c:v>
                </c:pt>
                <c:pt idx="57">
                  <c:v>61789</c:v>
                </c:pt>
                <c:pt idx="58">
                  <c:v>62839</c:v>
                </c:pt>
                <c:pt idx="59">
                  <c:v>63861</c:v>
                </c:pt>
                <c:pt idx="60">
                  <c:v>64861</c:v>
                </c:pt>
                <c:pt idx="61">
                  <c:v>65881</c:v>
                </c:pt>
                <c:pt idx="62">
                  <c:v>66881</c:v>
                </c:pt>
                <c:pt idx="63">
                  <c:v>68254</c:v>
                </c:pt>
                <c:pt idx="64">
                  <c:v>69254</c:v>
                </c:pt>
                <c:pt idx="65">
                  <c:v>70263</c:v>
                </c:pt>
                <c:pt idx="66">
                  <c:v>71263</c:v>
                </c:pt>
                <c:pt idx="67">
                  <c:v>72278</c:v>
                </c:pt>
                <c:pt idx="68">
                  <c:v>73395</c:v>
                </c:pt>
                <c:pt idx="69">
                  <c:v>74463</c:v>
                </c:pt>
                <c:pt idx="70">
                  <c:v>75628</c:v>
                </c:pt>
                <c:pt idx="71">
                  <c:v>76632</c:v>
                </c:pt>
                <c:pt idx="72">
                  <c:v>77632</c:v>
                </c:pt>
                <c:pt idx="73">
                  <c:v>78635</c:v>
                </c:pt>
                <c:pt idx="74">
                  <c:v>79638</c:v>
                </c:pt>
                <c:pt idx="75">
                  <c:v>80647</c:v>
                </c:pt>
                <c:pt idx="76">
                  <c:v>81660</c:v>
                </c:pt>
                <c:pt idx="77">
                  <c:v>82661</c:v>
                </c:pt>
                <c:pt idx="78">
                  <c:v>83661</c:v>
                </c:pt>
                <c:pt idx="79">
                  <c:v>84663</c:v>
                </c:pt>
                <c:pt idx="80">
                  <c:v>85666</c:v>
                </c:pt>
                <c:pt idx="81">
                  <c:v>86671</c:v>
                </c:pt>
                <c:pt idx="82">
                  <c:v>88001</c:v>
                </c:pt>
                <c:pt idx="83">
                  <c:v>89001</c:v>
                </c:pt>
                <c:pt idx="84">
                  <c:v>90004</c:v>
                </c:pt>
                <c:pt idx="85">
                  <c:v>91004</c:v>
                </c:pt>
                <c:pt idx="86">
                  <c:v>92017</c:v>
                </c:pt>
                <c:pt idx="87">
                  <c:v>93024</c:v>
                </c:pt>
                <c:pt idx="88">
                  <c:v>94037</c:v>
                </c:pt>
                <c:pt idx="89">
                  <c:v>95042</c:v>
                </c:pt>
                <c:pt idx="90">
                  <c:v>96042</c:v>
                </c:pt>
                <c:pt idx="91">
                  <c:v>97060</c:v>
                </c:pt>
                <c:pt idx="92">
                  <c:v>98060</c:v>
                </c:pt>
                <c:pt idx="93">
                  <c:v>99060</c:v>
                </c:pt>
                <c:pt idx="94">
                  <c:v>100060</c:v>
                </c:pt>
                <c:pt idx="95">
                  <c:v>101060</c:v>
                </c:pt>
                <c:pt idx="96">
                  <c:v>102060</c:v>
                </c:pt>
                <c:pt idx="97">
                  <c:v>103060</c:v>
                </c:pt>
                <c:pt idx="98">
                  <c:v>104060</c:v>
                </c:pt>
                <c:pt idx="99">
                  <c:v>105114</c:v>
                </c:pt>
                <c:pt idx="100">
                  <c:v>106114</c:v>
                </c:pt>
                <c:pt idx="101">
                  <c:v>107115</c:v>
                </c:pt>
                <c:pt idx="102">
                  <c:v>108115</c:v>
                </c:pt>
                <c:pt idx="103">
                  <c:v>109115</c:v>
                </c:pt>
                <c:pt idx="104">
                  <c:v>110115</c:v>
                </c:pt>
                <c:pt idx="105">
                  <c:v>111115</c:v>
                </c:pt>
                <c:pt idx="106">
                  <c:v>112115</c:v>
                </c:pt>
                <c:pt idx="107">
                  <c:v>113115</c:v>
                </c:pt>
                <c:pt idx="108">
                  <c:v>114115</c:v>
                </c:pt>
                <c:pt idx="109">
                  <c:v>115115</c:v>
                </c:pt>
                <c:pt idx="110">
                  <c:v>116281</c:v>
                </c:pt>
                <c:pt idx="111">
                  <c:v>117281</c:v>
                </c:pt>
                <c:pt idx="112">
                  <c:v>118281</c:v>
                </c:pt>
                <c:pt idx="113">
                  <c:v>119293</c:v>
                </c:pt>
                <c:pt idx="114">
                  <c:v>120849</c:v>
                </c:pt>
                <c:pt idx="115">
                  <c:v>122428</c:v>
                </c:pt>
                <c:pt idx="116">
                  <c:v>123428</c:v>
                </c:pt>
                <c:pt idx="117">
                  <c:v>124761</c:v>
                </c:pt>
                <c:pt idx="118">
                  <c:v>125785</c:v>
                </c:pt>
                <c:pt idx="119">
                  <c:v>126790</c:v>
                </c:pt>
                <c:pt idx="120">
                  <c:v>127790</c:v>
                </c:pt>
                <c:pt idx="121">
                  <c:v>128790</c:v>
                </c:pt>
                <c:pt idx="122">
                  <c:v>129810</c:v>
                </c:pt>
                <c:pt idx="123">
                  <c:v>130938</c:v>
                </c:pt>
                <c:pt idx="124">
                  <c:v>133763</c:v>
                </c:pt>
                <c:pt idx="125">
                  <c:v>134763</c:v>
                </c:pt>
                <c:pt idx="126">
                  <c:v>135775</c:v>
                </c:pt>
                <c:pt idx="127">
                  <c:v>136775</c:v>
                </c:pt>
                <c:pt idx="128">
                  <c:v>137775</c:v>
                </c:pt>
                <c:pt idx="129">
                  <c:v>139086</c:v>
                </c:pt>
                <c:pt idx="130">
                  <c:v>140523</c:v>
                </c:pt>
                <c:pt idx="131">
                  <c:v>141523</c:v>
                </c:pt>
                <c:pt idx="132">
                  <c:v>142523</c:v>
                </c:pt>
                <c:pt idx="133">
                  <c:v>143523</c:v>
                </c:pt>
                <c:pt idx="134">
                  <c:v>144541</c:v>
                </c:pt>
                <c:pt idx="135">
                  <c:v>145629</c:v>
                </c:pt>
                <c:pt idx="136">
                  <c:v>146966</c:v>
                </c:pt>
                <c:pt idx="137">
                  <c:v>147967</c:v>
                </c:pt>
                <c:pt idx="138">
                  <c:v>148967</c:v>
                </c:pt>
                <c:pt idx="139">
                  <c:v>150129</c:v>
                </c:pt>
                <c:pt idx="140">
                  <c:v>151134</c:v>
                </c:pt>
                <c:pt idx="141">
                  <c:v>152134</c:v>
                </c:pt>
                <c:pt idx="142">
                  <c:v>153134</c:v>
                </c:pt>
                <c:pt idx="143">
                  <c:v>154134</c:v>
                </c:pt>
                <c:pt idx="144">
                  <c:v>155134</c:v>
                </c:pt>
                <c:pt idx="145">
                  <c:v>156134</c:v>
                </c:pt>
                <c:pt idx="146">
                  <c:v>157134</c:v>
                </c:pt>
                <c:pt idx="147">
                  <c:v>158134</c:v>
                </c:pt>
                <c:pt idx="148">
                  <c:v>159134</c:v>
                </c:pt>
                <c:pt idx="149">
                  <c:v>160135</c:v>
                </c:pt>
                <c:pt idx="150">
                  <c:v>161166</c:v>
                </c:pt>
                <c:pt idx="151">
                  <c:v>162189</c:v>
                </c:pt>
                <c:pt idx="152">
                  <c:v>163189</c:v>
                </c:pt>
                <c:pt idx="153">
                  <c:v>164189</c:v>
                </c:pt>
                <c:pt idx="154">
                  <c:v>165189</c:v>
                </c:pt>
                <c:pt idx="155">
                  <c:v>166189</c:v>
                </c:pt>
                <c:pt idx="156">
                  <c:v>167189</c:v>
                </c:pt>
                <c:pt idx="157">
                  <c:v>168189</c:v>
                </c:pt>
                <c:pt idx="158">
                  <c:v>169189</c:v>
                </c:pt>
                <c:pt idx="159">
                  <c:v>170207</c:v>
                </c:pt>
                <c:pt idx="160">
                  <c:v>170930</c:v>
                </c:pt>
              </c:numCache>
            </c:numRef>
          </c:cat>
          <c:val>
            <c:numRef>
              <c:f>[1]Sheet3!$E$3:$E$163</c:f>
              <c:numCache>
                <c:formatCode>General</c:formatCode>
                <c:ptCount val="161"/>
                <c:pt idx="0">
                  <c:v>3.15E-2</c:v>
                </c:pt>
                <c:pt idx="1">
                  <c:v>6.4999999999999997E-3</c:v>
                </c:pt>
                <c:pt idx="2">
                  <c:v>7.4999999999999997E-3</c:v>
                </c:pt>
                <c:pt idx="3">
                  <c:v>2.0500000000000001E-2</c:v>
                </c:pt>
                <c:pt idx="4">
                  <c:v>3.7499999999999999E-2</c:v>
                </c:pt>
                <c:pt idx="5">
                  <c:v>2.6499999999999999E-2</c:v>
                </c:pt>
                <c:pt idx="6">
                  <c:v>2.1000000000000001E-2</c:v>
                </c:pt>
                <c:pt idx="7">
                  <c:v>2.1000000000000001E-2</c:v>
                </c:pt>
                <c:pt idx="8">
                  <c:v>0.05</c:v>
                </c:pt>
                <c:pt idx="9">
                  <c:v>9.5000000000000001E-2</c:v>
                </c:pt>
                <c:pt idx="10">
                  <c:v>5.3999999999999999E-2</c:v>
                </c:pt>
                <c:pt idx="11">
                  <c:v>5.0000000000000001E-3</c:v>
                </c:pt>
                <c:pt idx="12">
                  <c:v>3.5000000000000001E-3</c:v>
                </c:pt>
                <c:pt idx="13">
                  <c:v>8.9999999999999993E-3</c:v>
                </c:pt>
                <c:pt idx="14">
                  <c:v>1.55E-2</c:v>
                </c:pt>
                <c:pt idx="15">
                  <c:v>1.95E-2</c:v>
                </c:pt>
                <c:pt idx="16">
                  <c:v>1.7500000000000002E-2</c:v>
                </c:pt>
                <c:pt idx="17">
                  <c:v>0.01</c:v>
                </c:pt>
                <c:pt idx="18">
                  <c:v>5.0000000000000001E-3</c:v>
                </c:pt>
                <c:pt idx="19">
                  <c:v>5.0000000000000001E-3</c:v>
                </c:pt>
                <c:pt idx="20">
                  <c:v>4.0000000000000001E-3</c:v>
                </c:pt>
                <c:pt idx="21">
                  <c:v>3.0000000000000001E-3</c:v>
                </c:pt>
                <c:pt idx="22">
                  <c:v>3.0000000000000001E-3</c:v>
                </c:pt>
                <c:pt idx="23">
                  <c:v>3.0000000000000001E-3</c:v>
                </c:pt>
                <c:pt idx="24">
                  <c:v>5.0000000000000001E-3</c:v>
                </c:pt>
                <c:pt idx="25">
                  <c:v>7.4999999999999997E-3</c:v>
                </c:pt>
                <c:pt idx="26">
                  <c:v>5.4999999999999997E-3</c:v>
                </c:pt>
                <c:pt idx="27">
                  <c:v>4.0000000000000001E-3</c:v>
                </c:pt>
                <c:pt idx="28">
                  <c:v>5.2499999999999998E-2</c:v>
                </c:pt>
                <c:pt idx="29">
                  <c:v>5.2999999999999999E-2</c:v>
                </c:pt>
                <c:pt idx="30">
                  <c:v>8.9999999999999993E-3</c:v>
                </c:pt>
                <c:pt idx="31">
                  <c:v>2.8000000000000001E-2</c:v>
                </c:pt>
                <c:pt idx="32">
                  <c:v>3.3500000000000002E-2</c:v>
                </c:pt>
                <c:pt idx="33">
                  <c:v>1.55E-2</c:v>
                </c:pt>
                <c:pt idx="34">
                  <c:v>4.0000000000000001E-3</c:v>
                </c:pt>
                <c:pt idx="35">
                  <c:v>1.5E-3</c:v>
                </c:pt>
                <c:pt idx="36">
                  <c:v>2.5000000000000001E-3</c:v>
                </c:pt>
                <c:pt idx="37">
                  <c:v>8.0000000000000002E-3</c:v>
                </c:pt>
                <c:pt idx="38">
                  <c:v>1.0999999999999999E-2</c:v>
                </c:pt>
                <c:pt idx="39">
                  <c:v>5.4999999999999997E-3</c:v>
                </c:pt>
                <c:pt idx="40">
                  <c:v>3.0000000000000001E-3</c:v>
                </c:pt>
                <c:pt idx="41">
                  <c:v>2E-3</c:v>
                </c:pt>
                <c:pt idx="42">
                  <c:v>3.0000000000000001E-3</c:v>
                </c:pt>
                <c:pt idx="43">
                  <c:v>4.4999999999999997E-3</c:v>
                </c:pt>
                <c:pt idx="44">
                  <c:v>2.5000000000000001E-3</c:v>
                </c:pt>
                <c:pt idx="45">
                  <c:v>1.5E-3</c:v>
                </c:pt>
                <c:pt idx="46">
                  <c:v>2.5000000000000001E-3</c:v>
                </c:pt>
                <c:pt idx="47">
                  <c:v>4.0000000000000001E-3</c:v>
                </c:pt>
                <c:pt idx="48">
                  <c:v>6.0999999999999999E-2</c:v>
                </c:pt>
                <c:pt idx="49">
                  <c:v>6.8000000000000005E-2</c:v>
                </c:pt>
                <c:pt idx="50">
                  <c:v>2.1000000000000001E-2</c:v>
                </c:pt>
                <c:pt idx="51">
                  <c:v>1.2999999999999999E-2</c:v>
                </c:pt>
                <c:pt idx="52">
                  <c:v>3.5000000000000001E-3</c:v>
                </c:pt>
                <c:pt idx="53">
                  <c:v>7.4999999999999997E-3</c:v>
                </c:pt>
                <c:pt idx="54">
                  <c:v>8.9999999999999993E-3</c:v>
                </c:pt>
                <c:pt idx="55">
                  <c:v>5.4999999999999997E-3</c:v>
                </c:pt>
                <c:pt idx="56">
                  <c:v>4.0000000000000001E-3</c:v>
                </c:pt>
                <c:pt idx="57">
                  <c:v>1.4999999999999999E-2</c:v>
                </c:pt>
                <c:pt idx="58">
                  <c:v>1.4E-2</c:v>
                </c:pt>
                <c:pt idx="59">
                  <c:v>6.0000000000000001E-3</c:v>
                </c:pt>
                <c:pt idx="60">
                  <c:v>1.4500000000000001E-2</c:v>
                </c:pt>
                <c:pt idx="61">
                  <c:v>2.4E-2</c:v>
                </c:pt>
                <c:pt idx="62">
                  <c:v>4.2500000000000003E-2</c:v>
                </c:pt>
                <c:pt idx="63">
                  <c:v>3.15E-2</c:v>
                </c:pt>
                <c:pt idx="64">
                  <c:v>0.01</c:v>
                </c:pt>
                <c:pt idx="65">
                  <c:v>8.5000000000000006E-3</c:v>
                </c:pt>
                <c:pt idx="66">
                  <c:v>1.4E-2</c:v>
                </c:pt>
                <c:pt idx="67">
                  <c:v>2.9499999999999998E-2</c:v>
                </c:pt>
                <c:pt idx="68">
                  <c:v>5.3499999999999999E-2</c:v>
                </c:pt>
                <c:pt idx="69">
                  <c:v>4.5999999999999999E-2</c:v>
                </c:pt>
                <c:pt idx="70">
                  <c:v>2.6499999999999999E-2</c:v>
                </c:pt>
                <c:pt idx="71">
                  <c:v>2.75E-2</c:v>
                </c:pt>
                <c:pt idx="72">
                  <c:v>1.2999999999999999E-2</c:v>
                </c:pt>
                <c:pt idx="73">
                  <c:v>3.5000000000000001E-3</c:v>
                </c:pt>
                <c:pt idx="74">
                  <c:v>2.5000000000000001E-3</c:v>
                </c:pt>
                <c:pt idx="75">
                  <c:v>3.5000000000000001E-3</c:v>
                </c:pt>
                <c:pt idx="76">
                  <c:v>3.5000000000000001E-3</c:v>
                </c:pt>
                <c:pt idx="77">
                  <c:v>5.0000000000000001E-3</c:v>
                </c:pt>
                <c:pt idx="78">
                  <c:v>6.4999999999999997E-3</c:v>
                </c:pt>
                <c:pt idx="79">
                  <c:v>2.5000000000000001E-3</c:v>
                </c:pt>
                <c:pt idx="80">
                  <c:v>5.4999999999999997E-3</c:v>
                </c:pt>
                <c:pt idx="81">
                  <c:v>2.2499999999999999E-2</c:v>
                </c:pt>
                <c:pt idx="82">
                  <c:v>1.95E-2</c:v>
                </c:pt>
                <c:pt idx="83">
                  <c:v>6.4999999999999997E-3</c:v>
                </c:pt>
                <c:pt idx="84">
                  <c:v>9.4999999999999998E-3</c:v>
                </c:pt>
                <c:pt idx="85">
                  <c:v>0.01</c:v>
                </c:pt>
                <c:pt idx="86">
                  <c:v>7.4999999999999997E-3</c:v>
                </c:pt>
                <c:pt idx="87">
                  <c:v>1.0500000000000001E-2</c:v>
                </c:pt>
                <c:pt idx="88">
                  <c:v>7.4999999999999997E-3</c:v>
                </c:pt>
                <c:pt idx="89">
                  <c:v>0</c:v>
                </c:pt>
                <c:pt idx="90">
                  <c:v>5.0000000000000001E-4</c:v>
                </c:pt>
                <c:pt idx="91">
                  <c:v>5.0000000000000001E-4</c:v>
                </c:pt>
                <c:pt idx="92">
                  <c:v>1E-3</c:v>
                </c:pt>
                <c:pt idx="93">
                  <c:v>1E-3</c:v>
                </c:pt>
                <c:pt idx="94">
                  <c:v>0</c:v>
                </c:pt>
                <c:pt idx="95">
                  <c:v>5.0000000000000001E-4</c:v>
                </c:pt>
                <c:pt idx="96">
                  <c:v>5.0000000000000001E-4</c:v>
                </c:pt>
                <c:pt idx="97">
                  <c:v>2.5000000000000001E-3</c:v>
                </c:pt>
                <c:pt idx="98">
                  <c:v>6.0000000000000001E-3</c:v>
                </c:pt>
                <c:pt idx="99">
                  <c:v>3.5000000000000001E-3</c:v>
                </c:pt>
                <c:pt idx="100">
                  <c:v>5.0000000000000001E-4</c:v>
                </c:pt>
                <c:pt idx="101">
                  <c:v>5.0000000000000001E-4</c:v>
                </c:pt>
                <c:pt idx="102">
                  <c:v>1E-3</c:v>
                </c:pt>
                <c:pt idx="103">
                  <c:v>1.5E-3</c:v>
                </c:pt>
                <c:pt idx="104">
                  <c:v>5.0000000000000001E-4</c:v>
                </c:pt>
                <c:pt idx="105">
                  <c:v>5.0000000000000001E-4</c:v>
                </c:pt>
                <c:pt idx="106">
                  <c:v>5.0000000000000001E-4</c:v>
                </c:pt>
                <c:pt idx="107">
                  <c:v>5.0000000000000001E-4</c:v>
                </c:pt>
                <c:pt idx="108">
                  <c:v>5.0000000000000001E-4</c:v>
                </c:pt>
                <c:pt idx="109">
                  <c:v>5.0000000000000001E-4</c:v>
                </c:pt>
                <c:pt idx="110">
                  <c:v>5.0000000000000001E-4</c:v>
                </c:pt>
                <c:pt idx="111">
                  <c:v>0</c:v>
                </c:pt>
                <c:pt idx="112">
                  <c:v>6.0000000000000001E-3</c:v>
                </c:pt>
                <c:pt idx="113">
                  <c:v>4.1500000000000002E-2</c:v>
                </c:pt>
                <c:pt idx="114">
                  <c:v>8.7499999999999994E-2</c:v>
                </c:pt>
                <c:pt idx="115">
                  <c:v>5.5500000000000001E-2</c:v>
                </c:pt>
                <c:pt idx="116">
                  <c:v>5.4999999999999997E-3</c:v>
                </c:pt>
                <c:pt idx="117">
                  <c:v>3.95E-2</c:v>
                </c:pt>
                <c:pt idx="118">
                  <c:v>4.2500000000000003E-2</c:v>
                </c:pt>
                <c:pt idx="119">
                  <c:v>8.0000000000000002E-3</c:v>
                </c:pt>
                <c:pt idx="120">
                  <c:v>0.01</c:v>
                </c:pt>
                <c:pt idx="121">
                  <c:v>1.15E-2</c:v>
                </c:pt>
                <c:pt idx="122">
                  <c:v>7.2499999999999995E-2</c:v>
                </c:pt>
                <c:pt idx="123">
                  <c:v>0.112</c:v>
                </c:pt>
                <c:pt idx="124">
                  <c:v>7.5499999999999998E-2</c:v>
                </c:pt>
                <c:pt idx="125">
                  <c:v>3.5499999999999997E-2</c:v>
                </c:pt>
                <c:pt idx="126">
                  <c:v>8.0000000000000002E-3</c:v>
                </c:pt>
                <c:pt idx="127">
                  <c:v>6.0000000000000001E-3</c:v>
                </c:pt>
                <c:pt idx="128">
                  <c:v>1.35E-2</c:v>
                </c:pt>
                <c:pt idx="129">
                  <c:v>9.6000000000000002E-2</c:v>
                </c:pt>
                <c:pt idx="130">
                  <c:v>9.1999999999999998E-2</c:v>
                </c:pt>
                <c:pt idx="131">
                  <c:v>1.2E-2</c:v>
                </c:pt>
                <c:pt idx="132">
                  <c:v>1.0500000000000001E-2</c:v>
                </c:pt>
                <c:pt idx="133">
                  <c:v>1.0500000000000001E-2</c:v>
                </c:pt>
                <c:pt idx="134">
                  <c:v>1.2999999999999999E-2</c:v>
                </c:pt>
                <c:pt idx="135">
                  <c:v>0.04</c:v>
                </c:pt>
                <c:pt idx="136">
                  <c:v>3.6999999999999998E-2</c:v>
                </c:pt>
                <c:pt idx="137">
                  <c:v>5.4999999999999997E-3</c:v>
                </c:pt>
                <c:pt idx="138">
                  <c:v>5.0000000000000001E-4</c:v>
                </c:pt>
                <c:pt idx="139">
                  <c:v>5.0000000000000001E-4</c:v>
                </c:pt>
                <c:pt idx="140">
                  <c:v>5.0000000000000001E-4</c:v>
                </c:pt>
                <c:pt idx="141">
                  <c:v>5.0000000000000001E-4</c:v>
                </c:pt>
                <c:pt idx="142">
                  <c:v>0</c:v>
                </c:pt>
                <c:pt idx="143">
                  <c:v>5.0000000000000001E-4</c:v>
                </c:pt>
                <c:pt idx="144">
                  <c:v>5.0000000000000001E-4</c:v>
                </c:pt>
                <c:pt idx="145">
                  <c:v>5.0000000000000001E-4</c:v>
                </c:pt>
                <c:pt idx="146">
                  <c:v>1.5E-3</c:v>
                </c:pt>
                <c:pt idx="147">
                  <c:v>1.5E-3</c:v>
                </c:pt>
                <c:pt idx="148">
                  <c:v>5.0000000000000001E-4</c:v>
                </c:pt>
                <c:pt idx="149">
                  <c:v>0</c:v>
                </c:pt>
                <c:pt idx="150">
                  <c:v>3.5000000000000001E-3</c:v>
                </c:pt>
                <c:pt idx="151">
                  <c:v>6.0000000000000001E-3</c:v>
                </c:pt>
                <c:pt idx="152">
                  <c:v>3.0000000000000001E-3</c:v>
                </c:pt>
                <c:pt idx="153">
                  <c:v>5.0000000000000001E-4</c:v>
                </c:pt>
                <c:pt idx="154">
                  <c:v>0</c:v>
                </c:pt>
                <c:pt idx="155">
                  <c:v>0</c:v>
                </c:pt>
                <c:pt idx="156">
                  <c:v>1E-3</c:v>
                </c:pt>
                <c:pt idx="157">
                  <c:v>1E-3</c:v>
                </c:pt>
                <c:pt idx="158">
                  <c:v>5.0000000000000001E-4</c:v>
                </c:pt>
                <c:pt idx="159">
                  <c:v>5.0000000000000001E-4</c:v>
                </c:pt>
                <c:pt idx="160">
                  <c:v>5.1000000000000004E-4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88-4D17-A31E-518B8A6A93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0566799"/>
        <c:axId val="1260563055"/>
      </c:lineChart>
      <c:catAx>
        <c:axId val="12605667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260563055"/>
        <c:crosses val="autoZero"/>
        <c:auto val="1"/>
        <c:lblAlgn val="ctr"/>
        <c:lblOffset val="100"/>
        <c:noMultiLvlLbl val="0"/>
      </c:catAx>
      <c:valAx>
        <c:axId val="1260563055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1260566799"/>
        <c:crosses val="autoZero"/>
        <c:crossBetween val="between"/>
        <c:majorUnit val="4.0000000000000008E-2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6480752853741327"/>
          <c:y val="0.57099522540544301"/>
          <c:w val="6.4215918131555846E-2"/>
          <c:h val="0.18256243673271783"/>
        </c:manualLayout>
      </c:layout>
      <c:overlay val="0"/>
      <c:spPr>
        <a:noFill/>
        <a:ln w="12700">
          <a:solidFill>
            <a:schemeClr val="bg1">
              <a:lumMod val="75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178321</xdr:colOff>
      <xdr:row>0</xdr:row>
      <xdr:rowOff>121024</xdr:rowOff>
    </xdr:from>
    <xdr:to>
      <xdr:col>21</xdr:col>
      <xdr:colOff>432481</xdr:colOff>
      <xdr:row>17</xdr:row>
      <xdr:rowOff>193080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32ADF564-3B8C-4472-B0D7-B32033CF4C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pgenome-3species-202107/CP_20210723/3/Pped_cp_analysis/Genetic%20distance/&#20004;&#20004;&#29289;&#31181;&#38388;DnaSP/&#20004;&#20004;&#29289;&#31181;&#31181;&#38388;&#31181;&#20869;&#21464;&#24322;DnaS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dMN-pel"/>
      <sheetName val="pedMN-ter"/>
      <sheetName val="pel-ter"/>
      <sheetName val="Sheet3"/>
    </sheetNames>
    <sheetDataSet>
      <sheetData sheetId="0"/>
      <sheetData sheetId="1"/>
      <sheetData sheetId="2"/>
      <sheetData sheetId="3">
        <row r="2">
          <cell r="C2" t="str">
            <v>K(a)</v>
          </cell>
          <cell r="D2" t="str">
            <v>K(b)</v>
          </cell>
          <cell r="E2" t="str">
            <v>K(c)</v>
          </cell>
        </row>
        <row r="3">
          <cell r="B3">
            <v>1344</v>
          </cell>
          <cell r="C3">
            <v>2.5000000000000001E-2</v>
          </cell>
          <cell r="D3">
            <v>0</v>
          </cell>
          <cell r="E3">
            <v>3.15E-2</v>
          </cell>
        </row>
        <row r="4">
          <cell r="B4">
            <v>2348</v>
          </cell>
          <cell r="C4">
            <v>6.0000000000000001E-3</v>
          </cell>
          <cell r="D4">
            <v>0</v>
          </cell>
          <cell r="E4">
            <v>6.4999999999999997E-3</v>
          </cell>
        </row>
        <row r="5">
          <cell r="B5">
            <v>3353</v>
          </cell>
          <cell r="C5">
            <v>7.4999999999999997E-3</v>
          </cell>
          <cell r="D5">
            <v>0</v>
          </cell>
          <cell r="E5">
            <v>7.4999999999999997E-3</v>
          </cell>
        </row>
        <row r="6">
          <cell r="B6">
            <v>4353</v>
          </cell>
          <cell r="C6">
            <v>1.9E-2</v>
          </cell>
          <cell r="D6">
            <v>2E-3</v>
          </cell>
          <cell r="E6">
            <v>2.0500000000000001E-2</v>
          </cell>
        </row>
        <row r="7">
          <cell r="B7">
            <v>5388</v>
          </cell>
          <cell r="C7">
            <v>3.1E-2</v>
          </cell>
          <cell r="D7">
            <v>2E-3</v>
          </cell>
          <cell r="E7">
            <v>3.7499999999999999E-2</v>
          </cell>
        </row>
        <row r="8">
          <cell r="B8">
            <v>6555</v>
          </cell>
          <cell r="C8">
            <v>2.1499999999999998E-2</v>
          </cell>
          <cell r="D8">
            <v>0</v>
          </cell>
          <cell r="E8">
            <v>2.6499999999999999E-2</v>
          </cell>
        </row>
        <row r="9">
          <cell r="B9">
            <v>7570</v>
          </cell>
          <cell r="C9">
            <v>1.0999999999999999E-2</v>
          </cell>
          <cell r="D9">
            <v>3.0000000000000001E-3</v>
          </cell>
          <cell r="E9">
            <v>2.1000000000000001E-2</v>
          </cell>
        </row>
        <row r="10">
          <cell r="B10">
            <v>8706</v>
          </cell>
          <cell r="C10">
            <v>1.2E-2</v>
          </cell>
          <cell r="D10">
            <v>3.0000000000000001E-3</v>
          </cell>
          <cell r="E10">
            <v>2.1000000000000001E-2</v>
          </cell>
        </row>
        <row r="11">
          <cell r="B11">
            <v>9734</v>
          </cell>
          <cell r="C11">
            <v>3.3500000000000002E-2</v>
          </cell>
          <cell r="D11">
            <v>0.03</v>
          </cell>
          <cell r="E11">
            <v>0.05</v>
          </cell>
        </row>
        <row r="12">
          <cell r="B12">
            <v>11304</v>
          </cell>
          <cell r="C12">
            <v>9.2999999999999999E-2</v>
          </cell>
          <cell r="D12">
            <v>0.09</v>
          </cell>
          <cell r="E12">
            <v>9.5000000000000001E-2</v>
          </cell>
        </row>
        <row r="13">
          <cell r="B13">
            <v>12977</v>
          </cell>
          <cell r="C13">
            <v>6.8500000000000005E-2</v>
          </cell>
          <cell r="D13">
            <v>4.8000000000000001E-2</v>
          </cell>
          <cell r="E13">
            <v>5.3999999999999999E-2</v>
          </cell>
        </row>
        <row r="14">
          <cell r="B14">
            <v>13985</v>
          </cell>
          <cell r="C14">
            <v>4.4999999999999997E-3</v>
          </cell>
          <cell r="D14">
            <v>0</v>
          </cell>
          <cell r="E14">
            <v>5.0000000000000001E-3</v>
          </cell>
        </row>
        <row r="15">
          <cell r="B15">
            <v>14985</v>
          </cell>
          <cell r="C15">
            <v>2E-3</v>
          </cell>
          <cell r="D15">
            <v>0</v>
          </cell>
          <cell r="E15">
            <v>3.5000000000000001E-3</v>
          </cell>
        </row>
        <row r="16">
          <cell r="B16">
            <v>15985</v>
          </cell>
          <cell r="C16">
            <v>8.5000000000000006E-3</v>
          </cell>
          <cell r="D16">
            <v>0</v>
          </cell>
          <cell r="E16">
            <v>8.9999999999999993E-3</v>
          </cell>
        </row>
        <row r="17">
          <cell r="B17">
            <v>17011</v>
          </cell>
          <cell r="C17">
            <v>0.01</v>
          </cell>
          <cell r="D17">
            <v>0</v>
          </cell>
          <cell r="E17">
            <v>1.55E-2</v>
          </cell>
        </row>
        <row r="18">
          <cell r="B18">
            <v>18063</v>
          </cell>
          <cell r="C18">
            <v>6.4999999999999997E-3</v>
          </cell>
          <cell r="D18">
            <v>1.4E-2</v>
          </cell>
          <cell r="E18">
            <v>1.95E-2</v>
          </cell>
        </row>
        <row r="19">
          <cell r="B19">
            <v>19070</v>
          </cell>
          <cell r="C19">
            <v>8.0000000000000002E-3</v>
          </cell>
          <cell r="D19">
            <v>1.6500000000000001E-2</v>
          </cell>
          <cell r="E19">
            <v>1.7500000000000002E-2</v>
          </cell>
        </row>
        <row r="20">
          <cell r="B20">
            <v>20072</v>
          </cell>
          <cell r="C20">
            <v>7.0000000000000001E-3</v>
          </cell>
          <cell r="D20">
            <v>2.5000000000000001E-3</v>
          </cell>
          <cell r="E20">
            <v>0.01</v>
          </cell>
        </row>
        <row r="21">
          <cell r="B21">
            <v>21073</v>
          </cell>
          <cell r="C21">
            <v>4.0000000000000001E-3</v>
          </cell>
          <cell r="D21">
            <v>1E-3</v>
          </cell>
          <cell r="E21">
            <v>5.0000000000000001E-3</v>
          </cell>
        </row>
        <row r="22">
          <cell r="B22">
            <v>22073</v>
          </cell>
          <cell r="C22">
            <v>3.5000000000000001E-3</v>
          </cell>
          <cell r="D22">
            <v>1E-3</v>
          </cell>
          <cell r="E22">
            <v>5.0000000000000001E-3</v>
          </cell>
        </row>
        <row r="23">
          <cell r="B23">
            <v>23073</v>
          </cell>
          <cell r="C23">
            <v>4.0000000000000001E-3</v>
          </cell>
          <cell r="D23">
            <v>0</v>
          </cell>
          <cell r="E23">
            <v>4.0000000000000001E-3</v>
          </cell>
        </row>
        <row r="24">
          <cell r="B24">
            <v>24073</v>
          </cell>
          <cell r="C24">
            <v>3.0000000000000001E-3</v>
          </cell>
          <cell r="D24">
            <v>0</v>
          </cell>
          <cell r="E24">
            <v>3.0000000000000001E-3</v>
          </cell>
        </row>
        <row r="25">
          <cell r="B25">
            <v>25073</v>
          </cell>
          <cell r="C25">
            <v>3.0000000000000001E-3</v>
          </cell>
          <cell r="D25">
            <v>0</v>
          </cell>
          <cell r="E25">
            <v>3.0000000000000001E-3</v>
          </cell>
        </row>
        <row r="26">
          <cell r="B26">
            <v>26073</v>
          </cell>
          <cell r="C26">
            <v>3.5000000000000001E-3</v>
          </cell>
          <cell r="D26">
            <v>0</v>
          </cell>
          <cell r="E26">
            <v>3.0000000000000001E-3</v>
          </cell>
        </row>
        <row r="27">
          <cell r="B27">
            <v>27078</v>
          </cell>
          <cell r="C27">
            <v>4.4999999999999997E-3</v>
          </cell>
          <cell r="D27">
            <v>0</v>
          </cell>
          <cell r="E27">
            <v>5.0000000000000001E-3</v>
          </cell>
        </row>
        <row r="28">
          <cell r="B28">
            <v>28078</v>
          </cell>
          <cell r="C28">
            <v>7.0000000000000001E-3</v>
          </cell>
          <cell r="D28">
            <v>0</v>
          </cell>
          <cell r="E28">
            <v>7.4999999999999997E-3</v>
          </cell>
        </row>
        <row r="29">
          <cell r="B29">
            <v>29078</v>
          </cell>
          <cell r="C29">
            <v>6.0000000000000001E-3</v>
          </cell>
          <cell r="D29">
            <v>0</v>
          </cell>
          <cell r="E29">
            <v>5.4999999999999997E-3</v>
          </cell>
        </row>
        <row r="30">
          <cell r="B30">
            <v>30078</v>
          </cell>
          <cell r="C30">
            <v>4.0000000000000001E-3</v>
          </cell>
          <cell r="D30">
            <v>0</v>
          </cell>
          <cell r="E30">
            <v>4.0000000000000001E-3</v>
          </cell>
        </row>
        <row r="31">
          <cell r="B31">
            <v>31078</v>
          </cell>
          <cell r="C31">
            <v>4.2000000000000003E-2</v>
          </cell>
          <cell r="D31">
            <v>4.7500000000000001E-2</v>
          </cell>
          <cell r="E31">
            <v>5.2499999999999998E-2</v>
          </cell>
        </row>
        <row r="32">
          <cell r="B32">
            <v>32463</v>
          </cell>
          <cell r="C32">
            <v>4.2999999999999997E-2</v>
          </cell>
          <cell r="D32">
            <v>4.7500000000000001E-2</v>
          </cell>
          <cell r="E32">
            <v>5.2999999999999999E-2</v>
          </cell>
        </row>
        <row r="33">
          <cell r="B33">
            <v>33483</v>
          </cell>
          <cell r="C33">
            <v>7.0000000000000001E-3</v>
          </cell>
          <cell r="D33">
            <v>0</v>
          </cell>
          <cell r="E33">
            <v>8.9999999999999993E-3</v>
          </cell>
        </row>
        <row r="34">
          <cell r="B34">
            <v>34487</v>
          </cell>
          <cell r="C34">
            <v>8.9999999999999993E-3</v>
          </cell>
          <cell r="D34">
            <v>2E-3</v>
          </cell>
          <cell r="E34">
            <v>2.8000000000000001E-2</v>
          </cell>
        </row>
        <row r="35">
          <cell r="B35">
            <v>35647</v>
          </cell>
          <cell r="C35">
            <v>8.5000000000000006E-3</v>
          </cell>
          <cell r="D35">
            <v>2E-3</v>
          </cell>
          <cell r="E35">
            <v>3.3500000000000002E-2</v>
          </cell>
        </row>
        <row r="36">
          <cell r="B36">
            <v>36779</v>
          </cell>
          <cell r="C36">
            <v>6.0000000000000001E-3</v>
          </cell>
          <cell r="D36">
            <v>2.35E-2</v>
          </cell>
          <cell r="E36">
            <v>1.55E-2</v>
          </cell>
        </row>
        <row r="37">
          <cell r="B37">
            <v>37786</v>
          </cell>
          <cell r="C37">
            <v>2.5000000000000001E-3</v>
          </cell>
          <cell r="D37">
            <v>2.35E-2</v>
          </cell>
          <cell r="E37">
            <v>4.0000000000000001E-3</v>
          </cell>
        </row>
        <row r="38">
          <cell r="B38">
            <v>38788</v>
          </cell>
          <cell r="C38">
            <v>1E-3</v>
          </cell>
          <cell r="D38">
            <v>0</v>
          </cell>
          <cell r="E38">
            <v>1.5E-3</v>
          </cell>
        </row>
        <row r="39">
          <cell r="B39">
            <v>39788</v>
          </cell>
          <cell r="C39">
            <v>2E-3</v>
          </cell>
          <cell r="D39">
            <v>0</v>
          </cell>
          <cell r="E39">
            <v>2.5000000000000001E-3</v>
          </cell>
        </row>
        <row r="40">
          <cell r="B40">
            <v>40788</v>
          </cell>
          <cell r="C40">
            <v>7.4999999999999997E-3</v>
          </cell>
          <cell r="D40">
            <v>1.5E-3</v>
          </cell>
          <cell r="E40">
            <v>8.0000000000000002E-3</v>
          </cell>
        </row>
        <row r="41">
          <cell r="B41">
            <v>41809</v>
          </cell>
          <cell r="C41">
            <v>9.4999999999999998E-3</v>
          </cell>
          <cell r="D41">
            <v>1.5E-3</v>
          </cell>
          <cell r="E41">
            <v>1.0999999999999999E-2</v>
          </cell>
        </row>
        <row r="42">
          <cell r="B42">
            <v>42813</v>
          </cell>
          <cell r="C42">
            <v>4.4999999999999997E-3</v>
          </cell>
          <cell r="D42">
            <v>0</v>
          </cell>
          <cell r="E42">
            <v>5.4999999999999997E-3</v>
          </cell>
        </row>
        <row r="43">
          <cell r="B43">
            <v>43813</v>
          </cell>
          <cell r="C43">
            <v>4.0000000000000001E-3</v>
          </cell>
          <cell r="D43">
            <v>0</v>
          </cell>
          <cell r="E43">
            <v>3.0000000000000001E-3</v>
          </cell>
        </row>
        <row r="44">
          <cell r="B44">
            <v>44813</v>
          </cell>
          <cell r="C44">
            <v>3.0000000000000001E-3</v>
          </cell>
          <cell r="D44">
            <v>0</v>
          </cell>
          <cell r="E44">
            <v>2E-3</v>
          </cell>
        </row>
        <row r="45">
          <cell r="B45">
            <v>45813</v>
          </cell>
          <cell r="C45">
            <v>2E-3</v>
          </cell>
          <cell r="D45">
            <v>0</v>
          </cell>
          <cell r="E45">
            <v>3.0000000000000001E-3</v>
          </cell>
        </row>
        <row r="46">
          <cell r="B46">
            <v>46813</v>
          </cell>
          <cell r="C46">
            <v>3.5000000000000001E-3</v>
          </cell>
          <cell r="D46">
            <v>0</v>
          </cell>
          <cell r="E46">
            <v>4.4999999999999997E-3</v>
          </cell>
        </row>
        <row r="47">
          <cell r="B47">
            <v>47818</v>
          </cell>
          <cell r="C47">
            <v>3.5000000000000001E-3</v>
          </cell>
          <cell r="D47">
            <v>0</v>
          </cell>
          <cell r="E47">
            <v>2.5000000000000001E-3</v>
          </cell>
        </row>
        <row r="48">
          <cell r="B48">
            <v>48821</v>
          </cell>
          <cell r="C48">
            <v>2.5000000000000001E-3</v>
          </cell>
          <cell r="D48">
            <v>0</v>
          </cell>
          <cell r="E48">
            <v>1.5E-3</v>
          </cell>
        </row>
        <row r="49">
          <cell r="B49">
            <v>49821</v>
          </cell>
          <cell r="C49">
            <v>1.5E-3</v>
          </cell>
          <cell r="D49">
            <v>5.0000000000000001E-4</v>
          </cell>
          <cell r="E49">
            <v>2.5000000000000001E-3</v>
          </cell>
        </row>
        <row r="50">
          <cell r="B50">
            <v>50839</v>
          </cell>
          <cell r="C50">
            <v>3.5000000000000001E-3</v>
          </cell>
          <cell r="D50">
            <v>5.0000000000000001E-4</v>
          </cell>
          <cell r="E50">
            <v>4.0000000000000001E-3</v>
          </cell>
        </row>
        <row r="51">
          <cell r="B51">
            <v>51839</v>
          </cell>
          <cell r="C51">
            <v>2.35E-2</v>
          </cell>
          <cell r="D51">
            <v>8.0000000000000002E-3</v>
          </cell>
          <cell r="E51">
            <v>6.0999999999999999E-2</v>
          </cell>
        </row>
        <row r="52">
          <cell r="B52">
            <v>53390</v>
          </cell>
          <cell r="C52">
            <v>5.8999999999999997E-2</v>
          </cell>
          <cell r="D52">
            <v>1.0999999999999999E-2</v>
          </cell>
          <cell r="E52">
            <v>6.8000000000000005E-2</v>
          </cell>
        </row>
        <row r="53">
          <cell r="B53">
            <v>54700</v>
          </cell>
          <cell r="C53">
            <v>4.3999999999999997E-2</v>
          </cell>
          <cell r="D53">
            <v>3.0000000000000001E-3</v>
          </cell>
          <cell r="E53">
            <v>2.1000000000000001E-2</v>
          </cell>
        </row>
        <row r="54">
          <cell r="B54">
            <v>55722</v>
          </cell>
          <cell r="C54">
            <v>1.15E-2</v>
          </cell>
          <cell r="D54">
            <v>2.5000000000000001E-3</v>
          </cell>
          <cell r="E54">
            <v>1.2999999999999999E-2</v>
          </cell>
        </row>
        <row r="55">
          <cell r="B55">
            <v>56778</v>
          </cell>
          <cell r="C55">
            <v>7.4999999999999997E-3</v>
          </cell>
          <cell r="D55">
            <v>2.5000000000000001E-3</v>
          </cell>
          <cell r="E55">
            <v>3.5000000000000001E-3</v>
          </cell>
        </row>
        <row r="56">
          <cell r="B56">
            <v>57778</v>
          </cell>
          <cell r="C56">
            <v>5.4999999999999997E-3</v>
          </cell>
          <cell r="D56">
            <v>0</v>
          </cell>
          <cell r="E56">
            <v>7.4999999999999997E-3</v>
          </cell>
        </row>
        <row r="57">
          <cell r="B57">
            <v>58779</v>
          </cell>
          <cell r="C57">
            <v>7.0000000000000001E-3</v>
          </cell>
          <cell r="D57">
            <v>2E-3</v>
          </cell>
          <cell r="E57">
            <v>8.9999999999999993E-3</v>
          </cell>
        </row>
        <row r="58">
          <cell r="B58">
            <v>59789</v>
          </cell>
          <cell r="C58">
            <v>5.0000000000000001E-3</v>
          </cell>
          <cell r="D58">
            <v>2E-3</v>
          </cell>
          <cell r="E58">
            <v>5.4999999999999997E-3</v>
          </cell>
        </row>
        <row r="59">
          <cell r="B59">
            <v>60789</v>
          </cell>
          <cell r="C59">
            <v>3.0000000000000001E-3</v>
          </cell>
          <cell r="D59">
            <v>0</v>
          </cell>
          <cell r="E59">
            <v>4.0000000000000001E-3</v>
          </cell>
        </row>
        <row r="60">
          <cell r="B60">
            <v>61789</v>
          </cell>
          <cell r="C60">
            <v>8.9999999999999993E-3</v>
          </cell>
          <cell r="D60">
            <v>6.4999999999999997E-3</v>
          </cell>
          <cell r="E60">
            <v>1.4999999999999999E-2</v>
          </cell>
        </row>
        <row r="61">
          <cell r="B61">
            <v>62839</v>
          </cell>
          <cell r="C61">
            <v>9.4999999999999998E-3</v>
          </cell>
          <cell r="D61">
            <v>6.4999999999999997E-3</v>
          </cell>
          <cell r="E61">
            <v>1.4E-2</v>
          </cell>
        </row>
        <row r="62">
          <cell r="B62">
            <v>63861</v>
          </cell>
          <cell r="C62">
            <v>2E-3</v>
          </cell>
          <cell r="D62">
            <v>0</v>
          </cell>
          <cell r="E62">
            <v>6.0000000000000001E-3</v>
          </cell>
        </row>
        <row r="63">
          <cell r="B63">
            <v>64861</v>
          </cell>
          <cell r="C63">
            <v>4.0000000000000001E-3</v>
          </cell>
          <cell r="D63">
            <v>1.0500000000000001E-2</v>
          </cell>
          <cell r="E63">
            <v>1.4500000000000001E-2</v>
          </cell>
        </row>
        <row r="64">
          <cell r="B64">
            <v>65881</v>
          </cell>
          <cell r="C64">
            <v>3.5000000000000001E-3</v>
          </cell>
          <cell r="D64">
            <v>1.0500000000000001E-2</v>
          </cell>
          <cell r="E64">
            <v>2.4E-2</v>
          </cell>
        </row>
        <row r="65">
          <cell r="B65">
            <v>66881</v>
          </cell>
          <cell r="C65">
            <v>3.5000000000000001E-3</v>
          </cell>
          <cell r="D65">
            <v>1E-3</v>
          </cell>
          <cell r="E65">
            <v>4.2500000000000003E-2</v>
          </cell>
        </row>
        <row r="66">
          <cell r="B66">
            <v>68254</v>
          </cell>
          <cell r="C66">
            <v>6.0000000000000001E-3</v>
          </cell>
          <cell r="D66">
            <v>1E-3</v>
          </cell>
          <cell r="E66">
            <v>3.15E-2</v>
          </cell>
        </row>
        <row r="67">
          <cell r="B67">
            <v>69254</v>
          </cell>
          <cell r="C67">
            <v>8.5000000000000006E-3</v>
          </cell>
          <cell r="D67">
            <v>0</v>
          </cell>
          <cell r="E67">
            <v>0.01</v>
          </cell>
        </row>
        <row r="68">
          <cell r="B68">
            <v>70263</v>
          </cell>
          <cell r="C68">
            <v>8.9999999999999993E-3</v>
          </cell>
          <cell r="D68">
            <v>0</v>
          </cell>
          <cell r="E68">
            <v>8.5000000000000006E-3</v>
          </cell>
        </row>
        <row r="69">
          <cell r="B69">
            <v>71263</v>
          </cell>
          <cell r="C69">
            <v>4.4999999999999997E-3</v>
          </cell>
          <cell r="D69">
            <v>0</v>
          </cell>
          <cell r="E69">
            <v>1.4E-2</v>
          </cell>
        </row>
        <row r="70">
          <cell r="B70">
            <v>72278</v>
          </cell>
          <cell r="C70">
            <v>7.4999999999999997E-3</v>
          </cell>
          <cell r="D70">
            <v>0</v>
          </cell>
          <cell r="E70">
            <v>2.9499999999999998E-2</v>
          </cell>
        </row>
        <row r="71">
          <cell r="B71">
            <v>73395</v>
          </cell>
          <cell r="C71">
            <v>7.0000000000000001E-3</v>
          </cell>
          <cell r="D71">
            <v>0</v>
          </cell>
          <cell r="E71">
            <v>5.3499999999999999E-2</v>
          </cell>
        </row>
        <row r="72">
          <cell r="B72">
            <v>74463</v>
          </cell>
          <cell r="C72">
            <v>3.95E-2</v>
          </cell>
          <cell r="D72">
            <v>6.4999999999999997E-3</v>
          </cell>
          <cell r="E72">
            <v>4.5999999999999999E-2</v>
          </cell>
        </row>
        <row r="73">
          <cell r="B73">
            <v>75628</v>
          </cell>
          <cell r="C73">
            <v>5.6500000000000002E-2</v>
          </cell>
          <cell r="D73">
            <v>6.4999999999999997E-3</v>
          </cell>
          <cell r="E73">
            <v>2.6499999999999999E-2</v>
          </cell>
        </row>
        <row r="74">
          <cell r="B74">
            <v>76632</v>
          </cell>
          <cell r="C74">
            <v>0.02</v>
          </cell>
          <cell r="D74">
            <v>8.5000000000000006E-3</v>
          </cell>
          <cell r="E74">
            <v>2.75E-2</v>
          </cell>
        </row>
        <row r="75">
          <cell r="B75">
            <v>77632</v>
          </cell>
          <cell r="C75">
            <v>4.0000000000000001E-3</v>
          </cell>
          <cell r="D75">
            <v>8.5000000000000006E-3</v>
          </cell>
          <cell r="E75">
            <v>1.2999999999999999E-2</v>
          </cell>
        </row>
        <row r="76">
          <cell r="B76">
            <v>78635</v>
          </cell>
          <cell r="C76">
            <v>4.0000000000000001E-3</v>
          </cell>
          <cell r="D76">
            <v>0</v>
          </cell>
          <cell r="E76">
            <v>3.5000000000000001E-3</v>
          </cell>
        </row>
        <row r="77">
          <cell r="B77">
            <v>79638</v>
          </cell>
          <cell r="C77">
            <v>3.0000000000000001E-3</v>
          </cell>
          <cell r="D77">
            <v>0</v>
          </cell>
          <cell r="E77">
            <v>2.5000000000000001E-3</v>
          </cell>
        </row>
        <row r="78">
          <cell r="B78">
            <v>80647</v>
          </cell>
          <cell r="C78">
            <v>3.5000000000000001E-3</v>
          </cell>
          <cell r="D78">
            <v>0</v>
          </cell>
          <cell r="E78">
            <v>3.5000000000000001E-3</v>
          </cell>
        </row>
        <row r="79">
          <cell r="B79">
            <v>81660</v>
          </cell>
          <cell r="C79">
            <v>3.5000000000000001E-3</v>
          </cell>
          <cell r="D79">
            <v>0</v>
          </cell>
          <cell r="E79">
            <v>3.5000000000000001E-3</v>
          </cell>
        </row>
        <row r="80">
          <cell r="B80">
            <v>82661</v>
          </cell>
          <cell r="C80">
            <v>5.0000000000000001E-3</v>
          </cell>
          <cell r="D80">
            <v>0</v>
          </cell>
          <cell r="E80">
            <v>5.0000000000000001E-3</v>
          </cell>
        </row>
        <row r="81">
          <cell r="B81">
            <v>83661</v>
          </cell>
          <cell r="C81">
            <v>6.0000000000000001E-3</v>
          </cell>
          <cell r="D81">
            <v>0</v>
          </cell>
          <cell r="E81">
            <v>6.4999999999999997E-3</v>
          </cell>
        </row>
        <row r="82">
          <cell r="B82">
            <v>84663</v>
          </cell>
          <cell r="C82">
            <v>2.5000000000000001E-3</v>
          </cell>
          <cell r="D82">
            <v>0</v>
          </cell>
          <cell r="E82">
            <v>2.5000000000000001E-3</v>
          </cell>
        </row>
        <row r="83">
          <cell r="B83">
            <v>85666</v>
          </cell>
          <cell r="C83">
            <v>4.4999999999999997E-3</v>
          </cell>
          <cell r="D83">
            <v>5.0000000000000001E-4</v>
          </cell>
          <cell r="E83">
            <v>5.4999999999999997E-3</v>
          </cell>
        </row>
        <row r="84">
          <cell r="B84">
            <v>86671</v>
          </cell>
          <cell r="C84">
            <v>1.35E-2</v>
          </cell>
          <cell r="D84">
            <v>5.0000000000000001E-4</v>
          </cell>
          <cell r="E84">
            <v>2.2499999999999999E-2</v>
          </cell>
        </row>
        <row r="85">
          <cell r="B85">
            <v>88001</v>
          </cell>
          <cell r="C85">
            <v>1.2500000000000001E-2</v>
          </cell>
          <cell r="D85">
            <v>0</v>
          </cell>
          <cell r="E85">
            <v>1.95E-2</v>
          </cell>
        </row>
        <row r="86">
          <cell r="B86">
            <v>89001</v>
          </cell>
          <cell r="C86">
            <v>5.4999999999999997E-3</v>
          </cell>
          <cell r="D86">
            <v>0</v>
          </cell>
          <cell r="E86">
            <v>6.4999999999999997E-3</v>
          </cell>
        </row>
        <row r="87">
          <cell r="B87">
            <v>90004</v>
          </cell>
          <cell r="C87">
            <v>8.0000000000000002E-3</v>
          </cell>
          <cell r="D87">
            <v>0</v>
          </cell>
          <cell r="E87">
            <v>9.4999999999999998E-3</v>
          </cell>
        </row>
        <row r="88">
          <cell r="B88">
            <v>91004</v>
          </cell>
          <cell r="C88">
            <v>1.2E-2</v>
          </cell>
          <cell r="D88">
            <v>0</v>
          </cell>
          <cell r="E88">
            <v>0.01</v>
          </cell>
        </row>
        <row r="89">
          <cell r="B89">
            <v>92017</v>
          </cell>
          <cell r="C89">
            <v>9.4999999999999998E-3</v>
          </cell>
          <cell r="D89">
            <v>0</v>
          </cell>
          <cell r="E89">
            <v>7.4999999999999997E-3</v>
          </cell>
        </row>
        <row r="90">
          <cell r="B90">
            <v>93024</v>
          </cell>
          <cell r="C90">
            <v>1.0500000000000001E-2</v>
          </cell>
          <cell r="D90">
            <v>0</v>
          </cell>
          <cell r="E90">
            <v>1.0500000000000001E-2</v>
          </cell>
        </row>
        <row r="91">
          <cell r="B91">
            <v>94037</v>
          </cell>
          <cell r="C91">
            <v>8.0000000000000002E-3</v>
          </cell>
          <cell r="D91">
            <v>0</v>
          </cell>
          <cell r="E91">
            <v>7.4999999999999997E-3</v>
          </cell>
        </row>
        <row r="92">
          <cell r="B92">
            <v>95042</v>
          </cell>
          <cell r="C92">
            <v>5.0000000000000001E-4</v>
          </cell>
          <cell r="D92">
            <v>0</v>
          </cell>
          <cell r="E92">
            <v>0</v>
          </cell>
        </row>
        <row r="93">
          <cell r="B93">
            <v>96042</v>
          </cell>
          <cell r="C93">
            <v>5.0000000000000001E-4</v>
          </cell>
          <cell r="D93">
            <v>0</v>
          </cell>
          <cell r="E93">
            <v>5.0000000000000001E-4</v>
          </cell>
        </row>
        <row r="94">
          <cell r="B94">
            <v>97060</v>
          </cell>
          <cell r="C94">
            <v>5.0000000000000001E-4</v>
          </cell>
          <cell r="D94">
            <v>0</v>
          </cell>
          <cell r="E94">
            <v>5.0000000000000001E-4</v>
          </cell>
        </row>
        <row r="95">
          <cell r="B95">
            <v>98060</v>
          </cell>
          <cell r="C95">
            <v>1E-3</v>
          </cell>
          <cell r="D95">
            <v>0</v>
          </cell>
          <cell r="E95">
            <v>1E-3</v>
          </cell>
        </row>
        <row r="96">
          <cell r="B96">
            <v>99060</v>
          </cell>
          <cell r="C96">
            <v>1E-3</v>
          </cell>
          <cell r="D96">
            <v>0</v>
          </cell>
          <cell r="E96">
            <v>1E-3</v>
          </cell>
        </row>
        <row r="97">
          <cell r="B97">
            <v>100060</v>
          </cell>
          <cell r="C97">
            <v>0</v>
          </cell>
          <cell r="D97">
            <v>0</v>
          </cell>
          <cell r="E97">
            <v>0</v>
          </cell>
        </row>
        <row r="98">
          <cell r="B98">
            <v>101060</v>
          </cell>
          <cell r="C98">
            <v>0</v>
          </cell>
          <cell r="D98">
            <v>0</v>
          </cell>
          <cell r="E98">
            <v>5.0000000000000001E-4</v>
          </cell>
        </row>
        <row r="99">
          <cell r="B99">
            <v>102060</v>
          </cell>
          <cell r="C99">
            <v>5.0000000000000001E-4</v>
          </cell>
          <cell r="D99">
            <v>0</v>
          </cell>
          <cell r="E99">
            <v>5.0000000000000001E-4</v>
          </cell>
        </row>
        <row r="100">
          <cell r="B100">
            <v>103060</v>
          </cell>
          <cell r="C100">
            <v>1E-3</v>
          </cell>
          <cell r="D100">
            <v>2E-3</v>
          </cell>
          <cell r="E100">
            <v>2.5000000000000001E-3</v>
          </cell>
        </row>
        <row r="101">
          <cell r="B101">
            <v>104060</v>
          </cell>
          <cell r="C101">
            <v>3.5000000000000001E-3</v>
          </cell>
          <cell r="D101">
            <v>2.5000000000000001E-3</v>
          </cell>
          <cell r="E101">
            <v>6.0000000000000001E-3</v>
          </cell>
        </row>
        <row r="102">
          <cell r="B102">
            <v>105114</v>
          </cell>
          <cell r="C102">
            <v>3.0000000000000001E-3</v>
          </cell>
          <cell r="D102">
            <v>5.0000000000000001E-4</v>
          </cell>
          <cell r="E102">
            <v>3.5000000000000001E-3</v>
          </cell>
        </row>
        <row r="103">
          <cell r="B103">
            <v>106114</v>
          </cell>
          <cell r="C103">
            <v>0</v>
          </cell>
          <cell r="D103">
            <v>0</v>
          </cell>
          <cell r="E103">
            <v>5.0000000000000001E-4</v>
          </cell>
        </row>
        <row r="104">
          <cell r="B104">
            <v>107115</v>
          </cell>
          <cell r="C104">
            <v>1E-3</v>
          </cell>
          <cell r="D104">
            <v>5.0000000000000001E-4</v>
          </cell>
          <cell r="E104">
            <v>5.0000000000000001E-4</v>
          </cell>
        </row>
        <row r="105">
          <cell r="B105">
            <v>108115</v>
          </cell>
          <cell r="C105">
            <v>1E-3</v>
          </cell>
          <cell r="D105">
            <v>1.5E-3</v>
          </cell>
          <cell r="E105">
            <v>1E-3</v>
          </cell>
        </row>
        <row r="106">
          <cell r="B106">
            <v>109115</v>
          </cell>
          <cell r="C106">
            <v>5.0000000000000001E-4</v>
          </cell>
          <cell r="D106">
            <v>1E-3</v>
          </cell>
          <cell r="E106">
            <v>1.5E-3</v>
          </cell>
        </row>
        <row r="107">
          <cell r="B107">
            <v>110115</v>
          </cell>
          <cell r="C107">
            <v>5.0000000000000001E-4</v>
          </cell>
          <cell r="D107">
            <v>0</v>
          </cell>
          <cell r="E107">
            <v>5.0000000000000001E-4</v>
          </cell>
        </row>
        <row r="108">
          <cell r="B108">
            <v>111115</v>
          </cell>
          <cell r="C108">
            <v>5.0000000000000001E-4</v>
          </cell>
          <cell r="D108">
            <v>0</v>
          </cell>
          <cell r="E108">
            <v>5.0000000000000001E-4</v>
          </cell>
        </row>
        <row r="109">
          <cell r="B109">
            <v>112115</v>
          </cell>
          <cell r="C109">
            <v>5.0000000000000001E-4</v>
          </cell>
          <cell r="D109">
            <v>0</v>
          </cell>
          <cell r="E109">
            <v>5.0000000000000001E-4</v>
          </cell>
        </row>
        <row r="110">
          <cell r="B110">
            <v>113115</v>
          </cell>
          <cell r="C110">
            <v>0</v>
          </cell>
          <cell r="D110">
            <v>0</v>
          </cell>
          <cell r="E110">
            <v>5.0000000000000001E-4</v>
          </cell>
        </row>
        <row r="111">
          <cell r="B111">
            <v>114115</v>
          </cell>
          <cell r="C111">
            <v>5.0000000000000001E-4</v>
          </cell>
          <cell r="D111">
            <v>0</v>
          </cell>
          <cell r="E111">
            <v>5.0000000000000001E-4</v>
          </cell>
        </row>
        <row r="112">
          <cell r="B112">
            <v>115115</v>
          </cell>
          <cell r="C112">
            <v>5.0000000000000001E-4</v>
          </cell>
          <cell r="D112">
            <v>0</v>
          </cell>
          <cell r="E112">
            <v>5.0000000000000001E-4</v>
          </cell>
        </row>
        <row r="113">
          <cell r="B113">
            <v>116281</v>
          </cell>
          <cell r="C113">
            <v>5.0000000000000001E-4</v>
          </cell>
          <cell r="D113">
            <v>0</v>
          </cell>
          <cell r="E113">
            <v>5.0000000000000001E-4</v>
          </cell>
        </row>
        <row r="114">
          <cell r="B114">
            <v>117281</v>
          </cell>
          <cell r="C114">
            <v>5.0000000000000001E-4</v>
          </cell>
          <cell r="D114">
            <v>0</v>
          </cell>
          <cell r="E114">
            <v>0</v>
          </cell>
        </row>
        <row r="115">
          <cell r="B115">
            <v>118281</v>
          </cell>
          <cell r="C115">
            <v>5.0000000000000001E-4</v>
          </cell>
          <cell r="D115">
            <v>5.0000000000000001E-3</v>
          </cell>
          <cell r="E115">
            <v>6.0000000000000001E-3</v>
          </cell>
        </row>
        <row r="116">
          <cell r="B116">
            <v>119293</v>
          </cell>
          <cell r="C116">
            <v>0.109</v>
          </cell>
          <cell r="D116">
            <v>0.1065</v>
          </cell>
          <cell r="E116">
            <v>4.1500000000000002E-2</v>
          </cell>
        </row>
        <row r="117">
          <cell r="B117">
            <v>120849</v>
          </cell>
          <cell r="C117">
            <v>0.14949999999999999</v>
          </cell>
          <cell r="D117">
            <v>0.13450000000000001</v>
          </cell>
          <cell r="E117">
            <v>8.7499999999999994E-2</v>
          </cell>
        </row>
        <row r="118">
          <cell r="B118">
            <v>122428</v>
          </cell>
          <cell r="C118">
            <v>4.3999999999999997E-2</v>
          </cell>
          <cell r="D118">
            <v>3.3000000000000002E-2</v>
          </cell>
          <cell r="E118">
            <v>5.5500000000000001E-2</v>
          </cell>
        </row>
        <row r="119">
          <cell r="B119">
            <v>123428</v>
          </cell>
          <cell r="C119">
            <v>7.4999999999999997E-3</v>
          </cell>
          <cell r="D119">
            <v>2.5000000000000001E-3</v>
          </cell>
          <cell r="E119">
            <v>5.4999999999999997E-3</v>
          </cell>
        </row>
        <row r="120">
          <cell r="B120">
            <v>124761</v>
          </cell>
          <cell r="C120">
            <v>8.5000000000000006E-3</v>
          </cell>
          <cell r="D120">
            <v>2.5000000000000001E-3</v>
          </cell>
          <cell r="E120">
            <v>3.95E-2</v>
          </cell>
        </row>
        <row r="121">
          <cell r="B121">
            <v>125785</v>
          </cell>
          <cell r="C121">
            <v>8.9999999999999993E-3</v>
          </cell>
          <cell r="D121">
            <v>0</v>
          </cell>
          <cell r="E121">
            <v>4.2500000000000003E-2</v>
          </cell>
        </row>
        <row r="122">
          <cell r="B122">
            <v>126790</v>
          </cell>
          <cell r="C122">
            <v>7.4999999999999997E-3</v>
          </cell>
          <cell r="D122">
            <v>4.4999999999999997E-3</v>
          </cell>
          <cell r="E122">
            <v>8.0000000000000002E-3</v>
          </cell>
        </row>
        <row r="123">
          <cell r="B123">
            <v>127790</v>
          </cell>
          <cell r="C123">
            <v>6.4999999999999997E-3</v>
          </cell>
          <cell r="D123">
            <v>4.4999999999999997E-3</v>
          </cell>
          <cell r="E123">
            <v>0.01</v>
          </cell>
        </row>
        <row r="124">
          <cell r="B124">
            <v>128790</v>
          </cell>
          <cell r="C124">
            <v>1.0999999999999999E-2</v>
          </cell>
          <cell r="D124">
            <v>1.2500000000000001E-2</v>
          </cell>
          <cell r="E124">
            <v>1.15E-2</v>
          </cell>
        </row>
        <row r="125">
          <cell r="B125">
            <v>129810</v>
          </cell>
          <cell r="C125">
            <v>2.0500000000000001E-2</v>
          </cell>
          <cell r="D125">
            <v>8.4000000000000005E-2</v>
          </cell>
          <cell r="E125">
            <v>7.2499999999999995E-2</v>
          </cell>
        </row>
        <row r="126">
          <cell r="B126">
            <v>130938</v>
          </cell>
          <cell r="C126">
            <v>0.04</v>
          </cell>
          <cell r="D126">
            <v>0.11899999999999999</v>
          </cell>
          <cell r="E126">
            <v>0.112</v>
          </cell>
        </row>
        <row r="127">
          <cell r="B127">
            <v>133763</v>
          </cell>
          <cell r="C127">
            <v>2.8500000000000001E-2</v>
          </cell>
          <cell r="D127">
            <v>4.7500000000000001E-2</v>
          </cell>
          <cell r="E127">
            <v>7.5499999999999998E-2</v>
          </cell>
        </row>
        <row r="128">
          <cell r="B128">
            <v>134763</v>
          </cell>
          <cell r="C128">
            <v>5.4999999999999997E-3</v>
          </cell>
          <cell r="D128">
            <v>0</v>
          </cell>
          <cell r="E128">
            <v>3.5499999999999997E-2</v>
          </cell>
        </row>
        <row r="129">
          <cell r="B129">
            <v>135775</v>
          </cell>
          <cell r="C129">
            <v>6.4999999999999997E-3</v>
          </cell>
          <cell r="D129">
            <v>0</v>
          </cell>
          <cell r="E129">
            <v>8.0000000000000002E-3</v>
          </cell>
        </row>
        <row r="130">
          <cell r="B130">
            <v>136775</v>
          </cell>
          <cell r="C130">
            <v>6.0000000000000001E-3</v>
          </cell>
          <cell r="D130">
            <v>0</v>
          </cell>
          <cell r="E130">
            <v>6.0000000000000001E-3</v>
          </cell>
        </row>
        <row r="131">
          <cell r="B131">
            <v>137775</v>
          </cell>
          <cell r="C131">
            <v>1.95E-2</v>
          </cell>
          <cell r="D131">
            <v>8.7499999999999994E-2</v>
          </cell>
          <cell r="E131">
            <v>1.35E-2</v>
          </cell>
        </row>
        <row r="132">
          <cell r="B132">
            <v>139086</v>
          </cell>
          <cell r="C132">
            <v>7.4499999999999997E-2</v>
          </cell>
          <cell r="D132">
            <v>8.8999999999999996E-2</v>
          </cell>
          <cell r="E132">
            <v>9.6000000000000002E-2</v>
          </cell>
        </row>
        <row r="133">
          <cell r="B133">
            <v>140523</v>
          </cell>
          <cell r="C133">
            <v>6.2E-2</v>
          </cell>
          <cell r="D133">
            <v>3.0000000000000001E-3</v>
          </cell>
          <cell r="E133">
            <v>9.1999999999999998E-2</v>
          </cell>
        </row>
        <row r="134">
          <cell r="B134">
            <v>141523</v>
          </cell>
          <cell r="C134">
            <v>8.5000000000000006E-3</v>
          </cell>
          <cell r="D134">
            <v>1.5E-3</v>
          </cell>
          <cell r="E134">
            <v>1.2E-2</v>
          </cell>
        </row>
        <row r="135">
          <cell r="B135">
            <v>142523</v>
          </cell>
          <cell r="C135">
            <v>9.4999999999999998E-3</v>
          </cell>
          <cell r="D135">
            <v>0</v>
          </cell>
          <cell r="E135">
            <v>1.0500000000000001E-2</v>
          </cell>
        </row>
        <row r="136">
          <cell r="B136">
            <v>143523</v>
          </cell>
          <cell r="C136">
            <v>0.01</v>
          </cell>
          <cell r="D136">
            <v>0</v>
          </cell>
          <cell r="E136">
            <v>1.0500000000000001E-2</v>
          </cell>
        </row>
        <row r="137">
          <cell r="B137">
            <v>144541</v>
          </cell>
          <cell r="C137">
            <v>1.0999999999999999E-2</v>
          </cell>
          <cell r="D137">
            <v>5.4999999999999997E-3</v>
          </cell>
          <cell r="E137">
            <v>1.2999999999999999E-2</v>
          </cell>
        </row>
        <row r="138">
          <cell r="B138">
            <v>145629</v>
          </cell>
          <cell r="C138">
            <v>8.9999999999999993E-3</v>
          </cell>
          <cell r="D138">
            <v>1.0500000000000001E-2</v>
          </cell>
          <cell r="E138">
            <v>0.04</v>
          </cell>
        </row>
        <row r="139">
          <cell r="B139">
            <v>146966</v>
          </cell>
          <cell r="C139">
            <v>3.0000000000000001E-3</v>
          </cell>
          <cell r="D139">
            <v>5.0000000000000001E-3</v>
          </cell>
          <cell r="E139">
            <v>3.6999999999999998E-2</v>
          </cell>
        </row>
        <row r="140">
          <cell r="B140">
            <v>147967</v>
          </cell>
          <cell r="C140">
            <v>0</v>
          </cell>
          <cell r="D140">
            <v>0</v>
          </cell>
          <cell r="E140">
            <v>5.4999999999999997E-3</v>
          </cell>
        </row>
        <row r="141">
          <cell r="B141">
            <v>148967</v>
          </cell>
          <cell r="C141">
            <v>5.0000000000000001E-4</v>
          </cell>
          <cell r="D141">
            <v>0</v>
          </cell>
          <cell r="E141">
            <v>5.0000000000000001E-4</v>
          </cell>
        </row>
        <row r="142">
          <cell r="B142">
            <v>150129</v>
          </cell>
          <cell r="C142">
            <v>5.0000000000000001E-4</v>
          </cell>
          <cell r="D142">
            <v>0</v>
          </cell>
          <cell r="E142">
            <v>5.0000000000000001E-4</v>
          </cell>
        </row>
        <row r="143">
          <cell r="B143">
            <v>151134</v>
          </cell>
          <cell r="C143">
            <v>5.0000000000000001E-4</v>
          </cell>
          <cell r="D143">
            <v>0</v>
          </cell>
          <cell r="E143">
            <v>5.0000000000000001E-4</v>
          </cell>
        </row>
        <row r="144">
          <cell r="B144">
            <v>152134</v>
          </cell>
          <cell r="C144">
            <v>5.0000000000000001E-4</v>
          </cell>
          <cell r="D144">
            <v>0</v>
          </cell>
          <cell r="E144">
            <v>5.0000000000000001E-4</v>
          </cell>
        </row>
        <row r="145">
          <cell r="B145">
            <v>153134</v>
          </cell>
          <cell r="C145">
            <v>5.0000000000000001E-4</v>
          </cell>
          <cell r="D145">
            <v>0</v>
          </cell>
          <cell r="E145">
            <v>0</v>
          </cell>
        </row>
        <row r="146">
          <cell r="B146">
            <v>154134</v>
          </cell>
          <cell r="C146">
            <v>5.0000000000000001E-4</v>
          </cell>
          <cell r="D146">
            <v>0</v>
          </cell>
          <cell r="E146">
            <v>5.0000000000000001E-4</v>
          </cell>
        </row>
        <row r="147">
          <cell r="B147">
            <v>155134</v>
          </cell>
          <cell r="C147">
            <v>5.0000000000000001E-4</v>
          </cell>
          <cell r="D147">
            <v>0</v>
          </cell>
          <cell r="E147">
            <v>5.0000000000000001E-4</v>
          </cell>
        </row>
        <row r="148">
          <cell r="B148">
            <v>156134</v>
          </cell>
          <cell r="C148">
            <v>5.0000000000000001E-4</v>
          </cell>
          <cell r="D148">
            <v>1E-3</v>
          </cell>
          <cell r="E148">
            <v>5.0000000000000001E-4</v>
          </cell>
        </row>
        <row r="149">
          <cell r="B149">
            <v>157134</v>
          </cell>
          <cell r="C149">
            <v>5.0000000000000001E-4</v>
          </cell>
          <cell r="D149">
            <v>1.5E-3</v>
          </cell>
          <cell r="E149">
            <v>1.5E-3</v>
          </cell>
        </row>
        <row r="150">
          <cell r="B150">
            <v>158134</v>
          </cell>
          <cell r="C150">
            <v>1E-3</v>
          </cell>
          <cell r="D150">
            <v>5.0000000000000001E-4</v>
          </cell>
          <cell r="E150">
            <v>1.5E-3</v>
          </cell>
        </row>
        <row r="151">
          <cell r="B151">
            <v>159134</v>
          </cell>
          <cell r="C151">
            <v>5.0000000000000001E-4</v>
          </cell>
          <cell r="D151">
            <v>0</v>
          </cell>
          <cell r="E151">
            <v>5.0000000000000001E-4</v>
          </cell>
        </row>
        <row r="152">
          <cell r="B152">
            <v>160135</v>
          </cell>
          <cell r="C152">
            <v>2.5000000000000001E-3</v>
          </cell>
          <cell r="D152">
            <v>5.0000000000000001E-4</v>
          </cell>
          <cell r="E152">
            <v>0</v>
          </cell>
        </row>
        <row r="153">
          <cell r="B153">
            <v>161166</v>
          </cell>
          <cell r="C153">
            <v>3.0000000000000001E-3</v>
          </cell>
          <cell r="D153">
            <v>2.5000000000000001E-3</v>
          </cell>
          <cell r="E153">
            <v>3.5000000000000001E-3</v>
          </cell>
        </row>
        <row r="154">
          <cell r="B154">
            <v>162189</v>
          </cell>
          <cell r="C154">
            <v>1E-3</v>
          </cell>
          <cell r="D154">
            <v>2E-3</v>
          </cell>
          <cell r="E154">
            <v>6.0000000000000001E-3</v>
          </cell>
        </row>
        <row r="155">
          <cell r="B155">
            <v>163189</v>
          </cell>
          <cell r="C155">
            <v>1E-3</v>
          </cell>
          <cell r="D155">
            <v>0</v>
          </cell>
          <cell r="E155">
            <v>3.0000000000000001E-3</v>
          </cell>
        </row>
        <row r="156">
          <cell r="B156">
            <v>164189</v>
          </cell>
          <cell r="C156">
            <v>5.0000000000000001E-4</v>
          </cell>
          <cell r="D156">
            <v>0</v>
          </cell>
          <cell r="E156">
            <v>5.0000000000000001E-4</v>
          </cell>
        </row>
        <row r="157">
          <cell r="B157">
            <v>165189</v>
          </cell>
          <cell r="C157">
            <v>0</v>
          </cell>
          <cell r="D157">
            <v>0</v>
          </cell>
          <cell r="E157">
            <v>0</v>
          </cell>
        </row>
        <row r="158">
          <cell r="B158">
            <v>166189</v>
          </cell>
          <cell r="C158">
            <v>1E-3</v>
          </cell>
          <cell r="D158">
            <v>0</v>
          </cell>
          <cell r="E158">
            <v>0</v>
          </cell>
        </row>
        <row r="159">
          <cell r="B159">
            <v>167189</v>
          </cell>
          <cell r="C159">
            <v>1E-3</v>
          </cell>
          <cell r="D159">
            <v>0</v>
          </cell>
          <cell r="E159">
            <v>1E-3</v>
          </cell>
        </row>
        <row r="160">
          <cell r="B160">
            <v>168189</v>
          </cell>
          <cell r="C160">
            <v>5.0000000000000001E-4</v>
          </cell>
          <cell r="D160">
            <v>0</v>
          </cell>
          <cell r="E160">
            <v>1E-3</v>
          </cell>
        </row>
        <row r="161">
          <cell r="B161">
            <v>169189</v>
          </cell>
          <cell r="C161">
            <v>5.0000000000000001E-4</v>
          </cell>
          <cell r="D161">
            <v>0</v>
          </cell>
          <cell r="E161">
            <v>5.0000000000000001E-4</v>
          </cell>
        </row>
        <row r="162">
          <cell r="B162">
            <v>170207</v>
          </cell>
          <cell r="C162">
            <v>0</v>
          </cell>
          <cell r="D162">
            <v>0</v>
          </cell>
          <cell r="E162">
            <v>5.0000000000000001E-4</v>
          </cell>
        </row>
        <row r="163">
          <cell r="B163">
            <v>170930</v>
          </cell>
          <cell r="C163">
            <v>6.8999999999999997E-4</v>
          </cell>
          <cell r="D163"/>
          <cell r="E163">
            <v>5.1000000000000004E-4</v>
          </cell>
        </row>
      </sheetData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chrysandra" connectionId="6" xr16:uid="{EDD687F4-6E98-46C5-A05C-0ADF6B9DD190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axillaris_3" connectionId="4" xr16:uid="{748595BA-C03F-48AE-BE4C-E5303D6EEA19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axillaris_4" connectionId="5" xr16:uid="{43A8FDBE-E426-40F8-9DD3-29325A9B2871}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hainanensis" connectionId="7" xr16:uid="{EAECF3B0-8E01-4311-A7A9-5A6422A5A3B7}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speciosa" connectionId="8" xr16:uid="{922966CD-6299-42A3-B5C5-A852C0881610}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axillaris_2" connectionId="3" xr16:uid="{86501798-734F-4368-8AC7-A878C1F0B3CC}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axillaris_1" connectionId="2" xr16:uid="{5F6C8F70-8459-4C8F-A500-DA20D2F28775}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yspora axillaris" connectionId="1" xr16:uid="{F7B060F5-9A71-4A02-B9B9-3567B07F6499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3" Type="http://schemas.openxmlformats.org/officeDocument/2006/relationships/queryTable" Target="../queryTables/queryTable2.xml"/><Relationship Id="rId7" Type="http://schemas.openxmlformats.org/officeDocument/2006/relationships/queryTable" Target="../queryTables/queryTable6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Relationship Id="rId6" Type="http://schemas.openxmlformats.org/officeDocument/2006/relationships/queryTable" Target="../queryTables/queryTable5.xml"/><Relationship Id="rId5" Type="http://schemas.openxmlformats.org/officeDocument/2006/relationships/queryTable" Target="../queryTables/queryTable4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3A4C5-7DC3-4C36-9B04-A64432D511EC}">
  <dimension ref="A1:C7"/>
  <sheetViews>
    <sheetView workbookViewId="0">
      <selection sqref="A1:C1"/>
    </sheetView>
  </sheetViews>
  <sheetFormatPr defaultRowHeight="15.5" x14ac:dyDescent="0.35"/>
  <cols>
    <col min="1" max="1" width="34" style="52" customWidth="1"/>
    <col min="2" max="2" width="39.75" style="55" customWidth="1"/>
    <col min="3" max="3" width="36.83203125" style="55" customWidth="1"/>
    <col min="4" max="16384" width="8.6640625" style="52"/>
  </cols>
  <sheetData>
    <row r="1" spans="1:3" s="2" customFormat="1" ht="29" customHeight="1" thickBot="1" x14ac:dyDescent="0.35">
      <c r="A1" s="99" t="s">
        <v>1022</v>
      </c>
      <c r="B1" s="99"/>
      <c r="C1" s="99"/>
    </row>
    <row r="2" spans="1:3" s="56" customFormat="1" ht="21" customHeight="1" thickBot="1" x14ac:dyDescent="0.35">
      <c r="A2" s="57" t="s">
        <v>279</v>
      </c>
      <c r="B2" s="57" t="s">
        <v>1006</v>
      </c>
      <c r="C2" s="57" t="s">
        <v>1007</v>
      </c>
    </row>
    <row r="3" spans="1:3" s="53" customFormat="1" x14ac:dyDescent="0.35">
      <c r="A3" s="2" t="s">
        <v>1008</v>
      </c>
      <c r="B3" s="2" t="s">
        <v>1009</v>
      </c>
      <c r="C3" s="2" t="s">
        <v>1010</v>
      </c>
    </row>
    <row r="4" spans="1:3" s="53" customFormat="1" x14ac:dyDescent="0.35">
      <c r="A4" s="2" t="s">
        <v>1011</v>
      </c>
      <c r="B4" s="2" t="s">
        <v>1012</v>
      </c>
      <c r="C4" s="2" t="s">
        <v>1013</v>
      </c>
    </row>
    <row r="5" spans="1:3" s="53" customFormat="1" x14ac:dyDescent="0.35">
      <c r="A5" s="2" t="s">
        <v>1014</v>
      </c>
      <c r="B5" s="2" t="s">
        <v>1015</v>
      </c>
      <c r="C5" s="2" t="s">
        <v>1012</v>
      </c>
    </row>
    <row r="6" spans="1:3" s="53" customFormat="1" x14ac:dyDescent="0.35">
      <c r="A6" s="2" t="s">
        <v>1016</v>
      </c>
      <c r="B6" s="2" t="s">
        <v>1017</v>
      </c>
      <c r="C6" s="2" t="s">
        <v>1018</v>
      </c>
    </row>
    <row r="7" spans="1:3" s="53" customFormat="1" ht="30.5" customHeight="1" thickBot="1" x14ac:dyDescent="0.4">
      <c r="A7" s="54" t="s">
        <v>1021</v>
      </c>
      <c r="B7" s="49" t="s">
        <v>1019</v>
      </c>
      <c r="C7" s="49" t="s">
        <v>1020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3B3B8-7707-4A2B-A515-B0FF6006B08E}">
  <dimension ref="A1:C21"/>
  <sheetViews>
    <sheetView workbookViewId="0">
      <selection sqref="A1:C1"/>
    </sheetView>
  </sheetViews>
  <sheetFormatPr defaultColWidth="23.08203125" defaultRowHeight="15.5" x14ac:dyDescent="0.35"/>
  <cols>
    <col min="1" max="1" width="23.08203125" style="52"/>
    <col min="2" max="2" width="31.5" style="52" customWidth="1"/>
    <col min="3" max="3" width="64.4140625" style="52" customWidth="1"/>
    <col min="4" max="16384" width="23.08203125" style="52"/>
  </cols>
  <sheetData>
    <row r="1" spans="1:3" s="2" customFormat="1" ht="22" customHeight="1" thickBot="1" x14ac:dyDescent="0.35">
      <c r="A1" s="99" t="s">
        <v>1064</v>
      </c>
      <c r="B1" s="99"/>
      <c r="C1" s="99"/>
    </row>
    <row r="2" spans="1:3" s="60" customFormat="1" thickBot="1" x14ac:dyDescent="0.35">
      <c r="A2" s="59" t="s">
        <v>1023</v>
      </c>
      <c r="B2" s="59" t="s">
        <v>1072</v>
      </c>
      <c r="C2" s="59" t="s">
        <v>1024</v>
      </c>
    </row>
    <row r="3" spans="1:3" x14ac:dyDescent="0.35">
      <c r="A3" s="100" t="s">
        <v>1025</v>
      </c>
      <c r="B3" s="61" t="s">
        <v>1026</v>
      </c>
      <c r="C3" s="62" t="s">
        <v>1052</v>
      </c>
    </row>
    <row r="4" spans="1:3" ht="31" x14ac:dyDescent="0.35">
      <c r="A4" s="100"/>
      <c r="B4" s="61" t="s">
        <v>1027</v>
      </c>
      <c r="C4" s="62" t="s">
        <v>1053</v>
      </c>
    </row>
    <row r="5" spans="1:3" x14ac:dyDescent="0.35">
      <c r="A5" s="100"/>
      <c r="B5" s="61" t="s">
        <v>1028</v>
      </c>
      <c r="C5" s="62" t="s">
        <v>1054</v>
      </c>
    </row>
    <row r="6" spans="1:3" x14ac:dyDescent="0.35">
      <c r="A6" s="100"/>
      <c r="B6" s="61" t="s">
        <v>1029</v>
      </c>
      <c r="C6" s="62" t="s">
        <v>1055</v>
      </c>
    </row>
    <row r="7" spans="1:3" ht="77.5" x14ac:dyDescent="0.35">
      <c r="A7" s="100"/>
      <c r="B7" s="61" t="s">
        <v>1030</v>
      </c>
      <c r="C7" s="61" t="s">
        <v>1073</v>
      </c>
    </row>
    <row r="8" spans="1:3" x14ac:dyDescent="0.35">
      <c r="A8" s="100" t="s">
        <v>1031</v>
      </c>
      <c r="B8" s="61" t="s">
        <v>1032</v>
      </c>
      <c r="C8" s="62" t="s">
        <v>1056</v>
      </c>
    </row>
    <row r="9" spans="1:3" ht="31" x14ac:dyDescent="0.35">
      <c r="A9" s="100"/>
      <c r="B9" s="61" t="s">
        <v>1033</v>
      </c>
      <c r="C9" s="62" t="s">
        <v>1057</v>
      </c>
    </row>
    <row r="10" spans="1:3" ht="31" x14ac:dyDescent="0.35">
      <c r="A10" s="100"/>
      <c r="B10" s="61" t="s">
        <v>1034</v>
      </c>
      <c r="C10" s="62" t="s">
        <v>1058</v>
      </c>
    </row>
    <row r="11" spans="1:3" x14ac:dyDescent="0.35">
      <c r="A11" s="100"/>
      <c r="B11" s="61" t="s">
        <v>1035</v>
      </c>
      <c r="C11" s="62" t="s">
        <v>1059</v>
      </c>
    </row>
    <row r="12" spans="1:3" x14ac:dyDescent="0.35">
      <c r="A12" s="100"/>
      <c r="B12" s="61" t="s">
        <v>1036</v>
      </c>
      <c r="C12" s="62" t="s">
        <v>1060</v>
      </c>
    </row>
    <row r="13" spans="1:3" x14ac:dyDescent="0.35">
      <c r="A13" s="100"/>
      <c r="B13" s="61" t="s">
        <v>1037</v>
      </c>
      <c r="C13" s="62" t="s">
        <v>1038</v>
      </c>
    </row>
    <row r="14" spans="1:3" x14ac:dyDescent="0.35">
      <c r="A14" s="100" t="s">
        <v>1039</v>
      </c>
      <c r="B14" s="61" t="s">
        <v>1040</v>
      </c>
      <c r="C14" s="62" t="s">
        <v>1041</v>
      </c>
    </row>
    <row r="15" spans="1:3" x14ac:dyDescent="0.35">
      <c r="A15" s="100"/>
      <c r="B15" s="61" t="s">
        <v>1042</v>
      </c>
      <c r="C15" s="62" t="s">
        <v>1043</v>
      </c>
    </row>
    <row r="16" spans="1:3" x14ac:dyDescent="0.35">
      <c r="A16" s="100"/>
      <c r="B16" s="61" t="s">
        <v>1044</v>
      </c>
      <c r="C16" s="62" t="s">
        <v>1061</v>
      </c>
    </row>
    <row r="17" spans="1:3" x14ac:dyDescent="0.35">
      <c r="A17" s="100"/>
      <c r="B17" s="61" t="s">
        <v>1045</v>
      </c>
      <c r="C17" s="62" t="s">
        <v>1046</v>
      </c>
    </row>
    <row r="18" spans="1:3" x14ac:dyDescent="0.35">
      <c r="A18" s="100"/>
      <c r="B18" s="61" t="s">
        <v>1047</v>
      </c>
      <c r="C18" s="62" t="s">
        <v>1048</v>
      </c>
    </row>
    <row r="19" spans="1:3" x14ac:dyDescent="0.35">
      <c r="A19" s="100"/>
      <c r="B19" s="61" t="s">
        <v>1049</v>
      </c>
      <c r="C19" s="62" t="s">
        <v>1050</v>
      </c>
    </row>
    <row r="20" spans="1:3" ht="19.5" customHeight="1" thickBot="1" x14ac:dyDescent="0.4">
      <c r="A20" s="101"/>
      <c r="B20" s="12" t="s">
        <v>1051</v>
      </c>
      <c r="C20" s="63" t="s">
        <v>1062</v>
      </c>
    </row>
    <row r="21" spans="1:3" x14ac:dyDescent="0.35">
      <c r="A21" s="52" t="s">
        <v>1063</v>
      </c>
    </row>
  </sheetData>
  <mergeCells count="4">
    <mergeCell ref="A3:A7"/>
    <mergeCell ref="A8:A13"/>
    <mergeCell ref="A14:A20"/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90673-91D4-45B4-8860-3E8BD4F659BC}">
  <dimension ref="A1:T77"/>
  <sheetViews>
    <sheetView zoomScale="85" zoomScaleNormal="85" workbookViewId="0">
      <selection sqref="A1:T1"/>
    </sheetView>
  </sheetViews>
  <sheetFormatPr defaultRowHeight="14" x14ac:dyDescent="0.3"/>
  <cols>
    <col min="1" max="12" width="8.6640625" style="9"/>
    <col min="13" max="13" width="9.6640625" style="9" customWidth="1"/>
    <col min="14" max="18" width="8.6640625" style="9"/>
    <col min="19" max="19" width="9.6640625" style="9" customWidth="1"/>
    <col min="20" max="20" width="11" style="9" customWidth="1"/>
    <col min="21" max="16384" width="8.6640625" style="9"/>
  </cols>
  <sheetData>
    <row r="1" spans="1:20" ht="24.5" customHeight="1" thickBot="1" x14ac:dyDescent="0.35">
      <c r="A1" s="99" t="s">
        <v>1065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</row>
    <row r="2" spans="1:20" s="2" customFormat="1" ht="15.5" x14ac:dyDescent="0.3">
      <c r="A2" s="102" t="s">
        <v>92</v>
      </c>
      <c r="B2" s="104" t="s">
        <v>104</v>
      </c>
      <c r="C2" s="104"/>
      <c r="D2" s="104"/>
      <c r="E2" s="104"/>
      <c r="F2" s="104" t="s">
        <v>105</v>
      </c>
      <c r="G2" s="104"/>
      <c r="H2" s="104"/>
      <c r="I2" s="104"/>
      <c r="J2" s="105" t="s">
        <v>106</v>
      </c>
      <c r="K2" s="104"/>
      <c r="L2" s="104"/>
      <c r="M2" s="104"/>
      <c r="N2" s="105" t="s">
        <v>107</v>
      </c>
      <c r="O2" s="105"/>
      <c r="P2" s="105"/>
      <c r="Q2" s="105"/>
      <c r="R2" s="105"/>
      <c r="S2" s="105"/>
      <c r="T2" s="105"/>
    </row>
    <row r="3" spans="1:20" s="2" customFormat="1" ht="16" thickBot="1" x14ac:dyDescent="0.35">
      <c r="A3" s="103"/>
      <c r="B3" s="4" t="s">
        <v>93</v>
      </c>
      <c r="C3" s="4" t="s">
        <v>94</v>
      </c>
      <c r="D3" s="4" t="s">
        <v>95</v>
      </c>
      <c r="E3" s="4" t="s">
        <v>96</v>
      </c>
      <c r="F3" s="4" t="s">
        <v>97</v>
      </c>
      <c r="G3" s="4" t="s">
        <v>94</v>
      </c>
      <c r="H3" s="4" t="s">
        <v>95</v>
      </c>
      <c r="I3" s="4" t="s">
        <v>96</v>
      </c>
      <c r="J3" s="4" t="s">
        <v>93</v>
      </c>
      <c r="K3" s="4" t="s">
        <v>100</v>
      </c>
      <c r="L3" s="4" t="s">
        <v>95</v>
      </c>
      <c r="M3" s="4" t="s">
        <v>99</v>
      </c>
      <c r="N3" s="4" t="s">
        <v>97</v>
      </c>
      <c r="O3" s="4" t="s">
        <v>100</v>
      </c>
      <c r="P3" s="4" t="s">
        <v>101</v>
      </c>
      <c r="Q3" s="4" t="s">
        <v>102</v>
      </c>
      <c r="R3" s="4" t="s">
        <v>95</v>
      </c>
      <c r="S3" s="4" t="s">
        <v>99</v>
      </c>
      <c r="T3" s="4" t="s">
        <v>103</v>
      </c>
    </row>
    <row r="4" spans="1:20" x14ac:dyDescent="0.3">
      <c r="A4" s="9">
        <v>5</v>
      </c>
      <c r="B4" s="9">
        <v>0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1</v>
      </c>
    </row>
    <row r="5" spans="1:20" x14ac:dyDescent="0.3">
      <c r="A5" s="9">
        <v>6</v>
      </c>
      <c r="B5" s="9">
        <v>0</v>
      </c>
      <c r="C5" s="9">
        <v>0</v>
      </c>
      <c r="D5" s="9">
        <v>8</v>
      </c>
      <c r="E5" s="9">
        <v>1</v>
      </c>
      <c r="F5" s="9">
        <v>0</v>
      </c>
      <c r="G5" s="9">
        <v>0</v>
      </c>
      <c r="H5" s="9">
        <v>3</v>
      </c>
      <c r="I5" s="9">
        <v>1</v>
      </c>
      <c r="J5" s="9">
        <v>0</v>
      </c>
      <c r="K5" s="9">
        <v>0</v>
      </c>
      <c r="L5" s="9">
        <v>3</v>
      </c>
      <c r="M5" s="9">
        <v>0</v>
      </c>
      <c r="N5" s="9">
        <v>0</v>
      </c>
      <c r="O5" s="9">
        <v>0</v>
      </c>
      <c r="P5" s="9">
        <v>0</v>
      </c>
      <c r="Q5" s="9">
        <v>1</v>
      </c>
      <c r="R5" s="9">
        <v>3</v>
      </c>
      <c r="S5" s="9">
        <v>0</v>
      </c>
      <c r="T5" s="9">
        <v>0</v>
      </c>
    </row>
    <row r="6" spans="1:20" x14ac:dyDescent="0.3">
      <c r="A6" s="9">
        <v>7</v>
      </c>
      <c r="B6" s="9">
        <v>0</v>
      </c>
      <c r="C6" s="9">
        <v>0</v>
      </c>
      <c r="D6" s="9">
        <v>1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2</v>
      </c>
      <c r="N6" s="9">
        <v>0</v>
      </c>
      <c r="O6" s="9">
        <v>0</v>
      </c>
      <c r="P6" s="9">
        <v>0</v>
      </c>
      <c r="Q6" s="9">
        <v>3</v>
      </c>
      <c r="R6" s="9">
        <v>0</v>
      </c>
      <c r="S6" s="9">
        <v>1</v>
      </c>
      <c r="T6" s="9">
        <v>1</v>
      </c>
    </row>
    <row r="7" spans="1:20" x14ac:dyDescent="0.3">
      <c r="A7" s="9">
        <v>8</v>
      </c>
      <c r="B7" s="9">
        <v>0</v>
      </c>
      <c r="C7" s="9">
        <v>0</v>
      </c>
      <c r="D7" s="9">
        <v>2</v>
      </c>
      <c r="E7" s="9">
        <v>0</v>
      </c>
      <c r="F7" s="9">
        <v>0</v>
      </c>
      <c r="G7" s="9">
        <v>0</v>
      </c>
      <c r="H7" s="9">
        <v>1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</row>
    <row r="8" spans="1:20" x14ac:dyDescent="0.3">
      <c r="A8" s="9">
        <v>9</v>
      </c>
      <c r="B8" s="9">
        <v>0</v>
      </c>
      <c r="C8" s="9">
        <v>0</v>
      </c>
      <c r="D8" s="9">
        <v>4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</row>
    <row r="9" spans="1:20" x14ac:dyDescent="0.3">
      <c r="A9" s="9">
        <v>10</v>
      </c>
      <c r="B9" s="9">
        <v>23</v>
      </c>
      <c r="C9" s="9">
        <v>0</v>
      </c>
      <c r="D9" s="9">
        <v>0</v>
      </c>
      <c r="E9" s="9">
        <v>0</v>
      </c>
      <c r="F9" s="9">
        <v>23</v>
      </c>
      <c r="G9" s="9">
        <v>0</v>
      </c>
      <c r="H9" s="9">
        <v>0</v>
      </c>
      <c r="I9" s="9">
        <v>0</v>
      </c>
      <c r="J9" s="9">
        <v>21</v>
      </c>
      <c r="K9" s="9">
        <v>0</v>
      </c>
      <c r="L9" s="9">
        <v>0</v>
      </c>
      <c r="M9" s="9">
        <v>0</v>
      </c>
      <c r="N9" s="9">
        <v>18</v>
      </c>
      <c r="O9" s="9">
        <v>0</v>
      </c>
      <c r="P9" s="9">
        <v>0</v>
      </c>
      <c r="Q9" s="9">
        <v>0</v>
      </c>
      <c r="R9" s="9">
        <v>1</v>
      </c>
      <c r="S9" s="9">
        <v>0</v>
      </c>
      <c r="T9" s="9">
        <v>0</v>
      </c>
    </row>
    <row r="10" spans="1:20" ht="15.5" x14ac:dyDescent="0.3">
      <c r="A10" s="9">
        <v>11</v>
      </c>
      <c r="B10" s="9">
        <v>24</v>
      </c>
      <c r="C10" s="9">
        <v>0</v>
      </c>
      <c r="D10" s="9">
        <v>0</v>
      </c>
      <c r="E10" s="9">
        <v>0</v>
      </c>
      <c r="F10" s="9">
        <v>24</v>
      </c>
      <c r="G10" s="9">
        <v>0</v>
      </c>
      <c r="H10" s="9">
        <v>0</v>
      </c>
      <c r="I10" s="9">
        <v>0</v>
      </c>
      <c r="J10" s="2">
        <v>17</v>
      </c>
      <c r="K10" s="2">
        <v>1</v>
      </c>
      <c r="L10" s="2">
        <v>0</v>
      </c>
      <c r="M10" s="2">
        <v>0</v>
      </c>
      <c r="N10" s="2">
        <v>27</v>
      </c>
      <c r="O10" s="2">
        <v>1</v>
      </c>
      <c r="P10" s="9">
        <v>0</v>
      </c>
      <c r="Q10" s="9">
        <v>0</v>
      </c>
      <c r="R10" s="2">
        <v>0</v>
      </c>
      <c r="S10" s="2">
        <v>1</v>
      </c>
      <c r="T10" s="9">
        <v>0</v>
      </c>
    </row>
    <row r="11" spans="1:20" ht="15.5" x14ac:dyDescent="0.3">
      <c r="A11" s="9">
        <v>12</v>
      </c>
      <c r="B11" s="9">
        <v>11</v>
      </c>
      <c r="C11" s="9">
        <v>2</v>
      </c>
      <c r="D11" s="9">
        <v>0</v>
      </c>
      <c r="E11" s="9">
        <v>0</v>
      </c>
      <c r="F11" s="2">
        <v>10</v>
      </c>
      <c r="G11" s="2">
        <v>2</v>
      </c>
      <c r="H11" s="9">
        <v>0</v>
      </c>
      <c r="I11" s="9">
        <v>0</v>
      </c>
      <c r="J11" s="9">
        <v>6</v>
      </c>
      <c r="K11" s="9">
        <v>0</v>
      </c>
      <c r="L11" s="9">
        <v>0</v>
      </c>
      <c r="M11" s="9">
        <v>0</v>
      </c>
      <c r="N11" s="9">
        <v>9</v>
      </c>
      <c r="O11" s="9">
        <v>2</v>
      </c>
      <c r="P11" s="9">
        <v>0</v>
      </c>
      <c r="Q11" s="9">
        <v>0</v>
      </c>
      <c r="R11" s="2">
        <v>0</v>
      </c>
      <c r="S11" s="9">
        <v>0</v>
      </c>
      <c r="T11" s="9">
        <v>0</v>
      </c>
    </row>
    <row r="12" spans="1:20" ht="15.5" x14ac:dyDescent="0.3">
      <c r="A12" s="9">
        <v>13</v>
      </c>
      <c r="B12" s="9">
        <v>7</v>
      </c>
      <c r="C12" s="9">
        <v>0</v>
      </c>
      <c r="D12" s="9">
        <v>0</v>
      </c>
      <c r="E12" s="9">
        <v>0</v>
      </c>
      <c r="F12" s="9">
        <v>9</v>
      </c>
      <c r="G12" s="9">
        <v>0</v>
      </c>
      <c r="H12" s="9">
        <v>0</v>
      </c>
      <c r="I12" s="9">
        <v>0</v>
      </c>
      <c r="J12" s="9">
        <v>2</v>
      </c>
      <c r="K12" s="9">
        <v>0</v>
      </c>
      <c r="L12" s="9">
        <v>0</v>
      </c>
      <c r="M12" s="9">
        <v>0</v>
      </c>
      <c r="N12" s="9">
        <v>6</v>
      </c>
      <c r="O12" s="9">
        <v>0</v>
      </c>
      <c r="P12" s="9">
        <v>0</v>
      </c>
      <c r="Q12" s="9">
        <v>0</v>
      </c>
      <c r="R12" s="2">
        <v>0</v>
      </c>
      <c r="S12" s="9">
        <v>0</v>
      </c>
      <c r="T12" s="9">
        <v>0</v>
      </c>
    </row>
    <row r="13" spans="1:20" ht="15.5" x14ac:dyDescent="0.3">
      <c r="A13" s="9">
        <v>14</v>
      </c>
      <c r="B13" s="9">
        <v>2</v>
      </c>
      <c r="C13" s="9">
        <v>0</v>
      </c>
      <c r="D13" s="9">
        <v>0</v>
      </c>
      <c r="E13" s="9">
        <v>0</v>
      </c>
      <c r="F13" s="9">
        <v>2</v>
      </c>
      <c r="G13" s="9">
        <v>0</v>
      </c>
      <c r="H13" s="9">
        <v>0</v>
      </c>
      <c r="I13" s="9">
        <v>0</v>
      </c>
      <c r="J13" s="9">
        <v>1</v>
      </c>
      <c r="K13" s="9">
        <v>0</v>
      </c>
      <c r="L13" s="9">
        <v>0</v>
      </c>
      <c r="M13" s="9">
        <v>0</v>
      </c>
      <c r="N13" s="2">
        <v>4</v>
      </c>
      <c r="O13" s="9">
        <v>0</v>
      </c>
      <c r="P13" s="9">
        <v>0</v>
      </c>
      <c r="Q13" s="9">
        <v>0</v>
      </c>
      <c r="R13" s="2">
        <v>0</v>
      </c>
      <c r="S13" s="9">
        <v>0</v>
      </c>
      <c r="T13" s="9">
        <v>0</v>
      </c>
    </row>
    <row r="14" spans="1:20" ht="15.5" x14ac:dyDescent="0.3">
      <c r="A14" s="9">
        <v>15</v>
      </c>
      <c r="B14" s="9">
        <v>3</v>
      </c>
      <c r="C14" s="9">
        <v>0</v>
      </c>
      <c r="D14" s="9">
        <v>0</v>
      </c>
      <c r="E14" s="9">
        <v>0</v>
      </c>
      <c r="F14" s="9">
        <v>4</v>
      </c>
      <c r="G14" s="9">
        <v>0</v>
      </c>
      <c r="H14" s="9">
        <v>0</v>
      </c>
      <c r="I14" s="9">
        <v>0</v>
      </c>
      <c r="J14" s="9">
        <v>5</v>
      </c>
      <c r="K14" s="9">
        <v>0</v>
      </c>
      <c r="L14" s="9">
        <v>0</v>
      </c>
      <c r="M14" s="9">
        <v>0</v>
      </c>
      <c r="N14" s="9">
        <v>2</v>
      </c>
      <c r="O14" s="9">
        <v>0</v>
      </c>
      <c r="P14" s="9">
        <v>0</v>
      </c>
      <c r="Q14" s="9">
        <v>1</v>
      </c>
      <c r="R14" s="2">
        <v>0</v>
      </c>
      <c r="S14" s="9">
        <v>0</v>
      </c>
      <c r="T14" s="9">
        <v>0</v>
      </c>
    </row>
    <row r="15" spans="1:20" x14ac:dyDescent="0.3">
      <c r="A15" s="9">
        <v>16</v>
      </c>
      <c r="B15" s="9">
        <v>2</v>
      </c>
      <c r="C15" s="9">
        <v>0</v>
      </c>
      <c r="D15" s="9">
        <v>0</v>
      </c>
      <c r="E15" s="9">
        <v>0</v>
      </c>
      <c r="F15" s="9">
        <v>1</v>
      </c>
      <c r="G15" s="9">
        <v>0</v>
      </c>
      <c r="H15" s="9">
        <v>0</v>
      </c>
      <c r="I15" s="9">
        <v>0</v>
      </c>
      <c r="J15" s="9">
        <v>1</v>
      </c>
      <c r="K15" s="9">
        <v>0</v>
      </c>
      <c r="L15" s="9">
        <v>0</v>
      </c>
      <c r="M15" s="9">
        <v>0</v>
      </c>
      <c r="N15" s="9">
        <v>2</v>
      </c>
      <c r="O15" s="9">
        <v>0</v>
      </c>
      <c r="P15" s="9">
        <v>0</v>
      </c>
      <c r="Q15" s="9">
        <v>0</v>
      </c>
      <c r="R15" s="9">
        <v>1</v>
      </c>
      <c r="S15" s="9">
        <v>0</v>
      </c>
      <c r="T15" s="9">
        <v>0</v>
      </c>
    </row>
    <row r="16" spans="1:20" x14ac:dyDescent="0.3">
      <c r="A16" s="9">
        <v>17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2</v>
      </c>
      <c r="K16" s="9">
        <v>0</v>
      </c>
      <c r="L16" s="9">
        <v>0</v>
      </c>
      <c r="M16" s="9">
        <v>0</v>
      </c>
      <c r="N16" s="9">
        <v>1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</row>
    <row r="17" spans="1:20" ht="15.5" x14ac:dyDescent="0.3">
      <c r="A17" s="9">
        <v>18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2">
        <v>1</v>
      </c>
      <c r="K17" s="9">
        <v>0</v>
      </c>
      <c r="L17" s="9">
        <v>0</v>
      </c>
      <c r="M17" s="9">
        <v>0</v>
      </c>
      <c r="N17" s="9">
        <v>1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</row>
    <row r="18" spans="1:20" x14ac:dyDescent="0.3">
      <c r="A18" s="9">
        <v>19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3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1</v>
      </c>
      <c r="S18" s="9">
        <v>0</v>
      </c>
      <c r="T18" s="9">
        <v>0</v>
      </c>
    </row>
    <row r="19" spans="1:20" x14ac:dyDescent="0.3">
      <c r="A19" s="9">
        <v>20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1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</row>
    <row r="20" spans="1:20" ht="15.5" x14ac:dyDescent="0.3">
      <c r="A20" s="9">
        <v>21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2">
        <v>0</v>
      </c>
      <c r="O20" s="9">
        <v>0</v>
      </c>
      <c r="P20" s="9">
        <v>0</v>
      </c>
      <c r="Q20" s="9">
        <v>0</v>
      </c>
      <c r="R20" s="2">
        <v>2</v>
      </c>
      <c r="S20" s="9">
        <v>0</v>
      </c>
      <c r="T20" s="9">
        <v>0</v>
      </c>
    </row>
    <row r="21" spans="1:20" ht="15.5" x14ac:dyDescent="0.3">
      <c r="A21" s="9">
        <v>22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2">
        <v>0</v>
      </c>
      <c r="O21" s="9">
        <v>0</v>
      </c>
      <c r="P21" s="9">
        <v>0</v>
      </c>
      <c r="Q21" s="9">
        <v>0</v>
      </c>
      <c r="R21" s="9">
        <v>1</v>
      </c>
      <c r="S21" s="9">
        <v>0</v>
      </c>
      <c r="T21" s="9">
        <v>0</v>
      </c>
    </row>
    <row r="22" spans="1:20" ht="15.5" x14ac:dyDescent="0.3">
      <c r="A22" s="9">
        <v>23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1</v>
      </c>
      <c r="K22" s="9">
        <v>0</v>
      </c>
      <c r="L22" s="9">
        <v>0</v>
      </c>
      <c r="M22" s="9">
        <v>0</v>
      </c>
      <c r="N22" s="2">
        <v>0</v>
      </c>
      <c r="O22" s="9">
        <v>0</v>
      </c>
      <c r="P22" s="9">
        <v>0</v>
      </c>
      <c r="Q22" s="9">
        <v>2</v>
      </c>
      <c r="R22" s="9">
        <v>0</v>
      </c>
      <c r="S22" s="9">
        <v>0</v>
      </c>
      <c r="T22" s="9">
        <v>0</v>
      </c>
    </row>
    <row r="23" spans="1:20" ht="15.5" x14ac:dyDescent="0.3">
      <c r="A23" s="9">
        <v>24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1</v>
      </c>
      <c r="K23" s="9">
        <v>0</v>
      </c>
      <c r="L23" s="9">
        <v>0</v>
      </c>
      <c r="M23" s="9">
        <v>0</v>
      </c>
      <c r="N23" s="2">
        <v>0</v>
      </c>
      <c r="O23" s="9">
        <v>0</v>
      </c>
      <c r="P23" s="9">
        <v>0</v>
      </c>
      <c r="Q23" s="2">
        <v>0</v>
      </c>
      <c r="R23" s="2">
        <v>0</v>
      </c>
      <c r="S23" s="9">
        <v>0</v>
      </c>
      <c r="T23" s="9">
        <v>0</v>
      </c>
    </row>
    <row r="24" spans="1:20" ht="15.5" x14ac:dyDescent="0.3">
      <c r="A24" s="9">
        <v>25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2">
        <v>0</v>
      </c>
      <c r="K24" s="9">
        <v>0</v>
      </c>
      <c r="L24" s="9">
        <v>0</v>
      </c>
      <c r="M24" s="9">
        <v>0</v>
      </c>
      <c r="N24" s="2">
        <v>0</v>
      </c>
      <c r="O24" s="9">
        <v>0</v>
      </c>
      <c r="P24" s="9">
        <v>0</v>
      </c>
      <c r="Q24" s="2">
        <v>0</v>
      </c>
      <c r="R24" s="9">
        <v>1</v>
      </c>
      <c r="S24" s="9">
        <v>0</v>
      </c>
      <c r="T24" s="9">
        <v>0</v>
      </c>
    </row>
    <row r="25" spans="1:20" ht="15.5" x14ac:dyDescent="0.3">
      <c r="A25" s="9">
        <v>26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1</v>
      </c>
      <c r="K25" s="9">
        <v>0</v>
      </c>
      <c r="L25" s="9">
        <v>0</v>
      </c>
      <c r="M25" s="9">
        <v>0</v>
      </c>
      <c r="N25" s="2">
        <v>0</v>
      </c>
      <c r="O25" s="9">
        <v>0</v>
      </c>
      <c r="P25" s="9">
        <v>0</v>
      </c>
      <c r="Q25" s="2">
        <v>0</v>
      </c>
      <c r="R25" s="9">
        <v>0</v>
      </c>
      <c r="S25" s="9">
        <v>0</v>
      </c>
      <c r="T25" s="9">
        <v>0</v>
      </c>
    </row>
    <row r="26" spans="1:20" ht="15.5" x14ac:dyDescent="0.3">
      <c r="A26" s="9">
        <v>27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2">
        <v>0</v>
      </c>
      <c r="O26" s="9">
        <v>0</v>
      </c>
      <c r="P26" s="9">
        <v>0</v>
      </c>
      <c r="Q26" s="9">
        <v>1</v>
      </c>
      <c r="R26" s="9">
        <v>0</v>
      </c>
      <c r="S26" s="9">
        <v>0</v>
      </c>
      <c r="T26" s="9">
        <v>0</v>
      </c>
    </row>
    <row r="27" spans="1:20" ht="15.5" x14ac:dyDescent="0.3">
      <c r="A27" s="9">
        <v>28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2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</row>
    <row r="28" spans="1:20" ht="15.5" x14ac:dyDescent="0.3">
      <c r="A28" s="9">
        <v>29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2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</row>
    <row r="29" spans="1:20" ht="15.5" x14ac:dyDescent="0.3">
      <c r="A29" s="9">
        <v>30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2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</row>
    <row r="30" spans="1:20" ht="15.5" x14ac:dyDescent="0.3">
      <c r="A30" s="9">
        <v>31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2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</row>
    <row r="31" spans="1:20" x14ac:dyDescent="0.3">
      <c r="A31" s="9">
        <v>32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1</v>
      </c>
      <c r="O31" s="9">
        <v>0</v>
      </c>
      <c r="P31" s="9">
        <v>0</v>
      </c>
      <c r="Q31" s="9">
        <v>1</v>
      </c>
      <c r="R31" s="9">
        <v>0</v>
      </c>
      <c r="S31" s="9">
        <v>0</v>
      </c>
      <c r="T31" s="9">
        <v>0</v>
      </c>
    </row>
    <row r="32" spans="1:20" x14ac:dyDescent="0.3">
      <c r="A32" s="9">
        <v>33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1</v>
      </c>
      <c r="S32" s="9">
        <v>0</v>
      </c>
      <c r="T32" s="9">
        <v>0</v>
      </c>
    </row>
    <row r="33" spans="1:20" ht="15.5" x14ac:dyDescent="0.3">
      <c r="A33" s="9">
        <v>34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2">
        <v>1</v>
      </c>
      <c r="O33" s="9">
        <v>0</v>
      </c>
      <c r="P33" s="9">
        <v>0</v>
      </c>
      <c r="Q33" s="9">
        <v>0</v>
      </c>
      <c r="R33" s="2">
        <v>0</v>
      </c>
      <c r="S33" s="9">
        <v>0</v>
      </c>
      <c r="T33" s="9">
        <v>0</v>
      </c>
    </row>
    <row r="34" spans="1:20" x14ac:dyDescent="0.3">
      <c r="A34" s="9">
        <v>35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</row>
    <row r="35" spans="1:20" x14ac:dyDescent="0.3">
      <c r="A35" s="9">
        <v>36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1</v>
      </c>
      <c r="S35" s="9">
        <v>0</v>
      </c>
      <c r="T35" s="9">
        <v>0</v>
      </c>
    </row>
    <row r="36" spans="1:20" x14ac:dyDescent="0.3">
      <c r="A36" s="9">
        <v>37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2</v>
      </c>
      <c r="R36" s="9">
        <v>0</v>
      </c>
      <c r="S36" s="9">
        <v>0</v>
      </c>
      <c r="T36" s="9">
        <v>0</v>
      </c>
    </row>
    <row r="37" spans="1:20" x14ac:dyDescent="0.3">
      <c r="A37" s="9">
        <v>38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</row>
    <row r="38" spans="1:20" x14ac:dyDescent="0.3">
      <c r="A38" s="9">
        <v>39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</row>
    <row r="39" spans="1:20" x14ac:dyDescent="0.3">
      <c r="A39" s="9">
        <v>40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</row>
    <row r="40" spans="1:20" x14ac:dyDescent="0.3">
      <c r="A40" s="9">
        <v>41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</row>
    <row r="41" spans="1:20" x14ac:dyDescent="0.3">
      <c r="A41" s="9">
        <v>42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</row>
    <row r="42" spans="1:20" x14ac:dyDescent="0.3">
      <c r="A42" s="9">
        <v>43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</row>
    <row r="43" spans="1:20" x14ac:dyDescent="0.3">
      <c r="A43" s="9">
        <v>44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</row>
    <row r="44" spans="1:20" x14ac:dyDescent="0.3">
      <c r="A44" s="9">
        <v>45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</row>
    <row r="45" spans="1:20" x14ac:dyDescent="0.3">
      <c r="A45" s="9">
        <v>46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1</v>
      </c>
      <c r="O45" s="9">
        <v>0</v>
      </c>
      <c r="P45" s="9">
        <v>0</v>
      </c>
      <c r="Q45" s="9">
        <v>1</v>
      </c>
      <c r="R45" s="9">
        <v>0</v>
      </c>
      <c r="S45" s="9">
        <v>0</v>
      </c>
      <c r="T45" s="9">
        <v>0</v>
      </c>
    </row>
    <row r="46" spans="1:20" x14ac:dyDescent="0.3">
      <c r="A46" s="9">
        <v>47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</row>
    <row r="47" spans="1:20" x14ac:dyDescent="0.3">
      <c r="A47" s="9">
        <v>48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</row>
    <row r="48" spans="1:20" x14ac:dyDescent="0.3">
      <c r="A48" s="9">
        <v>49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</row>
    <row r="49" spans="1:20" x14ac:dyDescent="0.3">
      <c r="A49" s="9">
        <v>50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</row>
    <row r="50" spans="1:20" x14ac:dyDescent="0.3">
      <c r="A50" s="9">
        <v>51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</row>
    <row r="51" spans="1:20" x14ac:dyDescent="0.3">
      <c r="A51" s="9">
        <v>52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</row>
    <row r="52" spans="1:20" x14ac:dyDescent="0.3">
      <c r="A52" s="9">
        <v>53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1</v>
      </c>
      <c r="R52" s="9">
        <v>0</v>
      </c>
      <c r="S52" s="9">
        <v>0</v>
      </c>
      <c r="T52" s="9">
        <v>0</v>
      </c>
    </row>
    <row r="53" spans="1:20" ht="15.5" x14ac:dyDescent="0.3">
      <c r="A53" s="9">
        <v>54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2">
        <v>0</v>
      </c>
      <c r="R53" s="9">
        <v>0</v>
      </c>
      <c r="S53" s="9">
        <v>0</v>
      </c>
      <c r="T53" s="9">
        <v>0</v>
      </c>
    </row>
    <row r="54" spans="1:20" ht="15.5" x14ac:dyDescent="0.3">
      <c r="A54" s="9">
        <v>55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2">
        <v>0</v>
      </c>
      <c r="R54" s="9">
        <v>0</v>
      </c>
      <c r="S54" s="9">
        <v>0</v>
      </c>
      <c r="T54" s="9">
        <v>0</v>
      </c>
    </row>
    <row r="55" spans="1:20" x14ac:dyDescent="0.3">
      <c r="A55" s="9">
        <v>56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1</v>
      </c>
      <c r="R55" s="9">
        <v>0</v>
      </c>
      <c r="S55" s="9">
        <v>0</v>
      </c>
      <c r="T55" s="9">
        <v>0</v>
      </c>
    </row>
    <row r="56" spans="1:20" x14ac:dyDescent="0.3">
      <c r="A56" s="9">
        <v>57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</row>
    <row r="57" spans="1:20" x14ac:dyDescent="0.3">
      <c r="A57" s="9">
        <v>58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</row>
    <row r="58" spans="1:20" x14ac:dyDescent="0.3">
      <c r="A58" s="9">
        <v>59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</row>
    <row r="59" spans="1:20" x14ac:dyDescent="0.3">
      <c r="A59" s="9">
        <v>60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</row>
    <row r="60" spans="1:20" x14ac:dyDescent="0.3">
      <c r="A60" s="9">
        <v>61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</row>
    <row r="61" spans="1:20" x14ac:dyDescent="0.3">
      <c r="A61" s="9">
        <v>62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</row>
    <row r="62" spans="1:20" x14ac:dyDescent="0.3">
      <c r="A62" s="9">
        <v>63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</row>
    <row r="63" spans="1:20" x14ac:dyDescent="0.3">
      <c r="A63" s="9">
        <v>64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</row>
    <row r="64" spans="1:20" x14ac:dyDescent="0.3">
      <c r="A64" s="9">
        <v>65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</row>
    <row r="65" spans="1:20" x14ac:dyDescent="0.3">
      <c r="A65" s="9">
        <v>66</v>
      </c>
      <c r="B65" s="9">
        <v>0</v>
      </c>
      <c r="C65" s="9">
        <v>0</v>
      </c>
      <c r="D65" s="9">
        <v>0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</row>
    <row r="66" spans="1:20" x14ac:dyDescent="0.3">
      <c r="A66" s="9">
        <v>67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</row>
    <row r="67" spans="1:20" x14ac:dyDescent="0.3">
      <c r="A67" s="9">
        <v>68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</row>
    <row r="68" spans="1:20" x14ac:dyDescent="0.3">
      <c r="A68" s="9">
        <v>69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1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</row>
    <row r="69" spans="1:20" x14ac:dyDescent="0.3">
      <c r="A69" s="9">
        <v>70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</row>
    <row r="70" spans="1:20" ht="15.5" x14ac:dyDescent="0.3">
      <c r="A70" s="9">
        <v>71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2">
        <v>1</v>
      </c>
      <c r="R70" s="9">
        <v>0</v>
      </c>
      <c r="S70" s="9">
        <v>0</v>
      </c>
      <c r="T70" s="9">
        <v>0</v>
      </c>
    </row>
    <row r="71" spans="1:20" x14ac:dyDescent="0.3">
      <c r="A71" s="9">
        <v>72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</row>
    <row r="72" spans="1:20" x14ac:dyDescent="0.3">
      <c r="A72" s="9">
        <v>73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</row>
    <row r="73" spans="1:20" x14ac:dyDescent="0.3">
      <c r="A73" s="9">
        <v>74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</row>
    <row r="74" spans="1:20" x14ac:dyDescent="0.3">
      <c r="A74" s="9">
        <v>75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</row>
    <row r="75" spans="1:20" x14ac:dyDescent="0.3">
      <c r="A75" s="9">
        <v>76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</row>
    <row r="76" spans="1:20" x14ac:dyDescent="0.3">
      <c r="A76" s="9">
        <v>77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1</v>
      </c>
      <c r="Q76" s="9">
        <v>1</v>
      </c>
      <c r="R76" s="9">
        <v>0</v>
      </c>
      <c r="S76" s="9">
        <v>0</v>
      </c>
      <c r="T76" s="9">
        <v>0</v>
      </c>
    </row>
    <row r="77" spans="1:20" ht="14.5" thickBot="1" x14ac:dyDescent="0.35">
      <c r="A77" s="10" t="s">
        <v>98</v>
      </c>
      <c r="B77" s="10">
        <f>SUM(B4:B76)</f>
        <v>72</v>
      </c>
      <c r="C77" s="10">
        <f t="shared" ref="C77:G77" si="0">SUM(C4:C76)</f>
        <v>2</v>
      </c>
      <c r="D77" s="10">
        <f t="shared" si="0"/>
        <v>15</v>
      </c>
      <c r="E77" s="10">
        <f t="shared" si="0"/>
        <v>1</v>
      </c>
      <c r="F77" s="10">
        <f t="shared" si="0"/>
        <v>73</v>
      </c>
      <c r="G77" s="10">
        <f t="shared" si="0"/>
        <v>2</v>
      </c>
      <c r="H77" s="10">
        <f t="shared" ref="H77" si="1">SUM(H4:H76)</f>
        <v>4</v>
      </c>
      <c r="I77" s="10">
        <f t="shared" ref="I77" si="2">SUM(I4:I76)</f>
        <v>1</v>
      </c>
      <c r="J77" s="10">
        <f t="shared" ref="J77" si="3">SUM(J4:J76)</f>
        <v>62</v>
      </c>
      <c r="K77" s="10">
        <f t="shared" ref="K77" si="4">SUM(K4:K76)</f>
        <v>1</v>
      </c>
      <c r="L77" s="10">
        <f t="shared" ref="L77" si="5">SUM(L4:L76)</f>
        <v>3</v>
      </c>
      <c r="M77" s="10">
        <f t="shared" ref="M77" si="6">SUM(M4:M76)</f>
        <v>2</v>
      </c>
      <c r="N77" s="10">
        <f t="shared" ref="N77" si="7">SUM(N4:N76)</f>
        <v>75</v>
      </c>
      <c r="O77" s="10">
        <f t="shared" ref="O77" si="8">SUM(O4:O76)</f>
        <v>3</v>
      </c>
      <c r="P77" s="10">
        <f t="shared" ref="P77" si="9">SUM(P4:P76)</f>
        <v>1</v>
      </c>
      <c r="Q77" s="10">
        <f t="shared" ref="Q77" si="10">SUM(Q4:Q76)</f>
        <v>16</v>
      </c>
      <c r="R77" s="10">
        <f t="shared" ref="R77" si="11">SUM(R4:R76)</f>
        <v>12</v>
      </c>
      <c r="S77" s="10">
        <f t="shared" ref="S77" si="12">SUM(S4:S76)</f>
        <v>2</v>
      </c>
      <c r="T77" s="10">
        <f t="shared" ref="T77" si="13">SUM(T4:T76)</f>
        <v>2</v>
      </c>
    </row>
  </sheetData>
  <mergeCells count="6">
    <mergeCell ref="A2:A3"/>
    <mergeCell ref="A1:T1"/>
    <mergeCell ref="B2:E2"/>
    <mergeCell ref="F2:I2"/>
    <mergeCell ref="J2:M2"/>
    <mergeCell ref="N2:T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81E83-75A9-4EFD-AF86-AD58B56F864A}">
  <dimension ref="A1:V84"/>
  <sheetViews>
    <sheetView zoomScale="85" zoomScaleNormal="85" workbookViewId="0">
      <selection sqref="A1:T1"/>
    </sheetView>
  </sheetViews>
  <sheetFormatPr defaultRowHeight="15.5" x14ac:dyDescent="0.3"/>
  <cols>
    <col min="1" max="1" width="7" style="14" customWidth="1"/>
    <col min="2" max="2" width="4.83203125" style="14" bestFit="1" customWidth="1"/>
    <col min="3" max="3" width="12.75" style="14" customWidth="1"/>
    <col min="4" max="4" width="13.08203125" style="14" customWidth="1"/>
    <col min="5" max="5" width="11" style="14" customWidth="1"/>
    <col min="6" max="6" width="5.9140625" style="14" bestFit="1" customWidth="1"/>
    <col min="7" max="7" width="4.83203125" style="14" bestFit="1" customWidth="1"/>
    <col min="8" max="8" width="12.4140625" style="14" customWidth="1"/>
    <col min="9" max="9" width="12.58203125" style="14" customWidth="1"/>
    <col min="10" max="10" width="8.1640625" style="14" bestFit="1" customWidth="1"/>
    <col min="11" max="11" width="5.9140625" style="14" bestFit="1" customWidth="1"/>
    <col min="12" max="12" width="4.83203125" style="14" bestFit="1" customWidth="1"/>
    <col min="13" max="13" width="10.9140625" style="14" bestFit="1" customWidth="1"/>
    <col min="14" max="14" width="11.33203125" style="14" bestFit="1" customWidth="1"/>
    <col min="15" max="15" width="18.5" style="14" customWidth="1"/>
    <col min="16" max="16" width="5.9140625" style="14" bestFit="1" customWidth="1"/>
    <col min="17" max="17" width="4.83203125" style="14" bestFit="1" customWidth="1"/>
    <col min="18" max="18" width="11.9140625" style="14" customWidth="1"/>
    <col min="19" max="19" width="12.33203125" style="14" customWidth="1"/>
    <col min="20" max="20" width="9.4140625" style="14" customWidth="1"/>
    <col min="21" max="244" width="8.6640625" style="14"/>
    <col min="245" max="245" width="5.9140625" style="14" bestFit="1" customWidth="1"/>
    <col min="246" max="246" width="4.83203125" style="14" bestFit="1" customWidth="1"/>
    <col min="247" max="247" width="10.9140625" style="14" bestFit="1" customWidth="1"/>
    <col min="248" max="248" width="11.33203125" style="14" bestFit="1" customWidth="1"/>
    <col min="249" max="249" width="8.5" style="14" bestFit="1" customWidth="1"/>
    <col min="250" max="250" width="5.9140625" style="14" bestFit="1" customWidth="1"/>
    <col min="251" max="251" width="4.83203125" style="14" bestFit="1" customWidth="1"/>
    <col min="252" max="252" width="10.9140625" style="14" customWidth="1"/>
    <col min="253" max="253" width="11.33203125" style="14" bestFit="1" customWidth="1"/>
    <col min="254" max="254" width="8.1640625" style="14" bestFit="1" customWidth="1"/>
    <col min="255" max="255" width="5.9140625" style="14" bestFit="1" customWidth="1"/>
    <col min="256" max="256" width="4.83203125" style="14" bestFit="1" customWidth="1"/>
    <col min="257" max="257" width="10.9140625" style="14" bestFit="1" customWidth="1"/>
    <col min="258" max="258" width="11.33203125" style="14" bestFit="1" customWidth="1"/>
    <col min="259" max="259" width="8.1640625" style="14" bestFit="1" customWidth="1"/>
    <col min="260" max="260" width="5.9140625" style="14" bestFit="1" customWidth="1"/>
    <col min="261" max="261" width="4.83203125" style="14" bestFit="1" customWidth="1"/>
    <col min="262" max="262" width="10.9140625" style="14" bestFit="1" customWidth="1"/>
    <col min="263" max="263" width="11.33203125" style="14" bestFit="1" customWidth="1"/>
    <col min="264" max="264" width="8.1640625" style="14" bestFit="1" customWidth="1"/>
    <col min="265" max="265" width="5.9140625" style="14" bestFit="1" customWidth="1"/>
    <col min="266" max="266" width="4.83203125" style="14" bestFit="1" customWidth="1"/>
    <col min="267" max="267" width="10.9140625" style="14" bestFit="1" customWidth="1"/>
    <col min="268" max="268" width="11.33203125" style="14" bestFit="1" customWidth="1"/>
    <col min="269" max="269" width="8.1640625" style="14" bestFit="1" customWidth="1"/>
    <col min="270" max="270" width="5.9140625" style="14" bestFit="1" customWidth="1"/>
    <col min="271" max="271" width="4.83203125" style="14" bestFit="1" customWidth="1"/>
    <col min="272" max="272" width="10.9140625" style="14" bestFit="1" customWidth="1"/>
    <col min="273" max="273" width="11.33203125" style="14" bestFit="1" customWidth="1"/>
    <col min="274" max="274" width="8.1640625" style="14" bestFit="1" customWidth="1"/>
    <col min="275" max="500" width="8.6640625" style="14"/>
    <col min="501" max="501" width="5.9140625" style="14" bestFit="1" customWidth="1"/>
    <col min="502" max="502" width="4.83203125" style="14" bestFit="1" customWidth="1"/>
    <col min="503" max="503" width="10.9140625" style="14" bestFit="1" customWidth="1"/>
    <col min="504" max="504" width="11.33203125" style="14" bestFit="1" customWidth="1"/>
    <col min="505" max="505" width="8.5" style="14" bestFit="1" customWidth="1"/>
    <col min="506" max="506" width="5.9140625" style="14" bestFit="1" customWidth="1"/>
    <col min="507" max="507" width="4.83203125" style="14" bestFit="1" customWidth="1"/>
    <col min="508" max="508" width="10.9140625" style="14" customWidth="1"/>
    <col min="509" max="509" width="11.33203125" style="14" bestFit="1" customWidth="1"/>
    <col min="510" max="510" width="8.1640625" style="14" bestFit="1" customWidth="1"/>
    <col min="511" max="511" width="5.9140625" style="14" bestFit="1" customWidth="1"/>
    <col min="512" max="512" width="4.83203125" style="14" bestFit="1" customWidth="1"/>
    <col min="513" max="513" width="10.9140625" style="14" bestFit="1" customWidth="1"/>
    <col min="514" max="514" width="11.33203125" style="14" bestFit="1" customWidth="1"/>
    <col min="515" max="515" width="8.1640625" style="14" bestFit="1" customWidth="1"/>
    <col min="516" max="516" width="5.9140625" style="14" bestFit="1" customWidth="1"/>
    <col min="517" max="517" width="4.83203125" style="14" bestFit="1" customWidth="1"/>
    <col min="518" max="518" width="10.9140625" style="14" bestFit="1" customWidth="1"/>
    <col min="519" max="519" width="11.33203125" style="14" bestFit="1" customWidth="1"/>
    <col min="520" max="520" width="8.1640625" style="14" bestFit="1" customWidth="1"/>
    <col min="521" max="521" width="5.9140625" style="14" bestFit="1" customWidth="1"/>
    <col min="522" max="522" width="4.83203125" style="14" bestFit="1" customWidth="1"/>
    <col min="523" max="523" width="10.9140625" style="14" bestFit="1" customWidth="1"/>
    <col min="524" max="524" width="11.33203125" style="14" bestFit="1" customWidth="1"/>
    <col min="525" max="525" width="8.1640625" style="14" bestFit="1" customWidth="1"/>
    <col min="526" max="526" width="5.9140625" style="14" bestFit="1" customWidth="1"/>
    <col min="527" max="527" width="4.83203125" style="14" bestFit="1" customWidth="1"/>
    <col min="528" max="528" width="10.9140625" style="14" bestFit="1" customWidth="1"/>
    <col min="529" max="529" width="11.33203125" style="14" bestFit="1" customWidth="1"/>
    <col min="530" max="530" width="8.1640625" style="14" bestFit="1" customWidth="1"/>
    <col min="531" max="756" width="8.6640625" style="14"/>
    <col min="757" max="757" width="5.9140625" style="14" bestFit="1" customWidth="1"/>
    <col min="758" max="758" width="4.83203125" style="14" bestFit="1" customWidth="1"/>
    <col min="759" max="759" width="10.9140625" style="14" bestFit="1" customWidth="1"/>
    <col min="760" max="760" width="11.33203125" style="14" bestFit="1" customWidth="1"/>
    <col min="761" max="761" width="8.5" style="14" bestFit="1" customWidth="1"/>
    <col min="762" max="762" width="5.9140625" style="14" bestFit="1" customWidth="1"/>
    <col min="763" max="763" width="4.83203125" style="14" bestFit="1" customWidth="1"/>
    <col min="764" max="764" width="10.9140625" style="14" customWidth="1"/>
    <col min="765" max="765" width="11.33203125" style="14" bestFit="1" customWidth="1"/>
    <col min="766" max="766" width="8.1640625" style="14" bestFit="1" customWidth="1"/>
    <col min="767" max="767" width="5.9140625" style="14" bestFit="1" customWidth="1"/>
    <col min="768" max="768" width="4.83203125" style="14" bestFit="1" customWidth="1"/>
    <col min="769" max="769" width="10.9140625" style="14" bestFit="1" customWidth="1"/>
    <col min="770" max="770" width="11.33203125" style="14" bestFit="1" customWidth="1"/>
    <col min="771" max="771" width="8.1640625" style="14" bestFit="1" customWidth="1"/>
    <col min="772" max="772" width="5.9140625" style="14" bestFit="1" customWidth="1"/>
    <col min="773" max="773" width="4.83203125" style="14" bestFit="1" customWidth="1"/>
    <col min="774" max="774" width="10.9140625" style="14" bestFit="1" customWidth="1"/>
    <col min="775" max="775" width="11.33203125" style="14" bestFit="1" customWidth="1"/>
    <col min="776" max="776" width="8.1640625" style="14" bestFit="1" customWidth="1"/>
    <col min="777" max="777" width="5.9140625" style="14" bestFit="1" customWidth="1"/>
    <col min="778" max="778" width="4.83203125" style="14" bestFit="1" customWidth="1"/>
    <col min="779" max="779" width="10.9140625" style="14" bestFit="1" customWidth="1"/>
    <col min="780" max="780" width="11.33203125" style="14" bestFit="1" customWidth="1"/>
    <col min="781" max="781" width="8.1640625" style="14" bestFit="1" customWidth="1"/>
    <col min="782" max="782" width="5.9140625" style="14" bestFit="1" customWidth="1"/>
    <col min="783" max="783" width="4.83203125" style="14" bestFit="1" customWidth="1"/>
    <col min="784" max="784" width="10.9140625" style="14" bestFit="1" customWidth="1"/>
    <col min="785" max="785" width="11.33203125" style="14" bestFit="1" customWidth="1"/>
    <col min="786" max="786" width="8.1640625" style="14" bestFit="1" customWidth="1"/>
    <col min="787" max="1012" width="8.6640625" style="14"/>
    <col min="1013" max="1013" width="5.9140625" style="14" bestFit="1" customWidth="1"/>
    <col min="1014" max="1014" width="4.83203125" style="14" bestFit="1" customWidth="1"/>
    <col min="1015" max="1015" width="10.9140625" style="14" bestFit="1" customWidth="1"/>
    <col min="1016" max="1016" width="11.33203125" style="14" bestFit="1" customWidth="1"/>
    <col min="1017" max="1017" width="8.5" style="14" bestFit="1" customWidth="1"/>
    <col min="1018" max="1018" width="5.9140625" style="14" bestFit="1" customWidth="1"/>
    <col min="1019" max="1019" width="4.83203125" style="14" bestFit="1" customWidth="1"/>
    <col min="1020" max="1020" width="10.9140625" style="14" customWidth="1"/>
    <col min="1021" max="1021" width="11.33203125" style="14" bestFit="1" customWidth="1"/>
    <col min="1022" max="1022" width="8.1640625" style="14" bestFit="1" customWidth="1"/>
    <col min="1023" max="1023" width="5.9140625" style="14" bestFit="1" customWidth="1"/>
    <col min="1024" max="1024" width="4.83203125" style="14" bestFit="1" customWidth="1"/>
    <col min="1025" max="1025" width="10.9140625" style="14" bestFit="1" customWidth="1"/>
    <col min="1026" max="1026" width="11.33203125" style="14" bestFit="1" customWidth="1"/>
    <col min="1027" max="1027" width="8.1640625" style="14" bestFit="1" customWidth="1"/>
    <col min="1028" max="1028" width="5.9140625" style="14" bestFit="1" customWidth="1"/>
    <col min="1029" max="1029" width="4.83203125" style="14" bestFit="1" customWidth="1"/>
    <col min="1030" max="1030" width="10.9140625" style="14" bestFit="1" customWidth="1"/>
    <col min="1031" max="1031" width="11.33203125" style="14" bestFit="1" customWidth="1"/>
    <col min="1032" max="1032" width="8.1640625" style="14" bestFit="1" customWidth="1"/>
    <col min="1033" max="1033" width="5.9140625" style="14" bestFit="1" customWidth="1"/>
    <col min="1034" max="1034" width="4.83203125" style="14" bestFit="1" customWidth="1"/>
    <col min="1035" max="1035" width="10.9140625" style="14" bestFit="1" customWidth="1"/>
    <col min="1036" max="1036" width="11.33203125" style="14" bestFit="1" customWidth="1"/>
    <col min="1037" max="1037" width="8.1640625" style="14" bestFit="1" customWidth="1"/>
    <col min="1038" max="1038" width="5.9140625" style="14" bestFit="1" customWidth="1"/>
    <col min="1039" max="1039" width="4.83203125" style="14" bestFit="1" customWidth="1"/>
    <col min="1040" max="1040" width="10.9140625" style="14" bestFit="1" customWidth="1"/>
    <col min="1041" max="1041" width="11.33203125" style="14" bestFit="1" customWidth="1"/>
    <col min="1042" max="1042" width="8.1640625" style="14" bestFit="1" customWidth="1"/>
    <col min="1043" max="1268" width="8.6640625" style="14"/>
    <col min="1269" max="1269" width="5.9140625" style="14" bestFit="1" customWidth="1"/>
    <col min="1270" max="1270" width="4.83203125" style="14" bestFit="1" customWidth="1"/>
    <col min="1271" max="1271" width="10.9140625" style="14" bestFit="1" customWidth="1"/>
    <col min="1272" max="1272" width="11.33203125" style="14" bestFit="1" customWidth="1"/>
    <col min="1273" max="1273" width="8.5" style="14" bestFit="1" customWidth="1"/>
    <col min="1274" max="1274" width="5.9140625" style="14" bestFit="1" customWidth="1"/>
    <col min="1275" max="1275" width="4.83203125" style="14" bestFit="1" customWidth="1"/>
    <col min="1276" max="1276" width="10.9140625" style="14" customWidth="1"/>
    <col min="1277" max="1277" width="11.33203125" style="14" bestFit="1" customWidth="1"/>
    <col min="1278" max="1278" width="8.1640625" style="14" bestFit="1" customWidth="1"/>
    <col min="1279" max="1279" width="5.9140625" style="14" bestFit="1" customWidth="1"/>
    <col min="1280" max="1280" width="4.83203125" style="14" bestFit="1" customWidth="1"/>
    <col min="1281" max="1281" width="10.9140625" style="14" bestFit="1" customWidth="1"/>
    <col min="1282" max="1282" width="11.33203125" style="14" bestFit="1" customWidth="1"/>
    <col min="1283" max="1283" width="8.1640625" style="14" bestFit="1" customWidth="1"/>
    <col min="1284" max="1284" width="5.9140625" style="14" bestFit="1" customWidth="1"/>
    <col min="1285" max="1285" width="4.83203125" style="14" bestFit="1" customWidth="1"/>
    <col min="1286" max="1286" width="10.9140625" style="14" bestFit="1" customWidth="1"/>
    <col min="1287" max="1287" width="11.33203125" style="14" bestFit="1" customWidth="1"/>
    <col min="1288" max="1288" width="8.1640625" style="14" bestFit="1" customWidth="1"/>
    <col min="1289" max="1289" width="5.9140625" style="14" bestFit="1" customWidth="1"/>
    <col min="1290" max="1290" width="4.83203125" style="14" bestFit="1" customWidth="1"/>
    <col min="1291" max="1291" width="10.9140625" style="14" bestFit="1" customWidth="1"/>
    <col min="1292" max="1292" width="11.33203125" style="14" bestFit="1" customWidth="1"/>
    <col min="1293" max="1293" width="8.1640625" style="14" bestFit="1" customWidth="1"/>
    <col min="1294" max="1294" width="5.9140625" style="14" bestFit="1" customWidth="1"/>
    <col min="1295" max="1295" width="4.83203125" style="14" bestFit="1" customWidth="1"/>
    <col min="1296" max="1296" width="10.9140625" style="14" bestFit="1" customWidth="1"/>
    <col min="1297" max="1297" width="11.33203125" style="14" bestFit="1" customWidth="1"/>
    <col min="1298" max="1298" width="8.1640625" style="14" bestFit="1" customWidth="1"/>
    <col min="1299" max="1524" width="8.6640625" style="14"/>
    <col min="1525" max="1525" width="5.9140625" style="14" bestFit="1" customWidth="1"/>
    <col min="1526" max="1526" width="4.83203125" style="14" bestFit="1" customWidth="1"/>
    <col min="1527" max="1527" width="10.9140625" style="14" bestFit="1" customWidth="1"/>
    <col min="1528" max="1528" width="11.33203125" style="14" bestFit="1" customWidth="1"/>
    <col min="1529" max="1529" width="8.5" style="14" bestFit="1" customWidth="1"/>
    <col min="1530" max="1530" width="5.9140625" style="14" bestFit="1" customWidth="1"/>
    <col min="1531" max="1531" width="4.83203125" style="14" bestFit="1" customWidth="1"/>
    <col min="1532" max="1532" width="10.9140625" style="14" customWidth="1"/>
    <col min="1533" max="1533" width="11.33203125" style="14" bestFit="1" customWidth="1"/>
    <col min="1534" max="1534" width="8.1640625" style="14" bestFit="1" customWidth="1"/>
    <col min="1535" max="1535" width="5.9140625" style="14" bestFit="1" customWidth="1"/>
    <col min="1536" max="1536" width="4.83203125" style="14" bestFit="1" customWidth="1"/>
    <col min="1537" max="1537" width="10.9140625" style="14" bestFit="1" customWidth="1"/>
    <col min="1538" max="1538" width="11.33203125" style="14" bestFit="1" customWidth="1"/>
    <col min="1539" max="1539" width="8.1640625" style="14" bestFit="1" customWidth="1"/>
    <col min="1540" max="1540" width="5.9140625" style="14" bestFit="1" customWidth="1"/>
    <col min="1541" max="1541" width="4.83203125" style="14" bestFit="1" customWidth="1"/>
    <col min="1542" max="1542" width="10.9140625" style="14" bestFit="1" customWidth="1"/>
    <col min="1543" max="1543" width="11.33203125" style="14" bestFit="1" customWidth="1"/>
    <col min="1544" max="1544" width="8.1640625" style="14" bestFit="1" customWidth="1"/>
    <col min="1545" max="1545" width="5.9140625" style="14" bestFit="1" customWidth="1"/>
    <col min="1546" max="1546" width="4.83203125" style="14" bestFit="1" customWidth="1"/>
    <col min="1547" max="1547" width="10.9140625" style="14" bestFit="1" customWidth="1"/>
    <col min="1548" max="1548" width="11.33203125" style="14" bestFit="1" customWidth="1"/>
    <col min="1549" max="1549" width="8.1640625" style="14" bestFit="1" customWidth="1"/>
    <col min="1550" max="1550" width="5.9140625" style="14" bestFit="1" customWidth="1"/>
    <col min="1551" max="1551" width="4.83203125" style="14" bestFit="1" customWidth="1"/>
    <col min="1552" max="1552" width="10.9140625" style="14" bestFit="1" customWidth="1"/>
    <col min="1553" max="1553" width="11.33203125" style="14" bestFit="1" customWidth="1"/>
    <col min="1554" max="1554" width="8.1640625" style="14" bestFit="1" customWidth="1"/>
    <col min="1555" max="1780" width="8.6640625" style="14"/>
    <col min="1781" max="1781" width="5.9140625" style="14" bestFit="1" customWidth="1"/>
    <col min="1782" max="1782" width="4.83203125" style="14" bestFit="1" customWidth="1"/>
    <col min="1783" max="1783" width="10.9140625" style="14" bestFit="1" customWidth="1"/>
    <col min="1784" max="1784" width="11.33203125" style="14" bestFit="1" customWidth="1"/>
    <col min="1785" max="1785" width="8.5" style="14" bestFit="1" customWidth="1"/>
    <col min="1786" max="1786" width="5.9140625" style="14" bestFit="1" customWidth="1"/>
    <col min="1787" max="1787" width="4.83203125" style="14" bestFit="1" customWidth="1"/>
    <col min="1788" max="1788" width="10.9140625" style="14" customWidth="1"/>
    <col min="1789" max="1789" width="11.33203125" style="14" bestFit="1" customWidth="1"/>
    <col min="1790" max="1790" width="8.1640625" style="14" bestFit="1" customWidth="1"/>
    <col min="1791" max="1791" width="5.9140625" style="14" bestFit="1" customWidth="1"/>
    <col min="1792" max="1792" width="4.83203125" style="14" bestFit="1" customWidth="1"/>
    <col min="1793" max="1793" width="10.9140625" style="14" bestFit="1" customWidth="1"/>
    <col min="1794" max="1794" width="11.33203125" style="14" bestFit="1" customWidth="1"/>
    <col min="1795" max="1795" width="8.1640625" style="14" bestFit="1" customWidth="1"/>
    <col min="1796" max="1796" width="5.9140625" style="14" bestFit="1" customWidth="1"/>
    <col min="1797" max="1797" width="4.83203125" style="14" bestFit="1" customWidth="1"/>
    <col min="1798" max="1798" width="10.9140625" style="14" bestFit="1" customWidth="1"/>
    <col min="1799" max="1799" width="11.33203125" style="14" bestFit="1" customWidth="1"/>
    <col min="1800" max="1800" width="8.1640625" style="14" bestFit="1" customWidth="1"/>
    <col min="1801" max="1801" width="5.9140625" style="14" bestFit="1" customWidth="1"/>
    <col min="1802" max="1802" width="4.83203125" style="14" bestFit="1" customWidth="1"/>
    <col min="1803" max="1803" width="10.9140625" style="14" bestFit="1" customWidth="1"/>
    <col min="1804" max="1804" width="11.33203125" style="14" bestFit="1" customWidth="1"/>
    <col min="1805" max="1805" width="8.1640625" style="14" bestFit="1" customWidth="1"/>
    <col min="1806" max="1806" width="5.9140625" style="14" bestFit="1" customWidth="1"/>
    <col min="1807" max="1807" width="4.83203125" style="14" bestFit="1" customWidth="1"/>
    <col min="1808" max="1808" width="10.9140625" style="14" bestFit="1" customWidth="1"/>
    <col min="1809" max="1809" width="11.33203125" style="14" bestFit="1" customWidth="1"/>
    <col min="1810" max="1810" width="8.1640625" style="14" bestFit="1" customWidth="1"/>
    <col min="1811" max="2036" width="8.6640625" style="14"/>
    <col min="2037" max="2037" width="5.9140625" style="14" bestFit="1" customWidth="1"/>
    <col min="2038" max="2038" width="4.83203125" style="14" bestFit="1" customWidth="1"/>
    <col min="2039" max="2039" width="10.9140625" style="14" bestFit="1" customWidth="1"/>
    <col min="2040" max="2040" width="11.33203125" style="14" bestFit="1" customWidth="1"/>
    <col min="2041" max="2041" width="8.5" style="14" bestFit="1" customWidth="1"/>
    <col min="2042" max="2042" width="5.9140625" style="14" bestFit="1" customWidth="1"/>
    <col min="2043" max="2043" width="4.83203125" style="14" bestFit="1" customWidth="1"/>
    <col min="2044" max="2044" width="10.9140625" style="14" customWidth="1"/>
    <col min="2045" max="2045" width="11.33203125" style="14" bestFit="1" customWidth="1"/>
    <col min="2046" max="2046" width="8.1640625" style="14" bestFit="1" customWidth="1"/>
    <col min="2047" max="2047" width="5.9140625" style="14" bestFit="1" customWidth="1"/>
    <col min="2048" max="2048" width="4.83203125" style="14" bestFit="1" customWidth="1"/>
    <col min="2049" max="2049" width="10.9140625" style="14" bestFit="1" customWidth="1"/>
    <col min="2050" max="2050" width="11.33203125" style="14" bestFit="1" customWidth="1"/>
    <col min="2051" max="2051" width="8.1640625" style="14" bestFit="1" customWidth="1"/>
    <col min="2052" max="2052" width="5.9140625" style="14" bestFit="1" customWidth="1"/>
    <col min="2053" max="2053" width="4.83203125" style="14" bestFit="1" customWidth="1"/>
    <col min="2054" max="2054" width="10.9140625" style="14" bestFit="1" customWidth="1"/>
    <col min="2055" max="2055" width="11.33203125" style="14" bestFit="1" customWidth="1"/>
    <col min="2056" max="2056" width="8.1640625" style="14" bestFit="1" customWidth="1"/>
    <col min="2057" max="2057" width="5.9140625" style="14" bestFit="1" customWidth="1"/>
    <col min="2058" max="2058" width="4.83203125" style="14" bestFit="1" customWidth="1"/>
    <col min="2059" max="2059" width="10.9140625" style="14" bestFit="1" customWidth="1"/>
    <col min="2060" max="2060" width="11.33203125" style="14" bestFit="1" customWidth="1"/>
    <col min="2061" max="2061" width="8.1640625" style="14" bestFit="1" customWidth="1"/>
    <col min="2062" max="2062" width="5.9140625" style="14" bestFit="1" customWidth="1"/>
    <col min="2063" max="2063" width="4.83203125" style="14" bestFit="1" customWidth="1"/>
    <col min="2064" max="2064" width="10.9140625" style="14" bestFit="1" customWidth="1"/>
    <col min="2065" max="2065" width="11.33203125" style="14" bestFit="1" customWidth="1"/>
    <col min="2066" max="2066" width="8.1640625" style="14" bestFit="1" customWidth="1"/>
    <col min="2067" max="2292" width="8.6640625" style="14"/>
    <col min="2293" max="2293" width="5.9140625" style="14" bestFit="1" customWidth="1"/>
    <col min="2294" max="2294" width="4.83203125" style="14" bestFit="1" customWidth="1"/>
    <col min="2295" max="2295" width="10.9140625" style="14" bestFit="1" customWidth="1"/>
    <col min="2296" max="2296" width="11.33203125" style="14" bestFit="1" customWidth="1"/>
    <col min="2297" max="2297" width="8.5" style="14" bestFit="1" customWidth="1"/>
    <col min="2298" max="2298" width="5.9140625" style="14" bestFit="1" customWidth="1"/>
    <col min="2299" max="2299" width="4.83203125" style="14" bestFit="1" customWidth="1"/>
    <col min="2300" max="2300" width="10.9140625" style="14" customWidth="1"/>
    <col min="2301" max="2301" width="11.33203125" style="14" bestFit="1" customWidth="1"/>
    <col min="2302" max="2302" width="8.1640625" style="14" bestFit="1" customWidth="1"/>
    <col min="2303" max="2303" width="5.9140625" style="14" bestFit="1" customWidth="1"/>
    <col min="2304" max="2304" width="4.83203125" style="14" bestFit="1" customWidth="1"/>
    <col min="2305" max="2305" width="10.9140625" style="14" bestFit="1" customWidth="1"/>
    <col min="2306" max="2306" width="11.33203125" style="14" bestFit="1" customWidth="1"/>
    <col min="2307" max="2307" width="8.1640625" style="14" bestFit="1" customWidth="1"/>
    <col min="2308" max="2308" width="5.9140625" style="14" bestFit="1" customWidth="1"/>
    <col min="2309" max="2309" width="4.83203125" style="14" bestFit="1" customWidth="1"/>
    <col min="2310" max="2310" width="10.9140625" style="14" bestFit="1" customWidth="1"/>
    <col min="2311" max="2311" width="11.33203125" style="14" bestFit="1" customWidth="1"/>
    <col min="2312" max="2312" width="8.1640625" style="14" bestFit="1" customWidth="1"/>
    <col min="2313" max="2313" width="5.9140625" style="14" bestFit="1" customWidth="1"/>
    <col min="2314" max="2314" width="4.83203125" style="14" bestFit="1" customWidth="1"/>
    <col min="2315" max="2315" width="10.9140625" style="14" bestFit="1" customWidth="1"/>
    <col min="2316" max="2316" width="11.33203125" style="14" bestFit="1" customWidth="1"/>
    <col min="2317" max="2317" width="8.1640625" style="14" bestFit="1" customWidth="1"/>
    <col min="2318" max="2318" width="5.9140625" style="14" bestFit="1" customWidth="1"/>
    <col min="2319" max="2319" width="4.83203125" style="14" bestFit="1" customWidth="1"/>
    <col min="2320" max="2320" width="10.9140625" style="14" bestFit="1" customWidth="1"/>
    <col min="2321" max="2321" width="11.33203125" style="14" bestFit="1" customWidth="1"/>
    <col min="2322" max="2322" width="8.1640625" style="14" bestFit="1" customWidth="1"/>
    <col min="2323" max="2548" width="8.6640625" style="14"/>
    <col min="2549" max="2549" width="5.9140625" style="14" bestFit="1" customWidth="1"/>
    <col min="2550" max="2550" width="4.83203125" style="14" bestFit="1" customWidth="1"/>
    <col min="2551" max="2551" width="10.9140625" style="14" bestFit="1" customWidth="1"/>
    <col min="2552" max="2552" width="11.33203125" style="14" bestFit="1" customWidth="1"/>
    <col min="2553" max="2553" width="8.5" style="14" bestFit="1" customWidth="1"/>
    <col min="2554" max="2554" width="5.9140625" style="14" bestFit="1" customWidth="1"/>
    <col min="2555" max="2555" width="4.83203125" style="14" bestFit="1" customWidth="1"/>
    <col min="2556" max="2556" width="10.9140625" style="14" customWidth="1"/>
    <col min="2557" max="2557" width="11.33203125" style="14" bestFit="1" customWidth="1"/>
    <col min="2558" max="2558" width="8.1640625" style="14" bestFit="1" customWidth="1"/>
    <col min="2559" max="2559" width="5.9140625" style="14" bestFit="1" customWidth="1"/>
    <col min="2560" max="2560" width="4.83203125" style="14" bestFit="1" customWidth="1"/>
    <col min="2561" max="2561" width="10.9140625" style="14" bestFit="1" customWidth="1"/>
    <col min="2562" max="2562" width="11.33203125" style="14" bestFit="1" customWidth="1"/>
    <col min="2563" max="2563" width="8.1640625" style="14" bestFit="1" customWidth="1"/>
    <col min="2564" max="2564" width="5.9140625" style="14" bestFit="1" customWidth="1"/>
    <col min="2565" max="2565" width="4.83203125" style="14" bestFit="1" customWidth="1"/>
    <col min="2566" max="2566" width="10.9140625" style="14" bestFit="1" customWidth="1"/>
    <col min="2567" max="2567" width="11.33203125" style="14" bestFit="1" customWidth="1"/>
    <col min="2568" max="2568" width="8.1640625" style="14" bestFit="1" customWidth="1"/>
    <col min="2569" max="2569" width="5.9140625" style="14" bestFit="1" customWidth="1"/>
    <col min="2570" max="2570" width="4.83203125" style="14" bestFit="1" customWidth="1"/>
    <col min="2571" max="2571" width="10.9140625" style="14" bestFit="1" customWidth="1"/>
    <col min="2572" max="2572" width="11.33203125" style="14" bestFit="1" customWidth="1"/>
    <col min="2573" max="2573" width="8.1640625" style="14" bestFit="1" customWidth="1"/>
    <col min="2574" max="2574" width="5.9140625" style="14" bestFit="1" customWidth="1"/>
    <col min="2575" max="2575" width="4.83203125" style="14" bestFit="1" customWidth="1"/>
    <col min="2576" max="2576" width="10.9140625" style="14" bestFit="1" customWidth="1"/>
    <col min="2577" max="2577" width="11.33203125" style="14" bestFit="1" customWidth="1"/>
    <col min="2578" max="2578" width="8.1640625" style="14" bestFit="1" customWidth="1"/>
    <col min="2579" max="2804" width="8.6640625" style="14"/>
    <col min="2805" max="2805" width="5.9140625" style="14" bestFit="1" customWidth="1"/>
    <col min="2806" max="2806" width="4.83203125" style="14" bestFit="1" customWidth="1"/>
    <col min="2807" max="2807" width="10.9140625" style="14" bestFit="1" customWidth="1"/>
    <col min="2808" max="2808" width="11.33203125" style="14" bestFit="1" customWidth="1"/>
    <col min="2809" max="2809" width="8.5" style="14" bestFit="1" customWidth="1"/>
    <col min="2810" max="2810" width="5.9140625" style="14" bestFit="1" customWidth="1"/>
    <col min="2811" max="2811" width="4.83203125" style="14" bestFit="1" customWidth="1"/>
    <col min="2812" max="2812" width="10.9140625" style="14" customWidth="1"/>
    <col min="2813" max="2813" width="11.33203125" style="14" bestFit="1" customWidth="1"/>
    <col min="2814" max="2814" width="8.1640625" style="14" bestFit="1" customWidth="1"/>
    <col min="2815" max="2815" width="5.9140625" style="14" bestFit="1" customWidth="1"/>
    <col min="2816" max="2816" width="4.83203125" style="14" bestFit="1" customWidth="1"/>
    <col min="2817" max="2817" width="10.9140625" style="14" bestFit="1" customWidth="1"/>
    <col min="2818" max="2818" width="11.33203125" style="14" bestFit="1" customWidth="1"/>
    <col min="2819" max="2819" width="8.1640625" style="14" bestFit="1" customWidth="1"/>
    <col min="2820" max="2820" width="5.9140625" style="14" bestFit="1" customWidth="1"/>
    <col min="2821" max="2821" width="4.83203125" style="14" bestFit="1" customWidth="1"/>
    <col min="2822" max="2822" width="10.9140625" style="14" bestFit="1" customWidth="1"/>
    <col min="2823" max="2823" width="11.33203125" style="14" bestFit="1" customWidth="1"/>
    <col min="2824" max="2824" width="8.1640625" style="14" bestFit="1" customWidth="1"/>
    <col min="2825" max="2825" width="5.9140625" style="14" bestFit="1" customWidth="1"/>
    <col min="2826" max="2826" width="4.83203125" style="14" bestFit="1" customWidth="1"/>
    <col min="2827" max="2827" width="10.9140625" style="14" bestFit="1" customWidth="1"/>
    <col min="2828" max="2828" width="11.33203125" style="14" bestFit="1" customWidth="1"/>
    <col min="2829" max="2829" width="8.1640625" style="14" bestFit="1" customWidth="1"/>
    <col min="2830" max="2830" width="5.9140625" style="14" bestFit="1" customWidth="1"/>
    <col min="2831" max="2831" width="4.83203125" style="14" bestFit="1" customWidth="1"/>
    <col min="2832" max="2832" width="10.9140625" style="14" bestFit="1" customWidth="1"/>
    <col min="2833" max="2833" width="11.33203125" style="14" bestFit="1" customWidth="1"/>
    <col min="2834" max="2834" width="8.1640625" style="14" bestFit="1" customWidth="1"/>
    <col min="2835" max="3060" width="8.6640625" style="14"/>
    <col min="3061" max="3061" width="5.9140625" style="14" bestFit="1" customWidth="1"/>
    <col min="3062" max="3062" width="4.83203125" style="14" bestFit="1" customWidth="1"/>
    <col min="3063" max="3063" width="10.9140625" style="14" bestFit="1" customWidth="1"/>
    <col min="3064" max="3064" width="11.33203125" style="14" bestFit="1" customWidth="1"/>
    <col min="3065" max="3065" width="8.5" style="14" bestFit="1" customWidth="1"/>
    <col min="3066" max="3066" width="5.9140625" style="14" bestFit="1" customWidth="1"/>
    <col min="3067" max="3067" width="4.83203125" style="14" bestFit="1" customWidth="1"/>
    <col min="3068" max="3068" width="10.9140625" style="14" customWidth="1"/>
    <col min="3069" max="3069" width="11.33203125" style="14" bestFit="1" customWidth="1"/>
    <col min="3070" max="3070" width="8.1640625" style="14" bestFit="1" customWidth="1"/>
    <col min="3071" max="3071" width="5.9140625" style="14" bestFit="1" customWidth="1"/>
    <col min="3072" max="3072" width="4.83203125" style="14" bestFit="1" customWidth="1"/>
    <col min="3073" max="3073" width="10.9140625" style="14" bestFit="1" customWidth="1"/>
    <col min="3074" max="3074" width="11.33203125" style="14" bestFit="1" customWidth="1"/>
    <col min="3075" max="3075" width="8.1640625" style="14" bestFit="1" customWidth="1"/>
    <col min="3076" max="3076" width="5.9140625" style="14" bestFit="1" customWidth="1"/>
    <col min="3077" max="3077" width="4.83203125" style="14" bestFit="1" customWidth="1"/>
    <col min="3078" max="3078" width="10.9140625" style="14" bestFit="1" customWidth="1"/>
    <col min="3079" max="3079" width="11.33203125" style="14" bestFit="1" customWidth="1"/>
    <col min="3080" max="3080" width="8.1640625" style="14" bestFit="1" customWidth="1"/>
    <col min="3081" max="3081" width="5.9140625" style="14" bestFit="1" customWidth="1"/>
    <col min="3082" max="3082" width="4.83203125" style="14" bestFit="1" customWidth="1"/>
    <col min="3083" max="3083" width="10.9140625" style="14" bestFit="1" customWidth="1"/>
    <col min="3084" max="3084" width="11.33203125" style="14" bestFit="1" customWidth="1"/>
    <col min="3085" max="3085" width="8.1640625" style="14" bestFit="1" customWidth="1"/>
    <col min="3086" max="3086" width="5.9140625" style="14" bestFit="1" customWidth="1"/>
    <col min="3087" max="3087" width="4.83203125" style="14" bestFit="1" customWidth="1"/>
    <col min="3088" max="3088" width="10.9140625" style="14" bestFit="1" customWidth="1"/>
    <col min="3089" max="3089" width="11.33203125" style="14" bestFit="1" customWidth="1"/>
    <col min="3090" max="3090" width="8.1640625" style="14" bestFit="1" customWidth="1"/>
    <col min="3091" max="3316" width="8.6640625" style="14"/>
    <col min="3317" max="3317" width="5.9140625" style="14" bestFit="1" customWidth="1"/>
    <col min="3318" max="3318" width="4.83203125" style="14" bestFit="1" customWidth="1"/>
    <col min="3319" max="3319" width="10.9140625" style="14" bestFit="1" customWidth="1"/>
    <col min="3320" max="3320" width="11.33203125" style="14" bestFit="1" customWidth="1"/>
    <col min="3321" max="3321" width="8.5" style="14" bestFit="1" customWidth="1"/>
    <col min="3322" max="3322" width="5.9140625" style="14" bestFit="1" customWidth="1"/>
    <col min="3323" max="3323" width="4.83203125" style="14" bestFit="1" customWidth="1"/>
    <col min="3324" max="3324" width="10.9140625" style="14" customWidth="1"/>
    <col min="3325" max="3325" width="11.33203125" style="14" bestFit="1" customWidth="1"/>
    <col min="3326" max="3326" width="8.1640625" style="14" bestFit="1" customWidth="1"/>
    <col min="3327" max="3327" width="5.9140625" style="14" bestFit="1" customWidth="1"/>
    <col min="3328" max="3328" width="4.83203125" style="14" bestFit="1" customWidth="1"/>
    <col min="3329" max="3329" width="10.9140625" style="14" bestFit="1" customWidth="1"/>
    <col min="3330" max="3330" width="11.33203125" style="14" bestFit="1" customWidth="1"/>
    <col min="3331" max="3331" width="8.1640625" style="14" bestFit="1" customWidth="1"/>
    <col min="3332" max="3332" width="5.9140625" style="14" bestFit="1" customWidth="1"/>
    <col min="3333" max="3333" width="4.83203125" style="14" bestFit="1" customWidth="1"/>
    <col min="3334" max="3334" width="10.9140625" style="14" bestFit="1" customWidth="1"/>
    <col min="3335" max="3335" width="11.33203125" style="14" bestFit="1" customWidth="1"/>
    <col min="3336" max="3336" width="8.1640625" style="14" bestFit="1" customWidth="1"/>
    <col min="3337" max="3337" width="5.9140625" style="14" bestFit="1" customWidth="1"/>
    <col min="3338" max="3338" width="4.83203125" style="14" bestFit="1" customWidth="1"/>
    <col min="3339" max="3339" width="10.9140625" style="14" bestFit="1" customWidth="1"/>
    <col min="3340" max="3340" width="11.33203125" style="14" bestFit="1" customWidth="1"/>
    <col min="3341" max="3341" width="8.1640625" style="14" bestFit="1" customWidth="1"/>
    <col min="3342" max="3342" width="5.9140625" style="14" bestFit="1" customWidth="1"/>
    <col min="3343" max="3343" width="4.83203125" style="14" bestFit="1" customWidth="1"/>
    <col min="3344" max="3344" width="10.9140625" style="14" bestFit="1" customWidth="1"/>
    <col min="3345" max="3345" width="11.33203125" style="14" bestFit="1" customWidth="1"/>
    <col min="3346" max="3346" width="8.1640625" style="14" bestFit="1" customWidth="1"/>
    <col min="3347" max="3572" width="8.6640625" style="14"/>
    <col min="3573" max="3573" width="5.9140625" style="14" bestFit="1" customWidth="1"/>
    <col min="3574" max="3574" width="4.83203125" style="14" bestFit="1" customWidth="1"/>
    <col min="3575" max="3575" width="10.9140625" style="14" bestFit="1" customWidth="1"/>
    <col min="3576" max="3576" width="11.33203125" style="14" bestFit="1" customWidth="1"/>
    <col min="3577" max="3577" width="8.5" style="14" bestFit="1" customWidth="1"/>
    <col min="3578" max="3578" width="5.9140625" style="14" bestFit="1" customWidth="1"/>
    <col min="3579" max="3579" width="4.83203125" style="14" bestFit="1" customWidth="1"/>
    <col min="3580" max="3580" width="10.9140625" style="14" customWidth="1"/>
    <col min="3581" max="3581" width="11.33203125" style="14" bestFit="1" customWidth="1"/>
    <col min="3582" max="3582" width="8.1640625" style="14" bestFit="1" customWidth="1"/>
    <col min="3583" max="3583" width="5.9140625" style="14" bestFit="1" customWidth="1"/>
    <col min="3584" max="3584" width="4.83203125" style="14" bestFit="1" customWidth="1"/>
    <col min="3585" max="3585" width="10.9140625" style="14" bestFit="1" customWidth="1"/>
    <col min="3586" max="3586" width="11.33203125" style="14" bestFit="1" customWidth="1"/>
    <col min="3587" max="3587" width="8.1640625" style="14" bestFit="1" customWidth="1"/>
    <col min="3588" max="3588" width="5.9140625" style="14" bestFit="1" customWidth="1"/>
    <col min="3589" max="3589" width="4.83203125" style="14" bestFit="1" customWidth="1"/>
    <col min="3590" max="3590" width="10.9140625" style="14" bestFit="1" customWidth="1"/>
    <col min="3591" max="3591" width="11.33203125" style="14" bestFit="1" customWidth="1"/>
    <col min="3592" max="3592" width="8.1640625" style="14" bestFit="1" customWidth="1"/>
    <col min="3593" max="3593" width="5.9140625" style="14" bestFit="1" customWidth="1"/>
    <col min="3594" max="3594" width="4.83203125" style="14" bestFit="1" customWidth="1"/>
    <col min="3595" max="3595" width="10.9140625" style="14" bestFit="1" customWidth="1"/>
    <col min="3596" max="3596" width="11.33203125" style="14" bestFit="1" customWidth="1"/>
    <col min="3597" max="3597" width="8.1640625" style="14" bestFit="1" customWidth="1"/>
    <col min="3598" max="3598" width="5.9140625" style="14" bestFit="1" customWidth="1"/>
    <col min="3599" max="3599" width="4.83203125" style="14" bestFit="1" customWidth="1"/>
    <col min="3600" max="3600" width="10.9140625" style="14" bestFit="1" customWidth="1"/>
    <col min="3601" max="3601" width="11.33203125" style="14" bestFit="1" customWidth="1"/>
    <col min="3602" max="3602" width="8.1640625" style="14" bestFit="1" customWidth="1"/>
    <col min="3603" max="3828" width="8.6640625" style="14"/>
    <col min="3829" max="3829" width="5.9140625" style="14" bestFit="1" customWidth="1"/>
    <col min="3830" max="3830" width="4.83203125" style="14" bestFit="1" customWidth="1"/>
    <col min="3831" max="3831" width="10.9140625" style="14" bestFit="1" customWidth="1"/>
    <col min="3832" max="3832" width="11.33203125" style="14" bestFit="1" customWidth="1"/>
    <col min="3833" max="3833" width="8.5" style="14" bestFit="1" customWidth="1"/>
    <col min="3834" max="3834" width="5.9140625" style="14" bestFit="1" customWidth="1"/>
    <col min="3835" max="3835" width="4.83203125" style="14" bestFit="1" customWidth="1"/>
    <col min="3836" max="3836" width="10.9140625" style="14" customWidth="1"/>
    <col min="3837" max="3837" width="11.33203125" style="14" bestFit="1" customWidth="1"/>
    <col min="3838" max="3838" width="8.1640625" style="14" bestFit="1" customWidth="1"/>
    <col min="3839" max="3839" width="5.9140625" style="14" bestFit="1" customWidth="1"/>
    <col min="3840" max="3840" width="4.83203125" style="14" bestFit="1" customWidth="1"/>
    <col min="3841" max="3841" width="10.9140625" style="14" bestFit="1" customWidth="1"/>
    <col min="3842" max="3842" width="11.33203125" style="14" bestFit="1" customWidth="1"/>
    <col min="3843" max="3843" width="8.1640625" style="14" bestFit="1" customWidth="1"/>
    <col min="3844" max="3844" width="5.9140625" style="14" bestFit="1" customWidth="1"/>
    <col min="3845" max="3845" width="4.83203125" style="14" bestFit="1" customWidth="1"/>
    <col min="3846" max="3846" width="10.9140625" style="14" bestFit="1" customWidth="1"/>
    <col min="3847" max="3847" width="11.33203125" style="14" bestFit="1" customWidth="1"/>
    <col min="3848" max="3848" width="8.1640625" style="14" bestFit="1" customWidth="1"/>
    <col min="3849" max="3849" width="5.9140625" style="14" bestFit="1" customWidth="1"/>
    <col min="3850" max="3850" width="4.83203125" style="14" bestFit="1" customWidth="1"/>
    <col min="3851" max="3851" width="10.9140625" style="14" bestFit="1" customWidth="1"/>
    <col min="3852" max="3852" width="11.33203125" style="14" bestFit="1" customWidth="1"/>
    <col min="3853" max="3853" width="8.1640625" style="14" bestFit="1" customWidth="1"/>
    <col min="3854" max="3854" width="5.9140625" style="14" bestFit="1" customWidth="1"/>
    <col min="3855" max="3855" width="4.83203125" style="14" bestFit="1" customWidth="1"/>
    <col min="3856" max="3856" width="10.9140625" style="14" bestFit="1" customWidth="1"/>
    <col min="3857" max="3857" width="11.33203125" style="14" bestFit="1" customWidth="1"/>
    <col min="3858" max="3858" width="8.1640625" style="14" bestFit="1" customWidth="1"/>
    <col min="3859" max="4084" width="8.6640625" style="14"/>
    <col min="4085" max="4085" width="5.9140625" style="14" bestFit="1" customWidth="1"/>
    <col min="4086" max="4086" width="4.83203125" style="14" bestFit="1" customWidth="1"/>
    <col min="4087" max="4087" width="10.9140625" style="14" bestFit="1" customWidth="1"/>
    <col min="4088" max="4088" width="11.33203125" style="14" bestFit="1" customWidth="1"/>
    <col min="4089" max="4089" width="8.5" style="14" bestFit="1" customWidth="1"/>
    <col min="4090" max="4090" width="5.9140625" style="14" bestFit="1" customWidth="1"/>
    <col min="4091" max="4091" width="4.83203125" style="14" bestFit="1" customWidth="1"/>
    <col min="4092" max="4092" width="10.9140625" style="14" customWidth="1"/>
    <col min="4093" max="4093" width="11.33203125" style="14" bestFit="1" customWidth="1"/>
    <col min="4094" max="4094" width="8.1640625" style="14" bestFit="1" customWidth="1"/>
    <col min="4095" max="4095" width="5.9140625" style="14" bestFit="1" customWidth="1"/>
    <col min="4096" max="4096" width="4.83203125" style="14" bestFit="1" customWidth="1"/>
    <col min="4097" max="4097" width="10.9140625" style="14" bestFit="1" customWidth="1"/>
    <col min="4098" max="4098" width="11.33203125" style="14" bestFit="1" customWidth="1"/>
    <col min="4099" max="4099" width="8.1640625" style="14" bestFit="1" customWidth="1"/>
    <col min="4100" max="4100" width="5.9140625" style="14" bestFit="1" customWidth="1"/>
    <col min="4101" max="4101" width="4.83203125" style="14" bestFit="1" customWidth="1"/>
    <col min="4102" max="4102" width="10.9140625" style="14" bestFit="1" customWidth="1"/>
    <col min="4103" max="4103" width="11.33203125" style="14" bestFit="1" customWidth="1"/>
    <col min="4104" max="4104" width="8.1640625" style="14" bestFit="1" customWidth="1"/>
    <col min="4105" max="4105" width="5.9140625" style="14" bestFit="1" customWidth="1"/>
    <col min="4106" max="4106" width="4.83203125" style="14" bestFit="1" customWidth="1"/>
    <col min="4107" max="4107" width="10.9140625" style="14" bestFit="1" customWidth="1"/>
    <col min="4108" max="4108" width="11.33203125" style="14" bestFit="1" customWidth="1"/>
    <col min="4109" max="4109" width="8.1640625" style="14" bestFit="1" customWidth="1"/>
    <col min="4110" max="4110" width="5.9140625" style="14" bestFit="1" customWidth="1"/>
    <col min="4111" max="4111" width="4.83203125" style="14" bestFit="1" customWidth="1"/>
    <col min="4112" max="4112" width="10.9140625" style="14" bestFit="1" customWidth="1"/>
    <col min="4113" max="4113" width="11.33203125" style="14" bestFit="1" customWidth="1"/>
    <col min="4114" max="4114" width="8.1640625" style="14" bestFit="1" customWidth="1"/>
    <col min="4115" max="4340" width="8.6640625" style="14"/>
    <col min="4341" max="4341" width="5.9140625" style="14" bestFit="1" customWidth="1"/>
    <col min="4342" max="4342" width="4.83203125" style="14" bestFit="1" customWidth="1"/>
    <col min="4343" max="4343" width="10.9140625" style="14" bestFit="1" customWidth="1"/>
    <col min="4344" max="4344" width="11.33203125" style="14" bestFit="1" customWidth="1"/>
    <col min="4345" max="4345" width="8.5" style="14" bestFit="1" customWidth="1"/>
    <col min="4346" max="4346" width="5.9140625" style="14" bestFit="1" customWidth="1"/>
    <col min="4347" max="4347" width="4.83203125" style="14" bestFit="1" customWidth="1"/>
    <col min="4348" max="4348" width="10.9140625" style="14" customWidth="1"/>
    <col min="4349" max="4349" width="11.33203125" style="14" bestFit="1" customWidth="1"/>
    <col min="4350" max="4350" width="8.1640625" style="14" bestFit="1" customWidth="1"/>
    <col min="4351" max="4351" width="5.9140625" style="14" bestFit="1" customWidth="1"/>
    <col min="4352" max="4352" width="4.83203125" style="14" bestFit="1" customWidth="1"/>
    <col min="4353" max="4353" width="10.9140625" style="14" bestFit="1" customWidth="1"/>
    <col min="4354" max="4354" width="11.33203125" style="14" bestFit="1" customWidth="1"/>
    <col min="4355" max="4355" width="8.1640625" style="14" bestFit="1" customWidth="1"/>
    <col min="4356" max="4356" width="5.9140625" style="14" bestFit="1" customWidth="1"/>
    <col min="4357" max="4357" width="4.83203125" style="14" bestFit="1" customWidth="1"/>
    <col min="4358" max="4358" width="10.9140625" style="14" bestFit="1" customWidth="1"/>
    <col min="4359" max="4359" width="11.33203125" style="14" bestFit="1" customWidth="1"/>
    <col min="4360" max="4360" width="8.1640625" style="14" bestFit="1" customWidth="1"/>
    <col min="4361" max="4361" width="5.9140625" style="14" bestFit="1" customWidth="1"/>
    <col min="4362" max="4362" width="4.83203125" style="14" bestFit="1" customWidth="1"/>
    <col min="4363" max="4363" width="10.9140625" style="14" bestFit="1" customWidth="1"/>
    <col min="4364" max="4364" width="11.33203125" style="14" bestFit="1" customWidth="1"/>
    <col min="4365" max="4365" width="8.1640625" style="14" bestFit="1" customWidth="1"/>
    <col min="4366" max="4366" width="5.9140625" style="14" bestFit="1" customWidth="1"/>
    <col min="4367" max="4367" width="4.83203125" style="14" bestFit="1" customWidth="1"/>
    <col min="4368" max="4368" width="10.9140625" style="14" bestFit="1" customWidth="1"/>
    <col min="4369" max="4369" width="11.33203125" style="14" bestFit="1" customWidth="1"/>
    <col min="4370" max="4370" width="8.1640625" style="14" bestFit="1" customWidth="1"/>
    <col min="4371" max="4596" width="8.6640625" style="14"/>
    <col min="4597" max="4597" width="5.9140625" style="14" bestFit="1" customWidth="1"/>
    <col min="4598" max="4598" width="4.83203125" style="14" bestFit="1" customWidth="1"/>
    <col min="4599" max="4599" width="10.9140625" style="14" bestFit="1" customWidth="1"/>
    <col min="4600" max="4600" width="11.33203125" style="14" bestFit="1" customWidth="1"/>
    <col min="4601" max="4601" width="8.5" style="14" bestFit="1" customWidth="1"/>
    <col min="4602" max="4602" width="5.9140625" style="14" bestFit="1" customWidth="1"/>
    <col min="4603" max="4603" width="4.83203125" style="14" bestFit="1" customWidth="1"/>
    <col min="4604" max="4604" width="10.9140625" style="14" customWidth="1"/>
    <col min="4605" max="4605" width="11.33203125" style="14" bestFit="1" customWidth="1"/>
    <col min="4606" max="4606" width="8.1640625" style="14" bestFit="1" customWidth="1"/>
    <col min="4607" max="4607" width="5.9140625" style="14" bestFit="1" customWidth="1"/>
    <col min="4608" max="4608" width="4.83203125" style="14" bestFit="1" customWidth="1"/>
    <col min="4609" max="4609" width="10.9140625" style="14" bestFit="1" customWidth="1"/>
    <col min="4610" max="4610" width="11.33203125" style="14" bestFit="1" customWidth="1"/>
    <col min="4611" max="4611" width="8.1640625" style="14" bestFit="1" customWidth="1"/>
    <col min="4612" max="4612" width="5.9140625" style="14" bestFit="1" customWidth="1"/>
    <col min="4613" max="4613" width="4.83203125" style="14" bestFit="1" customWidth="1"/>
    <col min="4614" max="4614" width="10.9140625" style="14" bestFit="1" customWidth="1"/>
    <col min="4615" max="4615" width="11.33203125" style="14" bestFit="1" customWidth="1"/>
    <col min="4616" max="4616" width="8.1640625" style="14" bestFit="1" customWidth="1"/>
    <col min="4617" max="4617" width="5.9140625" style="14" bestFit="1" customWidth="1"/>
    <col min="4618" max="4618" width="4.83203125" style="14" bestFit="1" customWidth="1"/>
    <col min="4619" max="4619" width="10.9140625" style="14" bestFit="1" customWidth="1"/>
    <col min="4620" max="4620" width="11.33203125" style="14" bestFit="1" customWidth="1"/>
    <col min="4621" max="4621" width="8.1640625" style="14" bestFit="1" customWidth="1"/>
    <col min="4622" max="4622" width="5.9140625" style="14" bestFit="1" customWidth="1"/>
    <col min="4623" max="4623" width="4.83203125" style="14" bestFit="1" customWidth="1"/>
    <col min="4624" max="4624" width="10.9140625" style="14" bestFit="1" customWidth="1"/>
    <col min="4625" max="4625" width="11.33203125" style="14" bestFit="1" customWidth="1"/>
    <col min="4626" max="4626" width="8.1640625" style="14" bestFit="1" customWidth="1"/>
    <col min="4627" max="4852" width="8.6640625" style="14"/>
    <col min="4853" max="4853" width="5.9140625" style="14" bestFit="1" customWidth="1"/>
    <col min="4854" max="4854" width="4.83203125" style="14" bestFit="1" customWidth="1"/>
    <col min="4855" max="4855" width="10.9140625" style="14" bestFit="1" customWidth="1"/>
    <col min="4856" max="4856" width="11.33203125" style="14" bestFit="1" customWidth="1"/>
    <col min="4857" max="4857" width="8.5" style="14" bestFit="1" customWidth="1"/>
    <col min="4858" max="4858" width="5.9140625" style="14" bestFit="1" customWidth="1"/>
    <col min="4859" max="4859" width="4.83203125" style="14" bestFit="1" customWidth="1"/>
    <col min="4860" max="4860" width="10.9140625" style="14" customWidth="1"/>
    <col min="4861" max="4861" width="11.33203125" style="14" bestFit="1" customWidth="1"/>
    <col min="4862" max="4862" width="8.1640625" style="14" bestFit="1" customWidth="1"/>
    <col min="4863" max="4863" width="5.9140625" style="14" bestFit="1" customWidth="1"/>
    <col min="4864" max="4864" width="4.83203125" style="14" bestFit="1" customWidth="1"/>
    <col min="4865" max="4865" width="10.9140625" style="14" bestFit="1" customWidth="1"/>
    <col min="4866" max="4866" width="11.33203125" style="14" bestFit="1" customWidth="1"/>
    <col min="4867" max="4867" width="8.1640625" style="14" bestFit="1" customWidth="1"/>
    <col min="4868" max="4868" width="5.9140625" style="14" bestFit="1" customWidth="1"/>
    <col min="4869" max="4869" width="4.83203125" style="14" bestFit="1" customWidth="1"/>
    <col min="4870" max="4870" width="10.9140625" style="14" bestFit="1" customWidth="1"/>
    <col min="4871" max="4871" width="11.33203125" style="14" bestFit="1" customWidth="1"/>
    <col min="4872" max="4872" width="8.1640625" style="14" bestFit="1" customWidth="1"/>
    <col min="4873" max="4873" width="5.9140625" style="14" bestFit="1" customWidth="1"/>
    <col min="4874" max="4874" width="4.83203125" style="14" bestFit="1" customWidth="1"/>
    <col min="4875" max="4875" width="10.9140625" style="14" bestFit="1" customWidth="1"/>
    <col min="4876" max="4876" width="11.33203125" style="14" bestFit="1" customWidth="1"/>
    <col min="4877" max="4877" width="8.1640625" style="14" bestFit="1" customWidth="1"/>
    <col min="4878" max="4878" width="5.9140625" style="14" bestFit="1" customWidth="1"/>
    <col min="4879" max="4879" width="4.83203125" style="14" bestFit="1" customWidth="1"/>
    <col min="4880" max="4880" width="10.9140625" style="14" bestFit="1" customWidth="1"/>
    <col min="4881" max="4881" width="11.33203125" style="14" bestFit="1" customWidth="1"/>
    <col min="4882" max="4882" width="8.1640625" style="14" bestFit="1" customWidth="1"/>
    <col min="4883" max="5108" width="8.6640625" style="14"/>
    <col min="5109" max="5109" width="5.9140625" style="14" bestFit="1" customWidth="1"/>
    <col min="5110" max="5110" width="4.83203125" style="14" bestFit="1" customWidth="1"/>
    <col min="5111" max="5111" width="10.9140625" style="14" bestFit="1" customWidth="1"/>
    <col min="5112" max="5112" width="11.33203125" style="14" bestFit="1" customWidth="1"/>
    <col min="5113" max="5113" width="8.5" style="14" bestFit="1" customWidth="1"/>
    <col min="5114" max="5114" width="5.9140625" style="14" bestFit="1" customWidth="1"/>
    <col min="5115" max="5115" width="4.83203125" style="14" bestFit="1" customWidth="1"/>
    <col min="5116" max="5116" width="10.9140625" style="14" customWidth="1"/>
    <col min="5117" max="5117" width="11.33203125" style="14" bestFit="1" customWidth="1"/>
    <col min="5118" max="5118" width="8.1640625" style="14" bestFit="1" customWidth="1"/>
    <col min="5119" max="5119" width="5.9140625" style="14" bestFit="1" customWidth="1"/>
    <col min="5120" max="5120" width="4.83203125" style="14" bestFit="1" customWidth="1"/>
    <col min="5121" max="5121" width="10.9140625" style="14" bestFit="1" customWidth="1"/>
    <col min="5122" max="5122" width="11.33203125" style="14" bestFit="1" customWidth="1"/>
    <col min="5123" max="5123" width="8.1640625" style="14" bestFit="1" customWidth="1"/>
    <col min="5124" max="5124" width="5.9140625" style="14" bestFit="1" customWidth="1"/>
    <col min="5125" max="5125" width="4.83203125" style="14" bestFit="1" customWidth="1"/>
    <col min="5126" max="5126" width="10.9140625" style="14" bestFit="1" customWidth="1"/>
    <col min="5127" max="5127" width="11.33203125" style="14" bestFit="1" customWidth="1"/>
    <col min="5128" max="5128" width="8.1640625" style="14" bestFit="1" customWidth="1"/>
    <col min="5129" max="5129" width="5.9140625" style="14" bestFit="1" customWidth="1"/>
    <col min="5130" max="5130" width="4.83203125" style="14" bestFit="1" customWidth="1"/>
    <col min="5131" max="5131" width="10.9140625" style="14" bestFit="1" customWidth="1"/>
    <col min="5132" max="5132" width="11.33203125" style="14" bestFit="1" customWidth="1"/>
    <col min="5133" max="5133" width="8.1640625" style="14" bestFit="1" customWidth="1"/>
    <col min="5134" max="5134" width="5.9140625" style="14" bestFit="1" customWidth="1"/>
    <col min="5135" max="5135" width="4.83203125" style="14" bestFit="1" customWidth="1"/>
    <col min="5136" max="5136" width="10.9140625" style="14" bestFit="1" customWidth="1"/>
    <col min="5137" max="5137" width="11.33203125" style="14" bestFit="1" customWidth="1"/>
    <col min="5138" max="5138" width="8.1640625" style="14" bestFit="1" customWidth="1"/>
    <col min="5139" max="5364" width="8.6640625" style="14"/>
    <col min="5365" max="5365" width="5.9140625" style="14" bestFit="1" customWidth="1"/>
    <col min="5366" max="5366" width="4.83203125" style="14" bestFit="1" customWidth="1"/>
    <col min="5367" max="5367" width="10.9140625" style="14" bestFit="1" customWidth="1"/>
    <col min="5368" max="5368" width="11.33203125" style="14" bestFit="1" customWidth="1"/>
    <col min="5369" max="5369" width="8.5" style="14" bestFit="1" customWidth="1"/>
    <col min="5370" max="5370" width="5.9140625" style="14" bestFit="1" customWidth="1"/>
    <col min="5371" max="5371" width="4.83203125" style="14" bestFit="1" customWidth="1"/>
    <col min="5372" max="5372" width="10.9140625" style="14" customWidth="1"/>
    <col min="5373" max="5373" width="11.33203125" style="14" bestFit="1" customWidth="1"/>
    <col min="5374" max="5374" width="8.1640625" style="14" bestFit="1" customWidth="1"/>
    <col min="5375" max="5375" width="5.9140625" style="14" bestFit="1" customWidth="1"/>
    <col min="5376" max="5376" width="4.83203125" style="14" bestFit="1" customWidth="1"/>
    <col min="5377" max="5377" width="10.9140625" style="14" bestFit="1" customWidth="1"/>
    <col min="5378" max="5378" width="11.33203125" style="14" bestFit="1" customWidth="1"/>
    <col min="5379" max="5379" width="8.1640625" style="14" bestFit="1" customWidth="1"/>
    <col min="5380" max="5380" width="5.9140625" style="14" bestFit="1" customWidth="1"/>
    <col min="5381" max="5381" width="4.83203125" style="14" bestFit="1" customWidth="1"/>
    <col min="5382" max="5382" width="10.9140625" style="14" bestFit="1" customWidth="1"/>
    <col min="5383" max="5383" width="11.33203125" style="14" bestFit="1" customWidth="1"/>
    <col min="5384" max="5384" width="8.1640625" style="14" bestFit="1" customWidth="1"/>
    <col min="5385" max="5385" width="5.9140625" style="14" bestFit="1" customWidth="1"/>
    <col min="5386" max="5386" width="4.83203125" style="14" bestFit="1" customWidth="1"/>
    <col min="5387" max="5387" width="10.9140625" style="14" bestFit="1" customWidth="1"/>
    <col min="5388" max="5388" width="11.33203125" style="14" bestFit="1" customWidth="1"/>
    <col min="5389" max="5389" width="8.1640625" style="14" bestFit="1" customWidth="1"/>
    <col min="5390" max="5390" width="5.9140625" style="14" bestFit="1" customWidth="1"/>
    <col min="5391" max="5391" width="4.83203125" style="14" bestFit="1" customWidth="1"/>
    <col min="5392" max="5392" width="10.9140625" style="14" bestFit="1" customWidth="1"/>
    <col min="5393" max="5393" width="11.33203125" style="14" bestFit="1" customWidth="1"/>
    <col min="5394" max="5394" width="8.1640625" style="14" bestFit="1" customWidth="1"/>
    <col min="5395" max="5620" width="8.6640625" style="14"/>
    <col min="5621" max="5621" width="5.9140625" style="14" bestFit="1" customWidth="1"/>
    <col min="5622" max="5622" width="4.83203125" style="14" bestFit="1" customWidth="1"/>
    <col min="5623" max="5623" width="10.9140625" style="14" bestFit="1" customWidth="1"/>
    <col min="5624" max="5624" width="11.33203125" style="14" bestFit="1" customWidth="1"/>
    <col min="5625" max="5625" width="8.5" style="14" bestFit="1" customWidth="1"/>
    <col min="5626" max="5626" width="5.9140625" style="14" bestFit="1" customWidth="1"/>
    <col min="5627" max="5627" width="4.83203125" style="14" bestFit="1" customWidth="1"/>
    <col min="5628" max="5628" width="10.9140625" style="14" customWidth="1"/>
    <col min="5629" max="5629" width="11.33203125" style="14" bestFit="1" customWidth="1"/>
    <col min="5630" max="5630" width="8.1640625" style="14" bestFit="1" customWidth="1"/>
    <col min="5631" max="5631" width="5.9140625" style="14" bestFit="1" customWidth="1"/>
    <col min="5632" max="5632" width="4.83203125" style="14" bestFit="1" customWidth="1"/>
    <col min="5633" max="5633" width="10.9140625" style="14" bestFit="1" customWidth="1"/>
    <col min="5634" max="5634" width="11.33203125" style="14" bestFit="1" customWidth="1"/>
    <col min="5635" max="5635" width="8.1640625" style="14" bestFit="1" customWidth="1"/>
    <col min="5636" max="5636" width="5.9140625" style="14" bestFit="1" customWidth="1"/>
    <col min="5637" max="5637" width="4.83203125" style="14" bestFit="1" customWidth="1"/>
    <col min="5638" max="5638" width="10.9140625" style="14" bestFit="1" customWidth="1"/>
    <col min="5639" max="5639" width="11.33203125" style="14" bestFit="1" customWidth="1"/>
    <col min="5640" max="5640" width="8.1640625" style="14" bestFit="1" customWidth="1"/>
    <col min="5641" max="5641" width="5.9140625" style="14" bestFit="1" customWidth="1"/>
    <col min="5642" max="5642" width="4.83203125" style="14" bestFit="1" customWidth="1"/>
    <col min="5643" max="5643" width="10.9140625" style="14" bestFit="1" customWidth="1"/>
    <col min="5644" max="5644" width="11.33203125" style="14" bestFit="1" customWidth="1"/>
    <col min="5645" max="5645" width="8.1640625" style="14" bestFit="1" customWidth="1"/>
    <col min="5646" max="5646" width="5.9140625" style="14" bestFit="1" customWidth="1"/>
    <col min="5647" max="5647" width="4.83203125" style="14" bestFit="1" customWidth="1"/>
    <col min="5648" max="5648" width="10.9140625" style="14" bestFit="1" customWidth="1"/>
    <col min="5649" max="5649" width="11.33203125" style="14" bestFit="1" customWidth="1"/>
    <col min="5650" max="5650" width="8.1640625" style="14" bestFit="1" customWidth="1"/>
    <col min="5651" max="5876" width="8.6640625" style="14"/>
    <col min="5877" max="5877" width="5.9140625" style="14" bestFit="1" customWidth="1"/>
    <col min="5878" max="5878" width="4.83203125" style="14" bestFit="1" customWidth="1"/>
    <col min="5879" max="5879" width="10.9140625" style="14" bestFit="1" customWidth="1"/>
    <col min="5880" max="5880" width="11.33203125" style="14" bestFit="1" customWidth="1"/>
    <col min="5881" max="5881" width="8.5" style="14" bestFit="1" customWidth="1"/>
    <col min="5882" max="5882" width="5.9140625" style="14" bestFit="1" customWidth="1"/>
    <col min="5883" max="5883" width="4.83203125" style="14" bestFit="1" customWidth="1"/>
    <col min="5884" max="5884" width="10.9140625" style="14" customWidth="1"/>
    <col min="5885" max="5885" width="11.33203125" style="14" bestFit="1" customWidth="1"/>
    <col min="5886" max="5886" width="8.1640625" style="14" bestFit="1" customWidth="1"/>
    <col min="5887" max="5887" width="5.9140625" style="14" bestFit="1" customWidth="1"/>
    <col min="5888" max="5888" width="4.83203125" style="14" bestFit="1" customWidth="1"/>
    <col min="5889" max="5889" width="10.9140625" style="14" bestFit="1" customWidth="1"/>
    <col min="5890" max="5890" width="11.33203125" style="14" bestFit="1" customWidth="1"/>
    <col min="5891" max="5891" width="8.1640625" style="14" bestFit="1" customWidth="1"/>
    <col min="5892" max="5892" width="5.9140625" style="14" bestFit="1" customWidth="1"/>
    <col min="5893" max="5893" width="4.83203125" style="14" bestFit="1" customWidth="1"/>
    <col min="5894" max="5894" width="10.9140625" style="14" bestFit="1" customWidth="1"/>
    <col min="5895" max="5895" width="11.33203125" style="14" bestFit="1" customWidth="1"/>
    <col min="5896" max="5896" width="8.1640625" style="14" bestFit="1" customWidth="1"/>
    <col min="5897" max="5897" width="5.9140625" style="14" bestFit="1" customWidth="1"/>
    <col min="5898" max="5898" width="4.83203125" style="14" bestFit="1" customWidth="1"/>
    <col min="5899" max="5899" width="10.9140625" style="14" bestFit="1" customWidth="1"/>
    <col min="5900" max="5900" width="11.33203125" style="14" bestFit="1" customWidth="1"/>
    <col min="5901" max="5901" width="8.1640625" style="14" bestFit="1" customWidth="1"/>
    <col min="5902" max="5902" width="5.9140625" style="14" bestFit="1" customWidth="1"/>
    <col min="5903" max="5903" width="4.83203125" style="14" bestFit="1" customWidth="1"/>
    <col min="5904" max="5904" width="10.9140625" style="14" bestFit="1" customWidth="1"/>
    <col min="5905" max="5905" width="11.33203125" style="14" bestFit="1" customWidth="1"/>
    <col min="5906" max="5906" width="8.1640625" style="14" bestFit="1" customWidth="1"/>
    <col min="5907" max="6132" width="8.6640625" style="14"/>
    <col min="6133" max="6133" width="5.9140625" style="14" bestFit="1" customWidth="1"/>
    <col min="6134" max="6134" width="4.83203125" style="14" bestFit="1" customWidth="1"/>
    <col min="6135" max="6135" width="10.9140625" style="14" bestFit="1" customWidth="1"/>
    <col min="6136" max="6136" width="11.33203125" style="14" bestFit="1" customWidth="1"/>
    <col min="6137" max="6137" width="8.5" style="14" bestFit="1" customWidth="1"/>
    <col min="6138" max="6138" width="5.9140625" style="14" bestFit="1" customWidth="1"/>
    <col min="6139" max="6139" width="4.83203125" style="14" bestFit="1" customWidth="1"/>
    <col min="6140" max="6140" width="10.9140625" style="14" customWidth="1"/>
    <col min="6141" max="6141" width="11.33203125" style="14" bestFit="1" customWidth="1"/>
    <col min="6142" max="6142" width="8.1640625" style="14" bestFit="1" customWidth="1"/>
    <col min="6143" max="6143" width="5.9140625" style="14" bestFit="1" customWidth="1"/>
    <col min="6144" max="6144" width="4.83203125" style="14" bestFit="1" customWidth="1"/>
    <col min="6145" max="6145" width="10.9140625" style="14" bestFit="1" customWidth="1"/>
    <col min="6146" max="6146" width="11.33203125" style="14" bestFit="1" customWidth="1"/>
    <col min="6147" max="6147" width="8.1640625" style="14" bestFit="1" customWidth="1"/>
    <col min="6148" max="6148" width="5.9140625" style="14" bestFit="1" customWidth="1"/>
    <col min="6149" max="6149" width="4.83203125" style="14" bestFit="1" customWidth="1"/>
    <col min="6150" max="6150" width="10.9140625" style="14" bestFit="1" customWidth="1"/>
    <col min="6151" max="6151" width="11.33203125" style="14" bestFit="1" customWidth="1"/>
    <col min="6152" max="6152" width="8.1640625" style="14" bestFit="1" customWidth="1"/>
    <col min="6153" max="6153" width="5.9140625" style="14" bestFit="1" customWidth="1"/>
    <col min="6154" max="6154" width="4.83203125" style="14" bestFit="1" customWidth="1"/>
    <col min="6155" max="6155" width="10.9140625" style="14" bestFit="1" customWidth="1"/>
    <col min="6156" max="6156" width="11.33203125" style="14" bestFit="1" customWidth="1"/>
    <col min="6157" max="6157" width="8.1640625" style="14" bestFit="1" customWidth="1"/>
    <col min="6158" max="6158" width="5.9140625" style="14" bestFit="1" customWidth="1"/>
    <col min="6159" max="6159" width="4.83203125" style="14" bestFit="1" customWidth="1"/>
    <col min="6160" max="6160" width="10.9140625" style="14" bestFit="1" customWidth="1"/>
    <col min="6161" max="6161" width="11.33203125" style="14" bestFit="1" customWidth="1"/>
    <col min="6162" max="6162" width="8.1640625" style="14" bestFit="1" customWidth="1"/>
    <col min="6163" max="6388" width="8.6640625" style="14"/>
    <col min="6389" max="6389" width="5.9140625" style="14" bestFit="1" customWidth="1"/>
    <col min="6390" max="6390" width="4.83203125" style="14" bestFit="1" customWidth="1"/>
    <col min="6391" max="6391" width="10.9140625" style="14" bestFit="1" customWidth="1"/>
    <col min="6392" max="6392" width="11.33203125" style="14" bestFit="1" customWidth="1"/>
    <col min="6393" max="6393" width="8.5" style="14" bestFit="1" customWidth="1"/>
    <col min="6394" max="6394" width="5.9140625" style="14" bestFit="1" customWidth="1"/>
    <col min="6395" max="6395" width="4.83203125" style="14" bestFit="1" customWidth="1"/>
    <col min="6396" max="6396" width="10.9140625" style="14" customWidth="1"/>
    <col min="6397" max="6397" width="11.33203125" style="14" bestFit="1" customWidth="1"/>
    <col min="6398" max="6398" width="8.1640625" style="14" bestFit="1" customWidth="1"/>
    <col min="6399" max="6399" width="5.9140625" style="14" bestFit="1" customWidth="1"/>
    <col min="6400" max="6400" width="4.83203125" style="14" bestFit="1" customWidth="1"/>
    <col min="6401" max="6401" width="10.9140625" style="14" bestFit="1" customWidth="1"/>
    <col min="6402" max="6402" width="11.33203125" style="14" bestFit="1" customWidth="1"/>
    <col min="6403" max="6403" width="8.1640625" style="14" bestFit="1" customWidth="1"/>
    <col min="6404" max="6404" width="5.9140625" style="14" bestFit="1" customWidth="1"/>
    <col min="6405" max="6405" width="4.83203125" style="14" bestFit="1" customWidth="1"/>
    <col min="6406" max="6406" width="10.9140625" style="14" bestFit="1" customWidth="1"/>
    <col min="6407" max="6407" width="11.33203125" style="14" bestFit="1" customWidth="1"/>
    <col min="6408" max="6408" width="8.1640625" style="14" bestFit="1" customWidth="1"/>
    <col min="6409" max="6409" width="5.9140625" style="14" bestFit="1" customWidth="1"/>
    <col min="6410" max="6410" width="4.83203125" style="14" bestFit="1" customWidth="1"/>
    <col min="6411" max="6411" width="10.9140625" style="14" bestFit="1" customWidth="1"/>
    <col min="6412" max="6412" width="11.33203125" style="14" bestFit="1" customWidth="1"/>
    <col min="6413" max="6413" width="8.1640625" style="14" bestFit="1" customWidth="1"/>
    <col min="6414" max="6414" width="5.9140625" style="14" bestFit="1" customWidth="1"/>
    <col min="6415" max="6415" width="4.83203125" style="14" bestFit="1" customWidth="1"/>
    <col min="6416" max="6416" width="10.9140625" style="14" bestFit="1" customWidth="1"/>
    <col min="6417" max="6417" width="11.33203125" style="14" bestFit="1" customWidth="1"/>
    <col min="6418" max="6418" width="8.1640625" style="14" bestFit="1" customWidth="1"/>
    <col min="6419" max="6644" width="8.6640625" style="14"/>
    <col min="6645" max="6645" width="5.9140625" style="14" bestFit="1" customWidth="1"/>
    <col min="6646" max="6646" width="4.83203125" style="14" bestFit="1" customWidth="1"/>
    <col min="6647" max="6647" width="10.9140625" style="14" bestFit="1" customWidth="1"/>
    <col min="6648" max="6648" width="11.33203125" style="14" bestFit="1" customWidth="1"/>
    <col min="6649" max="6649" width="8.5" style="14" bestFit="1" customWidth="1"/>
    <col min="6650" max="6650" width="5.9140625" style="14" bestFit="1" customWidth="1"/>
    <col min="6651" max="6651" width="4.83203125" style="14" bestFit="1" customWidth="1"/>
    <col min="6652" max="6652" width="10.9140625" style="14" customWidth="1"/>
    <col min="6653" max="6653" width="11.33203125" style="14" bestFit="1" customWidth="1"/>
    <col min="6654" max="6654" width="8.1640625" style="14" bestFit="1" customWidth="1"/>
    <col min="6655" max="6655" width="5.9140625" style="14" bestFit="1" customWidth="1"/>
    <col min="6656" max="6656" width="4.83203125" style="14" bestFit="1" customWidth="1"/>
    <col min="6657" max="6657" width="10.9140625" style="14" bestFit="1" customWidth="1"/>
    <col min="6658" max="6658" width="11.33203125" style="14" bestFit="1" customWidth="1"/>
    <col min="6659" max="6659" width="8.1640625" style="14" bestFit="1" customWidth="1"/>
    <col min="6660" max="6660" width="5.9140625" style="14" bestFit="1" customWidth="1"/>
    <col min="6661" max="6661" width="4.83203125" style="14" bestFit="1" customWidth="1"/>
    <col min="6662" max="6662" width="10.9140625" style="14" bestFit="1" customWidth="1"/>
    <col min="6663" max="6663" width="11.33203125" style="14" bestFit="1" customWidth="1"/>
    <col min="6664" max="6664" width="8.1640625" style="14" bestFit="1" customWidth="1"/>
    <col min="6665" max="6665" width="5.9140625" style="14" bestFit="1" customWidth="1"/>
    <col min="6666" max="6666" width="4.83203125" style="14" bestFit="1" customWidth="1"/>
    <col min="6667" max="6667" width="10.9140625" style="14" bestFit="1" customWidth="1"/>
    <col min="6668" max="6668" width="11.33203125" style="14" bestFit="1" customWidth="1"/>
    <col min="6669" max="6669" width="8.1640625" style="14" bestFit="1" customWidth="1"/>
    <col min="6670" max="6670" width="5.9140625" style="14" bestFit="1" customWidth="1"/>
    <col min="6671" max="6671" width="4.83203125" style="14" bestFit="1" customWidth="1"/>
    <col min="6672" max="6672" width="10.9140625" style="14" bestFit="1" customWidth="1"/>
    <col min="6673" max="6673" width="11.33203125" style="14" bestFit="1" customWidth="1"/>
    <col min="6674" max="6674" width="8.1640625" style="14" bestFit="1" customWidth="1"/>
    <col min="6675" max="6900" width="8.6640625" style="14"/>
    <col min="6901" max="6901" width="5.9140625" style="14" bestFit="1" customWidth="1"/>
    <col min="6902" max="6902" width="4.83203125" style="14" bestFit="1" customWidth="1"/>
    <col min="6903" max="6903" width="10.9140625" style="14" bestFit="1" customWidth="1"/>
    <col min="6904" max="6904" width="11.33203125" style="14" bestFit="1" customWidth="1"/>
    <col min="6905" max="6905" width="8.5" style="14" bestFit="1" customWidth="1"/>
    <col min="6906" max="6906" width="5.9140625" style="14" bestFit="1" customWidth="1"/>
    <col min="6907" max="6907" width="4.83203125" style="14" bestFit="1" customWidth="1"/>
    <col min="6908" max="6908" width="10.9140625" style="14" customWidth="1"/>
    <col min="6909" max="6909" width="11.33203125" style="14" bestFit="1" customWidth="1"/>
    <col min="6910" max="6910" width="8.1640625" style="14" bestFit="1" customWidth="1"/>
    <col min="6911" max="6911" width="5.9140625" style="14" bestFit="1" customWidth="1"/>
    <col min="6912" max="6912" width="4.83203125" style="14" bestFit="1" customWidth="1"/>
    <col min="6913" max="6913" width="10.9140625" style="14" bestFit="1" customWidth="1"/>
    <col min="6914" max="6914" width="11.33203125" style="14" bestFit="1" customWidth="1"/>
    <col min="6915" max="6915" width="8.1640625" style="14" bestFit="1" customWidth="1"/>
    <col min="6916" max="6916" width="5.9140625" style="14" bestFit="1" customWidth="1"/>
    <col min="6917" max="6917" width="4.83203125" style="14" bestFit="1" customWidth="1"/>
    <col min="6918" max="6918" width="10.9140625" style="14" bestFit="1" customWidth="1"/>
    <col min="6919" max="6919" width="11.33203125" style="14" bestFit="1" customWidth="1"/>
    <col min="6920" max="6920" width="8.1640625" style="14" bestFit="1" customWidth="1"/>
    <col min="6921" max="6921" width="5.9140625" style="14" bestFit="1" customWidth="1"/>
    <col min="6922" max="6922" width="4.83203125" style="14" bestFit="1" customWidth="1"/>
    <col min="6923" max="6923" width="10.9140625" style="14" bestFit="1" customWidth="1"/>
    <col min="6924" max="6924" width="11.33203125" style="14" bestFit="1" customWidth="1"/>
    <col min="6925" max="6925" width="8.1640625" style="14" bestFit="1" customWidth="1"/>
    <col min="6926" max="6926" width="5.9140625" style="14" bestFit="1" customWidth="1"/>
    <col min="6927" max="6927" width="4.83203125" style="14" bestFit="1" customWidth="1"/>
    <col min="6928" max="6928" width="10.9140625" style="14" bestFit="1" customWidth="1"/>
    <col min="6929" max="6929" width="11.33203125" style="14" bestFit="1" customWidth="1"/>
    <col min="6930" max="6930" width="8.1640625" style="14" bestFit="1" customWidth="1"/>
    <col min="6931" max="7156" width="8.6640625" style="14"/>
    <col min="7157" max="7157" width="5.9140625" style="14" bestFit="1" customWidth="1"/>
    <col min="7158" max="7158" width="4.83203125" style="14" bestFit="1" customWidth="1"/>
    <col min="7159" max="7159" width="10.9140625" style="14" bestFit="1" customWidth="1"/>
    <col min="7160" max="7160" width="11.33203125" style="14" bestFit="1" customWidth="1"/>
    <col min="7161" max="7161" width="8.5" style="14" bestFit="1" customWidth="1"/>
    <col min="7162" max="7162" width="5.9140625" style="14" bestFit="1" customWidth="1"/>
    <col min="7163" max="7163" width="4.83203125" style="14" bestFit="1" customWidth="1"/>
    <col min="7164" max="7164" width="10.9140625" style="14" customWidth="1"/>
    <col min="7165" max="7165" width="11.33203125" style="14" bestFit="1" customWidth="1"/>
    <col min="7166" max="7166" width="8.1640625" style="14" bestFit="1" customWidth="1"/>
    <col min="7167" max="7167" width="5.9140625" style="14" bestFit="1" customWidth="1"/>
    <col min="7168" max="7168" width="4.83203125" style="14" bestFit="1" customWidth="1"/>
    <col min="7169" max="7169" width="10.9140625" style="14" bestFit="1" customWidth="1"/>
    <col min="7170" max="7170" width="11.33203125" style="14" bestFit="1" customWidth="1"/>
    <col min="7171" max="7171" width="8.1640625" style="14" bestFit="1" customWidth="1"/>
    <col min="7172" max="7172" width="5.9140625" style="14" bestFit="1" customWidth="1"/>
    <col min="7173" max="7173" width="4.83203125" style="14" bestFit="1" customWidth="1"/>
    <col min="7174" max="7174" width="10.9140625" style="14" bestFit="1" customWidth="1"/>
    <col min="7175" max="7175" width="11.33203125" style="14" bestFit="1" customWidth="1"/>
    <col min="7176" max="7176" width="8.1640625" style="14" bestFit="1" customWidth="1"/>
    <col min="7177" max="7177" width="5.9140625" style="14" bestFit="1" customWidth="1"/>
    <col min="7178" max="7178" width="4.83203125" style="14" bestFit="1" customWidth="1"/>
    <col min="7179" max="7179" width="10.9140625" style="14" bestFit="1" customWidth="1"/>
    <col min="7180" max="7180" width="11.33203125" style="14" bestFit="1" customWidth="1"/>
    <col min="7181" max="7181" width="8.1640625" style="14" bestFit="1" customWidth="1"/>
    <col min="7182" max="7182" width="5.9140625" style="14" bestFit="1" customWidth="1"/>
    <col min="7183" max="7183" width="4.83203125" style="14" bestFit="1" customWidth="1"/>
    <col min="7184" max="7184" width="10.9140625" style="14" bestFit="1" customWidth="1"/>
    <col min="7185" max="7185" width="11.33203125" style="14" bestFit="1" customWidth="1"/>
    <col min="7186" max="7186" width="8.1640625" style="14" bestFit="1" customWidth="1"/>
    <col min="7187" max="7412" width="8.6640625" style="14"/>
    <col min="7413" max="7413" width="5.9140625" style="14" bestFit="1" customWidth="1"/>
    <col min="7414" max="7414" width="4.83203125" style="14" bestFit="1" customWidth="1"/>
    <col min="7415" max="7415" width="10.9140625" style="14" bestFit="1" customWidth="1"/>
    <col min="7416" max="7416" width="11.33203125" style="14" bestFit="1" customWidth="1"/>
    <col min="7417" max="7417" width="8.5" style="14" bestFit="1" customWidth="1"/>
    <col min="7418" max="7418" width="5.9140625" style="14" bestFit="1" customWidth="1"/>
    <col min="7419" max="7419" width="4.83203125" style="14" bestFit="1" customWidth="1"/>
    <col min="7420" max="7420" width="10.9140625" style="14" customWidth="1"/>
    <col min="7421" max="7421" width="11.33203125" style="14" bestFit="1" customWidth="1"/>
    <col min="7422" max="7422" width="8.1640625" style="14" bestFit="1" customWidth="1"/>
    <col min="7423" max="7423" width="5.9140625" style="14" bestFit="1" customWidth="1"/>
    <col min="7424" max="7424" width="4.83203125" style="14" bestFit="1" customWidth="1"/>
    <col min="7425" max="7425" width="10.9140625" style="14" bestFit="1" customWidth="1"/>
    <col min="7426" max="7426" width="11.33203125" style="14" bestFit="1" customWidth="1"/>
    <col min="7427" max="7427" width="8.1640625" style="14" bestFit="1" customWidth="1"/>
    <col min="7428" max="7428" width="5.9140625" style="14" bestFit="1" customWidth="1"/>
    <col min="7429" max="7429" width="4.83203125" style="14" bestFit="1" customWidth="1"/>
    <col min="7430" max="7430" width="10.9140625" style="14" bestFit="1" customWidth="1"/>
    <col min="7431" max="7431" width="11.33203125" style="14" bestFit="1" customWidth="1"/>
    <col min="7432" max="7432" width="8.1640625" style="14" bestFit="1" customWidth="1"/>
    <col min="7433" max="7433" width="5.9140625" style="14" bestFit="1" customWidth="1"/>
    <col min="7434" max="7434" width="4.83203125" style="14" bestFit="1" customWidth="1"/>
    <col min="7435" max="7435" width="10.9140625" style="14" bestFit="1" customWidth="1"/>
    <col min="7436" max="7436" width="11.33203125" style="14" bestFit="1" customWidth="1"/>
    <col min="7437" max="7437" width="8.1640625" style="14" bestFit="1" customWidth="1"/>
    <col min="7438" max="7438" width="5.9140625" style="14" bestFit="1" customWidth="1"/>
    <col min="7439" max="7439" width="4.83203125" style="14" bestFit="1" customWidth="1"/>
    <col min="7440" max="7440" width="10.9140625" style="14" bestFit="1" customWidth="1"/>
    <col min="7441" max="7441" width="11.33203125" style="14" bestFit="1" customWidth="1"/>
    <col min="7442" max="7442" width="8.1640625" style="14" bestFit="1" customWidth="1"/>
    <col min="7443" max="7668" width="8.6640625" style="14"/>
    <col min="7669" max="7669" width="5.9140625" style="14" bestFit="1" customWidth="1"/>
    <col min="7670" max="7670" width="4.83203125" style="14" bestFit="1" customWidth="1"/>
    <col min="7671" max="7671" width="10.9140625" style="14" bestFit="1" customWidth="1"/>
    <col min="7672" max="7672" width="11.33203125" style="14" bestFit="1" customWidth="1"/>
    <col min="7673" max="7673" width="8.5" style="14" bestFit="1" customWidth="1"/>
    <col min="7674" max="7674" width="5.9140625" style="14" bestFit="1" customWidth="1"/>
    <col min="7675" max="7675" width="4.83203125" style="14" bestFit="1" customWidth="1"/>
    <col min="7676" max="7676" width="10.9140625" style="14" customWidth="1"/>
    <col min="7677" max="7677" width="11.33203125" style="14" bestFit="1" customWidth="1"/>
    <col min="7678" max="7678" width="8.1640625" style="14" bestFit="1" customWidth="1"/>
    <col min="7679" max="7679" width="5.9140625" style="14" bestFit="1" customWidth="1"/>
    <col min="7680" max="7680" width="4.83203125" style="14" bestFit="1" customWidth="1"/>
    <col min="7681" max="7681" width="10.9140625" style="14" bestFit="1" customWidth="1"/>
    <col min="7682" max="7682" width="11.33203125" style="14" bestFit="1" customWidth="1"/>
    <col min="7683" max="7683" width="8.1640625" style="14" bestFit="1" customWidth="1"/>
    <col min="7684" max="7684" width="5.9140625" style="14" bestFit="1" customWidth="1"/>
    <col min="7685" max="7685" width="4.83203125" style="14" bestFit="1" customWidth="1"/>
    <col min="7686" max="7686" width="10.9140625" style="14" bestFit="1" customWidth="1"/>
    <col min="7687" max="7687" width="11.33203125" style="14" bestFit="1" customWidth="1"/>
    <col min="7688" max="7688" width="8.1640625" style="14" bestFit="1" customWidth="1"/>
    <col min="7689" max="7689" width="5.9140625" style="14" bestFit="1" customWidth="1"/>
    <col min="7690" max="7690" width="4.83203125" style="14" bestFit="1" customWidth="1"/>
    <col min="7691" max="7691" width="10.9140625" style="14" bestFit="1" customWidth="1"/>
    <col min="7692" max="7692" width="11.33203125" style="14" bestFit="1" customWidth="1"/>
    <col min="7693" max="7693" width="8.1640625" style="14" bestFit="1" customWidth="1"/>
    <col min="7694" max="7694" width="5.9140625" style="14" bestFit="1" customWidth="1"/>
    <col min="7695" max="7695" width="4.83203125" style="14" bestFit="1" customWidth="1"/>
    <col min="7696" max="7696" width="10.9140625" style="14" bestFit="1" customWidth="1"/>
    <col min="7697" max="7697" width="11.33203125" style="14" bestFit="1" customWidth="1"/>
    <col min="7698" max="7698" width="8.1640625" style="14" bestFit="1" customWidth="1"/>
    <col min="7699" max="7924" width="8.6640625" style="14"/>
    <col min="7925" max="7925" width="5.9140625" style="14" bestFit="1" customWidth="1"/>
    <col min="7926" max="7926" width="4.83203125" style="14" bestFit="1" customWidth="1"/>
    <col min="7927" max="7927" width="10.9140625" style="14" bestFit="1" customWidth="1"/>
    <col min="7928" max="7928" width="11.33203125" style="14" bestFit="1" customWidth="1"/>
    <col min="7929" max="7929" width="8.5" style="14" bestFit="1" customWidth="1"/>
    <col min="7930" max="7930" width="5.9140625" style="14" bestFit="1" customWidth="1"/>
    <col min="7931" max="7931" width="4.83203125" style="14" bestFit="1" customWidth="1"/>
    <col min="7932" max="7932" width="10.9140625" style="14" customWidth="1"/>
    <col min="7933" max="7933" width="11.33203125" style="14" bestFit="1" customWidth="1"/>
    <col min="7934" max="7934" width="8.1640625" style="14" bestFit="1" customWidth="1"/>
    <col min="7935" max="7935" width="5.9140625" style="14" bestFit="1" customWidth="1"/>
    <col min="7936" max="7936" width="4.83203125" style="14" bestFit="1" customWidth="1"/>
    <col min="7937" max="7937" width="10.9140625" style="14" bestFit="1" customWidth="1"/>
    <col min="7938" max="7938" width="11.33203125" style="14" bestFit="1" customWidth="1"/>
    <col min="7939" max="7939" width="8.1640625" style="14" bestFit="1" customWidth="1"/>
    <col min="7940" max="7940" width="5.9140625" style="14" bestFit="1" customWidth="1"/>
    <col min="7941" max="7941" width="4.83203125" style="14" bestFit="1" customWidth="1"/>
    <col min="7942" max="7942" width="10.9140625" style="14" bestFit="1" customWidth="1"/>
    <col min="7943" max="7943" width="11.33203125" style="14" bestFit="1" customWidth="1"/>
    <col min="7944" max="7944" width="8.1640625" style="14" bestFit="1" customWidth="1"/>
    <col min="7945" max="7945" width="5.9140625" style="14" bestFit="1" customWidth="1"/>
    <col min="7946" max="7946" width="4.83203125" style="14" bestFit="1" customWidth="1"/>
    <col min="7947" max="7947" width="10.9140625" style="14" bestFit="1" customWidth="1"/>
    <col min="7948" max="7948" width="11.33203125" style="14" bestFit="1" customWidth="1"/>
    <col min="7949" max="7949" width="8.1640625" style="14" bestFit="1" customWidth="1"/>
    <col min="7950" max="7950" width="5.9140625" style="14" bestFit="1" customWidth="1"/>
    <col min="7951" max="7951" width="4.83203125" style="14" bestFit="1" customWidth="1"/>
    <col min="7952" max="7952" width="10.9140625" style="14" bestFit="1" customWidth="1"/>
    <col min="7953" max="7953" width="11.33203125" style="14" bestFit="1" customWidth="1"/>
    <col min="7954" max="7954" width="8.1640625" style="14" bestFit="1" customWidth="1"/>
    <col min="7955" max="8180" width="8.6640625" style="14"/>
    <col min="8181" max="8181" width="5.9140625" style="14" bestFit="1" customWidth="1"/>
    <col min="8182" max="8182" width="4.83203125" style="14" bestFit="1" customWidth="1"/>
    <col min="8183" max="8183" width="10.9140625" style="14" bestFit="1" customWidth="1"/>
    <col min="8184" max="8184" width="11.33203125" style="14" bestFit="1" customWidth="1"/>
    <col min="8185" max="8185" width="8.5" style="14" bestFit="1" customWidth="1"/>
    <col min="8186" max="8186" width="5.9140625" style="14" bestFit="1" customWidth="1"/>
    <col min="8187" max="8187" width="4.83203125" style="14" bestFit="1" customWidth="1"/>
    <col min="8188" max="8188" width="10.9140625" style="14" customWidth="1"/>
    <col min="8189" max="8189" width="11.33203125" style="14" bestFit="1" customWidth="1"/>
    <col min="8190" max="8190" width="8.1640625" style="14" bestFit="1" customWidth="1"/>
    <col min="8191" max="8191" width="5.9140625" style="14" bestFit="1" customWidth="1"/>
    <col min="8192" max="8192" width="4.83203125" style="14" bestFit="1" customWidth="1"/>
    <col min="8193" max="8193" width="10.9140625" style="14" bestFit="1" customWidth="1"/>
    <col min="8194" max="8194" width="11.33203125" style="14" bestFit="1" customWidth="1"/>
    <col min="8195" max="8195" width="8.1640625" style="14" bestFit="1" customWidth="1"/>
    <col min="8196" max="8196" width="5.9140625" style="14" bestFit="1" customWidth="1"/>
    <col min="8197" max="8197" width="4.83203125" style="14" bestFit="1" customWidth="1"/>
    <col min="8198" max="8198" width="10.9140625" style="14" bestFit="1" customWidth="1"/>
    <col min="8199" max="8199" width="11.33203125" style="14" bestFit="1" customWidth="1"/>
    <col min="8200" max="8200" width="8.1640625" style="14" bestFit="1" customWidth="1"/>
    <col min="8201" max="8201" width="5.9140625" style="14" bestFit="1" customWidth="1"/>
    <col min="8202" max="8202" width="4.83203125" style="14" bestFit="1" customWidth="1"/>
    <col min="8203" max="8203" width="10.9140625" style="14" bestFit="1" customWidth="1"/>
    <col min="8204" max="8204" width="11.33203125" style="14" bestFit="1" customWidth="1"/>
    <col min="8205" max="8205" width="8.1640625" style="14" bestFit="1" customWidth="1"/>
    <col min="8206" max="8206" width="5.9140625" style="14" bestFit="1" customWidth="1"/>
    <col min="8207" max="8207" width="4.83203125" style="14" bestFit="1" customWidth="1"/>
    <col min="8208" max="8208" width="10.9140625" style="14" bestFit="1" customWidth="1"/>
    <col min="8209" max="8209" width="11.33203125" style="14" bestFit="1" customWidth="1"/>
    <col min="8210" max="8210" width="8.1640625" style="14" bestFit="1" customWidth="1"/>
    <col min="8211" max="8436" width="8.6640625" style="14"/>
    <col min="8437" max="8437" width="5.9140625" style="14" bestFit="1" customWidth="1"/>
    <col min="8438" max="8438" width="4.83203125" style="14" bestFit="1" customWidth="1"/>
    <col min="8439" max="8439" width="10.9140625" style="14" bestFit="1" customWidth="1"/>
    <col min="8440" max="8440" width="11.33203125" style="14" bestFit="1" customWidth="1"/>
    <col min="8441" max="8441" width="8.5" style="14" bestFit="1" customWidth="1"/>
    <col min="8442" max="8442" width="5.9140625" style="14" bestFit="1" customWidth="1"/>
    <col min="8443" max="8443" width="4.83203125" style="14" bestFit="1" customWidth="1"/>
    <col min="8444" max="8444" width="10.9140625" style="14" customWidth="1"/>
    <col min="8445" max="8445" width="11.33203125" style="14" bestFit="1" customWidth="1"/>
    <col min="8446" max="8446" width="8.1640625" style="14" bestFit="1" customWidth="1"/>
    <col min="8447" max="8447" width="5.9140625" style="14" bestFit="1" customWidth="1"/>
    <col min="8448" max="8448" width="4.83203125" style="14" bestFit="1" customWidth="1"/>
    <col min="8449" max="8449" width="10.9140625" style="14" bestFit="1" customWidth="1"/>
    <col min="8450" max="8450" width="11.33203125" style="14" bestFit="1" customWidth="1"/>
    <col min="8451" max="8451" width="8.1640625" style="14" bestFit="1" customWidth="1"/>
    <col min="8452" max="8452" width="5.9140625" style="14" bestFit="1" customWidth="1"/>
    <col min="8453" max="8453" width="4.83203125" style="14" bestFit="1" customWidth="1"/>
    <col min="8454" max="8454" width="10.9140625" style="14" bestFit="1" customWidth="1"/>
    <col min="8455" max="8455" width="11.33203125" style="14" bestFit="1" customWidth="1"/>
    <col min="8456" max="8456" width="8.1640625" style="14" bestFit="1" customWidth="1"/>
    <col min="8457" max="8457" width="5.9140625" style="14" bestFit="1" customWidth="1"/>
    <col min="8458" max="8458" width="4.83203125" style="14" bestFit="1" customWidth="1"/>
    <col min="8459" max="8459" width="10.9140625" style="14" bestFit="1" customWidth="1"/>
    <col min="8460" max="8460" width="11.33203125" style="14" bestFit="1" customWidth="1"/>
    <col min="8461" max="8461" width="8.1640625" style="14" bestFit="1" customWidth="1"/>
    <col min="8462" max="8462" width="5.9140625" style="14" bestFit="1" customWidth="1"/>
    <col min="8463" max="8463" width="4.83203125" style="14" bestFit="1" customWidth="1"/>
    <col min="8464" max="8464" width="10.9140625" style="14" bestFit="1" customWidth="1"/>
    <col min="8465" max="8465" width="11.33203125" style="14" bestFit="1" customWidth="1"/>
    <col min="8466" max="8466" width="8.1640625" style="14" bestFit="1" customWidth="1"/>
    <col min="8467" max="8692" width="8.6640625" style="14"/>
    <col min="8693" max="8693" width="5.9140625" style="14" bestFit="1" customWidth="1"/>
    <col min="8694" max="8694" width="4.83203125" style="14" bestFit="1" customWidth="1"/>
    <col min="8695" max="8695" width="10.9140625" style="14" bestFit="1" customWidth="1"/>
    <col min="8696" max="8696" width="11.33203125" style="14" bestFit="1" customWidth="1"/>
    <col min="8697" max="8697" width="8.5" style="14" bestFit="1" customWidth="1"/>
    <col min="8698" max="8698" width="5.9140625" style="14" bestFit="1" customWidth="1"/>
    <col min="8699" max="8699" width="4.83203125" style="14" bestFit="1" customWidth="1"/>
    <col min="8700" max="8700" width="10.9140625" style="14" customWidth="1"/>
    <col min="8701" max="8701" width="11.33203125" style="14" bestFit="1" customWidth="1"/>
    <col min="8702" max="8702" width="8.1640625" style="14" bestFit="1" customWidth="1"/>
    <col min="8703" max="8703" width="5.9140625" style="14" bestFit="1" customWidth="1"/>
    <col min="8704" max="8704" width="4.83203125" style="14" bestFit="1" customWidth="1"/>
    <col min="8705" max="8705" width="10.9140625" style="14" bestFit="1" customWidth="1"/>
    <col min="8706" max="8706" width="11.33203125" style="14" bestFit="1" customWidth="1"/>
    <col min="8707" max="8707" width="8.1640625" style="14" bestFit="1" customWidth="1"/>
    <col min="8708" max="8708" width="5.9140625" style="14" bestFit="1" customWidth="1"/>
    <col min="8709" max="8709" width="4.83203125" style="14" bestFit="1" customWidth="1"/>
    <col min="8710" max="8710" width="10.9140625" style="14" bestFit="1" customWidth="1"/>
    <col min="8711" max="8711" width="11.33203125" style="14" bestFit="1" customWidth="1"/>
    <col min="8712" max="8712" width="8.1640625" style="14" bestFit="1" customWidth="1"/>
    <col min="8713" max="8713" width="5.9140625" style="14" bestFit="1" customWidth="1"/>
    <col min="8714" max="8714" width="4.83203125" style="14" bestFit="1" customWidth="1"/>
    <col min="8715" max="8715" width="10.9140625" style="14" bestFit="1" customWidth="1"/>
    <col min="8716" max="8716" width="11.33203125" style="14" bestFit="1" customWidth="1"/>
    <col min="8717" max="8717" width="8.1640625" style="14" bestFit="1" customWidth="1"/>
    <col min="8718" max="8718" width="5.9140625" style="14" bestFit="1" customWidth="1"/>
    <col min="8719" max="8719" width="4.83203125" style="14" bestFit="1" customWidth="1"/>
    <col min="8720" max="8720" width="10.9140625" style="14" bestFit="1" customWidth="1"/>
    <col min="8721" max="8721" width="11.33203125" style="14" bestFit="1" customWidth="1"/>
    <col min="8722" max="8722" width="8.1640625" style="14" bestFit="1" customWidth="1"/>
    <col min="8723" max="8948" width="8.6640625" style="14"/>
    <col min="8949" max="8949" width="5.9140625" style="14" bestFit="1" customWidth="1"/>
    <col min="8950" max="8950" width="4.83203125" style="14" bestFit="1" customWidth="1"/>
    <col min="8951" max="8951" width="10.9140625" style="14" bestFit="1" customWidth="1"/>
    <col min="8952" max="8952" width="11.33203125" style="14" bestFit="1" customWidth="1"/>
    <col min="8953" max="8953" width="8.5" style="14" bestFit="1" customWidth="1"/>
    <col min="8954" max="8954" width="5.9140625" style="14" bestFit="1" customWidth="1"/>
    <col min="8955" max="8955" width="4.83203125" style="14" bestFit="1" customWidth="1"/>
    <col min="8956" max="8956" width="10.9140625" style="14" customWidth="1"/>
    <col min="8957" max="8957" width="11.33203125" style="14" bestFit="1" customWidth="1"/>
    <col min="8958" max="8958" width="8.1640625" style="14" bestFit="1" customWidth="1"/>
    <col min="8959" max="8959" width="5.9140625" style="14" bestFit="1" customWidth="1"/>
    <col min="8960" max="8960" width="4.83203125" style="14" bestFit="1" customWidth="1"/>
    <col min="8961" max="8961" width="10.9140625" style="14" bestFit="1" customWidth="1"/>
    <col min="8962" max="8962" width="11.33203125" style="14" bestFit="1" customWidth="1"/>
    <col min="8963" max="8963" width="8.1640625" style="14" bestFit="1" customWidth="1"/>
    <col min="8964" max="8964" width="5.9140625" style="14" bestFit="1" customWidth="1"/>
    <col min="8965" max="8965" width="4.83203125" style="14" bestFit="1" customWidth="1"/>
    <col min="8966" max="8966" width="10.9140625" style="14" bestFit="1" customWidth="1"/>
    <col min="8967" max="8967" width="11.33203125" style="14" bestFit="1" customWidth="1"/>
    <col min="8968" max="8968" width="8.1640625" style="14" bestFit="1" customWidth="1"/>
    <col min="8969" max="8969" width="5.9140625" style="14" bestFit="1" customWidth="1"/>
    <col min="8970" max="8970" width="4.83203125" style="14" bestFit="1" customWidth="1"/>
    <col min="8971" max="8971" width="10.9140625" style="14" bestFit="1" customWidth="1"/>
    <col min="8972" max="8972" width="11.33203125" style="14" bestFit="1" customWidth="1"/>
    <col min="8973" max="8973" width="8.1640625" style="14" bestFit="1" customWidth="1"/>
    <col min="8974" max="8974" width="5.9140625" style="14" bestFit="1" customWidth="1"/>
    <col min="8975" max="8975" width="4.83203125" style="14" bestFit="1" customWidth="1"/>
    <col min="8976" max="8976" width="10.9140625" style="14" bestFit="1" customWidth="1"/>
    <col min="8977" max="8977" width="11.33203125" style="14" bestFit="1" customWidth="1"/>
    <col min="8978" max="8978" width="8.1640625" style="14" bestFit="1" customWidth="1"/>
    <col min="8979" max="9204" width="8.6640625" style="14"/>
    <col min="9205" max="9205" width="5.9140625" style="14" bestFit="1" customWidth="1"/>
    <col min="9206" max="9206" width="4.83203125" style="14" bestFit="1" customWidth="1"/>
    <col min="9207" max="9207" width="10.9140625" style="14" bestFit="1" customWidth="1"/>
    <col min="9208" max="9208" width="11.33203125" style="14" bestFit="1" customWidth="1"/>
    <col min="9209" max="9209" width="8.5" style="14" bestFit="1" customWidth="1"/>
    <col min="9210" max="9210" width="5.9140625" style="14" bestFit="1" customWidth="1"/>
    <col min="9211" max="9211" width="4.83203125" style="14" bestFit="1" customWidth="1"/>
    <col min="9212" max="9212" width="10.9140625" style="14" customWidth="1"/>
    <col min="9213" max="9213" width="11.33203125" style="14" bestFit="1" customWidth="1"/>
    <col min="9214" max="9214" width="8.1640625" style="14" bestFit="1" customWidth="1"/>
    <col min="9215" max="9215" width="5.9140625" style="14" bestFit="1" customWidth="1"/>
    <col min="9216" max="9216" width="4.83203125" style="14" bestFit="1" customWidth="1"/>
    <col min="9217" max="9217" width="10.9140625" style="14" bestFit="1" customWidth="1"/>
    <col min="9218" max="9218" width="11.33203125" style="14" bestFit="1" customWidth="1"/>
    <col min="9219" max="9219" width="8.1640625" style="14" bestFit="1" customWidth="1"/>
    <col min="9220" max="9220" width="5.9140625" style="14" bestFit="1" customWidth="1"/>
    <col min="9221" max="9221" width="4.83203125" style="14" bestFit="1" customWidth="1"/>
    <col min="9222" max="9222" width="10.9140625" style="14" bestFit="1" customWidth="1"/>
    <col min="9223" max="9223" width="11.33203125" style="14" bestFit="1" customWidth="1"/>
    <col min="9224" max="9224" width="8.1640625" style="14" bestFit="1" customWidth="1"/>
    <col min="9225" max="9225" width="5.9140625" style="14" bestFit="1" customWidth="1"/>
    <col min="9226" max="9226" width="4.83203125" style="14" bestFit="1" customWidth="1"/>
    <col min="9227" max="9227" width="10.9140625" style="14" bestFit="1" customWidth="1"/>
    <col min="9228" max="9228" width="11.33203125" style="14" bestFit="1" customWidth="1"/>
    <col min="9229" max="9229" width="8.1640625" style="14" bestFit="1" customWidth="1"/>
    <col min="9230" max="9230" width="5.9140625" style="14" bestFit="1" customWidth="1"/>
    <col min="9231" max="9231" width="4.83203125" style="14" bestFit="1" customWidth="1"/>
    <col min="9232" max="9232" width="10.9140625" style="14" bestFit="1" customWidth="1"/>
    <col min="9233" max="9233" width="11.33203125" style="14" bestFit="1" customWidth="1"/>
    <col min="9234" max="9234" width="8.1640625" style="14" bestFit="1" customWidth="1"/>
    <col min="9235" max="9460" width="8.6640625" style="14"/>
    <col min="9461" max="9461" width="5.9140625" style="14" bestFit="1" customWidth="1"/>
    <col min="9462" max="9462" width="4.83203125" style="14" bestFit="1" customWidth="1"/>
    <col min="9463" max="9463" width="10.9140625" style="14" bestFit="1" customWidth="1"/>
    <col min="9464" max="9464" width="11.33203125" style="14" bestFit="1" customWidth="1"/>
    <col min="9465" max="9465" width="8.5" style="14" bestFit="1" customWidth="1"/>
    <col min="9466" max="9466" width="5.9140625" style="14" bestFit="1" customWidth="1"/>
    <col min="9467" max="9467" width="4.83203125" style="14" bestFit="1" customWidth="1"/>
    <col min="9468" max="9468" width="10.9140625" style="14" customWidth="1"/>
    <col min="9469" max="9469" width="11.33203125" style="14" bestFit="1" customWidth="1"/>
    <col min="9470" max="9470" width="8.1640625" style="14" bestFit="1" customWidth="1"/>
    <col min="9471" max="9471" width="5.9140625" style="14" bestFit="1" customWidth="1"/>
    <col min="9472" max="9472" width="4.83203125" style="14" bestFit="1" customWidth="1"/>
    <col min="9473" max="9473" width="10.9140625" style="14" bestFit="1" customWidth="1"/>
    <col min="9474" max="9474" width="11.33203125" style="14" bestFit="1" customWidth="1"/>
    <col min="9475" max="9475" width="8.1640625" style="14" bestFit="1" customWidth="1"/>
    <col min="9476" max="9476" width="5.9140625" style="14" bestFit="1" customWidth="1"/>
    <col min="9477" max="9477" width="4.83203125" style="14" bestFit="1" customWidth="1"/>
    <col min="9478" max="9478" width="10.9140625" style="14" bestFit="1" customWidth="1"/>
    <col min="9479" max="9479" width="11.33203125" style="14" bestFit="1" customWidth="1"/>
    <col min="9480" max="9480" width="8.1640625" style="14" bestFit="1" customWidth="1"/>
    <col min="9481" max="9481" width="5.9140625" style="14" bestFit="1" customWidth="1"/>
    <col min="9482" max="9482" width="4.83203125" style="14" bestFit="1" customWidth="1"/>
    <col min="9483" max="9483" width="10.9140625" style="14" bestFit="1" customWidth="1"/>
    <col min="9484" max="9484" width="11.33203125" style="14" bestFit="1" customWidth="1"/>
    <col min="9485" max="9485" width="8.1640625" style="14" bestFit="1" customWidth="1"/>
    <col min="9486" max="9486" width="5.9140625" style="14" bestFit="1" customWidth="1"/>
    <col min="9487" max="9487" width="4.83203125" style="14" bestFit="1" customWidth="1"/>
    <col min="9488" max="9488" width="10.9140625" style="14" bestFit="1" customWidth="1"/>
    <col min="9489" max="9489" width="11.33203125" style="14" bestFit="1" customWidth="1"/>
    <col min="9490" max="9490" width="8.1640625" style="14" bestFit="1" customWidth="1"/>
    <col min="9491" max="9716" width="8.6640625" style="14"/>
    <col min="9717" max="9717" width="5.9140625" style="14" bestFit="1" customWidth="1"/>
    <col min="9718" max="9718" width="4.83203125" style="14" bestFit="1" customWidth="1"/>
    <col min="9719" max="9719" width="10.9140625" style="14" bestFit="1" customWidth="1"/>
    <col min="9720" max="9720" width="11.33203125" style="14" bestFit="1" customWidth="1"/>
    <col min="9721" max="9721" width="8.5" style="14" bestFit="1" customWidth="1"/>
    <col min="9722" max="9722" width="5.9140625" style="14" bestFit="1" customWidth="1"/>
    <col min="9723" max="9723" width="4.83203125" style="14" bestFit="1" customWidth="1"/>
    <col min="9724" max="9724" width="10.9140625" style="14" customWidth="1"/>
    <col min="9725" max="9725" width="11.33203125" style="14" bestFit="1" customWidth="1"/>
    <col min="9726" max="9726" width="8.1640625" style="14" bestFit="1" customWidth="1"/>
    <col min="9727" max="9727" width="5.9140625" style="14" bestFit="1" customWidth="1"/>
    <col min="9728" max="9728" width="4.83203125" style="14" bestFit="1" customWidth="1"/>
    <col min="9729" max="9729" width="10.9140625" style="14" bestFit="1" customWidth="1"/>
    <col min="9730" max="9730" width="11.33203125" style="14" bestFit="1" customWidth="1"/>
    <col min="9731" max="9731" width="8.1640625" style="14" bestFit="1" customWidth="1"/>
    <col min="9732" max="9732" width="5.9140625" style="14" bestFit="1" customWidth="1"/>
    <col min="9733" max="9733" width="4.83203125" style="14" bestFit="1" customWidth="1"/>
    <col min="9734" max="9734" width="10.9140625" style="14" bestFit="1" customWidth="1"/>
    <col min="9735" max="9735" width="11.33203125" style="14" bestFit="1" customWidth="1"/>
    <col min="9736" max="9736" width="8.1640625" style="14" bestFit="1" customWidth="1"/>
    <col min="9737" max="9737" width="5.9140625" style="14" bestFit="1" customWidth="1"/>
    <col min="9738" max="9738" width="4.83203125" style="14" bestFit="1" customWidth="1"/>
    <col min="9739" max="9739" width="10.9140625" style="14" bestFit="1" customWidth="1"/>
    <col min="9740" max="9740" width="11.33203125" style="14" bestFit="1" customWidth="1"/>
    <col min="9741" max="9741" width="8.1640625" style="14" bestFit="1" customWidth="1"/>
    <col min="9742" max="9742" width="5.9140625" style="14" bestFit="1" customWidth="1"/>
    <col min="9743" max="9743" width="4.83203125" style="14" bestFit="1" customWidth="1"/>
    <col min="9744" max="9744" width="10.9140625" style="14" bestFit="1" customWidth="1"/>
    <col min="9745" max="9745" width="11.33203125" style="14" bestFit="1" customWidth="1"/>
    <col min="9746" max="9746" width="8.1640625" style="14" bestFit="1" customWidth="1"/>
    <col min="9747" max="9972" width="8.6640625" style="14"/>
    <col min="9973" max="9973" width="5.9140625" style="14" bestFit="1" customWidth="1"/>
    <col min="9974" max="9974" width="4.83203125" style="14" bestFit="1" customWidth="1"/>
    <col min="9975" max="9975" width="10.9140625" style="14" bestFit="1" customWidth="1"/>
    <col min="9976" max="9976" width="11.33203125" style="14" bestFit="1" customWidth="1"/>
    <col min="9977" max="9977" width="8.5" style="14" bestFit="1" customWidth="1"/>
    <col min="9978" max="9978" width="5.9140625" style="14" bestFit="1" customWidth="1"/>
    <col min="9979" max="9979" width="4.83203125" style="14" bestFit="1" customWidth="1"/>
    <col min="9980" max="9980" width="10.9140625" style="14" customWidth="1"/>
    <col min="9981" max="9981" width="11.33203125" style="14" bestFit="1" customWidth="1"/>
    <col min="9982" max="9982" width="8.1640625" style="14" bestFit="1" customWidth="1"/>
    <col min="9983" max="9983" width="5.9140625" style="14" bestFit="1" customWidth="1"/>
    <col min="9984" max="9984" width="4.83203125" style="14" bestFit="1" customWidth="1"/>
    <col min="9985" max="9985" width="10.9140625" style="14" bestFit="1" customWidth="1"/>
    <col min="9986" max="9986" width="11.33203125" style="14" bestFit="1" customWidth="1"/>
    <col min="9987" max="9987" width="8.1640625" style="14" bestFit="1" customWidth="1"/>
    <col min="9988" max="9988" width="5.9140625" style="14" bestFit="1" customWidth="1"/>
    <col min="9989" max="9989" width="4.83203125" style="14" bestFit="1" customWidth="1"/>
    <col min="9990" max="9990" width="10.9140625" style="14" bestFit="1" customWidth="1"/>
    <col min="9991" max="9991" width="11.33203125" style="14" bestFit="1" customWidth="1"/>
    <col min="9992" max="9992" width="8.1640625" style="14" bestFit="1" customWidth="1"/>
    <col min="9993" max="9993" width="5.9140625" style="14" bestFit="1" customWidth="1"/>
    <col min="9994" max="9994" width="4.83203125" style="14" bestFit="1" customWidth="1"/>
    <col min="9995" max="9995" width="10.9140625" style="14" bestFit="1" customWidth="1"/>
    <col min="9996" max="9996" width="11.33203125" style="14" bestFit="1" customWidth="1"/>
    <col min="9997" max="9997" width="8.1640625" style="14" bestFit="1" customWidth="1"/>
    <col min="9998" max="9998" width="5.9140625" style="14" bestFit="1" customWidth="1"/>
    <col min="9999" max="9999" width="4.83203125" style="14" bestFit="1" customWidth="1"/>
    <col min="10000" max="10000" width="10.9140625" style="14" bestFit="1" customWidth="1"/>
    <col min="10001" max="10001" width="11.33203125" style="14" bestFit="1" customWidth="1"/>
    <col min="10002" max="10002" width="8.1640625" style="14" bestFit="1" customWidth="1"/>
    <col min="10003" max="10228" width="8.6640625" style="14"/>
    <col min="10229" max="10229" width="5.9140625" style="14" bestFit="1" customWidth="1"/>
    <col min="10230" max="10230" width="4.83203125" style="14" bestFit="1" customWidth="1"/>
    <col min="10231" max="10231" width="10.9140625" style="14" bestFit="1" customWidth="1"/>
    <col min="10232" max="10232" width="11.33203125" style="14" bestFit="1" customWidth="1"/>
    <col min="10233" max="10233" width="8.5" style="14" bestFit="1" customWidth="1"/>
    <col min="10234" max="10234" width="5.9140625" style="14" bestFit="1" customWidth="1"/>
    <col min="10235" max="10235" width="4.83203125" style="14" bestFit="1" customWidth="1"/>
    <col min="10236" max="10236" width="10.9140625" style="14" customWidth="1"/>
    <col min="10237" max="10237" width="11.33203125" style="14" bestFit="1" customWidth="1"/>
    <col min="10238" max="10238" width="8.1640625" style="14" bestFit="1" customWidth="1"/>
    <col min="10239" max="10239" width="5.9140625" style="14" bestFit="1" customWidth="1"/>
    <col min="10240" max="10240" width="4.83203125" style="14" bestFit="1" customWidth="1"/>
    <col min="10241" max="10241" width="10.9140625" style="14" bestFit="1" customWidth="1"/>
    <col min="10242" max="10242" width="11.33203125" style="14" bestFit="1" customWidth="1"/>
    <col min="10243" max="10243" width="8.1640625" style="14" bestFit="1" customWidth="1"/>
    <col min="10244" max="10244" width="5.9140625" style="14" bestFit="1" customWidth="1"/>
    <col min="10245" max="10245" width="4.83203125" style="14" bestFit="1" customWidth="1"/>
    <col min="10246" max="10246" width="10.9140625" style="14" bestFit="1" customWidth="1"/>
    <col min="10247" max="10247" width="11.33203125" style="14" bestFit="1" customWidth="1"/>
    <col min="10248" max="10248" width="8.1640625" style="14" bestFit="1" customWidth="1"/>
    <col min="10249" max="10249" width="5.9140625" style="14" bestFit="1" customWidth="1"/>
    <col min="10250" max="10250" width="4.83203125" style="14" bestFit="1" customWidth="1"/>
    <col min="10251" max="10251" width="10.9140625" style="14" bestFit="1" customWidth="1"/>
    <col min="10252" max="10252" width="11.33203125" style="14" bestFit="1" customWidth="1"/>
    <col min="10253" max="10253" width="8.1640625" style="14" bestFit="1" customWidth="1"/>
    <col min="10254" max="10254" width="5.9140625" style="14" bestFit="1" customWidth="1"/>
    <col min="10255" max="10255" width="4.83203125" style="14" bestFit="1" customWidth="1"/>
    <col min="10256" max="10256" width="10.9140625" style="14" bestFit="1" customWidth="1"/>
    <col min="10257" max="10257" width="11.33203125" style="14" bestFit="1" customWidth="1"/>
    <col min="10258" max="10258" width="8.1640625" style="14" bestFit="1" customWidth="1"/>
    <col min="10259" max="10484" width="8.6640625" style="14"/>
    <col min="10485" max="10485" width="5.9140625" style="14" bestFit="1" customWidth="1"/>
    <col min="10486" max="10486" width="4.83203125" style="14" bestFit="1" customWidth="1"/>
    <col min="10487" max="10487" width="10.9140625" style="14" bestFit="1" customWidth="1"/>
    <col min="10488" max="10488" width="11.33203125" style="14" bestFit="1" customWidth="1"/>
    <col min="10489" max="10489" width="8.5" style="14" bestFit="1" customWidth="1"/>
    <col min="10490" max="10490" width="5.9140625" style="14" bestFit="1" customWidth="1"/>
    <col min="10491" max="10491" width="4.83203125" style="14" bestFit="1" customWidth="1"/>
    <col min="10492" max="10492" width="10.9140625" style="14" customWidth="1"/>
    <col min="10493" max="10493" width="11.33203125" style="14" bestFit="1" customWidth="1"/>
    <col min="10494" max="10494" width="8.1640625" style="14" bestFit="1" customWidth="1"/>
    <col min="10495" max="10495" width="5.9140625" style="14" bestFit="1" customWidth="1"/>
    <col min="10496" max="10496" width="4.83203125" style="14" bestFit="1" customWidth="1"/>
    <col min="10497" max="10497" width="10.9140625" style="14" bestFit="1" customWidth="1"/>
    <col min="10498" max="10498" width="11.33203125" style="14" bestFit="1" customWidth="1"/>
    <col min="10499" max="10499" width="8.1640625" style="14" bestFit="1" customWidth="1"/>
    <col min="10500" max="10500" width="5.9140625" style="14" bestFit="1" customWidth="1"/>
    <col min="10501" max="10501" width="4.83203125" style="14" bestFit="1" customWidth="1"/>
    <col min="10502" max="10502" width="10.9140625" style="14" bestFit="1" customWidth="1"/>
    <col min="10503" max="10503" width="11.33203125" style="14" bestFit="1" customWidth="1"/>
    <col min="10504" max="10504" width="8.1640625" style="14" bestFit="1" customWidth="1"/>
    <col min="10505" max="10505" width="5.9140625" style="14" bestFit="1" customWidth="1"/>
    <col min="10506" max="10506" width="4.83203125" style="14" bestFit="1" customWidth="1"/>
    <col min="10507" max="10507" width="10.9140625" style="14" bestFit="1" customWidth="1"/>
    <col min="10508" max="10508" width="11.33203125" style="14" bestFit="1" customWidth="1"/>
    <col min="10509" max="10509" width="8.1640625" style="14" bestFit="1" customWidth="1"/>
    <col min="10510" max="10510" width="5.9140625" style="14" bestFit="1" customWidth="1"/>
    <col min="10511" max="10511" width="4.83203125" style="14" bestFit="1" customWidth="1"/>
    <col min="10512" max="10512" width="10.9140625" style="14" bestFit="1" customWidth="1"/>
    <col min="10513" max="10513" width="11.33203125" style="14" bestFit="1" customWidth="1"/>
    <col min="10514" max="10514" width="8.1640625" style="14" bestFit="1" customWidth="1"/>
    <col min="10515" max="10740" width="8.6640625" style="14"/>
    <col min="10741" max="10741" width="5.9140625" style="14" bestFit="1" customWidth="1"/>
    <col min="10742" max="10742" width="4.83203125" style="14" bestFit="1" customWidth="1"/>
    <col min="10743" max="10743" width="10.9140625" style="14" bestFit="1" customWidth="1"/>
    <col min="10744" max="10744" width="11.33203125" style="14" bestFit="1" customWidth="1"/>
    <col min="10745" max="10745" width="8.5" style="14" bestFit="1" customWidth="1"/>
    <col min="10746" max="10746" width="5.9140625" style="14" bestFit="1" customWidth="1"/>
    <col min="10747" max="10747" width="4.83203125" style="14" bestFit="1" customWidth="1"/>
    <col min="10748" max="10748" width="10.9140625" style="14" customWidth="1"/>
    <col min="10749" max="10749" width="11.33203125" style="14" bestFit="1" customWidth="1"/>
    <col min="10750" max="10750" width="8.1640625" style="14" bestFit="1" customWidth="1"/>
    <col min="10751" max="10751" width="5.9140625" style="14" bestFit="1" customWidth="1"/>
    <col min="10752" max="10752" width="4.83203125" style="14" bestFit="1" customWidth="1"/>
    <col min="10753" max="10753" width="10.9140625" style="14" bestFit="1" customWidth="1"/>
    <col min="10754" max="10754" width="11.33203125" style="14" bestFit="1" customWidth="1"/>
    <col min="10755" max="10755" width="8.1640625" style="14" bestFit="1" customWidth="1"/>
    <col min="10756" max="10756" width="5.9140625" style="14" bestFit="1" customWidth="1"/>
    <col min="10757" max="10757" width="4.83203125" style="14" bestFit="1" customWidth="1"/>
    <col min="10758" max="10758" width="10.9140625" style="14" bestFit="1" customWidth="1"/>
    <col min="10759" max="10759" width="11.33203125" style="14" bestFit="1" customWidth="1"/>
    <col min="10760" max="10760" width="8.1640625" style="14" bestFit="1" customWidth="1"/>
    <col min="10761" max="10761" width="5.9140625" style="14" bestFit="1" customWidth="1"/>
    <col min="10762" max="10762" width="4.83203125" style="14" bestFit="1" customWidth="1"/>
    <col min="10763" max="10763" width="10.9140625" style="14" bestFit="1" customWidth="1"/>
    <col min="10764" max="10764" width="11.33203125" style="14" bestFit="1" customWidth="1"/>
    <col min="10765" max="10765" width="8.1640625" style="14" bestFit="1" customWidth="1"/>
    <col min="10766" max="10766" width="5.9140625" style="14" bestFit="1" customWidth="1"/>
    <col min="10767" max="10767" width="4.83203125" style="14" bestFit="1" customWidth="1"/>
    <col min="10768" max="10768" width="10.9140625" style="14" bestFit="1" customWidth="1"/>
    <col min="10769" max="10769" width="11.33203125" style="14" bestFit="1" customWidth="1"/>
    <col min="10770" max="10770" width="8.1640625" style="14" bestFit="1" customWidth="1"/>
    <col min="10771" max="10996" width="8.6640625" style="14"/>
    <col min="10997" max="10997" width="5.9140625" style="14" bestFit="1" customWidth="1"/>
    <col min="10998" max="10998" width="4.83203125" style="14" bestFit="1" customWidth="1"/>
    <col min="10999" max="10999" width="10.9140625" style="14" bestFit="1" customWidth="1"/>
    <col min="11000" max="11000" width="11.33203125" style="14" bestFit="1" customWidth="1"/>
    <col min="11001" max="11001" width="8.5" style="14" bestFit="1" customWidth="1"/>
    <col min="11002" max="11002" width="5.9140625" style="14" bestFit="1" customWidth="1"/>
    <col min="11003" max="11003" width="4.83203125" style="14" bestFit="1" customWidth="1"/>
    <col min="11004" max="11004" width="10.9140625" style="14" customWidth="1"/>
    <col min="11005" max="11005" width="11.33203125" style="14" bestFit="1" customWidth="1"/>
    <col min="11006" max="11006" width="8.1640625" style="14" bestFit="1" customWidth="1"/>
    <col min="11007" max="11007" width="5.9140625" style="14" bestFit="1" customWidth="1"/>
    <col min="11008" max="11008" width="4.83203125" style="14" bestFit="1" customWidth="1"/>
    <col min="11009" max="11009" width="10.9140625" style="14" bestFit="1" customWidth="1"/>
    <col min="11010" max="11010" width="11.33203125" style="14" bestFit="1" customWidth="1"/>
    <col min="11011" max="11011" width="8.1640625" style="14" bestFit="1" customWidth="1"/>
    <col min="11012" max="11012" width="5.9140625" style="14" bestFit="1" customWidth="1"/>
    <col min="11013" max="11013" width="4.83203125" style="14" bestFit="1" customWidth="1"/>
    <col min="11014" max="11014" width="10.9140625" style="14" bestFit="1" customWidth="1"/>
    <col min="11015" max="11015" width="11.33203125" style="14" bestFit="1" customWidth="1"/>
    <col min="11016" max="11016" width="8.1640625" style="14" bestFit="1" customWidth="1"/>
    <col min="11017" max="11017" width="5.9140625" style="14" bestFit="1" customWidth="1"/>
    <col min="11018" max="11018" width="4.83203125" style="14" bestFit="1" customWidth="1"/>
    <col min="11019" max="11019" width="10.9140625" style="14" bestFit="1" customWidth="1"/>
    <col min="11020" max="11020" width="11.33203125" style="14" bestFit="1" customWidth="1"/>
    <col min="11021" max="11021" width="8.1640625" style="14" bestFit="1" customWidth="1"/>
    <col min="11022" max="11022" width="5.9140625" style="14" bestFit="1" customWidth="1"/>
    <col min="11023" max="11023" width="4.83203125" style="14" bestFit="1" customWidth="1"/>
    <col min="11024" max="11024" width="10.9140625" style="14" bestFit="1" customWidth="1"/>
    <col min="11025" max="11025" width="11.33203125" style="14" bestFit="1" customWidth="1"/>
    <col min="11026" max="11026" width="8.1640625" style="14" bestFit="1" customWidth="1"/>
    <col min="11027" max="11252" width="8.6640625" style="14"/>
    <col min="11253" max="11253" width="5.9140625" style="14" bestFit="1" customWidth="1"/>
    <col min="11254" max="11254" width="4.83203125" style="14" bestFit="1" customWidth="1"/>
    <col min="11255" max="11255" width="10.9140625" style="14" bestFit="1" customWidth="1"/>
    <col min="11256" max="11256" width="11.33203125" style="14" bestFit="1" customWidth="1"/>
    <col min="11257" max="11257" width="8.5" style="14" bestFit="1" customWidth="1"/>
    <col min="11258" max="11258" width="5.9140625" style="14" bestFit="1" customWidth="1"/>
    <col min="11259" max="11259" width="4.83203125" style="14" bestFit="1" customWidth="1"/>
    <col min="11260" max="11260" width="10.9140625" style="14" customWidth="1"/>
    <col min="11261" max="11261" width="11.33203125" style="14" bestFit="1" customWidth="1"/>
    <col min="11262" max="11262" width="8.1640625" style="14" bestFit="1" customWidth="1"/>
    <col min="11263" max="11263" width="5.9140625" style="14" bestFit="1" customWidth="1"/>
    <col min="11264" max="11264" width="4.83203125" style="14" bestFit="1" customWidth="1"/>
    <col min="11265" max="11265" width="10.9140625" style="14" bestFit="1" customWidth="1"/>
    <col min="11266" max="11266" width="11.33203125" style="14" bestFit="1" customWidth="1"/>
    <col min="11267" max="11267" width="8.1640625" style="14" bestFit="1" customWidth="1"/>
    <col min="11268" max="11268" width="5.9140625" style="14" bestFit="1" customWidth="1"/>
    <col min="11269" max="11269" width="4.83203125" style="14" bestFit="1" customWidth="1"/>
    <col min="11270" max="11270" width="10.9140625" style="14" bestFit="1" customWidth="1"/>
    <col min="11271" max="11271" width="11.33203125" style="14" bestFit="1" customWidth="1"/>
    <col min="11272" max="11272" width="8.1640625" style="14" bestFit="1" customWidth="1"/>
    <col min="11273" max="11273" width="5.9140625" style="14" bestFit="1" customWidth="1"/>
    <col min="11274" max="11274" width="4.83203125" style="14" bestFit="1" customWidth="1"/>
    <col min="11275" max="11275" width="10.9140625" style="14" bestFit="1" customWidth="1"/>
    <col min="11276" max="11276" width="11.33203125" style="14" bestFit="1" customWidth="1"/>
    <col min="11277" max="11277" width="8.1640625" style="14" bestFit="1" customWidth="1"/>
    <col min="11278" max="11278" width="5.9140625" style="14" bestFit="1" customWidth="1"/>
    <col min="11279" max="11279" width="4.83203125" style="14" bestFit="1" customWidth="1"/>
    <col min="11280" max="11280" width="10.9140625" style="14" bestFit="1" customWidth="1"/>
    <col min="11281" max="11281" width="11.33203125" style="14" bestFit="1" customWidth="1"/>
    <col min="11282" max="11282" width="8.1640625" style="14" bestFit="1" customWidth="1"/>
    <col min="11283" max="11508" width="8.6640625" style="14"/>
    <col min="11509" max="11509" width="5.9140625" style="14" bestFit="1" customWidth="1"/>
    <col min="11510" max="11510" width="4.83203125" style="14" bestFit="1" customWidth="1"/>
    <col min="11511" max="11511" width="10.9140625" style="14" bestFit="1" customWidth="1"/>
    <col min="11512" max="11512" width="11.33203125" style="14" bestFit="1" customWidth="1"/>
    <col min="11513" max="11513" width="8.5" style="14" bestFit="1" customWidth="1"/>
    <col min="11514" max="11514" width="5.9140625" style="14" bestFit="1" customWidth="1"/>
    <col min="11515" max="11515" width="4.83203125" style="14" bestFit="1" customWidth="1"/>
    <col min="11516" max="11516" width="10.9140625" style="14" customWidth="1"/>
    <col min="11517" max="11517" width="11.33203125" style="14" bestFit="1" customWidth="1"/>
    <col min="11518" max="11518" width="8.1640625" style="14" bestFit="1" customWidth="1"/>
    <col min="11519" max="11519" width="5.9140625" style="14" bestFit="1" customWidth="1"/>
    <col min="11520" max="11520" width="4.83203125" style="14" bestFit="1" customWidth="1"/>
    <col min="11521" max="11521" width="10.9140625" style="14" bestFit="1" customWidth="1"/>
    <col min="11522" max="11522" width="11.33203125" style="14" bestFit="1" customWidth="1"/>
    <col min="11523" max="11523" width="8.1640625" style="14" bestFit="1" customWidth="1"/>
    <col min="11524" max="11524" width="5.9140625" style="14" bestFit="1" customWidth="1"/>
    <col min="11525" max="11525" width="4.83203125" style="14" bestFit="1" customWidth="1"/>
    <col min="11526" max="11526" width="10.9140625" style="14" bestFit="1" customWidth="1"/>
    <col min="11527" max="11527" width="11.33203125" style="14" bestFit="1" customWidth="1"/>
    <col min="11528" max="11528" width="8.1640625" style="14" bestFit="1" customWidth="1"/>
    <col min="11529" max="11529" width="5.9140625" style="14" bestFit="1" customWidth="1"/>
    <col min="11530" max="11530" width="4.83203125" style="14" bestFit="1" customWidth="1"/>
    <col min="11531" max="11531" width="10.9140625" style="14" bestFit="1" customWidth="1"/>
    <col min="11532" max="11532" width="11.33203125" style="14" bestFit="1" customWidth="1"/>
    <col min="11533" max="11533" width="8.1640625" style="14" bestFit="1" customWidth="1"/>
    <col min="11534" max="11534" width="5.9140625" style="14" bestFit="1" customWidth="1"/>
    <col min="11535" max="11535" width="4.83203125" style="14" bestFit="1" customWidth="1"/>
    <col min="11536" max="11536" width="10.9140625" style="14" bestFit="1" customWidth="1"/>
    <col min="11537" max="11537" width="11.33203125" style="14" bestFit="1" customWidth="1"/>
    <col min="11538" max="11538" width="8.1640625" style="14" bestFit="1" customWidth="1"/>
    <col min="11539" max="11764" width="8.6640625" style="14"/>
    <col min="11765" max="11765" width="5.9140625" style="14" bestFit="1" customWidth="1"/>
    <col min="11766" max="11766" width="4.83203125" style="14" bestFit="1" customWidth="1"/>
    <col min="11767" max="11767" width="10.9140625" style="14" bestFit="1" customWidth="1"/>
    <col min="11768" max="11768" width="11.33203125" style="14" bestFit="1" customWidth="1"/>
    <col min="11769" max="11769" width="8.5" style="14" bestFit="1" customWidth="1"/>
    <col min="11770" max="11770" width="5.9140625" style="14" bestFit="1" customWidth="1"/>
    <col min="11771" max="11771" width="4.83203125" style="14" bestFit="1" customWidth="1"/>
    <col min="11772" max="11772" width="10.9140625" style="14" customWidth="1"/>
    <col min="11773" max="11773" width="11.33203125" style="14" bestFit="1" customWidth="1"/>
    <col min="11774" max="11774" width="8.1640625" style="14" bestFit="1" customWidth="1"/>
    <col min="11775" max="11775" width="5.9140625" style="14" bestFit="1" customWidth="1"/>
    <col min="11776" max="11776" width="4.83203125" style="14" bestFit="1" customWidth="1"/>
    <col min="11777" max="11777" width="10.9140625" style="14" bestFit="1" customWidth="1"/>
    <col min="11778" max="11778" width="11.33203125" style="14" bestFit="1" customWidth="1"/>
    <col min="11779" max="11779" width="8.1640625" style="14" bestFit="1" customWidth="1"/>
    <col min="11780" max="11780" width="5.9140625" style="14" bestFit="1" customWidth="1"/>
    <col min="11781" max="11781" width="4.83203125" style="14" bestFit="1" customWidth="1"/>
    <col min="11782" max="11782" width="10.9140625" style="14" bestFit="1" customWidth="1"/>
    <col min="11783" max="11783" width="11.33203125" style="14" bestFit="1" customWidth="1"/>
    <col min="11784" max="11784" width="8.1640625" style="14" bestFit="1" customWidth="1"/>
    <col min="11785" max="11785" width="5.9140625" style="14" bestFit="1" customWidth="1"/>
    <col min="11786" max="11786" width="4.83203125" style="14" bestFit="1" customWidth="1"/>
    <col min="11787" max="11787" width="10.9140625" style="14" bestFit="1" customWidth="1"/>
    <col min="11788" max="11788" width="11.33203125" style="14" bestFit="1" customWidth="1"/>
    <col min="11789" max="11789" width="8.1640625" style="14" bestFit="1" customWidth="1"/>
    <col min="11790" max="11790" width="5.9140625" style="14" bestFit="1" customWidth="1"/>
    <col min="11791" max="11791" width="4.83203125" style="14" bestFit="1" customWidth="1"/>
    <col min="11792" max="11792" width="10.9140625" style="14" bestFit="1" customWidth="1"/>
    <col min="11793" max="11793" width="11.33203125" style="14" bestFit="1" customWidth="1"/>
    <col min="11794" max="11794" width="8.1640625" style="14" bestFit="1" customWidth="1"/>
    <col min="11795" max="12020" width="8.6640625" style="14"/>
    <col min="12021" max="12021" width="5.9140625" style="14" bestFit="1" customWidth="1"/>
    <col min="12022" max="12022" width="4.83203125" style="14" bestFit="1" customWidth="1"/>
    <col min="12023" max="12023" width="10.9140625" style="14" bestFit="1" customWidth="1"/>
    <col min="12024" max="12024" width="11.33203125" style="14" bestFit="1" customWidth="1"/>
    <col min="12025" max="12025" width="8.5" style="14" bestFit="1" customWidth="1"/>
    <col min="12026" max="12026" width="5.9140625" style="14" bestFit="1" customWidth="1"/>
    <col min="12027" max="12027" width="4.83203125" style="14" bestFit="1" customWidth="1"/>
    <col min="12028" max="12028" width="10.9140625" style="14" customWidth="1"/>
    <col min="12029" max="12029" width="11.33203125" style="14" bestFit="1" customWidth="1"/>
    <col min="12030" max="12030" width="8.1640625" style="14" bestFit="1" customWidth="1"/>
    <col min="12031" max="12031" width="5.9140625" style="14" bestFit="1" customWidth="1"/>
    <col min="12032" max="12032" width="4.83203125" style="14" bestFit="1" customWidth="1"/>
    <col min="12033" max="12033" width="10.9140625" style="14" bestFit="1" customWidth="1"/>
    <col min="12034" max="12034" width="11.33203125" style="14" bestFit="1" customWidth="1"/>
    <col min="12035" max="12035" width="8.1640625" style="14" bestFit="1" customWidth="1"/>
    <col min="12036" max="12036" width="5.9140625" style="14" bestFit="1" customWidth="1"/>
    <col min="12037" max="12037" width="4.83203125" style="14" bestFit="1" customWidth="1"/>
    <col min="12038" max="12038" width="10.9140625" style="14" bestFit="1" customWidth="1"/>
    <col min="12039" max="12039" width="11.33203125" style="14" bestFit="1" customWidth="1"/>
    <col min="12040" max="12040" width="8.1640625" style="14" bestFit="1" customWidth="1"/>
    <col min="12041" max="12041" width="5.9140625" style="14" bestFit="1" customWidth="1"/>
    <col min="12042" max="12042" width="4.83203125" style="14" bestFit="1" customWidth="1"/>
    <col min="12043" max="12043" width="10.9140625" style="14" bestFit="1" customWidth="1"/>
    <col min="12044" max="12044" width="11.33203125" style="14" bestFit="1" customWidth="1"/>
    <col min="12045" max="12045" width="8.1640625" style="14" bestFit="1" customWidth="1"/>
    <col min="12046" max="12046" width="5.9140625" style="14" bestFit="1" customWidth="1"/>
    <col min="12047" max="12047" width="4.83203125" style="14" bestFit="1" customWidth="1"/>
    <col min="12048" max="12048" width="10.9140625" style="14" bestFit="1" customWidth="1"/>
    <col min="12049" max="12049" width="11.33203125" style="14" bestFit="1" customWidth="1"/>
    <col min="12050" max="12050" width="8.1640625" style="14" bestFit="1" customWidth="1"/>
    <col min="12051" max="12276" width="8.6640625" style="14"/>
    <col min="12277" max="12277" width="5.9140625" style="14" bestFit="1" customWidth="1"/>
    <col min="12278" max="12278" width="4.83203125" style="14" bestFit="1" customWidth="1"/>
    <col min="12279" max="12279" width="10.9140625" style="14" bestFit="1" customWidth="1"/>
    <col min="12280" max="12280" width="11.33203125" style="14" bestFit="1" customWidth="1"/>
    <col min="12281" max="12281" width="8.5" style="14" bestFit="1" customWidth="1"/>
    <col min="12282" max="12282" width="5.9140625" style="14" bestFit="1" customWidth="1"/>
    <col min="12283" max="12283" width="4.83203125" style="14" bestFit="1" customWidth="1"/>
    <col min="12284" max="12284" width="10.9140625" style="14" customWidth="1"/>
    <col min="12285" max="12285" width="11.33203125" style="14" bestFit="1" customWidth="1"/>
    <col min="12286" max="12286" width="8.1640625" style="14" bestFit="1" customWidth="1"/>
    <col min="12287" max="12287" width="5.9140625" style="14" bestFit="1" customWidth="1"/>
    <col min="12288" max="12288" width="4.83203125" style="14" bestFit="1" customWidth="1"/>
    <col min="12289" max="12289" width="10.9140625" style="14" bestFit="1" customWidth="1"/>
    <col min="12290" max="12290" width="11.33203125" style="14" bestFit="1" customWidth="1"/>
    <col min="12291" max="12291" width="8.1640625" style="14" bestFit="1" customWidth="1"/>
    <col min="12292" max="12292" width="5.9140625" style="14" bestFit="1" customWidth="1"/>
    <col min="12293" max="12293" width="4.83203125" style="14" bestFit="1" customWidth="1"/>
    <col min="12294" max="12294" width="10.9140625" style="14" bestFit="1" customWidth="1"/>
    <col min="12295" max="12295" width="11.33203125" style="14" bestFit="1" customWidth="1"/>
    <col min="12296" max="12296" width="8.1640625" style="14" bestFit="1" customWidth="1"/>
    <col min="12297" max="12297" width="5.9140625" style="14" bestFit="1" customWidth="1"/>
    <col min="12298" max="12298" width="4.83203125" style="14" bestFit="1" customWidth="1"/>
    <col min="12299" max="12299" width="10.9140625" style="14" bestFit="1" customWidth="1"/>
    <col min="12300" max="12300" width="11.33203125" style="14" bestFit="1" customWidth="1"/>
    <col min="12301" max="12301" width="8.1640625" style="14" bestFit="1" customWidth="1"/>
    <col min="12302" max="12302" width="5.9140625" style="14" bestFit="1" customWidth="1"/>
    <col min="12303" max="12303" width="4.83203125" style="14" bestFit="1" customWidth="1"/>
    <col min="12304" max="12304" width="10.9140625" style="14" bestFit="1" customWidth="1"/>
    <col min="12305" max="12305" width="11.33203125" style="14" bestFit="1" customWidth="1"/>
    <col min="12306" max="12306" width="8.1640625" style="14" bestFit="1" customWidth="1"/>
    <col min="12307" max="12532" width="8.6640625" style="14"/>
    <col min="12533" max="12533" width="5.9140625" style="14" bestFit="1" customWidth="1"/>
    <col min="12534" max="12534" width="4.83203125" style="14" bestFit="1" customWidth="1"/>
    <col min="12535" max="12535" width="10.9140625" style="14" bestFit="1" customWidth="1"/>
    <col min="12536" max="12536" width="11.33203125" style="14" bestFit="1" customWidth="1"/>
    <col min="12537" max="12537" width="8.5" style="14" bestFit="1" customWidth="1"/>
    <col min="12538" max="12538" width="5.9140625" style="14" bestFit="1" customWidth="1"/>
    <col min="12539" max="12539" width="4.83203125" style="14" bestFit="1" customWidth="1"/>
    <col min="12540" max="12540" width="10.9140625" style="14" customWidth="1"/>
    <col min="12541" max="12541" width="11.33203125" style="14" bestFit="1" customWidth="1"/>
    <col min="12542" max="12542" width="8.1640625" style="14" bestFit="1" customWidth="1"/>
    <col min="12543" max="12543" width="5.9140625" style="14" bestFit="1" customWidth="1"/>
    <col min="12544" max="12544" width="4.83203125" style="14" bestFit="1" customWidth="1"/>
    <col min="12545" max="12545" width="10.9140625" style="14" bestFit="1" customWidth="1"/>
    <col min="12546" max="12546" width="11.33203125" style="14" bestFit="1" customWidth="1"/>
    <col min="12547" max="12547" width="8.1640625" style="14" bestFit="1" customWidth="1"/>
    <col min="12548" max="12548" width="5.9140625" style="14" bestFit="1" customWidth="1"/>
    <col min="12549" max="12549" width="4.83203125" style="14" bestFit="1" customWidth="1"/>
    <col min="12550" max="12550" width="10.9140625" style="14" bestFit="1" customWidth="1"/>
    <col min="12551" max="12551" width="11.33203125" style="14" bestFit="1" customWidth="1"/>
    <col min="12552" max="12552" width="8.1640625" style="14" bestFit="1" customWidth="1"/>
    <col min="12553" max="12553" width="5.9140625" style="14" bestFit="1" customWidth="1"/>
    <col min="12554" max="12554" width="4.83203125" style="14" bestFit="1" customWidth="1"/>
    <col min="12555" max="12555" width="10.9140625" style="14" bestFit="1" customWidth="1"/>
    <col min="12556" max="12556" width="11.33203125" style="14" bestFit="1" customWidth="1"/>
    <col min="12557" max="12557" width="8.1640625" style="14" bestFit="1" customWidth="1"/>
    <col min="12558" max="12558" width="5.9140625" style="14" bestFit="1" customWidth="1"/>
    <col min="12559" max="12559" width="4.83203125" style="14" bestFit="1" customWidth="1"/>
    <col min="12560" max="12560" width="10.9140625" style="14" bestFit="1" customWidth="1"/>
    <col min="12561" max="12561" width="11.33203125" style="14" bestFit="1" customWidth="1"/>
    <col min="12562" max="12562" width="8.1640625" style="14" bestFit="1" customWidth="1"/>
    <col min="12563" max="12788" width="8.6640625" style="14"/>
    <col min="12789" max="12789" width="5.9140625" style="14" bestFit="1" customWidth="1"/>
    <col min="12790" max="12790" width="4.83203125" style="14" bestFit="1" customWidth="1"/>
    <col min="12791" max="12791" width="10.9140625" style="14" bestFit="1" customWidth="1"/>
    <col min="12792" max="12792" width="11.33203125" style="14" bestFit="1" customWidth="1"/>
    <col min="12793" max="12793" width="8.5" style="14" bestFit="1" customWidth="1"/>
    <col min="12794" max="12794" width="5.9140625" style="14" bestFit="1" customWidth="1"/>
    <col min="12795" max="12795" width="4.83203125" style="14" bestFit="1" customWidth="1"/>
    <col min="12796" max="12796" width="10.9140625" style="14" customWidth="1"/>
    <col min="12797" max="12797" width="11.33203125" style="14" bestFit="1" customWidth="1"/>
    <col min="12798" max="12798" width="8.1640625" style="14" bestFit="1" customWidth="1"/>
    <col min="12799" max="12799" width="5.9140625" style="14" bestFit="1" customWidth="1"/>
    <col min="12800" max="12800" width="4.83203125" style="14" bestFit="1" customWidth="1"/>
    <col min="12801" max="12801" width="10.9140625" style="14" bestFit="1" customWidth="1"/>
    <col min="12802" max="12802" width="11.33203125" style="14" bestFit="1" customWidth="1"/>
    <col min="12803" max="12803" width="8.1640625" style="14" bestFit="1" customWidth="1"/>
    <col min="12804" max="12804" width="5.9140625" style="14" bestFit="1" customWidth="1"/>
    <col min="12805" max="12805" width="4.83203125" style="14" bestFit="1" customWidth="1"/>
    <col min="12806" max="12806" width="10.9140625" style="14" bestFit="1" customWidth="1"/>
    <col min="12807" max="12807" width="11.33203125" style="14" bestFit="1" customWidth="1"/>
    <col min="12808" max="12808" width="8.1640625" style="14" bestFit="1" customWidth="1"/>
    <col min="12809" max="12809" width="5.9140625" style="14" bestFit="1" customWidth="1"/>
    <col min="12810" max="12810" width="4.83203125" style="14" bestFit="1" customWidth="1"/>
    <col min="12811" max="12811" width="10.9140625" style="14" bestFit="1" customWidth="1"/>
    <col min="12812" max="12812" width="11.33203125" style="14" bestFit="1" customWidth="1"/>
    <col min="12813" max="12813" width="8.1640625" style="14" bestFit="1" customWidth="1"/>
    <col min="12814" max="12814" width="5.9140625" style="14" bestFit="1" customWidth="1"/>
    <col min="12815" max="12815" width="4.83203125" style="14" bestFit="1" customWidth="1"/>
    <col min="12816" max="12816" width="10.9140625" style="14" bestFit="1" customWidth="1"/>
    <col min="12817" max="12817" width="11.33203125" style="14" bestFit="1" customWidth="1"/>
    <col min="12818" max="12818" width="8.1640625" style="14" bestFit="1" customWidth="1"/>
    <col min="12819" max="13044" width="8.6640625" style="14"/>
    <col min="13045" max="13045" width="5.9140625" style="14" bestFit="1" customWidth="1"/>
    <col min="13046" max="13046" width="4.83203125" style="14" bestFit="1" customWidth="1"/>
    <col min="13047" max="13047" width="10.9140625" style="14" bestFit="1" customWidth="1"/>
    <col min="13048" max="13048" width="11.33203125" style="14" bestFit="1" customWidth="1"/>
    <col min="13049" max="13049" width="8.5" style="14" bestFit="1" customWidth="1"/>
    <col min="13050" max="13050" width="5.9140625" style="14" bestFit="1" customWidth="1"/>
    <col min="13051" max="13051" width="4.83203125" style="14" bestFit="1" customWidth="1"/>
    <col min="13052" max="13052" width="10.9140625" style="14" customWidth="1"/>
    <col min="13053" max="13053" width="11.33203125" style="14" bestFit="1" customWidth="1"/>
    <col min="13054" max="13054" width="8.1640625" style="14" bestFit="1" customWidth="1"/>
    <col min="13055" max="13055" width="5.9140625" style="14" bestFit="1" customWidth="1"/>
    <col min="13056" max="13056" width="4.83203125" style="14" bestFit="1" customWidth="1"/>
    <col min="13057" max="13057" width="10.9140625" style="14" bestFit="1" customWidth="1"/>
    <col min="13058" max="13058" width="11.33203125" style="14" bestFit="1" customWidth="1"/>
    <col min="13059" max="13059" width="8.1640625" style="14" bestFit="1" customWidth="1"/>
    <col min="13060" max="13060" width="5.9140625" style="14" bestFit="1" customWidth="1"/>
    <col min="13061" max="13061" width="4.83203125" style="14" bestFit="1" customWidth="1"/>
    <col min="13062" max="13062" width="10.9140625" style="14" bestFit="1" customWidth="1"/>
    <col min="13063" max="13063" width="11.33203125" style="14" bestFit="1" customWidth="1"/>
    <col min="13064" max="13064" width="8.1640625" style="14" bestFit="1" customWidth="1"/>
    <col min="13065" max="13065" width="5.9140625" style="14" bestFit="1" customWidth="1"/>
    <col min="13066" max="13066" width="4.83203125" style="14" bestFit="1" customWidth="1"/>
    <col min="13067" max="13067" width="10.9140625" style="14" bestFit="1" customWidth="1"/>
    <col min="13068" max="13068" width="11.33203125" style="14" bestFit="1" customWidth="1"/>
    <col min="13069" max="13069" width="8.1640625" style="14" bestFit="1" customWidth="1"/>
    <col min="13070" max="13070" width="5.9140625" style="14" bestFit="1" customWidth="1"/>
    <col min="13071" max="13071" width="4.83203125" style="14" bestFit="1" customWidth="1"/>
    <col min="13072" max="13072" width="10.9140625" style="14" bestFit="1" customWidth="1"/>
    <col min="13073" max="13073" width="11.33203125" style="14" bestFit="1" customWidth="1"/>
    <col min="13074" max="13074" width="8.1640625" style="14" bestFit="1" customWidth="1"/>
    <col min="13075" max="13300" width="8.6640625" style="14"/>
    <col min="13301" max="13301" width="5.9140625" style="14" bestFit="1" customWidth="1"/>
    <col min="13302" max="13302" width="4.83203125" style="14" bestFit="1" customWidth="1"/>
    <col min="13303" max="13303" width="10.9140625" style="14" bestFit="1" customWidth="1"/>
    <col min="13304" max="13304" width="11.33203125" style="14" bestFit="1" customWidth="1"/>
    <col min="13305" max="13305" width="8.5" style="14" bestFit="1" customWidth="1"/>
    <col min="13306" max="13306" width="5.9140625" style="14" bestFit="1" customWidth="1"/>
    <col min="13307" max="13307" width="4.83203125" style="14" bestFit="1" customWidth="1"/>
    <col min="13308" max="13308" width="10.9140625" style="14" customWidth="1"/>
    <col min="13309" max="13309" width="11.33203125" style="14" bestFit="1" customWidth="1"/>
    <col min="13310" max="13310" width="8.1640625" style="14" bestFit="1" customWidth="1"/>
    <col min="13311" max="13311" width="5.9140625" style="14" bestFit="1" customWidth="1"/>
    <col min="13312" max="13312" width="4.83203125" style="14" bestFit="1" customWidth="1"/>
    <col min="13313" max="13313" width="10.9140625" style="14" bestFit="1" customWidth="1"/>
    <col min="13314" max="13314" width="11.33203125" style="14" bestFit="1" customWidth="1"/>
    <col min="13315" max="13315" width="8.1640625" style="14" bestFit="1" customWidth="1"/>
    <col min="13316" max="13316" width="5.9140625" style="14" bestFit="1" customWidth="1"/>
    <col min="13317" max="13317" width="4.83203125" style="14" bestFit="1" customWidth="1"/>
    <col min="13318" max="13318" width="10.9140625" style="14" bestFit="1" customWidth="1"/>
    <col min="13319" max="13319" width="11.33203125" style="14" bestFit="1" customWidth="1"/>
    <col min="13320" max="13320" width="8.1640625" style="14" bestFit="1" customWidth="1"/>
    <col min="13321" max="13321" width="5.9140625" style="14" bestFit="1" customWidth="1"/>
    <col min="13322" max="13322" width="4.83203125" style="14" bestFit="1" customWidth="1"/>
    <col min="13323" max="13323" width="10.9140625" style="14" bestFit="1" customWidth="1"/>
    <col min="13324" max="13324" width="11.33203125" style="14" bestFit="1" customWidth="1"/>
    <col min="13325" max="13325" width="8.1640625" style="14" bestFit="1" customWidth="1"/>
    <col min="13326" max="13326" width="5.9140625" style="14" bestFit="1" customWidth="1"/>
    <col min="13327" max="13327" width="4.83203125" style="14" bestFit="1" customWidth="1"/>
    <col min="13328" max="13328" width="10.9140625" style="14" bestFit="1" customWidth="1"/>
    <col min="13329" max="13329" width="11.33203125" style="14" bestFit="1" customWidth="1"/>
    <col min="13330" max="13330" width="8.1640625" style="14" bestFit="1" customWidth="1"/>
    <col min="13331" max="13556" width="8.6640625" style="14"/>
    <col min="13557" max="13557" width="5.9140625" style="14" bestFit="1" customWidth="1"/>
    <col min="13558" max="13558" width="4.83203125" style="14" bestFit="1" customWidth="1"/>
    <col min="13559" max="13559" width="10.9140625" style="14" bestFit="1" customWidth="1"/>
    <col min="13560" max="13560" width="11.33203125" style="14" bestFit="1" customWidth="1"/>
    <col min="13561" max="13561" width="8.5" style="14" bestFit="1" customWidth="1"/>
    <col min="13562" max="13562" width="5.9140625" style="14" bestFit="1" customWidth="1"/>
    <col min="13563" max="13563" width="4.83203125" style="14" bestFit="1" customWidth="1"/>
    <col min="13564" max="13564" width="10.9140625" style="14" customWidth="1"/>
    <col min="13565" max="13565" width="11.33203125" style="14" bestFit="1" customWidth="1"/>
    <col min="13566" max="13566" width="8.1640625" style="14" bestFit="1" customWidth="1"/>
    <col min="13567" max="13567" width="5.9140625" style="14" bestFit="1" customWidth="1"/>
    <col min="13568" max="13568" width="4.83203125" style="14" bestFit="1" customWidth="1"/>
    <col min="13569" max="13569" width="10.9140625" style="14" bestFit="1" customWidth="1"/>
    <col min="13570" max="13570" width="11.33203125" style="14" bestFit="1" customWidth="1"/>
    <col min="13571" max="13571" width="8.1640625" style="14" bestFit="1" customWidth="1"/>
    <col min="13572" max="13572" width="5.9140625" style="14" bestFit="1" customWidth="1"/>
    <col min="13573" max="13573" width="4.83203125" style="14" bestFit="1" customWidth="1"/>
    <col min="13574" max="13574" width="10.9140625" style="14" bestFit="1" customWidth="1"/>
    <col min="13575" max="13575" width="11.33203125" style="14" bestFit="1" customWidth="1"/>
    <col min="13576" max="13576" width="8.1640625" style="14" bestFit="1" customWidth="1"/>
    <col min="13577" max="13577" width="5.9140625" style="14" bestFit="1" customWidth="1"/>
    <col min="13578" max="13578" width="4.83203125" style="14" bestFit="1" customWidth="1"/>
    <col min="13579" max="13579" width="10.9140625" style="14" bestFit="1" customWidth="1"/>
    <col min="13580" max="13580" width="11.33203125" style="14" bestFit="1" customWidth="1"/>
    <col min="13581" max="13581" width="8.1640625" style="14" bestFit="1" customWidth="1"/>
    <col min="13582" max="13582" width="5.9140625" style="14" bestFit="1" customWidth="1"/>
    <col min="13583" max="13583" width="4.83203125" style="14" bestFit="1" customWidth="1"/>
    <col min="13584" max="13584" width="10.9140625" style="14" bestFit="1" customWidth="1"/>
    <col min="13585" max="13585" width="11.33203125" style="14" bestFit="1" customWidth="1"/>
    <col min="13586" max="13586" width="8.1640625" style="14" bestFit="1" customWidth="1"/>
    <col min="13587" max="13812" width="8.6640625" style="14"/>
    <col min="13813" max="13813" width="5.9140625" style="14" bestFit="1" customWidth="1"/>
    <col min="13814" max="13814" width="4.83203125" style="14" bestFit="1" customWidth="1"/>
    <col min="13815" max="13815" width="10.9140625" style="14" bestFit="1" customWidth="1"/>
    <col min="13816" max="13816" width="11.33203125" style="14" bestFit="1" customWidth="1"/>
    <col min="13817" max="13817" width="8.5" style="14" bestFit="1" customWidth="1"/>
    <col min="13818" max="13818" width="5.9140625" style="14" bestFit="1" customWidth="1"/>
    <col min="13819" max="13819" width="4.83203125" style="14" bestFit="1" customWidth="1"/>
    <col min="13820" max="13820" width="10.9140625" style="14" customWidth="1"/>
    <col min="13821" max="13821" width="11.33203125" style="14" bestFit="1" customWidth="1"/>
    <col min="13822" max="13822" width="8.1640625" style="14" bestFit="1" customWidth="1"/>
    <col min="13823" max="13823" width="5.9140625" style="14" bestFit="1" customWidth="1"/>
    <col min="13824" max="13824" width="4.83203125" style="14" bestFit="1" customWidth="1"/>
    <col min="13825" max="13825" width="10.9140625" style="14" bestFit="1" customWidth="1"/>
    <col min="13826" max="13826" width="11.33203125" style="14" bestFit="1" customWidth="1"/>
    <col min="13827" max="13827" width="8.1640625" style="14" bestFit="1" customWidth="1"/>
    <col min="13828" max="13828" width="5.9140625" style="14" bestFit="1" customWidth="1"/>
    <col min="13829" max="13829" width="4.83203125" style="14" bestFit="1" customWidth="1"/>
    <col min="13830" max="13830" width="10.9140625" style="14" bestFit="1" customWidth="1"/>
    <col min="13831" max="13831" width="11.33203125" style="14" bestFit="1" customWidth="1"/>
    <col min="13832" max="13832" width="8.1640625" style="14" bestFit="1" customWidth="1"/>
    <col min="13833" max="13833" width="5.9140625" style="14" bestFit="1" customWidth="1"/>
    <col min="13834" max="13834" width="4.83203125" style="14" bestFit="1" customWidth="1"/>
    <col min="13835" max="13835" width="10.9140625" style="14" bestFit="1" customWidth="1"/>
    <col min="13836" max="13836" width="11.33203125" style="14" bestFit="1" customWidth="1"/>
    <col min="13837" max="13837" width="8.1640625" style="14" bestFit="1" customWidth="1"/>
    <col min="13838" max="13838" width="5.9140625" style="14" bestFit="1" customWidth="1"/>
    <col min="13839" max="13839" width="4.83203125" style="14" bestFit="1" customWidth="1"/>
    <col min="13840" max="13840" width="10.9140625" style="14" bestFit="1" customWidth="1"/>
    <col min="13841" max="13841" width="11.33203125" style="14" bestFit="1" customWidth="1"/>
    <col min="13842" max="13842" width="8.1640625" style="14" bestFit="1" customWidth="1"/>
    <col min="13843" max="14068" width="8.6640625" style="14"/>
    <col min="14069" max="14069" width="5.9140625" style="14" bestFit="1" customWidth="1"/>
    <col min="14070" max="14070" width="4.83203125" style="14" bestFit="1" customWidth="1"/>
    <col min="14071" max="14071" width="10.9140625" style="14" bestFit="1" customWidth="1"/>
    <col min="14072" max="14072" width="11.33203125" style="14" bestFit="1" customWidth="1"/>
    <col min="14073" max="14073" width="8.5" style="14" bestFit="1" customWidth="1"/>
    <col min="14074" max="14074" width="5.9140625" style="14" bestFit="1" customWidth="1"/>
    <col min="14075" max="14075" width="4.83203125" style="14" bestFit="1" customWidth="1"/>
    <col min="14076" max="14076" width="10.9140625" style="14" customWidth="1"/>
    <col min="14077" max="14077" width="11.33203125" style="14" bestFit="1" customWidth="1"/>
    <col min="14078" max="14078" width="8.1640625" style="14" bestFit="1" customWidth="1"/>
    <col min="14079" max="14079" width="5.9140625" style="14" bestFit="1" customWidth="1"/>
    <col min="14080" max="14080" width="4.83203125" style="14" bestFit="1" customWidth="1"/>
    <col min="14081" max="14081" width="10.9140625" style="14" bestFit="1" customWidth="1"/>
    <col min="14082" max="14082" width="11.33203125" style="14" bestFit="1" customWidth="1"/>
    <col min="14083" max="14083" width="8.1640625" style="14" bestFit="1" customWidth="1"/>
    <col min="14084" max="14084" width="5.9140625" style="14" bestFit="1" customWidth="1"/>
    <col min="14085" max="14085" width="4.83203125" style="14" bestFit="1" customWidth="1"/>
    <col min="14086" max="14086" width="10.9140625" style="14" bestFit="1" customWidth="1"/>
    <col min="14087" max="14087" width="11.33203125" style="14" bestFit="1" customWidth="1"/>
    <col min="14088" max="14088" width="8.1640625" style="14" bestFit="1" customWidth="1"/>
    <col min="14089" max="14089" width="5.9140625" style="14" bestFit="1" customWidth="1"/>
    <col min="14090" max="14090" width="4.83203125" style="14" bestFit="1" customWidth="1"/>
    <col min="14091" max="14091" width="10.9140625" style="14" bestFit="1" customWidth="1"/>
    <col min="14092" max="14092" width="11.33203125" style="14" bestFit="1" customWidth="1"/>
    <col min="14093" max="14093" width="8.1640625" style="14" bestFit="1" customWidth="1"/>
    <col min="14094" max="14094" width="5.9140625" style="14" bestFit="1" customWidth="1"/>
    <col min="14095" max="14095" width="4.83203125" style="14" bestFit="1" customWidth="1"/>
    <col min="14096" max="14096" width="10.9140625" style="14" bestFit="1" customWidth="1"/>
    <col min="14097" max="14097" width="11.33203125" style="14" bestFit="1" customWidth="1"/>
    <col min="14098" max="14098" width="8.1640625" style="14" bestFit="1" customWidth="1"/>
    <col min="14099" max="14324" width="8.6640625" style="14"/>
    <col min="14325" max="14325" width="5.9140625" style="14" bestFit="1" customWidth="1"/>
    <col min="14326" max="14326" width="4.83203125" style="14" bestFit="1" customWidth="1"/>
    <col min="14327" max="14327" width="10.9140625" style="14" bestFit="1" customWidth="1"/>
    <col min="14328" max="14328" width="11.33203125" style="14" bestFit="1" customWidth="1"/>
    <col min="14329" max="14329" width="8.5" style="14" bestFit="1" customWidth="1"/>
    <col min="14330" max="14330" width="5.9140625" style="14" bestFit="1" customWidth="1"/>
    <col min="14331" max="14331" width="4.83203125" style="14" bestFit="1" customWidth="1"/>
    <col min="14332" max="14332" width="10.9140625" style="14" customWidth="1"/>
    <col min="14333" max="14333" width="11.33203125" style="14" bestFit="1" customWidth="1"/>
    <col min="14334" max="14334" width="8.1640625" style="14" bestFit="1" customWidth="1"/>
    <col min="14335" max="14335" width="5.9140625" style="14" bestFit="1" customWidth="1"/>
    <col min="14336" max="14336" width="4.83203125" style="14" bestFit="1" customWidth="1"/>
    <col min="14337" max="14337" width="10.9140625" style="14" bestFit="1" customWidth="1"/>
    <col min="14338" max="14338" width="11.33203125" style="14" bestFit="1" customWidth="1"/>
    <col min="14339" max="14339" width="8.1640625" style="14" bestFit="1" customWidth="1"/>
    <col min="14340" max="14340" width="5.9140625" style="14" bestFit="1" customWidth="1"/>
    <col min="14341" max="14341" width="4.83203125" style="14" bestFit="1" customWidth="1"/>
    <col min="14342" max="14342" width="10.9140625" style="14" bestFit="1" customWidth="1"/>
    <col min="14343" max="14343" width="11.33203125" style="14" bestFit="1" customWidth="1"/>
    <col min="14344" max="14344" width="8.1640625" style="14" bestFit="1" customWidth="1"/>
    <col min="14345" max="14345" width="5.9140625" style="14" bestFit="1" customWidth="1"/>
    <col min="14346" max="14346" width="4.83203125" style="14" bestFit="1" customWidth="1"/>
    <col min="14347" max="14347" width="10.9140625" style="14" bestFit="1" customWidth="1"/>
    <col min="14348" max="14348" width="11.33203125" style="14" bestFit="1" customWidth="1"/>
    <col min="14349" max="14349" width="8.1640625" style="14" bestFit="1" customWidth="1"/>
    <col min="14350" max="14350" width="5.9140625" style="14" bestFit="1" customWidth="1"/>
    <col min="14351" max="14351" width="4.83203125" style="14" bestFit="1" customWidth="1"/>
    <col min="14352" max="14352" width="10.9140625" style="14" bestFit="1" customWidth="1"/>
    <col min="14353" max="14353" width="11.33203125" style="14" bestFit="1" customWidth="1"/>
    <col min="14354" max="14354" width="8.1640625" style="14" bestFit="1" customWidth="1"/>
    <col min="14355" max="14580" width="8.6640625" style="14"/>
    <col min="14581" max="14581" width="5.9140625" style="14" bestFit="1" customWidth="1"/>
    <col min="14582" max="14582" width="4.83203125" style="14" bestFit="1" customWidth="1"/>
    <col min="14583" max="14583" width="10.9140625" style="14" bestFit="1" customWidth="1"/>
    <col min="14584" max="14584" width="11.33203125" style="14" bestFit="1" customWidth="1"/>
    <col min="14585" max="14585" width="8.5" style="14" bestFit="1" customWidth="1"/>
    <col min="14586" max="14586" width="5.9140625" style="14" bestFit="1" customWidth="1"/>
    <col min="14587" max="14587" width="4.83203125" style="14" bestFit="1" customWidth="1"/>
    <col min="14588" max="14588" width="10.9140625" style="14" customWidth="1"/>
    <col min="14589" max="14589" width="11.33203125" style="14" bestFit="1" customWidth="1"/>
    <col min="14590" max="14590" width="8.1640625" style="14" bestFit="1" customWidth="1"/>
    <col min="14591" max="14591" width="5.9140625" style="14" bestFit="1" customWidth="1"/>
    <col min="14592" max="14592" width="4.83203125" style="14" bestFit="1" customWidth="1"/>
    <col min="14593" max="14593" width="10.9140625" style="14" bestFit="1" customWidth="1"/>
    <col min="14594" max="14594" width="11.33203125" style="14" bestFit="1" customWidth="1"/>
    <col min="14595" max="14595" width="8.1640625" style="14" bestFit="1" customWidth="1"/>
    <col min="14596" max="14596" width="5.9140625" style="14" bestFit="1" customWidth="1"/>
    <col min="14597" max="14597" width="4.83203125" style="14" bestFit="1" customWidth="1"/>
    <col min="14598" max="14598" width="10.9140625" style="14" bestFit="1" customWidth="1"/>
    <col min="14599" max="14599" width="11.33203125" style="14" bestFit="1" customWidth="1"/>
    <col min="14600" max="14600" width="8.1640625" style="14" bestFit="1" customWidth="1"/>
    <col min="14601" max="14601" width="5.9140625" style="14" bestFit="1" customWidth="1"/>
    <col min="14602" max="14602" width="4.83203125" style="14" bestFit="1" customWidth="1"/>
    <col min="14603" max="14603" width="10.9140625" style="14" bestFit="1" customWidth="1"/>
    <col min="14604" max="14604" width="11.33203125" style="14" bestFit="1" customWidth="1"/>
    <col min="14605" max="14605" width="8.1640625" style="14" bestFit="1" customWidth="1"/>
    <col min="14606" max="14606" width="5.9140625" style="14" bestFit="1" customWidth="1"/>
    <col min="14607" max="14607" width="4.83203125" style="14" bestFit="1" customWidth="1"/>
    <col min="14608" max="14608" width="10.9140625" style="14" bestFit="1" customWidth="1"/>
    <col min="14609" max="14609" width="11.33203125" style="14" bestFit="1" customWidth="1"/>
    <col min="14610" max="14610" width="8.1640625" style="14" bestFit="1" customWidth="1"/>
    <col min="14611" max="14836" width="8.6640625" style="14"/>
    <col min="14837" max="14837" width="5.9140625" style="14" bestFit="1" customWidth="1"/>
    <col min="14838" max="14838" width="4.83203125" style="14" bestFit="1" customWidth="1"/>
    <col min="14839" max="14839" width="10.9140625" style="14" bestFit="1" customWidth="1"/>
    <col min="14840" max="14840" width="11.33203125" style="14" bestFit="1" customWidth="1"/>
    <col min="14841" max="14841" width="8.5" style="14" bestFit="1" customWidth="1"/>
    <col min="14842" max="14842" width="5.9140625" style="14" bestFit="1" customWidth="1"/>
    <col min="14843" max="14843" width="4.83203125" style="14" bestFit="1" customWidth="1"/>
    <col min="14844" max="14844" width="10.9140625" style="14" customWidth="1"/>
    <col min="14845" max="14845" width="11.33203125" style="14" bestFit="1" customWidth="1"/>
    <col min="14846" max="14846" width="8.1640625" style="14" bestFit="1" customWidth="1"/>
    <col min="14847" max="14847" width="5.9140625" style="14" bestFit="1" customWidth="1"/>
    <col min="14848" max="14848" width="4.83203125" style="14" bestFit="1" customWidth="1"/>
    <col min="14849" max="14849" width="10.9140625" style="14" bestFit="1" customWidth="1"/>
    <col min="14850" max="14850" width="11.33203125" style="14" bestFit="1" customWidth="1"/>
    <col min="14851" max="14851" width="8.1640625" style="14" bestFit="1" customWidth="1"/>
    <col min="14852" max="14852" width="5.9140625" style="14" bestFit="1" customWidth="1"/>
    <col min="14853" max="14853" width="4.83203125" style="14" bestFit="1" customWidth="1"/>
    <col min="14854" max="14854" width="10.9140625" style="14" bestFit="1" customWidth="1"/>
    <col min="14855" max="14855" width="11.33203125" style="14" bestFit="1" customWidth="1"/>
    <col min="14856" max="14856" width="8.1640625" style="14" bestFit="1" customWidth="1"/>
    <col min="14857" max="14857" width="5.9140625" style="14" bestFit="1" customWidth="1"/>
    <col min="14858" max="14858" width="4.83203125" style="14" bestFit="1" customWidth="1"/>
    <col min="14859" max="14859" width="10.9140625" style="14" bestFit="1" customWidth="1"/>
    <col min="14860" max="14860" width="11.33203125" style="14" bestFit="1" customWidth="1"/>
    <col min="14861" max="14861" width="8.1640625" style="14" bestFit="1" customWidth="1"/>
    <col min="14862" max="14862" width="5.9140625" style="14" bestFit="1" customWidth="1"/>
    <col min="14863" max="14863" width="4.83203125" style="14" bestFit="1" customWidth="1"/>
    <col min="14864" max="14864" width="10.9140625" style="14" bestFit="1" customWidth="1"/>
    <col min="14865" max="14865" width="11.33203125" style="14" bestFit="1" customWidth="1"/>
    <col min="14866" max="14866" width="8.1640625" style="14" bestFit="1" customWidth="1"/>
    <col min="14867" max="15092" width="8.6640625" style="14"/>
    <col min="15093" max="15093" width="5.9140625" style="14" bestFit="1" customWidth="1"/>
    <col min="15094" max="15094" width="4.83203125" style="14" bestFit="1" customWidth="1"/>
    <col min="15095" max="15095" width="10.9140625" style="14" bestFit="1" customWidth="1"/>
    <col min="15096" max="15096" width="11.33203125" style="14" bestFit="1" customWidth="1"/>
    <col min="15097" max="15097" width="8.5" style="14" bestFit="1" customWidth="1"/>
    <col min="15098" max="15098" width="5.9140625" style="14" bestFit="1" customWidth="1"/>
    <col min="15099" max="15099" width="4.83203125" style="14" bestFit="1" customWidth="1"/>
    <col min="15100" max="15100" width="10.9140625" style="14" customWidth="1"/>
    <col min="15101" max="15101" width="11.33203125" style="14" bestFit="1" customWidth="1"/>
    <col min="15102" max="15102" width="8.1640625" style="14" bestFit="1" customWidth="1"/>
    <col min="15103" max="15103" width="5.9140625" style="14" bestFit="1" customWidth="1"/>
    <col min="15104" max="15104" width="4.83203125" style="14" bestFit="1" customWidth="1"/>
    <col min="15105" max="15105" width="10.9140625" style="14" bestFit="1" customWidth="1"/>
    <col min="15106" max="15106" width="11.33203125" style="14" bestFit="1" customWidth="1"/>
    <col min="15107" max="15107" width="8.1640625" style="14" bestFit="1" customWidth="1"/>
    <col min="15108" max="15108" width="5.9140625" style="14" bestFit="1" customWidth="1"/>
    <col min="15109" max="15109" width="4.83203125" style="14" bestFit="1" customWidth="1"/>
    <col min="15110" max="15110" width="10.9140625" style="14" bestFit="1" customWidth="1"/>
    <col min="15111" max="15111" width="11.33203125" style="14" bestFit="1" customWidth="1"/>
    <col min="15112" max="15112" width="8.1640625" style="14" bestFit="1" customWidth="1"/>
    <col min="15113" max="15113" width="5.9140625" style="14" bestFit="1" customWidth="1"/>
    <col min="15114" max="15114" width="4.83203125" style="14" bestFit="1" customWidth="1"/>
    <col min="15115" max="15115" width="10.9140625" style="14" bestFit="1" customWidth="1"/>
    <col min="15116" max="15116" width="11.33203125" style="14" bestFit="1" customWidth="1"/>
    <col min="15117" max="15117" width="8.1640625" style="14" bestFit="1" customWidth="1"/>
    <col min="15118" max="15118" width="5.9140625" style="14" bestFit="1" customWidth="1"/>
    <col min="15119" max="15119" width="4.83203125" style="14" bestFit="1" customWidth="1"/>
    <col min="15120" max="15120" width="10.9140625" style="14" bestFit="1" customWidth="1"/>
    <col min="15121" max="15121" width="11.33203125" style="14" bestFit="1" customWidth="1"/>
    <col min="15122" max="15122" width="8.1640625" style="14" bestFit="1" customWidth="1"/>
    <col min="15123" max="15348" width="8.6640625" style="14"/>
    <col min="15349" max="15349" width="5.9140625" style="14" bestFit="1" customWidth="1"/>
    <col min="15350" max="15350" width="4.83203125" style="14" bestFit="1" customWidth="1"/>
    <col min="15351" max="15351" width="10.9140625" style="14" bestFit="1" customWidth="1"/>
    <col min="15352" max="15352" width="11.33203125" style="14" bestFit="1" customWidth="1"/>
    <col min="15353" max="15353" width="8.5" style="14" bestFit="1" customWidth="1"/>
    <col min="15354" max="15354" width="5.9140625" style="14" bestFit="1" customWidth="1"/>
    <col min="15355" max="15355" width="4.83203125" style="14" bestFit="1" customWidth="1"/>
    <col min="15356" max="15356" width="10.9140625" style="14" customWidth="1"/>
    <col min="15357" max="15357" width="11.33203125" style="14" bestFit="1" customWidth="1"/>
    <col min="15358" max="15358" width="8.1640625" style="14" bestFit="1" customWidth="1"/>
    <col min="15359" max="15359" width="5.9140625" style="14" bestFit="1" customWidth="1"/>
    <col min="15360" max="15360" width="4.83203125" style="14" bestFit="1" customWidth="1"/>
    <col min="15361" max="15361" width="10.9140625" style="14" bestFit="1" customWidth="1"/>
    <col min="15362" max="15362" width="11.33203125" style="14" bestFit="1" customWidth="1"/>
    <col min="15363" max="15363" width="8.1640625" style="14" bestFit="1" customWidth="1"/>
    <col min="15364" max="15364" width="5.9140625" style="14" bestFit="1" customWidth="1"/>
    <col min="15365" max="15365" width="4.83203125" style="14" bestFit="1" customWidth="1"/>
    <col min="15366" max="15366" width="10.9140625" style="14" bestFit="1" customWidth="1"/>
    <col min="15367" max="15367" width="11.33203125" style="14" bestFit="1" customWidth="1"/>
    <col min="15368" max="15368" width="8.1640625" style="14" bestFit="1" customWidth="1"/>
    <col min="15369" max="15369" width="5.9140625" style="14" bestFit="1" customWidth="1"/>
    <col min="15370" max="15370" width="4.83203125" style="14" bestFit="1" customWidth="1"/>
    <col min="15371" max="15371" width="10.9140625" style="14" bestFit="1" customWidth="1"/>
    <col min="15372" max="15372" width="11.33203125" style="14" bestFit="1" customWidth="1"/>
    <col min="15373" max="15373" width="8.1640625" style="14" bestFit="1" customWidth="1"/>
    <col min="15374" max="15374" width="5.9140625" style="14" bestFit="1" customWidth="1"/>
    <col min="15375" max="15375" width="4.83203125" style="14" bestFit="1" customWidth="1"/>
    <col min="15376" max="15376" width="10.9140625" style="14" bestFit="1" customWidth="1"/>
    <col min="15377" max="15377" width="11.33203125" style="14" bestFit="1" customWidth="1"/>
    <col min="15378" max="15378" width="8.1640625" style="14" bestFit="1" customWidth="1"/>
    <col min="15379" max="15604" width="8.6640625" style="14"/>
    <col min="15605" max="15605" width="5.9140625" style="14" bestFit="1" customWidth="1"/>
    <col min="15606" max="15606" width="4.83203125" style="14" bestFit="1" customWidth="1"/>
    <col min="15607" max="15607" width="10.9140625" style="14" bestFit="1" customWidth="1"/>
    <col min="15608" max="15608" width="11.33203125" style="14" bestFit="1" customWidth="1"/>
    <col min="15609" max="15609" width="8.5" style="14" bestFit="1" customWidth="1"/>
    <col min="15610" max="15610" width="5.9140625" style="14" bestFit="1" customWidth="1"/>
    <col min="15611" max="15611" width="4.83203125" style="14" bestFit="1" customWidth="1"/>
    <col min="15612" max="15612" width="10.9140625" style="14" customWidth="1"/>
    <col min="15613" max="15613" width="11.33203125" style="14" bestFit="1" customWidth="1"/>
    <col min="15614" max="15614" width="8.1640625" style="14" bestFit="1" customWidth="1"/>
    <col min="15615" max="15615" width="5.9140625" style="14" bestFit="1" customWidth="1"/>
    <col min="15616" max="15616" width="4.83203125" style="14" bestFit="1" customWidth="1"/>
    <col min="15617" max="15617" width="10.9140625" style="14" bestFit="1" customWidth="1"/>
    <col min="15618" max="15618" width="11.33203125" style="14" bestFit="1" customWidth="1"/>
    <col min="15619" max="15619" width="8.1640625" style="14" bestFit="1" customWidth="1"/>
    <col min="15620" max="15620" width="5.9140625" style="14" bestFit="1" customWidth="1"/>
    <col min="15621" max="15621" width="4.83203125" style="14" bestFit="1" customWidth="1"/>
    <col min="15622" max="15622" width="10.9140625" style="14" bestFit="1" customWidth="1"/>
    <col min="15623" max="15623" width="11.33203125" style="14" bestFit="1" customWidth="1"/>
    <col min="15624" max="15624" width="8.1640625" style="14" bestFit="1" customWidth="1"/>
    <col min="15625" max="15625" width="5.9140625" style="14" bestFit="1" customWidth="1"/>
    <col min="15626" max="15626" width="4.83203125" style="14" bestFit="1" customWidth="1"/>
    <col min="15627" max="15627" width="10.9140625" style="14" bestFit="1" customWidth="1"/>
    <col min="15628" max="15628" width="11.33203125" style="14" bestFit="1" customWidth="1"/>
    <col min="15629" max="15629" width="8.1640625" style="14" bestFit="1" customWidth="1"/>
    <col min="15630" max="15630" width="5.9140625" style="14" bestFit="1" customWidth="1"/>
    <col min="15631" max="15631" width="4.83203125" style="14" bestFit="1" customWidth="1"/>
    <col min="15632" max="15632" width="10.9140625" style="14" bestFit="1" customWidth="1"/>
    <col min="15633" max="15633" width="11.33203125" style="14" bestFit="1" customWidth="1"/>
    <col min="15634" max="15634" width="8.1640625" style="14" bestFit="1" customWidth="1"/>
    <col min="15635" max="15860" width="8.6640625" style="14"/>
    <col min="15861" max="15861" width="5.9140625" style="14" bestFit="1" customWidth="1"/>
    <col min="15862" max="15862" width="4.83203125" style="14" bestFit="1" customWidth="1"/>
    <col min="15863" max="15863" width="10.9140625" style="14" bestFit="1" customWidth="1"/>
    <col min="15864" max="15864" width="11.33203125" style="14" bestFit="1" customWidth="1"/>
    <col min="15865" max="15865" width="8.5" style="14" bestFit="1" customWidth="1"/>
    <col min="15866" max="15866" width="5.9140625" style="14" bestFit="1" customWidth="1"/>
    <col min="15867" max="15867" width="4.83203125" style="14" bestFit="1" customWidth="1"/>
    <col min="15868" max="15868" width="10.9140625" style="14" customWidth="1"/>
    <col min="15869" max="15869" width="11.33203125" style="14" bestFit="1" customWidth="1"/>
    <col min="15870" max="15870" width="8.1640625" style="14" bestFit="1" customWidth="1"/>
    <col min="15871" max="15871" width="5.9140625" style="14" bestFit="1" customWidth="1"/>
    <col min="15872" max="15872" width="4.83203125" style="14" bestFit="1" customWidth="1"/>
    <col min="15873" max="15873" width="10.9140625" style="14" bestFit="1" customWidth="1"/>
    <col min="15874" max="15874" width="11.33203125" style="14" bestFit="1" customWidth="1"/>
    <col min="15875" max="15875" width="8.1640625" style="14" bestFit="1" customWidth="1"/>
    <col min="15876" max="15876" width="5.9140625" style="14" bestFit="1" customWidth="1"/>
    <col min="15877" max="15877" width="4.83203125" style="14" bestFit="1" customWidth="1"/>
    <col min="15878" max="15878" width="10.9140625" style="14" bestFit="1" customWidth="1"/>
    <col min="15879" max="15879" width="11.33203125" style="14" bestFit="1" customWidth="1"/>
    <col min="15880" max="15880" width="8.1640625" style="14" bestFit="1" customWidth="1"/>
    <col min="15881" max="15881" width="5.9140625" style="14" bestFit="1" customWidth="1"/>
    <col min="15882" max="15882" width="4.83203125" style="14" bestFit="1" customWidth="1"/>
    <col min="15883" max="15883" width="10.9140625" style="14" bestFit="1" customWidth="1"/>
    <col min="15884" max="15884" width="11.33203125" style="14" bestFit="1" customWidth="1"/>
    <col min="15885" max="15885" width="8.1640625" style="14" bestFit="1" customWidth="1"/>
    <col min="15886" max="15886" width="5.9140625" style="14" bestFit="1" customWidth="1"/>
    <col min="15887" max="15887" width="4.83203125" style="14" bestFit="1" customWidth="1"/>
    <col min="15888" max="15888" width="10.9140625" style="14" bestFit="1" customWidth="1"/>
    <col min="15889" max="15889" width="11.33203125" style="14" bestFit="1" customWidth="1"/>
    <col min="15890" max="15890" width="8.1640625" style="14" bestFit="1" customWidth="1"/>
    <col min="15891" max="16116" width="8.6640625" style="14"/>
    <col min="16117" max="16117" width="5.9140625" style="14" bestFit="1" customWidth="1"/>
    <col min="16118" max="16118" width="4.83203125" style="14" bestFit="1" customWidth="1"/>
    <col min="16119" max="16119" width="10.9140625" style="14" bestFit="1" customWidth="1"/>
    <col min="16120" max="16120" width="11.33203125" style="14" bestFit="1" customWidth="1"/>
    <col min="16121" max="16121" width="8.5" style="14" bestFit="1" customWidth="1"/>
    <col min="16122" max="16122" width="5.9140625" style="14" bestFit="1" customWidth="1"/>
    <col min="16123" max="16123" width="4.83203125" style="14" bestFit="1" customWidth="1"/>
    <col min="16124" max="16124" width="10.9140625" style="14" customWidth="1"/>
    <col min="16125" max="16125" width="11.33203125" style="14" bestFit="1" customWidth="1"/>
    <col min="16126" max="16126" width="8.1640625" style="14" bestFit="1" customWidth="1"/>
    <col min="16127" max="16127" width="5.9140625" style="14" bestFit="1" customWidth="1"/>
    <col min="16128" max="16128" width="4.83203125" style="14" bestFit="1" customWidth="1"/>
    <col min="16129" max="16129" width="10.9140625" style="14" bestFit="1" customWidth="1"/>
    <col min="16130" max="16130" width="11.33203125" style="14" bestFit="1" customWidth="1"/>
    <col min="16131" max="16131" width="8.1640625" style="14" bestFit="1" customWidth="1"/>
    <col min="16132" max="16132" width="5.9140625" style="14" bestFit="1" customWidth="1"/>
    <col min="16133" max="16133" width="4.83203125" style="14" bestFit="1" customWidth="1"/>
    <col min="16134" max="16134" width="10.9140625" style="14" bestFit="1" customWidth="1"/>
    <col min="16135" max="16135" width="11.33203125" style="14" bestFit="1" customWidth="1"/>
    <col min="16136" max="16136" width="8.1640625" style="14" bestFit="1" customWidth="1"/>
    <col min="16137" max="16137" width="5.9140625" style="14" bestFit="1" customWidth="1"/>
    <col min="16138" max="16138" width="4.83203125" style="14" bestFit="1" customWidth="1"/>
    <col min="16139" max="16139" width="10.9140625" style="14" bestFit="1" customWidth="1"/>
    <col min="16140" max="16140" width="11.33203125" style="14" bestFit="1" customWidth="1"/>
    <col min="16141" max="16141" width="8.1640625" style="14" bestFit="1" customWidth="1"/>
    <col min="16142" max="16142" width="5.9140625" style="14" bestFit="1" customWidth="1"/>
    <col min="16143" max="16143" width="4.83203125" style="14" bestFit="1" customWidth="1"/>
    <col min="16144" max="16144" width="10.9140625" style="14" bestFit="1" customWidth="1"/>
    <col min="16145" max="16145" width="11.33203125" style="14" bestFit="1" customWidth="1"/>
    <col min="16146" max="16146" width="8.1640625" style="14" bestFit="1" customWidth="1"/>
    <col min="16147" max="16384" width="8.6640625" style="14"/>
  </cols>
  <sheetData>
    <row r="1" spans="1:20" s="13" customFormat="1" ht="28" customHeight="1" thickBot="1" x14ac:dyDescent="0.35">
      <c r="A1" s="107" t="s">
        <v>1066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</row>
    <row r="2" spans="1:20" ht="19" customHeight="1" x14ac:dyDescent="0.3">
      <c r="A2" s="106" t="s">
        <v>291</v>
      </c>
      <c r="B2" s="106"/>
      <c r="C2" s="106"/>
      <c r="D2" s="106"/>
      <c r="E2" s="106"/>
      <c r="F2" s="106" t="s">
        <v>290</v>
      </c>
      <c r="G2" s="106"/>
      <c r="H2" s="106"/>
      <c r="I2" s="106"/>
      <c r="J2" s="106"/>
      <c r="K2" s="106" t="s">
        <v>289</v>
      </c>
      <c r="L2" s="106"/>
      <c r="M2" s="106"/>
      <c r="N2" s="106"/>
      <c r="O2" s="106"/>
      <c r="P2" s="106" t="s">
        <v>288</v>
      </c>
      <c r="Q2" s="106"/>
      <c r="R2" s="106"/>
      <c r="S2" s="106"/>
      <c r="T2" s="106"/>
    </row>
    <row r="3" spans="1:20" ht="16" thickBot="1" x14ac:dyDescent="0.35">
      <c r="A3" s="16" t="s">
        <v>275</v>
      </c>
      <c r="B3" s="16" t="s">
        <v>276</v>
      </c>
      <c r="C3" s="16" t="s">
        <v>277</v>
      </c>
      <c r="D3" s="16" t="s">
        <v>278</v>
      </c>
      <c r="E3" s="16" t="s">
        <v>279</v>
      </c>
      <c r="F3" s="16" t="s">
        <v>275</v>
      </c>
      <c r="G3" s="16" t="s">
        <v>276</v>
      </c>
      <c r="H3" s="16" t="s">
        <v>277</v>
      </c>
      <c r="I3" s="16" t="s">
        <v>278</v>
      </c>
      <c r="J3" s="16" t="s">
        <v>279</v>
      </c>
      <c r="K3" s="16" t="s">
        <v>275</v>
      </c>
      <c r="L3" s="16" t="s">
        <v>276</v>
      </c>
      <c r="M3" s="16" t="s">
        <v>277</v>
      </c>
      <c r="N3" s="16" t="s">
        <v>278</v>
      </c>
      <c r="O3" s="16" t="s">
        <v>279</v>
      </c>
      <c r="P3" s="16" t="s">
        <v>275</v>
      </c>
      <c r="Q3" s="16" t="s">
        <v>276</v>
      </c>
      <c r="R3" s="16" t="s">
        <v>277</v>
      </c>
      <c r="S3" s="16" t="s">
        <v>278</v>
      </c>
      <c r="T3" s="16" t="s">
        <v>279</v>
      </c>
    </row>
    <row r="4" spans="1:20" x14ac:dyDescent="0.3">
      <c r="A4" s="17">
        <v>25617</v>
      </c>
      <c r="B4" s="18" t="s">
        <v>280</v>
      </c>
      <c r="C4" s="19">
        <v>92963</v>
      </c>
      <c r="D4" s="19">
        <v>142561</v>
      </c>
      <c r="E4" s="20" t="s">
        <v>281</v>
      </c>
      <c r="F4" s="25">
        <v>25606</v>
      </c>
      <c r="G4" s="26" t="s">
        <v>280</v>
      </c>
      <c r="H4" s="27">
        <v>90947</v>
      </c>
      <c r="I4" s="27">
        <v>139076</v>
      </c>
      <c r="J4" s="26" t="s">
        <v>281</v>
      </c>
      <c r="K4" s="32">
        <v>25697</v>
      </c>
      <c r="L4" s="33" t="s">
        <v>280</v>
      </c>
      <c r="M4" s="27">
        <v>84149</v>
      </c>
      <c r="N4" s="27">
        <v>128124</v>
      </c>
      <c r="O4" s="26" t="s">
        <v>292</v>
      </c>
      <c r="P4" s="32">
        <v>14884</v>
      </c>
      <c r="Q4" s="26" t="s">
        <v>280</v>
      </c>
      <c r="R4" s="39">
        <v>89783</v>
      </c>
      <c r="S4" s="40">
        <v>149129</v>
      </c>
      <c r="T4" s="28" t="s">
        <v>281</v>
      </c>
    </row>
    <row r="5" spans="1:20" x14ac:dyDescent="0.3">
      <c r="A5" s="17">
        <v>94</v>
      </c>
      <c r="B5" s="18" t="s">
        <v>282</v>
      </c>
      <c r="C5" s="19">
        <v>52987</v>
      </c>
      <c r="D5" s="19">
        <v>53039</v>
      </c>
      <c r="E5" s="20" t="s">
        <v>285</v>
      </c>
      <c r="F5" s="17">
        <v>82</v>
      </c>
      <c r="G5" s="18" t="s">
        <v>282</v>
      </c>
      <c r="H5" s="29">
        <v>10189</v>
      </c>
      <c r="I5" s="29">
        <v>10219</v>
      </c>
      <c r="J5" s="18" t="s">
        <v>285</v>
      </c>
      <c r="K5" s="34">
        <v>328</v>
      </c>
      <c r="L5" s="18" t="s">
        <v>280</v>
      </c>
      <c r="M5" s="35">
        <v>0</v>
      </c>
      <c r="N5" s="29">
        <v>83821</v>
      </c>
      <c r="O5" s="18" t="s">
        <v>285</v>
      </c>
      <c r="P5" s="34">
        <v>10740</v>
      </c>
      <c r="Q5" s="41" t="s">
        <v>280</v>
      </c>
      <c r="R5" s="42">
        <v>104668</v>
      </c>
      <c r="S5" s="29">
        <v>138388</v>
      </c>
      <c r="T5" s="30" t="s">
        <v>281</v>
      </c>
    </row>
    <row r="6" spans="1:20" x14ac:dyDescent="0.3">
      <c r="A6" s="17">
        <v>86</v>
      </c>
      <c r="B6" s="18" t="s">
        <v>282</v>
      </c>
      <c r="C6" s="19">
        <v>52995</v>
      </c>
      <c r="D6" s="19">
        <v>53047</v>
      </c>
      <c r="E6" s="20" t="s">
        <v>285</v>
      </c>
      <c r="F6" s="17">
        <v>53</v>
      </c>
      <c r="G6" s="18" t="s">
        <v>282</v>
      </c>
      <c r="H6" s="29">
        <v>98141</v>
      </c>
      <c r="I6" s="29">
        <v>98165</v>
      </c>
      <c r="J6" s="18" t="s">
        <v>283</v>
      </c>
      <c r="K6" s="34">
        <v>115</v>
      </c>
      <c r="L6" s="18" t="s">
        <v>282</v>
      </c>
      <c r="M6" s="35">
        <v>108210</v>
      </c>
      <c r="N6" s="29">
        <v>108336</v>
      </c>
      <c r="O6" s="18" t="s">
        <v>283</v>
      </c>
      <c r="P6" s="36">
        <v>272</v>
      </c>
      <c r="Q6" s="18" t="s">
        <v>282</v>
      </c>
      <c r="R6" s="29">
        <v>115667</v>
      </c>
      <c r="S6" s="29">
        <v>115669</v>
      </c>
      <c r="T6" s="30" t="s">
        <v>295</v>
      </c>
    </row>
    <row r="7" spans="1:20" x14ac:dyDescent="0.3">
      <c r="A7" s="17">
        <v>66</v>
      </c>
      <c r="B7" s="18" t="s">
        <v>282</v>
      </c>
      <c r="C7" s="19">
        <v>188</v>
      </c>
      <c r="D7" s="19">
        <v>230</v>
      </c>
      <c r="E7" s="20" t="s">
        <v>285</v>
      </c>
      <c r="F7" s="17">
        <v>53</v>
      </c>
      <c r="G7" s="18" t="s">
        <v>280</v>
      </c>
      <c r="H7" s="29">
        <v>98141</v>
      </c>
      <c r="I7" s="29">
        <v>157411</v>
      </c>
      <c r="J7" s="18" t="s">
        <v>281</v>
      </c>
      <c r="K7" s="34">
        <v>115</v>
      </c>
      <c r="L7" s="18" t="s">
        <v>280</v>
      </c>
      <c r="M7" s="35">
        <v>108210</v>
      </c>
      <c r="N7" s="29">
        <v>129519</v>
      </c>
      <c r="O7" s="18" t="s">
        <v>286</v>
      </c>
      <c r="P7" s="36">
        <v>217</v>
      </c>
      <c r="Q7" s="18" t="s">
        <v>282</v>
      </c>
      <c r="R7" s="29">
        <v>115667</v>
      </c>
      <c r="S7" s="29">
        <v>115671</v>
      </c>
      <c r="T7" s="30" t="s">
        <v>295</v>
      </c>
    </row>
    <row r="8" spans="1:20" x14ac:dyDescent="0.3">
      <c r="A8" s="17">
        <v>57</v>
      </c>
      <c r="B8" s="18" t="s">
        <v>282</v>
      </c>
      <c r="C8" s="19">
        <v>11947</v>
      </c>
      <c r="D8" s="19">
        <v>11996</v>
      </c>
      <c r="E8" s="20" t="s">
        <v>285</v>
      </c>
      <c r="F8" s="17">
        <v>53</v>
      </c>
      <c r="G8" s="18" t="s">
        <v>280</v>
      </c>
      <c r="H8" s="29">
        <v>98165</v>
      </c>
      <c r="I8" s="29">
        <v>157435</v>
      </c>
      <c r="J8" s="18" t="s">
        <v>281</v>
      </c>
      <c r="K8" s="34">
        <v>115</v>
      </c>
      <c r="L8" s="18" t="s">
        <v>280</v>
      </c>
      <c r="M8" s="35">
        <v>108336</v>
      </c>
      <c r="N8" s="29">
        <v>129645</v>
      </c>
      <c r="O8" s="18" t="s">
        <v>286</v>
      </c>
      <c r="P8" s="36">
        <v>215</v>
      </c>
      <c r="Q8" s="18" t="s">
        <v>282</v>
      </c>
      <c r="R8" s="29">
        <v>115667</v>
      </c>
      <c r="S8" s="29">
        <v>115673</v>
      </c>
      <c r="T8" s="30" t="s">
        <v>295</v>
      </c>
    </row>
    <row r="9" spans="1:20" x14ac:dyDescent="0.3">
      <c r="A9" s="17">
        <v>53</v>
      </c>
      <c r="B9" s="18" t="s">
        <v>282</v>
      </c>
      <c r="C9" s="19">
        <v>100158</v>
      </c>
      <c r="D9" s="19">
        <v>100182</v>
      </c>
      <c r="E9" s="20" t="s">
        <v>283</v>
      </c>
      <c r="F9" s="17">
        <v>53</v>
      </c>
      <c r="G9" s="18" t="s">
        <v>282</v>
      </c>
      <c r="H9" s="29">
        <v>157411</v>
      </c>
      <c r="I9" s="29">
        <v>157435</v>
      </c>
      <c r="J9" s="18" t="s">
        <v>284</v>
      </c>
      <c r="K9" s="34">
        <v>115</v>
      </c>
      <c r="L9" s="18" t="s">
        <v>282</v>
      </c>
      <c r="M9" s="35">
        <v>129519</v>
      </c>
      <c r="N9" s="29">
        <v>129645</v>
      </c>
      <c r="O9" s="18" t="s">
        <v>295</v>
      </c>
      <c r="P9" s="36">
        <v>209</v>
      </c>
      <c r="Q9" s="18" t="s">
        <v>282</v>
      </c>
      <c r="R9" s="29">
        <v>115732</v>
      </c>
      <c r="S9" s="29">
        <v>115736</v>
      </c>
      <c r="T9" s="30" t="s">
        <v>295</v>
      </c>
    </row>
    <row r="10" spans="1:20" x14ac:dyDescent="0.3">
      <c r="A10" s="17">
        <v>53</v>
      </c>
      <c r="B10" s="18" t="s">
        <v>280</v>
      </c>
      <c r="C10" s="19">
        <v>100158</v>
      </c>
      <c r="D10" s="19">
        <v>160906</v>
      </c>
      <c r="E10" s="20" t="s">
        <v>281</v>
      </c>
      <c r="F10" s="17">
        <v>52</v>
      </c>
      <c r="G10" s="18" t="s">
        <v>282</v>
      </c>
      <c r="H10" s="29">
        <v>10189</v>
      </c>
      <c r="I10" s="29">
        <v>10249</v>
      </c>
      <c r="J10" s="18" t="s">
        <v>285</v>
      </c>
      <c r="K10" s="34">
        <v>111</v>
      </c>
      <c r="L10" s="18" t="s">
        <v>282</v>
      </c>
      <c r="M10" s="35">
        <v>108319</v>
      </c>
      <c r="N10" s="29">
        <v>108444</v>
      </c>
      <c r="O10" s="18" t="s">
        <v>283</v>
      </c>
      <c r="P10" s="36">
        <v>207</v>
      </c>
      <c r="Q10" s="18" t="s">
        <v>282</v>
      </c>
      <c r="R10" s="29">
        <v>115732</v>
      </c>
      <c r="S10" s="29">
        <v>115734</v>
      </c>
      <c r="T10" s="30" t="s">
        <v>295</v>
      </c>
    </row>
    <row r="11" spans="1:20" x14ac:dyDescent="0.3">
      <c r="A11" s="17">
        <v>53</v>
      </c>
      <c r="B11" s="18" t="s">
        <v>280</v>
      </c>
      <c r="C11" s="19">
        <v>100182</v>
      </c>
      <c r="D11" s="19">
        <v>160930</v>
      </c>
      <c r="E11" s="20" t="s">
        <v>281</v>
      </c>
      <c r="F11" s="17">
        <v>52</v>
      </c>
      <c r="G11" s="18" t="s">
        <v>282</v>
      </c>
      <c r="H11" s="29">
        <v>10201</v>
      </c>
      <c r="I11" s="29">
        <v>10280</v>
      </c>
      <c r="J11" s="18" t="s">
        <v>297</v>
      </c>
      <c r="K11" s="34">
        <v>111</v>
      </c>
      <c r="L11" s="18" t="s">
        <v>280</v>
      </c>
      <c r="M11" s="35">
        <v>108319</v>
      </c>
      <c r="N11" s="29">
        <v>129415</v>
      </c>
      <c r="O11" s="18" t="s">
        <v>286</v>
      </c>
      <c r="P11" s="36">
        <v>203</v>
      </c>
      <c r="Q11" s="18" t="s">
        <v>282</v>
      </c>
      <c r="R11" s="29">
        <v>115732</v>
      </c>
      <c r="S11" s="29">
        <v>115738</v>
      </c>
      <c r="T11" s="30" t="s">
        <v>295</v>
      </c>
    </row>
    <row r="12" spans="1:20" x14ac:dyDescent="0.3">
      <c r="A12" s="17">
        <v>53</v>
      </c>
      <c r="B12" s="18" t="s">
        <v>282</v>
      </c>
      <c r="C12" s="19">
        <v>160906</v>
      </c>
      <c r="D12" s="19">
        <v>160930</v>
      </c>
      <c r="E12" s="20" t="s">
        <v>284</v>
      </c>
      <c r="F12" s="17">
        <v>52</v>
      </c>
      <c r="G12" s="18" t="s">
        <v>282</v>
      </c>
      <c r="H12" s="29">
        <v>10231</v>
      </c>
      <c r="I12" s="29">
        <v>10280</v>
      </c>
      <c r="J12" s="18" t="s">
        <v>285</v>
      </c>
      <c r="K12" s="34">
        <v>111</v>
      </c>
      <c r="L12" s="18" t="s">
        <v>280</v>
      </c>
      <c r="M12" s="35">
        <v>108444</v>
      </c>
      <c r="N12" s="29">
        <v>129540</v>
      </c>
      <c r="O12" s="18" t="s">
        <v>286</v>
      </c>
      <c r="P12" s="36">
        <v>177</v>
      </c>
      <c r="Q12" s="18" t="s">
        <v>280</v>
      </c>
      <c r="R12" s="29">
        <v>10067</v>
      </c>
      <c r="S12" s="29">
        <v>39602</v>
      </c>
      <c r="T12" s="30" t="s">
        <v>285</v>
      </c>
    </row>
    <row r="13" spans="1:20" x14ac:dyDescent="0.3">
      <c r="A13" s="17">
        <v>51</v>
      </c>
      <c r="B13" s="18" t="s">
        <v>280</v>
      </c>
      <c r="C13" s="19">
        <v>82518</v>
      </c>
      <c r="D13" s="19">
        <v>82518</v>
      </c>
      <c r="E13" s="20" t="s">
        <v>285</v>
      </c>
      <c r="F13" s="17">
        <v>51</v>
      </c>
      <c r="G13" s="18" t="s">
        <v>280</v>
      </c>
      <c r="H13" s="29">
        <v>80687</v>
      </c>
      <c r="I13" s="29">
        <v>80687</v>
      </c>
      <c r="J13" s="18" t="s">
        <v>285</v>
      </c>
      <c r="K13" s="34">
        <v>111</v>
      </c>
      <c r="L13" s="18" t="s">
        <v>282</v>
      </c>
      <c r="M13" s="35">
        <v>129415</v>
      </c>
      <c r="N13" s="29">
        <v>129540</v>
      </c>
      <c r="O13" s="18" t="s">
        <v>295</v>
      </c>
      <c r="P13" s="36">
        <v>162</v>
      </c>
      <c r="Q13" s="18" t="s">
        <v>282</v>
      </c>
      <c r="R13" s="29">
        <v>131878</v>
      </c>
      <c r="S13" s="29">
        <v>131880</v>
      </c>
      <c r="T13" s="30" t="s">
        <v>295</v>
      </c>
    </row>
    <row r="14" spans="1:20" x14ac:dyDescent="0.3">
      <c r="A14" s="17">
        <v>50</v>
      </c>
      <c r="B14" s="18" t="s">
        <v>282</v>
      </c>
      <c r="C14" s="19">
        <v>204</v>
      </c>
      <c r="D14" s="19">
        <v>246</v>
      </c>
      <c r="E14" s="20" t="s">
        <v>297</v>
      </c>
      <c r="F14" s="17">
        <v>48</v>
      </c>
      <c r="G14" s="18" t="s">
        <v>280</v>
      </c>
      <c r="H14" s="29">
        <v>120850</v>
      </c>
      <c r="I14" s="29">
        <v>120850</v>
      </c>
      <c r="J14" s="18" t="s">
        <v>295</v>
      </c>
      <c r="K14" s="34">
        <v>94</v>
      </c>
      <c r="L14" s="18" t="s">
        <v>282</v>
      </c>
      <c r="M14" s="35">
        <v>108210</v>
      </c>
      <c r="N14" s="29">
        <v>108461</v>
      </c>
      <c r="O14" s="18" t="s">
        <v>283</v>
      </c>
      <c r="P14" s="36">
        <v>160</v>
      </c>
      <c r="Q14" s="18" t="s">
        <v>282</v>
      </c>
      <c r="R14" s="29">
        <v>131878</v>
      </c>
      <c r="S14" s="29">
        <v>131882</v>
      </c>
      <c r="T14" s="30" t="s">
        <v>295</v>
      </c>
    </row>
    <row r="15" spans="1:20" x14ac:dyDescent="0.3">
      <c r="A15" s="17">
        <v>50</v>
      </c>
      <c r="B15" s="18" t="s">
        <v>282</v>
      </c>
      <c r="C15" s="19">
        <v>129056</v>
      </c>
      <c r="D15" s="19">
        <v>129108</v>
      </c>
      <c r="E15" s="20" t="s">
        <v>294</v>
      </c>
      <c r="F15" s="17">
        <v>48</v>
      </c>
      <c r="G15" s="18" t="s">
        <v>282</v>
      </c>
      <c r="H15" s="29">
        <v>116695</v>
      </c>
      <c r="I15" s="29">
        <v>116729</v>
      </c>
      <c r="J15" s="18" t="s">
        <v>294</v>
      </c>
      <c r="K15" s="34">
        <v>94</v>
      </c>
      <c r="L15" s="18" t="s">
        <v>280</v>
      </c>
      <c r="M15" s="35">
        <v>108210</v>
      </c>
      <c r="N15" s="29">
        <v>129415</v>
      </c>
      <c r="O15" s="18" t="s">
        <v>286</v>
      </c>
      <c r="P15" s="36">
        <v>158</v>
      </c>
      <c r="Q15" s="18" t="s">
        <v>282</v>
      </c>
      <c r="R15" s="29">
        <v>116554</v>
      </c>
      <c r="S15" s="29">
        <v>116556</v>
      </c>
      <c r="T15" s="30" t="s">
        <v>295</v>
      </c>
    </row>
    <row r="16" spans="1:20" x14ac:dyDescent="0.3">
      <c r="A16" s="17">
        <v>49</v>
      </c>
      <c r="B16" s="18" t="s">
        <v>282</v>
      </c>
      <c r="C16" s="19">
        <v>129266</v>
      </c>
      <c r="D16" s="19">
        <v>129290</v>
      </c>
      <c r="E16" s="20" t="s">
        <v>295</v>
      </c>
      <c r="F16" s="17">
        <v>48</v>
      </c>
      <c r="G16" s="18" t="s">
        <v>282</v>
      </c>
      <c r="H16" s="29">
        <v>95674</v>
      </c>
      <c r="I16" s="29">
        <v>95719</v>
      </c>
      <c r="J16" s="18" t="s">
        <v>283</v>
      </c>
      <c r="K16" s="34">
        <v>94</v>
      </c>
      <c r="L16" s="18" t="s">
        <v>280</v>
      </c>
      <c r="M16" s="35">
        <v>108461</v>
      </c>
      <c r="N16" s="29">
        <v>129666</v>
      </c>
      <c r="O16" s="18" t="s">
        <v>286</v>
      </c>
      <c r="P16" s="36">
        <v>158</v>
      </c>
      <c r="Q16" s="18" t="s">
        <v>282</v>
      </c>
      <c r="R16" s="29">
        <v>126741</v>
      </c>
      <c r="S16" s="29">
        <v>126743</v>
      </c>
      <c r="T16" s="30" t="s">
        <v>295</v>
      </c>
    </row>
    <row r="17" spans="1:20" x14ac:dyDescent="0.3">
      <c r="A17" s="17">
        <v>48</v>
      </c>
      <c r="B17" s="18" t="s">
        <v>280</v>
      </c>
      <c r="C17" s="19">
        <v>123382</v>
      </c>
      <c r="D17" s="19">
        <v>123382</v>
      </c>
      <c r="E17" s="20" t="s">
        <v>295</v>
      </c>
      <c r="F17" s="17">
        <v>48</v>
      </c>
      <c r="G17" s="18" t="s">
        <v>280</v>
      </c>
      <c r="H17" s="29">
        <v>95674</v>
      </c>
      <c r="I17" s="29">
        <v>159862</v>
      </c>
      <c r="J17" s="18" t="s">
        <v>281</v>
      </c>
      <c r="K17" s="34">
        <v>94</v>
      </c>
      <c r="L17" s="18" t="s">
        <v>282</v>
      </c>
      <c r="M17" s="35">
        <v>129415</v>
      </c>
      <c r="N17" s="29">
        <v>129666</v>
      </c>
      <c r="O17" s="18" t="s">
        <v>294</v>
      </c>
      <c r="P17" s="36">
        <v>158</v>
      </c>
      <c r="Q17" s="18" t="s">
        <v>282</v>
      </c>
      <c r="R17" s="29">
        <v>131878</v>
      </c>
      <c r="S17" s="29">
        <v>131884</v>
      </c>
      <c r="T17" s="30" t="s">
        <v>295</v>
      </c>
    </row>
    <row r="18" spans="1:20" x14ac:dyDescent="0.3">
      <c r="A18" s="17">
        <v>48</v>
      </c>
      <c r="B18" s="18" t="s">
        <v>282</v>
      </c>
      <c r="C18" s="19">
        <v>97691</v>
      </c>
      <c r="D18" s="19">
        <v>97736</v>
      </c>
      <c r="E18" s="20" t="s">
        <v>283</v>
      </c>
      <c r="F18" s="17">
        <v>48</v>
      </c>
      <c r="G18" s="18" t="s">
        <v>280</v>
      </c>
      <c r="H18" s="29">
        <v>95719</v>
      </c>
      <c r="I18" s="29">
        <v>159907</v>
      </c>
      <c r="J18" s="18" t="s">
        <v>281</v>
      </c>
      <c r="K18" s="34">
        <v>66</v>
      </c>
      <c r="L18" s="18" t="s">
        <v>282</v>
      </c>
      <c r="M18" s="35">
        <v>129460</v>
      </c>
      <c r="N18" s="29">
        <v>129585</v>
      </c>
      <c r="O18" s="18" t="s">
        <v>295</v>
      </c>
      <c r="P18" s="36">
        <v>155</v>
      </c>
      <c r="Q18" s="18" t="s">
        <v>282</v>
      </c>
      <c r="R18" s="29">
        <v>116560</v>
      </c>
      <c r="S18" s="29">
        <v>126741</v>
      </c>
      <c r="T18" s="30" t="s">
        <v>295</v>
      </c>
    </row>
    <row r="19" spans="1:20" x14ac:dyDescent="0.3">
      <c r="A19" s="17">
        <v>48</v>
      </c>
      <c r="B19" s="18" t="s">
        <v>280</v>
      </c>
      <c r="C19" s="19">
        <v>97691</v>
      </c>
      <c r="D19" s="19">
        <v>163357</v>
      </c>
      <c r="E19" s="20" t="s">
        <v>281</v>
      </c>
      <c r="F19" s="17">
        <v>48</v>
      </c>
      <c r="G19" s="18" t="s">
        <v>282</v>
      </c>
      <c r="H19" s="29">
        <v>159862</v>
      </c>
      <c r="I19" s="29">
        <v>159907</v>
      </c>
      <c r="J19" s="18" t="s">
        <v>284</v>
      </c>
      <c r="K19" s="34">
        <v>65</v>
      </c>
      <c r="L19" s="18" t="s">
        <v>282</v>
      </c>
      <c r="M19" s="35">
        <v>108260</v>
      </c>
      <c r="N19" s="29">
        <v>108386</v>
      </c>
      <c r="O19" s="18" t="s">
        <v>283</v>
      </c>
      <c r="P19" s="36">
        <v>153</v>
      </c>
      <c r="Q19" s="18" t="s">
        <v>282</v>
      </c>
      <c r="R19" s="29">
        <v>116559</v>
      </c>
      <c r="S19" s="29">
        <v>126742</v>
      </c>
      <c r="T19" s="30" t="s">
        <v>295</v>
      </c>
    </row>
    <row r="20" spans="1:20" x14ac:dyDescent="0.3">
      <c r="A20" s="17">
        <v>48</v>
      </c>
      <c r="B20" s="18" t="s">
        <v>280</v>
      </c>
      <c r="C20" s="19">
        <v>97736</v>
      </c>
      <c r="D20" s="19">
        <v>163402</v>
      </c>
      <c r="E20" s="20" t="s">
        <v>281</v>
      </c>
      <c r="F20" s="17">
        <v>44</v>
      </c>
      <c r="G20" s="18" t="s">
        <v>282</v>
      </c>
      <c r="H20" s="29">
        <v>132786</v>
      </c>
      <c r="I20" s="29">
        <v>132809</v>
      </c>
      <c r="J20" s="18" t="s">
        <v>295</v>
      </c>
      <c r="K20" s="34">
        <v>65</v>
      </c>
      <c r="L20" s="18" t="s">
        <v>280</v>
      </c>
      <c r="M20" s="35">
        <v>108260</v>
      </c>
      <c r="N20" s="29">
        <v>129519</v>
      </c>
      <c r="O20" s="18" t="s">
        <v>286</v>
      </c>
      <c r="P20" s="17">
        <v>152</v>
      </c>
      <c r="Q20" s="18" t="s">
        <v>282</v>
      </c>
      <c r="R20" s="29">
        <v>116562</v>
      </c>
      <c r="S20" s="29">
        <v>126741</v>
      </c>
      <c r="T20" s="20" t="s">
        <v>294</v>
      </c>
    </row>
    <row r="21" spans="1:20" x14ac:dyDescent="0.3">
      <c r="A21" s="17">
        <v>48</v>
      </c>
      <c r="B21" s="18" t="s">
        <v>282</v>
      </c>
      <c r="C21" s="19">
        <v>163357</v>
      </c>
      <c r="D21" s="19">
        <v>163402</v>
      </c>
      <c r="E21" s="20" t="s">
        <v>284</v>
      </c>
      <c r="F21" s="17">
        <v>42</v>
      </c>
      <c r="G21" s="18" t="s">
        <v>280</v>
      </c>
      <c r="H21" s="29">
        <v>16464</v>
      </c>
      <c r="I21" s="29">
        <v>16464</v>
      </c>
      <c r="J21" s="18" t="s">
        <v>285</v>
      </c>
      <c r="K21" s="34">
        <v>65</v>
      </c>
      <c r="L21" s="18" t="s">
        <v>280</v>
      </c>
      <c r="M21" s="35">
        <v>108386</v>
      </c>
      <c r="N21" s="29">
        <v>129645</v>
      </c>
      <c r="O21" s="18" t="s">
        <v>286</v>
      </c>
      <c r="P21" s="17">
        <v>152</v>
      </c>
      <c r="Q21" s="18" t="s">
        <v>282</v>
      </c>
      <c r="R21" s="29">
        <v>126753</v>
      </c>
      <c r="S21" s="29">
        <v>126755</v>
      </c>
      <c r="T21" s="20" t="s">
        <v>294</v>
      </c>
    </row>
    <row r="22" spans="1:20" x14ac:dyDescent="0.3">
      <c r="A22" s="17">
        <v>46</v>
      </c>
      <c r="B22" s="18" t="s">
        <v>280</v>
      </c>
      <c r="C22" s="19">
        <v>10492</v>
      </c>
      <c r="D22" s="19">
        <v>10492</v>
      </c>
      <c r="E22" s="20" t="s">
        <v>285</v>
      </c>
      <c r="F22" s="17">
        <v>42</v>
      </c>
      <c r="G22" s="18" t="s">
        <v>282</v>
      </c>
      <c r="H22" s="29">
        <v>101407</v>
      </c>
      <c r="I22" s="29">
        <v>101446</v>
      </c>
      <c r="J22" s="18" t="s">
        <v>283</v>
      </c>
      <c r="K22" s="34">
        <v>58</v>
      </c>
      <c r="L22" s="18" t="s">
        <v>282</v>
      </c>
      <c r="M22" s="35">
        <v>39114</v>
      </c>
      <c r="N22" s="29">
        <v>41338</v>
      </c>
      <c r="O22" s="18" t="s">
        <v>285</v>
      </c>
      <c r="P22" s="36">
        <v>151</v>
      </c>
      <c r="Q22" s="18" t="s">
        <v>282</v>
      </c>
      <c r="R22" s="29">
        <v>116559</v>
      </c>
      <c r="S22" s="29">
        <v>116563</v>
      </c>
      <c r="T22" s="30" t="s">
        <v>294</v>
      </c>
    </row>
    <row r="23" spans="1:20" x14ac:dyDescent="0.3">
      <c r="A23" s="17">
        <v>46</v>
      </c>
      <c r="B23" s="18" t="s">
        <v>280</v>
      </c>
      <c r="C23" s="19">
        <v>11928</v>
      </c>
      <c r="D23" s="19">
        <v>129364</v>
      </c>
      <c r="E23" s="20" t="s">
        <v>296</v>
      </c>
      <c r="F23" s="17">
        <v>42</v>
      </c>
      <c r="G23" s="18" t="s">
        <v>280</v>
      </c>
      <c r="H23" s="29">
        <v>101407</v>
      </c>
      <c r="I23" s="29">
        <v>154141</v>
      </c>
      <c r="J23" s="18" t="s">
        <v>281</v>
      </c>
      <c r="K23" s="34">
        <v>51</v>
      </c>
      <c r="L23" s="18" t="s">
        <v>282</v>
      </c>
      <c r="M23" s="35">
        <v>109535</v>
      </c>
      <c r="N23" s="29">
        <v>109580</v>
      </c>
      <c r="O23" s="18" t="s">
        <v>283</v>
      </c>
      <c r="P23" s="36">
        <v>151</v>
      </c>
      <c r="Q23" s="18" t="s">
        <v>282</v>
      </c>
      <c r="R23" s="29">
        <v>116559</v>
      </c>
      <c r="S23" s="29">
        <v>126744</v>
      </c>
      <c r="T23" s="30" t="s">
        <v>295</v>
      </c>
    </row>
    <row r="24" spans="1:20" x14ac:dyDescent="0.3">
      <c r="A24" s="17">
        <v>45</v>
      </c>
      <c r="B24" s="18" t="s">
        <v>282</v>
      </c>
      <c r="C24" s="19">
        <v>11959</v>
      </c>
      <c r="D24" s="19">
        <v>12008</v>
      </c>
      <c r="E24" s="20" t="s">
        <v>297</v>
      </c>
      <c r="F24" s="17">
        <v>42</v>
      </c>
      <c r="G24" s="18" t="s">
        <v>280</v>
      </c>
      <c r="H24" s="29">
        <v>101446</v>
      </c>
      <c r="I24" s="29">
        <v>154180</v>
      </c>
      <c r="J24" s="18" t="s">
        <v>281</v>
      </c>
      <c r="K24" s="34">
        <v>51</v>
      </c>
      <c r="L24" s="18" t="s">
        <v>280</v>
      </c>
      <c r="M24" s="35">
        <v>109535</v>
      </c>
      <c r="N24" s="29">
        <v>128339</v>
      </c>
      <c r="O24" s="18" t="s">
        <v>286</v>
      </c>
      <c r="P24" s="36">
        <v>150</v>
      </c>
      <c r="Q24" s="18" t="s">
        <v>282</v>
      </c>
      <c r="R24" s="29">
        <v>116564</v>
      </c>
      <c r="S24" s="29">
        <v>126741</v>
      </c>
      <c r="T24" s="30" t="s">
        <v>295</v>
      </c>
    </row>
    <row r="25" spans="1:20" x14ac:dyDescent="0.3">
      <c r="A25" s="17">
        <v>44</v>
      </c>
      <c r="B25" s="18" t="s">
        <v>282</v>
      </c>
      <c r="C25" s="19">
        <v>11477</v>
      </c>
      <c r="D25" s="19">
        <v>129319</v>
      </c>
      <c r="E25" s="20" t="s">
        <v>287</v>
      </c>
      <c r="F25" s="17">
        <v>42</v>
      </c>
      <c r="G25" s="18" t="s">
        <v>282</v>
      </c>
      <c r="H25" s="29">
        <v>154141</v>
      </c>
      <c r="I25" s="29">
        <v>154180</v>
      </c>
      <c r="J25" s="18" t="s">
        <v>284</v>
      </c>
      <c r="K25" s="34">
        <v>51</v>
      </c>
      <c r="L25" s="18" t="s">
        <v>280</v>
      </c>
      <c r="M25" s="35">
        <v>109580</v>
      </c>
      <c r="N25" s="29">
        <v>128384</v>
      </c>
      <c r="O25" s="18" t="s">
        <v>286</v>
      </c>
      <c r="P25" s="36">
        <v>150</v>
      </c>
      <c r="Q25" s="18" t="s">
        <v>282</v>
      </c>
      <c r="R25" s="29">
        <v>126741</v>
      </c>
      <c r="S25" s="29">
        <v>126745</v>
      </c>
      <c r="T25" s="30" t="s">
        <v>295</v>
      </c>
    </row>
    <row r="26" spans="1:20" x14ac:dyDescent="0.3">
      <c r="A26" s="17">
        <v>44</v>
      </c>
      <c r="B26" s="18" t="s">
        <v>282</v>
      </c>
      <c r="C26" s="19">
        <v>135887</v>
      </c>
      <c r="D26" s="19">
        <v>135910</v>
      </c>
      <c r="E26" s="20" t="s">
        <v>295</v>
      </c>
      <c r="F26" s="17">
        <v>42</v>
      </c>
      <c r="G26" s="18" t="s">
        <v>282</v>
      </c>
      <c r="H26" s="29">
        <v>98137</v>
      </c>
      <c r="I26" s="29">
        <v>98185</v>
      </c>
      <c r="J26" s="18" t="s">
        <v>283</v>
      </c>
      <c r="K26" s="34">
        <v>51</v>
      </c>
      <c r="L26" s="18" t="s">
        <v>282</v>
      </c>
      <c r="M26" s="35">
        <v>128339</v>
      </c>
      <c r="N26" s="29">
        <v>128384</v>
      </c>
      <c r="O26" s="18" t="s">
        <v>295</v>
      </c>
      <c r="P26" s="36">
        <v>149</v>
      </c>
      <c r="Q26" s="18" t="s">
        <v>282</v>
      </c>
      <c r="R26" s="29">
        <v>116559</v>
      </c>
      <c r="S26" s="29">
        <v>116565</v>
      </c>
      <c r="T26" s="30" t="s">
        <v>295</v>
      </c>
    </row>
    <row r="27" spans="1:20" x14ac:dyDescent="0.3">
      <c r="A27" s="17">
        <v>42</v>
      </c>
      <c r="B27" s="18" t="s">
        <v>280</v>
      </c>
      <c r="C27" s="19">
        <v>18193</v>
      </c>
      <c r="D27" s="19">
        <v>18193</v>
      </c>
      <c r="E27" s="20" t="s">
        <v>285</v>
      </c>
      <c r="F27" s="17">
        <v>42</v>
      </c>
      <c r="G27" s="18" t="s">
        <v>280</v>
      </c>
      <c r="H27" s="29">
        <v>98137</v>
      </c>
      <c r="I27" s="29">
        <v>157402</v>
      </c>
      <c r="J27" s="18" t="s">
        <v>281</v>
      </c>
      <c r="K27" s="34">
        <v>49</v>
      </c>
      <c r="L27" s="18" t="s">
        <v>282</v>
      </c>
      <c r="M27" s="35">
        <v>129585</v>
      </c>
      <c r="N27" s="29">
        <v>129711</v>
      </c>
      <c r="O27" s="18" t="s">
        <v>295</v>
      </c>
      <c r="P27" s="36">
        <v>149</v>
      </c>
      <c r="Q27" s="18" t="s">
        <v>282</v>
      </c>
      <c r="R27" s="29">
        <v>116559</v>
      </c>
      <c r="S27" s="29">
        <v>126746</v>
      </c>
      <c r="T27" s="30" t="s">
        <v>295</v>
      </c>
    </row>
    <row r="28" spans="1:20" x14ac:dyDescent="0.3">
      <c r="A28" s="17">
        <v>42</v>
      </c>
      <c r="B28" s="18" t="s">
        <v>282</v>
      </c>
      <c r="C28" s="19">
        <v>103424</v>
      </c>
      <c r="D28" s="19">
        <v>103463</v>
      </c>
      <c r="E28" s="20" t="s">
        <v>283</v>
      </c>
      <c r="F28" s="17">
        <v>42</v>
      </c>
      <c r="G28" s="18" t="s">
        <v>280</v>
      </c>
      <c r="H28" s="29">
        <v>98185</v>
      </c>
      <c r="I28" s="29">
        <v>157450</v>
      </c>
      <c r="J28" s="18" t="s">
        <v>281</v>
      </c>
      <c r="K28" s="34">
        <v>49</v>
      </c>
      <c r="L28" s="18" t="s">
        <v>280</v>
      </c>
      <c r="M28" s="35">
        <v>93699</v>
      </c>
      <c r="N28" s="29">
        <v>93699</v>
      </c>
      <c r="O28" s="18" t="s">
        <v>283</v>
      </c>
      <c r="P28" s="36">
        <v>148</v>
      </c>
      <c r="Q28" s="18" t="s">
        <v>282</v>
      </c>
      <c r="R28" s="29">
        <v>115732</v>
      </c>
      <c r="S28" s="29">
        <v>115740</v>
      </c>
      <c r="T28" s="30" t="s">
        <v>295</v>
      </c>
    </row>
    <row r="29" spans="1:20" x14ac:dyDescent="0.3">
      <c r="A29" s="17">
        <v>42</v>
      </c>
      <c r="B29" s="18" t="s">
        <v>280</v>
      </c>
      <c r="C29" s="19">
        <v>103424</v>
      </c>
      <c r="D29" s="19">
        <v>157636</v>
      </c>
      <c r="E29" s="20" t="s">
        <v>281</v>
      </c>
      <c r="F29" s="17">
        <v>42</v>
      </c>
      <c r="G29" s="18" t="s">
        <v>282</v>
      </c>
      <c r="H29" s="29">
        <v>157402</v>
      </c>
      <c r="I29" s="29">
        <v>157450</v>
      </c>
      <c r="J29" s="18" t="s">
        <v>284</v>
      </c>
      <c r="K29" s="34">
        <v>49</v>
      </c>
      <c r="L29" s="18" t="s">
        <v>282</v>
      </c>
      <c r="M29" s="35">
        <v>93699</v>
      </c>
      <c r="N29" s="29">
        <v>144222</v>
      </c>
      <c r="O29" s="18" t="s">
        <v>281</v>
      </c>
      <c r="P29" s="36">
        <v>148</v>
      </c>
      <c r="Q29" s="18" t="s">
        <v>282</v>
      </c>
      <c r="R29" s="29">
        <v>116566</v>
      </c>
      <c r="S29" s="29">
        <v>126741</v>
      </c>
      <c r="T29" s="30" t="s">
        <v>295</v>
      </c>
    </row>
    <row r="30" spans="1:20" x14ac:dyDescent="0.3">
      <c r="A30" s="17">
        <v>42</v>
      </c>
      <c r="B30" s="18" t="s">
        <v>280</v>
      </c>
      <c r="C30" s="19">
        <v>103463</v>
      </c>
      <c r="D30" s="19">
        <v>157675</v>
      </c>
      <c r="E30" s="20" t="s">
        <v>281</v>
      </c>
      <c r="F30" s="17">
        <v>41</v>
      </c>
      <c r="G30" s="18" t="s">
        <v>282</v>
      </c>
      <c r="H30" s="29">
        <v>10315</v>
      </c>
      <c r="I30" s="29">
        <v>10326</v>
      </c>
      <c r="J30" s="18" t="s">
        <v>285</v>
      </c>
      <c r="K30" s="34">
        <v>49</v>
      </c>
      <c r="L30" s="18" t="s">
        <v>280</v>
      </c>
      <c r="M30" s="35">
        <v>144222</v>
      </c>
      <c r="N30" s="29">
        <v>144222</v>
      </c>
      <c r="O30" s="18" t="s">
        <v>284</v>
      </c>
      <c r="P30" s="36">
        <v>148</v>
      </c>
      <c r="Q30" s="18" t="s">
        <v>282</v>
      </c>
      <c r="R30" s="29">
        <v>126741</v>
      </c>
      <c r="S30" s="29">
        <v>126747</v>
      </c>
      <c r="T30" s="30" t="s">
        <v>295</v>
      </c>
    </row>
    <row r="31" spans="1:20" x14ac:dyDescent="0.3">
      <c r="A31" s="17">
        <v>42</v>
      </c>
      <c r="B31" s="18" t="s">
        <v>282</v>
      </c>
      <c r="C31" s="19">
        <v>136318</v>
      </c>
      <c r="D31" s="19">
        <v>136341</v>
      </c>
      <c r="E31" s="20" t="s">
        <v>295</v>
      </c>
      <c r="F31" s="17">
        <v>40</v>
      </c>
      <c r="G31" s="18" t="s">
        <v>282</v>
      </c>
      <c r="H31" s="29">
        <v>10261</v>
      </c>
      <c r="I31" s="29">
        <v>10280</v>
      </c>
      <c r="J31" s="18" t="s">
        <v>285</v>
      </c>
      <c r="K31" s="34">
        <v>44</v>
      </c>
      <c r="L31" s="18" t="s">
        <v>282</v>
      </c>
      <c r="M31" s="35">
        <v>108386</v>
      </c>
      <c r="N31" s="29">
        <v>108511</v>
      </c>
      <c r="O31" s="18" t="s">
        <v>283</v>
      </c>
      <c r="P31" s="36">
        <v>147</v>
      </c>
      <c r="Q31" s="18" t="s">
        <v>282</v>
      </c>
      <c r="R31" s="29">
        <v>116559</v>
      </c>
      <c r="S31" s="29">
        <v>116567</v>
      </c>
      <c r="T31" s="30" t="s">
        <v>295</v>
      </c>
    </row>
    <row r="32" spans="1:20" x14ac:dyDescent="0.3">
      <c r="A32" s="17">
        <v>42</v>
      </c>
      <c r="B32" s="18" t="s">
        <v>282</v>
      </c>
      <c r="C32" s="19">
        <v>157636</v>
      </c>
      <c r="D32" s="19">
        <v>157675</v>
      </c>
      <c r="E32" s="20" t="s">
        <v>284</v>
      </c>
      <c r="F32" s="17">
        <v>39</v>
      </c>
      <c r="G32" s="18" t="s">
        <v>282</v>
      </c>
      <c r="H32" s="29">
        <v>125030</v>
      </c>
      <c r="I32" s="29">
        <v>125070</v>
      </c>
      <c r="J32" s="18" t="s">
        <v>295</v>
      </c>
      <c r="K32" s="36">
        <v>44</v>
      </c>
      <c r="L32" s="18" t="s">
        <v>280</v>
      </c>
      <c r="M32" s="35">
        <v>108386</v>
      </c>
      <c r="N32" s="29">
        <v>129415</v>
      </c>
      <c r="O32" s="18" t="s">
        <v>286</v>
      </c>
      <c r="P32" s="36">
        <v>147</v>
      </c>
      <c r="Q32" s="18" t="s">
        <v>282</v>
      </c>
      <c r="R32" s="29">
        <v>116559</v>
      </c>
      <c r="S32" s="29">
        <v>126748</v>
      </c>
      <c r="T32" s="20" t="s">
        <v>294</v>
      </c>
    </row>
    <row r="33" spans="1:20" x14ac:dyDescent="0.3">
      <c r="A33" s="17">
        <v>42</v>
      </c>
      <c r="B33" s="18" t="s">
        <v>282</v>
      </c>
      <c r="C33" s="19">
        <v>52987</v>
      </c>
      <c r="D33" s="19">
        <v>53091</v>
      </c>
      <c r="E33" s="20" t="s">
        <v>285</v>
      </c>
      <c r="F33" s="17">
        <v>39</v>
      </c>
      <c r="G33" s="18" t="s">
        <v>280</v>
      </c>
      <c r="H33" s="29">
        <v>116681</v>
      </c>
      <c r="I33" s="29">
        <v>116681</v>
      </c>
      <c r="J33" s="18" t="s">
        <v>295</v>
      </c>
      <c r="K33" s="36">
        <v>44</v>
      </c>
      <c r="L33" s="18" t="s">
        <v>280</v>
      </c>
      <c r="M33" s="35">
        <v>108511</v>
      </c>
      <c r="N33" s="29">
        <v>129540</v>
      </c>
      <c r="O33" s="18" t="s">
        <v>286</v>
      </c>
      <c r="P33" s="17">
        <v>146</v>
      </c>
      <c r="Q33" s="18" t="s">
        <v>282</v>
      </c>
      <c r="R33" s="29">
        <v>115732</v>
      </c>
      <c r="S33" s="29">
        <v>115742</v>
      </c>
      <c r="T33" s="20" t="s">
        <v>294</v>
      </c>
    </row>
    <row r="34" spans="1:20" x14ac:dyDescent="0.3">
      <c r="A34" s="17">
        <v>42</v>
      </c>
      <c r="B34" s="18" t="s">
        <v>282</v>
      </c>
      <c r="C34" s="19">
        <v>100154</v>
      </c>
      <c r="D34" s="19">
        <v>100202</v>
      </c>
      <c r="E34" s="20" t="s">
        <v>283</v>
      </c>
      <c r="F34" s="17">
        <v>38</v>
      </c>
      <c r="G34" s="18" t="s">
        <v>282</v>
      </c>
      <c r="H34" s="29">
        <v>126447</v>
      </c>
      <c r="I34" s="29">
        <v>126503</v>
      </c>
      <c r="J34" s="18" t="s">
        <v>295</v>
      </c>
      <c r="K34" s="36">
        <v>46</v>
      </c>
      <c r="L34" s="18" t="s">
        <v>280</v>
      </c>
      <c r="M34" s="35">
        <v>109918</v>
      </c>
      <c r="N34" s="29">
        <v>109918</v>
      </c>
      <c r="O34" s="18" t="s">
        <v>283</v>
      </c>
      <c r="P34" s="17">
        <v>146</v>
      </c>
      <c r="Q34" s="18" t="s">
        <v>282</v>
      </c>
      <c r="R34" s="29">
        <v>116568</v>
      </c>
      <c r="S34" s="29">
        <v>126741</v>
      </c>
      <c r="T34" s="20" t="s">
        <v>294</v>
      </c>
    </row>
    <row r="35" spans="1:20" x14ac:dyDescent="0.3">
      <c r="A35" s="17">
        <v>42</v>
      </c>
      <c r="B35" s="18" t="s">
        <v>280</v>
      </c>
      <c r="C35" s="19">
        <v>100154</v>
      </c>
      <c r="D35" s="19">
        <v>160897</v>
      </c>
      <c r="E35" s="20" t="s">
        <v>281</v>
      </c>
      <c r="F35" s="17">
        <v>38</v>
      </c>
      <c r="G35" s="18" t="s">
        <v>280</v>
      </c>
      <c r="H35" s="29">
        <v>69217</v>
      </c>
      <c r="I35" s="29">
        <v>69217</v>
      </c>
      <c r="J35" s="18" t="s">
        <v>285</v>
      </c>
      <c r="K35" s="36">
        <v>38</v>
      </c>
      <c r="L35" s="18" t="s">
        <v>282</v>
      </c>
      <c r="M35" s="35">
        <v>97748</v>
      </c>
      <c r="N35" s="29">
        <v>120068</v>
      </c>
      <c r="O35" s="18" t="s">
        <v>286</v>
      </c>
      <c r="P35" s="36">
        <v>145</v>
      </c>
      <c r="Q35" s="18" t="s">
        <v>282</v>
      </c>
      <c r="R35" s="29">
        <v>116559</v>
      </c>
      <c r="S35" s="29">
        <v>116569</v>
      </c>
      <c r="T35" s="20" t="s">
        <v>294</v>
      </c>
    </row>
    <row r="36" spans="1:20" x14ac:dyDescent="0.3">
      <c r="A36" s="17">
        <v>42</v>
      </c>
      <c r="B36" s="18" t="s">
        <v>280</v>
      </c>
      <c r="C36" s="19">
        <v>100202</v>
      </c>
      <c r="D36" s="19">
        <v>160945</v>
      </c>
      <c r="E36" s="20" t="s">
        <v>281</v>
      </c>
      <c r="F36" s="17">
        <v>38</v>
      </c>
      <c r="G36" s="18" t="s">
        <v>280</v>
      </c>
      <c r="H36" s="29">
        <v>49827</v>
      </c>
      <c r="I36" s="29">
        <v>126345</v>
      </c>
      <c r="J36" s="18" t="s">
        <v>287</v>
      </c>
      <c r="K36" s="34">
        <v>38</v>
      </c>
      <c r="L36" s="18" t="s">
        <v>280</v>
      </c>
      <c r="M36" s="35">
        <v>120068</v>
      </c>
      <c r="N36" s="29">
        <v>140184</v>
      </c>
      <c r="O36" s="18" t="s">
        <v>943</v>
      </c>
      <c r="P36" s="36">
        <v>144</v>
      </c>
      <c r="Q36" s="18" t="s">
        <v>282</v>
      </c>
      <c r="R36" s="29">
        <v>115732</v>
      </c>
      <c r="S36" s="29">
        <v>115744</v>
      </c>
      <c r="T36" s="30" t="s">
        <v>295</v>
      </c>
    </row>
    <row r="37" spans="1:20" x14ac:dyDescent="0.3">
      <c r="A37" s="17">
        <v>42</v>
      </c>
      <c r="B37" s="18" t="s">
        <v>282</v>
      </c>
      <c r="C37" s="19">
        <v>160897</v>
      </c>
      <c r="D37" s="19">
        <v>160945</v>
      </c>
      <c r="E37" s="20" t="s">
        <v>284</v>
      </c>
      <c r="F37" s="17">
        <v>38</v>
      </c>
      <c r="G37" s="18" t="s">
        <v>280</v>
      </c>
      <c r="H37" s="29">
        <v>101406</v>
      </c>
      <c r="I37" s="29">
        <v>124972</v>
      </c>
      <c r="J37" s="18" t="s">
        <v>286</v>
      </c>
      <c r="K37" s="34">
        <v>47</v>
      </c>
      <c r="L37" s="18" t="s">
        <v>282</v>
      </c>
      <c r="M37" s="35">
        <v>90182</v>
      </c>
      <c r="N37" s="29">
        <v>90188</v>
      </c>
      <c r="O37" s="18" t="s">
        <v>283</v>
      </c>
      <c r="P37" s="36">
        <v>144</v>
      </c>
      <c r="Q37" s="18" t="s">
        <v>282</v>
      </c>
      <c r="R37" s="29">
        <v>116570</v>
      </c>
      <c r="S37" s="29">
        <v>126741</v>
      </c>
      <c r="T37" s="30" t="s">
        <v>295</v>
      </c>
    </row>
    <row r="38" spans="1:20" x14ac:dyDescent="0.3">
      <c r="A38" s="17">
        <v>41</v>
      </c>
      <c r="B38" s="18" t="s">
        <v>282</v>
      </c>
      <c r="C38" s="19">
        <v>31790</v>
      </c>
      <c r="D38" s="19">
        <v>31814</v>
      </c>
      <c r="E38" s="20" t="s">
        <v>285</v>
      </c>
      <c r="F38" s="17">
        <v>38</v>
      </c>
      <c r="G38" s="18" t="s">
        <v>282</v>
      </c>
      <c r="H38" s="29">
        <v>124972</v>
      </c>
      <c r="I38" s="29">
        <v>154185</v>
      </c>
      <c r="J38" s="18" t="s">
        <v>943</v>
      </c>
      <c r="K38" s="34">
        <v>47</v>
      </c>
      <c r="L38" s="18" t="s">
        <v>280</v>
      </c>
      <c r="M38" s="35">
        <v>90182</v>
      </c>
      <c r="N38" s="29">
        <v>147735</v>
      </c>
      <c r="O38" s="18" t="s">
        <v>281</v>
      </c>
      <c r="P38" s="36">
        <v>143</v>
      </c>
      <c r="Q38" s="18" t="s">
        <v>282</v>
      </c>
      <c r="R38" s="29">
        <v>116559</v>
      </c>
      <c r="S38" s="29">
        <v>116571</v>
      </c>
      <c r="T38" s="30" t="s">
        <v>295</v>
      </c>
    </row>
    <row r="39" spans="1:20" x14ac:dyDescent="0.3">
      <c r="A39" s="17">
        <v>40</v>
      </c>
      <c r="B39" s="18" t="s">
        <v>282</v>
      </c>
      <c r="C39" s="19">
        <v>11952</v>
      </c>
      <c r="D39" s="19">
        <v>11982</v>
      </c>
      <c r="E39" s="20" t="s">
        <v>285</v>
      </c>
      <c r="F39" s="17">
        <v>37</v>
      </c>
      <c r="G39" s="18" t="s">
        <v>282</v>
      </c>
      <c r="H39" s="29">
        <v>9961</v>
      </c>
      <c r="I39" s="29">
        <v>30009</v>
      </c>
      <c r="J39" s="13" t="s">
        <v>297</v>
      </c>
      <c r="K39" s="34">
        <v>47</v>
      </c>
      <c r="L39" s="18" t="s">
        <v>280</v>
      </c>
      <c r="M39" s="35">
        <v>90188</v>
      </c>
      <c r="N39" s="29">
        <v>147741</v>
      </c>
      <c r="O39" s="18" t="s">
        <v>281</v>
      </c>
      <c r="P39" s="36">
        <v>143</v>
      </c>
      <c r="Q39" s="18" t="s">
        <v>282</v>
      </c>
      <c r="R39" s="29">
        <v>116572</v>
      </c>
      <c r="S39" s="29">
        <v>126753</v>
      </c>
      <c r="T39" s="30" t="s">
        <v>295</v>
      </c>
    </row>
    <row r="40" spans="1:20" x14ac:dyDescent="0.3">
      <c r="A40" s="17">
        <v>40</v>
      </c>
      <c r="B40" s="18" t="s">
        <v>282</v>
      </c>
      <c r="C40" s="19">
        <v>11982</v>
      </c>
      <c r="D40" s="19">
        <v>12001</v>
      </c>
      <c r="E40" s="20" t="s">
        <v>285</v>
      </c>
      <c r="F40" s="17">
        <v>37</v>
      </c>
      <c r="G40" s="18" t="s">
        <v>280</v>
      </c>
      <c r="H40" s="29">
        <v>49838</v>
      </c>
      <c r="I40" s="29">
        <v>126355</v>
      </c>
      <c r="J40" s="13" t="s">
        <v>296</v>
      </c>
      <c r="K40" s="36">
        <v>47</v>
      </c>
      <c r="L40" s="18" t="s">
        <v>280</v>
      </c>
      <c r="M40" s="35">
        <v>123382</v>
      </c>
      <c r="N40" s="29">
        <v>123382</v>
      </c>
      <c r="O40" s="15" t="s">
        <v>294</v>
      </c>
      <c r="P40" s="36">
        <v>143</v>
      </c>
      <c r="Q40" s="18" t="s">
        <v>282</v>
      </c>
      <c r="R40" s="29">
        <v>126740</v>
      </c>
      <c r="S40" s="29">
        <v>126752</v>
      </c>
      <c r="T40" s="30" t="s">
        <v>295</v>
      </c>
    </row>
    <row r="41" spans="1:20" x14ac:dyDescent="0.3">
      <c r="A41" s="17">
        <v>40</v>
      </c>
      <c r="B41" s="18" t="s">
        <v>282</v>
      </c>
      <c r="C41" s="19">
        <v>51828</v>
      </c>
      <c r="D41" s="19">
        <v>129327</v>
      </c>
      <c r="E41" s="20" t="s">
        <v>287</v>
      </c>
      <c r="F41" s="17">
        <v>37</v>
      </c>
      <c r="G41" s="18" t="s">
        <v>282</v>
      </c>
      <c r="H41" s="29">
        <v>84330</v>
      </c>
      <c r="I41" s="29">
        <v>132839</v>
      </c>
      <c r="J41" s="13" t="s">
        <v>296</v>
      </c>
      <c r="K41" s="36">
        <v>47</v>
      </c>
      <c r="L41" s="18" t="s">
        <v>282</v>
      </c>
      <c r="M41" s="35">
        <v>147735</v>
      </c>
      <c r="N41" s="29">
        <v>147741</v>
      </c>
      <c r="O41" s="15" t="s">
        <v>944</v>
      </c>
      <c r="P41" s="36">
        <v>142</v>
      </c>
      <c r="Q41" s="18" t="s">
        <v>282</v>
      </c>
      <c r="R41" s="29">
        <v>115732</v>
      </c>
      <c r="S41" s="29">
        <v>115746</v>
      </c>
      <c r="T41" s="30" t="s">
        <v>295</v>
      </c>
    </row>
    <row r="42" spans="1:20" x14ac:dyDescent="0.3">
      <c r="A42" s="17">
        <v>40</v>
      </c>
      <c r="B42" s="18" t="s">
        <v>282</v>
      </c>
      <c r="C42" s="19">
        <v>128686</v>
      </c>
      <c r="D42" s="19">
        <v>136179</v>
      </c>
      <c r="E42" s="20" t="s">
        <v>295</v>
      </c>
      <c r="F42" s="17">
        <v>37</v>
      </c>
      <c r="G42" s="18" t="s">
        <v>280</v>
      </c>
      <c r="H42" s="29">
        <v>101489</v>
      </c>
      <c r="I42" s="29">
        <v>101489</v>
      </c>
      <c r="J42" s="18" t="s">
        <v>283</v>
      </c>
      <c r="K42" s="36">
        <v>41</v>
      </c>
      <c r="L42" s="18" t="s">
        <v>282</v>
      </c>
      <c r="M42" s="35">
        <v>88587</v>
      </c>
      <c r="N42" s="29">
        <v>88632</v>
      </c>
      <c r="O42" s="15" t="s">
        <v>297</v>
      </c>
      <c r="P42" s="36">
        <v>142</v>
      </c>
      <c r="Q42" s="18" t="s">
        <v>282</v>
      </c>
      <c r="R42" s="29">
        <v>116560</v>
      </c>
      <c r="S42" s="29">
        <v>126753</v>
      </c>
      <c r="T42" s="30" t="s">
        <v>295</v>
      </c>
    </row>
    <row r="43" spans="1:20" x14ac:dyDescent="0.3">
      <c r="A43" s="17">
        <v>39</v>
      </c>
      <c r="B43" s="18" t="s">
        <v>282</v>
      </c>
      <c r="C43" s="19">
        <v>127577</v>
      </c>
      <c r="D43" s="19">
        <v>127636</v>
      </c>
      <c r="E43" s="20" t="s">
        <v>295</v>
      </c>
      <c r="F43" s="17">
        <v>37</v>
      </c>
      <c r="G43" s="18" t="s">
        <v>282</v>
      </c>
      <c r="H43" s="29">
        <v>101489</v>
      </c>
      <c r="I43" s="29">
        <v>154103</v>
      </c>
      <c r="J43" s="18" t="s">
        <v>281</v>
      </c>
      <c r="K43" s="36">
        <v>41</v>
      </c>
      <c r="L43" s="18" t="s">
        <v>280</v>
      </c>
      <c r="M43" s="35">
        <v>88587</v>
      </c>
      <c r="N43" s="29">
        <v>149297</v>
      </c>
      <c r="O43" s="18" t="s">
        <v>945</v>
      </c>
      <c r="P43" s="17">
        <v>142</v>
      </c>
      <c r="Q43" s="18" t="s">
        <v>282</v>
      </c>
      <c r="R43" s="29">
        <v>116562</v>
      </c>
      <c r="S43" s="29">
        <v>126753</v>
      </c>
      <c r="T43" s="20" t="s">
        <v>294</v>
      </c>
    </row>
    <row r="44" spans="1:20" x14ac:dyDescent="0.3">
      <c r="A44" s="17">
        <v>39</v>
      </c>
      <c r="B44" s="18" t="s">
        <v>280</v>
      </c>
      <c r="C44" s="19">
        <v>119218</v>
      </c>
      <c r="D44" s="19">
        <v>119218</v>
      </c>
      <c r="E44" s="20" t="s">
        <v>295</v>
      </c>
      <c r="F44" s="17">
        <v>37</v>
      </c>
      <c r="G44" s="18" t="s">
        <v>282</v>
      </c>
      <c r="H44" s="29">
        <v>116612</v>
      </c>
      <c r="I44" s="29">
        <v>126594</v>
      </c>
      <c r="J44" s="13" t="s">
        <v>294</v>
      </c>
      <c r="K44" s="36">
        <v>41</v>
      </c>
      <c r="L44" s="18" t="s">
        <v>280</v>
      </c>
      <c r="M44" s="35">
        <v>88632</v>
      </c>
      <c r="N44" s="29">
        <v>149342</v>
      </c>
      <c r="O44" s="18" t="s">
        <v>945</v>
      </c>
      <c r="P44" s="17">
        <v>142</v>
      </c>
      <c r="Q44" s="18" t="s">
        <v>282</v>
      </c>
      <c r="R44" s="29">
        <v>116568</v>
      </c>
      <c r="S44" s="29">
        <v>126753</v>
      </c>
      <c r="T44" s="20" t="s">
        <v>294</v>
      </c>
    </row>
    <row r="45" spans="1:20" x14ac:dyDescent="0.3">
      <c r="A45" s="17">
        <v>38</v>
      </c>
      <c r="B45" s="18" t="s">
        <v>282</v>
      </c>
      <c r="C45" s="19">
        <v>86303</v>
      </c>
      <c r="D45" s="19">
        <v>86329</v>
      </c>
      <c r="E45" s="20" t="s">
        <v>285</v>
      </c>
      <c r="F45" s="17">
        <v>37</v>
      </c>
      <c r="G45" s="18" t="s">
        <v>280</v>
      </c>
      <c r="H45" s="29">
        <v>154103</v>
      </c>
      <c r="I45" s="29">
        <v>154103</v>
      </c>
      <c r="J45" s="18" t="s">
        <v>284</v>
      </c>
      <c r="K45" s="36">
        <v>41</v>
      </c>
      <c r="L45" s="18" t="s">
        <v>282</v>
      </c>
      <c r="M45" s="35">
        <v>149297</v>
      </c>
      <c r="N45" s="29">
        <v>149342</v>
      </c>
      <c r="O45" s="15" t="s">
        <v>944</v>
      </c>
      <c r="P45" s="17">
        <v>142</v>
      </c>
      <c r="Q45" s="18" t="s">
        <v>282</v>
      </c>
      <c r="R45" s="29">
        <v>116570</v>
      </c>
      <c r="S45" s="29">
        <v>126753</v>
      </c>
      <c r="T45" s="20" t="s">
        <v>294</v>
      </c>
    </row>
    <row r="46" spans="1:20" x14ac:dyDescent="0.3">
      <c r="A46" s="17">
        <v>38</v>
      </c>
      <c r="B46" s="18" t="s">
        <v>280</v>
      </c>
      <c r="C46" s="19">
        <v>71141</v>
      </c>
      <c r="D46" s="19">
        <v>71141</v>
      </c>
      <c r="E46" s="20" t="s">
        <v>285</v>
      </c>
      <c r="F46" s="17">
        <v>36</v>
      </c>
      <c r="G46" s="18" t="s">
        <v>282</v>
      </c>
      <c r="H46" s="29">
        <v>10217</v>
      </c>
      <c r="I46" s="29">
        <v>10296</v>
      </c>
      <c r="J46" s="13" t="s">
        <v>297</v>
      </c>
      <c r="K46" s="36">
        <v>34</v>
      </c>
      <c r="L46" s="18" t="s">
        <v>282</v>
      </c>
      <c r="M46" s="35">
        <v>86288</v>
      </c>
      <c r="N46" s="29">
        <v>86301</v>
      </c>
      <c r="O46" s="15" t="s">
        <v>297</v>
      </c>
      <c r="P46" s="17">
        <v>141</v>
      </c>
      <c r="Q46" s="18" t="s">
        <v>282</v>
      </c>
      <c r="R46" s="29">
        <v>116559</v>
      </c>
      <c r="S46" s="29">
        <v>116573</v>
      </c>
      <c r="T46" s="20" t="s">
        <v>294</v>
      </c>
    </row>
    <row r="47" spans="1:20" x14ac:dyDescent="0.3">
      <c r="A47" s="17">
        <v>37</v>
      </c>
      <c r="B47" s="18" t="s">
        <v>282</v>
      </c>
      <c r="C47" s="19">
        <v>129133</v>
      </c>
      <c r="D47" s="19">
        <v>129249</v>
      </c>
      <c r="E47" s="20" t="s">
        <v>294</v>
      </c>
      <c r="F47" s="17">
        <v>36</v>
      </c>
      <c r="G47" s="18" t="s">
        <v>282</v>
      </c>
      <c r="H47" s="29">
        <v>10247</v>
      </c>
      <c r="I47" s="29">
        <v>10296</v>
      </c>
      <c r="J47" s="13" t="s">
        <v>297</v>
      </c>
      <c r="K47" s="36">
        <v>34</v>
      </c>
      <c r="L47" s="18" t="s">
        <v>280</v>
      </c>
      <c r="M47" s="35">
        <v>86288</v>
      </c>
      <c r="N47" s="29">
        <v>151635</v>
      </c>
      <c r="O47" s="15" t="s">
        <v>298</v>
      </c>
      <c r="P47" s="17">
        <v>141</v>
      </c>
      <c r="Q47" s="18" t="s">
        <v>282</v>
      </c>
      <c r="R47" s="29">
        <v>116559</v>
      </c>
      <c r="S47" s="29">
        <v>126754</v>
      </c>
      <c r="T47" s="20" t="s">
        <v>294</v>
      </c>
    </row>
    <row r="48" spans="1:20" x14ac:dyDescent="0.3">
      <c r="A48" s="17">
        <v>37</v>
      </c>
      <c r="B48" s="18" t="s">
        <v>282</v>
      </c>
      <c r="C48" s="19">
        <v>136142</v>
      </c>
      <c r="D48" s="19">
        <v>136401</v>
      </c>
      <c r="E48" s="20" t="s">
        <v>294</v>
      </c>
      <c r="F48" s="17">
        <v>36</v>
      </c>
      <c r="G48" s="18" t="s">
        <v>282</v>
      </c>
      <c r="H48" s="29">
        <v>49977</v>
      </c>
      <c r="I48" s="29">
        <v>50010</v>
      </c>
      <c r="J48" s="13" t="s">
        <v>297</v>
      </c>
      <c r="K48" s="36">
        <v>34</v>
      </c>
      <c r="L48" s="18" t="s">
        <v>280</v>
      </c>
      <c r="M48" s="29">
        <v>86301</v>
      </c>
      <c r="N48" s="29">
        <v>151648</v>
      </c>
      <c r="O48" s="15" t="s">
        <v>298</v>
      </c>
      <c r="P48" s="36">
        <v>140</v>
      </c>
      <c r="Q48" s="18" t="s">
        <v>282</v>
      </c>
      <c r="R48" s="29">
        <v>115732</v>
      </c>
      <c r="S48" s="29">
        <v>115748</v>
      </c>
      <c r="T48" s="20" t="s">
        <v>294</v>
      </c>
    </row>
    <row r="49" spans="1:22" x14ac:dyDescent="0.3">
      <c r="A49" s="18">
        <v>36</v>
      </c>
      <c r="B49" s="18" t="s">
        <v>282</v>
      </c>
      <c r="C49" s="19">
        <v>11968</v>
      </c>
      <c r="D49" s="19">
        <v>12017</v>
      </c>
      <c r="E49" s="20" t="s">
        <v>297</v>
      </c>
      <c r="F49" s="17">
        <v>34</v>
      </c>
      <c r="G49" s="18" t="s">
        <v>280</v>
      </c>
      <c r="H49" s="29">
        <v>9987</v>
      </c>
      <c r="I49" s="29">
        <v>9987</v>
      </c>
      <c r="J49" s="13" t="s">
        <v>297</v>
      </c>
      <c r="K49" s="36">
        <v>34</v>
      </c>
      <c r="L49" s="18" t="s">
        <v>282</v>
      </c>
      <c r="M49" s="35">
        <v>151635</v>
      </c>
      <c r="N49" s="29">
        <v>151648</v>
      </c>
      <c r="O49" s="15" t="s">
        <v>944</v>
      </c>
      <c r="P49" s="36">
        <v>140</v>
      </c>
      <c r="Q49" s="18" t="s">
        <v>282</v>
      </c>
      <c r="R49" s="29">
        <v>116574</v>
      </c>
      <c r="S49" s="29">
        <v>126753</v>
      </c>
      <c r="T49" s="30" t="s">
        <v>295</v>
      </c>
    </row>
    <row r="50" spans="1:22" x14ac:dyDescent="0.3">
      <c r="A50" s="18">
        <v>34</v>
      </c>
      <c r="B50" s="18" t="s">
        <v>282</v>
      </c>
      <c r="C50" s="19">
        <v>135993</v>
      </c>
      <c r="D50" s="19">
        <v>136051</v>
      </c>
      <c r="E50" s="20" t="s">
        <v>294</v>
      </c>
      <c r="F50" s="17">
        <v>34</v>
      </c>
      <c r="G50" s="18" t="s">
        <v>282</v>
      </c>
      <c r="H50" s="29">
        <v>126778</v>
      </c>
      <c r="I50" s="29">
        <v>126795</v>
      </c>
      <c r="J50" s="13" t="s">
        <v>294</v>
      </c>
      <c r="K50" s="36">
        <v>41</v>
      </c>
      <c r="L50" s="18" t="s">
        <v>282</v>
      </c>
      <c r="M50" s="29">
        <v>44044</v>
      </c>
      <c r="N50" s="29">
        <v>120065</v>
      </c>
      <c r="O50" s="15" t="s">
        <v>296</v>
      </c>
      <c r="P50" s="36">
        <v>139</v>
      </c>
      <c r="Q50" s="18" t="s">
        <v>282</v>
      </c>
      <c r="R50" s="29">
        <v>116559</v>
      </c>
      <c r="S50" s="29">
        <v>116575</v>
      </c>
      <c r="T50" s="30" t="s">
        <v>295</v>
      </c>
    </row>
    <row r="51" spans="1:22" x14ac:dyDescent="0.3">
      <c r="A51" s="18">
        <v>34</v>
      </c>
      <c r="B51" s="18" t="s">
        <v>282</v>
      </c>
      <c r="C51" s="19">
        <v>129897</v>
      </c>
      <c r="D51" s="19">
        <v>129914</v>
      </c>
      <c r="E51" s="20" t="s">
        <v>294</v>
      </c>
      <c r="F51" s="17">
        <v>33</v>
      </c>
      <c r="G51" s="18" t="s">
        <v>280</v>
      </c>
      <c r="H51" s="29">
        <v>124983</v>
      </c>
      <c r="I51" s="29">
        <v>124983</v>
      </c>
      <c r="J51" s="13" t="s">
        <v>294</v>
      </c>
      <c r="K51" s="36">
        <v>37</v>
      </c>
      <c r="L51" s="18" t="s">
        <v>282</v>
      </c>
      <c r="M51" s="35">
        <v>90192</v>
      </c>
      <c r="N51" s="29">
        <v>90198</v>
      </c>
      <c r="O51" s="18" t="s">
        <v>283</v>
      </c>
      <c r="P51" s="36">
        <v>139</v>
      </c>
      <c r="Q51" s="18" t="s">
        <v>282</v>
      </c>
      <c r="R51" s="29">
        <v>116559</v>
      </c>
      <c r="S51" s="29">
        <v>126756</v>
      </c>
      <c r="T51" s="30" t="s">
        <v>295</v>
      </c>
    </row>
    <row r="52" spans="1:22" x14ac:dyDescent="0.3">
      <c r="A52" s="18">
        <v>31</v>
      </c>
      <c r="B52" s="18" t="s">
        <v>282</v>
      </c>
      <c r="C52" s="19">
        <v>469</v>
      </c>
      <c r="D52" s="19">
        <v>520</v>
      </c>
      <c r="E52" s="20" t="s">
        <v>297</v>
      </c>
      <c r="F52" s="17">
        <v>33</v>
      </c>
      <c r="G52" s="18" t="s">
        <v>282</v>
      </c>
      <c r="H52" s="29">
        <v>125001</v>
      </c>
      <c r="I52" s="29">
        <v>125024</v>
      </c>
      <c r="J52" s="13" t="s">
        <v>294</v>
      </c>
      <c r="K52" s="36">
        <v>37</v>
      </c>
      <c r="L52" s="18" t="s">
        <v>280</v>
      </c>
      <c r="M52" s="29">
        <v>90192</v>
      </c>
      <c r="N52" s="29">
        <v>147735</v>
      </c>
      <c r="O52" s="18" t="s">
        <v>281</v>
      </c>
      <c r="P52" s="36">
        <v>138</v>
      </c>
      <c r="Q52" s="18" t="s">
        <v>282</v>
      </c>
      <c r="R52" s="29">
        <v>115732</v>
      </c>
      <c r="S52" s="29">
        <v>115750</v>
      </c>
      <c r="T52" s="30" t="s">
        <v>295</v>
      </c>
    </row>
    <row r="53" spans="1:22" x14ac:dyDescent="0.3">
      <c r="A53" s="22">
        <v>31</v>
      </c>
      <c r="B53" s="22" t="s">
        <v>282</v>
      </c>
      <c r="C53" s="23">
        <v>135943</v>
      </c>
      <c r="D53" s="23">
        <v>135958</v>
      </c>
      <c r="E53" s="24" t="s">
        <v>294</v>
      </c>
      <c r="F53" s="21">
        <v>31</v>
      </c>
      <c r="G53" s="22" t="s">
        <v>282</v>
      </c>
      <c r="H53" s="31">
        <v>132842</v>
      </c>
      <c r="I53" s="31">
        <v>132857</v>
      </c>
      <c r="J53" s="43" t="s">
        <v>294</v>
      </c>
      <c r="K53" s="37">
        <v>37</v>
      </c>
      <c r="L53" s="22" t="s">
        <v>280</v>
      </c>
      <c r="M53" s="38">
        <v>90198</v>
      </c>
      <c r="N53" s="31">
        <v>147741</v>
      </c>
      <c r="O53" s="22" t="s">
        <v>281</v>
      </c>
      <c r="P53" s="21">
        <v>138</v>
      </c>
      <c r="Q53" s="22" t="s">
        <v>282</v>
      </c>
      <c r="R53" s="31">
        <v>116576</v>
      </c>
      <c r="S53" s="31">
        <v>126753</v>
      </c>
      <c r="T53" s="24" t="s">
        <v>294</v>
      </c>
    </row>
    <row r="54" spans="1:22" x14ac:dyDescent="0.3">
      <c r="A54" s="14" t="s">
        <v>946</v>
      </c>
      <c r="H54" s="29"/>
      <c r="I54" s="29"/>
      <c r="O54" s="44"/>
      <c r="P54" s="18"/>
      <c r="Q54" s="18"/>
      <c r="R54" s="29"/>
      <c r="S54" s="29"/>
      <c r="T54" s="15"/>
      <c r="U54" s="44"/>
      <c r="V54" s="44"/>
    </row>
    <row r="55" spans="1:22" x14ac:dyDescent="0.3">
      <c r="O55" s="44"/>
      <c r="P55" s="41"/>
      <c r="Q55" s="18"/>
      <c r="R55" s="29"/>
      <c r="S55" s="29"/>
      <c r="T55" s="15"/>
      <c r="U55" s="44"/>
      <c r="V55" s="44"/>
    </row>
    <row r="56" spans="1:22" x14ac:dyDescent="0.3">
      <c r="O56" s="44"/>
      <c r="P56" s="18"/>
      <c r="Q56" s="18"/>
      <c r="R56" s="29"/>
      <c r="S56" s="29"/>
      <c r="T56" s="15"/>
      <c r="U56" s="44"/>
      <c r="V56" s="44"/>
    </row>
    <row r="57" spans="1:22" x14ac:dyDescent="0.3">
      <c r="O57" s="44"/>
      <c r="P57" s="18"/>
      <c r="Q57" s="18"/>
      <c r="R57" s="29"/>
      <c r="S57" s="29"/>
      <c r="T57" s="15"/>
      <c r="U57" s="44"/>
      <c r="V57" s="44"/>
    </row>
    <row r="58" spans="1:22" x14ac:dyDescent="0.3">
      <c r="O58" s="44"/>
      <c r="P58" s="41"/>
      <c r="Q58" s="18"/>
      <c r="R58" s="29"/>
      <c r="S58" s="29"/>
      <c r="T58" s="18"/>
      <c r="U58" s="44"/>
      <c r="V58" s="44"/>
    </row>
    <row r="59" spans="1:22" x14ac:dyDescent="0.3">
      <c r="O59" s="44"/>
      <c r="P59" s="41"/>
      <c r="Q59" s="18"/>
      <c r="R59" s="29"/>
      <c r="S59" s="29"/>
      <c r="T59" s="15"/>
      <c r="U59" s="44"/>
      <c r="V59" s="44"/>
    </row>
    <row r="60" spans="1:22" x14ac:dyDescent="0.3">
      <c r="O60" s="44"/>
      <c r="P60" s="41"/>
      <c r="Q60" s="18"/>
      <c r="R60" s="29"/>
      <c r="S60" s="29"/>
      <c r="T60" s="15"/>
      <c r="U60" s="44"/>
      <c r="V60" s="44"/>
    </row>
    <row r="61" spans="1:22" x14ac:dyDescent="0.3">
      <c r="O61" s="44"/>
      <c r="P61" s="41"/>
      <c r="Q61" s="18"/>
      <c r="R61" s="29"/>
      <c r="S61" s="29"/>
      <c r="T61" s="15"/>
      <c r="U61" s="44"/>
      <c r="V61" s="44"/>
    </row>
    <row r="62" spans="1:22" x14ac:dyDescent="0.3">
      <c r="O62" s="44"/>
      <c r="P62" s="41"/>
      <c r="Q62" s="18"/>
      <c r="R62" s="29"/>
      <c r="S62" s="29"/>
      <c r="T62" s="15"/>
      <c r="U62" s="44"/>
      <c r="V62" s="44"/>
    </row>
    <row r="63" spans="1:22" x14ac:dyDescent="0.3">
      <c r="O63" s="44"/>
      <c r="P63" s="18"/>
      <c r="Q63" s="18"/>
      <c r="R63" s="29"/>
      <c r="S63" s="29"/>
      <c r="T63" s="15"/>
      <c r="U63" s="44"/>
      <c r="V63" s="44"/>
    </row>
    <row r="64" spans="1:22" x14ac:dyDescent="0.3">
      <c r="O64" s="44"/>
      <c r="P64" s="18"/>
      <c r="Q64" s="18"/>
      <c r="R64" s="29"/>
      <c r="S64" s="29"/>
      <c r="T64" s="15"/>
      <c r="U64" s="44"/>
      <c r="V64" s="44"/>
    </row>
    <row r="65" spans="15:22" x14ac:dyDescent="0.3">
      <c r="O65" s="44"/>
      <c r="P65" s="18"/>
      <c r="Q65" s="18"/>
      <c r="R65" s="29"/>
      <c r="S65" s="29"/>
      <c r="T65" s="15"/>
      <c r="U65" s="44"/>
      <c r="V65" s="44"/>
    </row>
    <row r="66" spans="15:22" x14ac:dyDescent="0.3">
      <c r="O66" s="44"/>
      <c r="P66" s="18"/>
      <c r="Q66" s="18"/>
      <c r="R66" s="29"/>
      <c r="S66" s="29"/>
      <c r="T66" s="15"/>
      <c r="U66" s="44"/>
      <c r="V66" s="44"/>
    </row>
    <row r="67" spans="15:22" x14ac:dyDescent="0.3">
      <c r="O67" s="44"/>
      <c r="P67" s="18"/>
      <c r="Q67" s="18"/>
      <c r="R67" s="29"/>
      <c r="S67" s="29"/>
      <c r="T67" s="15"/>
      <c r="U67" s="44"/>
      <c r="V67" s="44"/>
    </row>
    <row r="68" spans="15:22" x14ac:dyDescent="0.3">
      <c r="O68" s="44"/>
      <c r="P68" s="18"/>
      <c r="Q68" s="18"/>
      <c r="R68" s="29"/>
      <c r="S68" s="29"/>
      <c r="T68" s="15"/>
      <c r="U68" s="44"/>
      <c r="V68" s="44"/>
    </row>
    <row r="69" spans="15:22" x14ac:dyDescent="0.3">
      <c r="O69" s="44"/>
      <c r="P69" s="18"/>
      <c r="Q69" s="18"/>
      <c r="R69" s="29"/>
      <c r="S69" s="29"/>
      <c r="T69" s="15"/>
      <c r="U69" s="44"/>
      <c r="V69" s="44"/>
    </row>
    <row r="70" spans="15:22" x14ac:dyDescent="0.3">
      <c r="O70" s="44"/>
      <c r="P70" s="18"/>
      <c r="Q70" s="18"/>
      <c r="R70" s="29"/>
      <c r="S70" s="29"/>
      <c r="T70" s="15"/>
      <c r="U70" s="44"/>
      <c r="V70" s="44"/>
    </row>
    <row r="71" spans="15:22" x14ac:dyDescent="0.3">
      <c r="O71" s="44"/>
      <c r="P71" s="18"/>
      <c r="Q71" s="18"/>
      <c r="R71" s="29"/>
      <c r="S71" s="29"/>
      <c r="T71" s="15"/>
      <c r="U71" s="44"/>
      <c r="V71" s="44"/>
    </row>
    <row r="72" spans="15:22" x14ac:dyDescent="0.3">
      <c r="O72" s="44"/>
      <c r="P72" s="18"/>
      <c r="Q72" s="18"/>
      <c r="R72" s="29"/>
      <c r="S72" s="29"/>
      <c r="T72" s="15"/>
      <c r="U72" s="44"/>
      <c r="V72" s="44"/>
    </row>
    <row r="73" spans="15:22" x14ac:dyDescent="0.3">
      <c r="O73" s="44"/>
      <c r="P73" s="18"/>
      <c r="Q73" s="18"/>
      <c r="R73" s="29"/>
      <c r="S73" s="29"/>
      <c r="T73" s="15"/>
      <c r="U73" s="44"/>
      <c r="V73" s="44"/>
    </row>
    <row r="74" spans="15:22" x14ac:dyDescent="0.3">
      <c r="O74" s="44"/>
      <c r="P74" s="18"/>
      <c r="Q74" s="18"/>
      <c r="R74" s="29"/>
      <c r="S74" s="29"/>
      <c r="T74" s="15"/>
      <c r="U74" s="44"/>
      <c r="V74" s="44"/>
    </row>
    <row r="75" spans="15:22" x14ac:dyDescent="0.3">
      <c r="O75" s="44"/>
      <c r="P75" s="18"/>
      <c r="Q75" s="18"/>
      <c r="R75" s="29"/>
      <c r="S75" s="29"/>
      <c r="T75" s="15"/>
      <c r="U75" s="44"/>
      <c r="V75" s="44"/>
    </row>
    <row r="76" spans="15:22" x14ac:dyDescent="0.3">
      <c r="O76" s="44"/>
      <c r="P76" s="18"/>
      <c r="Q76" s="18"/>
      <c r="R76" s="29"/>
      <c r="S76" s="29"/>
      <c r="T76" s="15"/>
      <c r="U76" s="44"/>
      <c r="V76" s="44"/>
    </row>
    <row r="77" spans="15:22" x14ac:dyDescent="0.3">
      <c r="O77" s="44"/>
      <c r="P77" s="18"/>
      <c r="Q77" s="18"/>
      <c r="R77" s="29"/>
      <c r="S77" s="29"/>
      <c r="T77" s="15"/>
      <c r="U77" s="44"/>
      <c r="V77" s="44"/>
    </row>
    <row r="78" spans="15:22" x14ac:dyDescent="0.3">
      <c r="O78" s="44"/>
      <c r="P78" s="18"/>
      <c r="Q78" s="18"/>
      <c r="R78" s="29"/>
      <c r="S78" s="29"/>
      <c r="T78" s="15"/>
      <c r="U78" s="44"/>
      <c r="V78" s="44"/>
    </row>
    <row r="79" spans="15:22" x14ac:dyDescent="0.3">
      <c r="O79" s="44"/>
      <c r="P79" s="18"/>
      <c r="Q79" s="18"/>
      <c r="R79" s="29"/>
      <c r="S79" s="29"/>
      <c r="T79" s="15"/>
      <c r="U79" s="44"/>
      <c r="V79" s="44"/>
    </row>
    <row r="80" spans="15:22" x14ac:dyDescent="0.3">
      <c r="O80" s="44"/>
      <c r="P80" s="18"/>
      <c r="Q80" s="18"/>
      <c r="R80" s="29"/>
      <c r="S80" s="29"/>
      <c r="T80" s="15"/>
      <c r="U80" s="44"/>
      <c r="V80" s="44"/>
    </row>
    <row r="81" spans="15:22" x14ac:dyDescent="0.3">
      <c r="O81" s="44"/>
      <c r="P81" s="18"/>
      <c r="Q81" s="18"/>
      <c r="R81" s="29"/>
      <c r="S81" s="29"/>
      <c r="T81" s="15"/>
      <c r="U81" s="44"/>
      <c r="V81" s="44"/>
    </row>
    <row r="82" spans="15:22" x14ac:dyDescent="0.3">
      <c r="O82" s="44"/>
      <c r="P82" s="18"/>
      <c r="Q82" s="18"/>
      <c r="R82" s="29"/>
      <c r="S82" s="29"/>
      <c r="T82" s="15"/>
      <c r="U82" s="44"/>
      <c r="V82" s="44"/>
    </row>
    <row r="83" spans="15:22" x14ac:dyDescent="0.3">
      <c r="O83" s="44"/>
      <c r="P83" s="18"/>
      <c r="Q83" s="18"/>
      <c r="R83" s="29"/>
      <c r="S83" s="29"/>
      <c r="T83" s="15"/>
      <c r="U83" s="44"/>
      <c r="V83" s="44"/>
    </row>
    <row r="84" spans="15:22" x14ac:dyDescent="0.3">
      <c r="O84" s="44"/>
      <c r="P84" s="44"/>
      <c r="Q84" s="44"/>
      <c r="R84" s="44"/>
      <c r="S84" s="44"/>
      <c r="T84" s="44"/>
      <c r="U84" s="44"/>
      <c r="V84" s="44"/>
    </row>
  </sheetData>
  <mergeCells count="5">
    <mergeCell ref="P2:T2"/>
    <mergeCell ref="A1:T1"/>
    <mergeCell ref="A2:E2"/>
    <mergeCell ref="F2:J2"/>
    <mergeCell ref="K2:O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D07C6-1E6E-46BA-811C-E794019C4D0B}">
  <dimension ref="A1:AR1000"/>
  <sheetViews>
    <sheetView zoomScaleNormal="100" workbookViewId="0">
      <selection activeCell="E6" sqref="E6"/>
    </sheetView>
  </sheetViews>
  <sheetFormatPr defaultRowHeight="15" customHeight="1" x14ac:dyDescent="0.3"/>
  <cols>
    <col min="1" max="1" width="13.5" style="73" customWidth="1"/>
    <col min="2" max="2" width="9.75" style="73" customWidth="1"/>
    <col min="3" max="3" width="12.4140625" style="73" customWidth="1"/>
    <col min="4" max="4" width="13.33203125" style="73" customWidth="1"/>
    <col min="5" max="5" width="16.33203125" style="73" customWidth="1"/>
    <col min="6" max="6" width="12.33203125" style="73" customWidth="1"/>
    <col min="7" max="9" width="8.6640625" style="73"/>
    <col min="10" max="11" width="8.75" style="73" bestFit="1" customWidth="1"/>
    <col min="12" max="12" width="17.1640625" style="73" customWidth="1"/>
    <col min="13" max="13" width="10.4140625" style="73" customWidth="1"/>
    <col min="14" max="14" width="14" style="83" customWidth="1"/>
    <col min="15" max="15" width="12.6640625" style="73" customWidth="1"/>
    <col min="16" max="16" width="14" style="73" customWidth="1"/>
    <col min="17" max="17" width="12" style="73" customWidth="1"/>
    <col min="18" max="22" width="8.6640625" style="73"/>
    <col min="23" max="23" width="18.25" style="73" customWidth="1"/>
    <col min="24" max="24" width="11.1640625" style="73" customWidth="1"/>
    <col min="25" max="25" width="11.5" style="73" customWidth="1"/>
    <col min="26" max="26" width="13.4140625" style="73" customWidth="1"/>
    <col min="27" max="27" width="13.75" style="73" customWidth="1"/>
    <col min="28" max="28" width="11.83203125" style="73" customWidth="1"/>
    <col min="29" max="33" width="8.6640625" style="73"/>
    <col min="34" max="34" width="17.25" style="73" customWidth="1"/>
    <col min="35" max="35" width="11.33203125" style="73" customWidth="1"/>
    <col min="36" max="36" width="12.58203125" style="73" customWidth="1"/>
    <col min="37" max="37" width="12.9140625" style="73" customWidth="1"/>
    <col min="38" max="38" width="15.5" style="73" customWidth="1"/>
    <col min="39" max="39" width="12.58203125" style="73" customWidth="1"/>
    <col min="40" max="16384" width="8.6640625" style="73"/>
  </cols>
  <sheetData>
    <row r="1" spans="1:44" s="67" customFormat="1" ht="24" customHeight="1" thickBot="1" x14ac:dyDescent="0.35">
      <c r="A1" s="108" t="s">
        <v>1074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</row>
    <row r="2" spans="1:44" s="50" customFormat="1" ht="22" customHeight="1" x14ac:dyDescent="0.3">
      <c r="A2" s="106" t="s">
        <v>291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 t="s">
        <v>1071</v>
      </c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 t="s">
        <v>289</v>
      </c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 t="s">
        <v>288</v>
      </c>
      <c r="AI2" s="106"/>
      <c r="AJ2" s="106"/>
      <c r="AK2" s="106"/>
      <c r="AL2" s="106"/>
      <c r="AM2" s="106"/>
      <c r="AN2" s="106"/>
      <c r="AO2" s="106"/>
      <c r="AP2" s="106"/>
      <c r="AQ2" s="106"/>
      <c r="AR2" s="106"/>
    </row>
    <row r="3" spans="1:44" s="51" customFormat="1" ht="23.5" customHeight="1" thickBot="1" x14ac:dyDescent="0.35">
      <c r="A3" s="68" t="s">
        <v>299</v>
      </c>
      <c r="B3" s="68" t="s">
        <v>576</v>
      </c>
      <c r="C3" s="68" t="s">
        <v>577</v>
      </c>
      <c r="D3" s="68" t="s">
        <v>578</v>
      </c>
      <c r="E3" s="68" t="s">
        <v>579</v>
      </c>
      <c r="F3" s="68" t="s">
        <v>580</v>
      </c>
      <c r="G3" s="68" t="s">
        <v>300</v>
      </c>
      <c r="H3" s="68" t="s">
        <v>301</v>
      </c>
      <c r="I3" s="68" t="s">
        <v>293</v>
      </c>
      <c r="J3" s="68" t="s">
        <v>302</v>
      </c>
      <c r="K3" s="68" t="s">
        <v>303</v>
      </c>
      <c r="L3" s="68" t="s">
        <v>299</v>
      </c>
      <c r="M3" s="68" t="s">
        <v>576</v>
      </c>
      <c r="N3" s="68" t="s">
        <v>577</v>
      </c>
      <c r="O3" s="68" t="s">
        <v>578</v>
      </c>
      <c r="P3" s="68" t="s">
        <v>579</v>
      </c>
      <c r="Q3" s="68" t="s">
        <v>580</v>
      </c>
      <c r="R3" s="68" t="s">
        <v>300</v>
      </c>
      <c r="S3" s="68" t="s">
        <v>301</v>
      </c>
      <c r="T3" s="68" t="s">
        <v>293</v>
      </c>
      <c r="U3" s="68" t="s">
        <v>302</v>
      </c>
      <c r="V3" s="68" t="s">
        <v>303</v>
      </c>
      <c r="W3" s="68" t="s">
        <v>299</v>
      </c>
      <c r="X3" s="68" t="s">
        <v>576</v>
      </c>
      <c r="Y3" s="68" t="s">
        <v>577</v>
      </c>
      <c r="Z3" s="68" t="s">
        <v>578</v>
      </c>
      <c r="AA3" s="68" t="s">
        <v>579</v>
      </c>
      <c r="AB3" s="68" t="s">
        <v>580</v>
      </c>
      <c r="AC3" s="68" t="s">
        <v>300</v>
      </c>
      <c r="AD3" s="68" t="s">
        <v>301</v>
      </c>
      <c r="AE3" s="68" t="s">
        <v>293</v>
      </c>
      <c r="AF3" s="68" t="s">
        <v>302</v>
      </c>
      <c r="AG3" s="68" t="s">
        <v>303</v>
      </c>
      <c r="AH3" s="68" t="s">
        <v>299</v>
      </c>
      <c r="AI3" s="68" t="s">
        <v>576</v>
      </c>
      <c r="AJ3" s="68" t="s">
        <v>577</v>
      </c>
      <c r="AK3" s="68" t="s">
        <v>578</v>
      </c>
      <c r="AL3" s="68" t="s">
        <v>579</v>
      </c>
      <c r="AM3" s="68" t="s">
        <v>580</v>
      </c>
      <c r="AN3" s="68" t="s">
        <v>300</v>
      </c>
      <c r="AO3" s="68" t="s">
        <v>301</v>
      </c>
      <c r="AP3" s="68" t="s">
        <v>293</v>
      </c>
      <c r="AQ3" s="68" t="s">
        <v>302</v>
      </c>
      <c r="AR3" s="68" t="s">
        <v>303</v>
      </c>
    </row>
    <row r="4" spans="1:44" ht="15" customHeight="1" x14ac:dyDescent="0.3">
      <c r="A4" s="69" t="s">
        <v>304</v>
      </c>
      <c r="B4" s="70">
        <v>15</v>
      </c>
      <c r="C4" s="70">
        <v>2</v>
      </c>
      <c r="D4" s="70">
        <v>15</v>
      </c>
      <c r="E4" s="70">
        <v>93</v>
      </c>
      <c r="F4" s="70">
        <v>6</v>
      </c>
      <c r="G4" s="70">
        <v>51</v>
      </c>
      <c r="H4" s="70">
        <v>27</v>
      </c>
      <c r="I4" s="70">
        <v>6</v>
      </c>
      <c r="J4" s="70">
        <v>0</v>
      </c>
      <c r="K4" s="71">
        <v>65</v>
      </c>
      <c r="L4" s="69" t="s">
        <v>581</v>
      </c>
      <c r="M4" s="58">
        <v>5</v>
      </c>
      <c r="N4" s="58">
        <v>28.8</v>
      </c>
      <c r="O4" s="58">
        <v>5</v>
      </c>
      <c r="P4" s="58">
        <v>68</v>
      </c>
      <c r="Q4" s="58">
        <v>24</v>
      </c>
      <c r="R4" s="58">
        <v>82</v>
      </c>
      <c r="S4" s="58">
        <v>40</v>
      </c>
      <c r="T4" s="58">
        <v>0</v>
      </c>
      <c r="U4" s="58">
        <v>0</v>
      </c>
      <c r="V4" s="72">
        <v>60</v>
      </c>
      <c r="W4" s="69" t="s">
        <v>782</v>
      </c>
      <c r="X4" s="58">
        <v>21</v>
      </c>
      <c r="Y4" s="58">
        <v>1.9</v>
      </c>
      <c r="Z4" s="58">
        <v>21</v>
      </c>
      <c r="AA4" s="58">
        <v>84</v>
      </c>
      <c r="AB4" s="58">
        <v>0</v>
      </c>
      <c r="AC4" s="58">
        <v>53</v>
      </c>
      <c r="AD4" s="58">
        <v>40</v>
      </c>
      <c r="AE4" s="58">
        <v>10</v>
      </c>
      <c r="AF4" s="58">
        <v>15</v>
      </c>
      <c r="AG4" s="58">
        <v>35</v>
      </c>
      <c r="AH4" s="69" t="s">
        <v>816</v>
      </c>
      <c r="AI4" s="58">
        <v>15</v>
      </c>
      <c r="AJ4" s="58">
        <v>2</v>
      </c>
      <c r="AK4" s="58">
        <v>15</v>
      </c>
      <c r="AL4" s="58">
        <v>93</v>
      </c>
      <c r="AM4" s="58">
        <v>6</v>
      </c>
      <c r="AN4" s="58">
        <v>51</v>
      </c>
      <c r="AO4" s="58">
        <v>27</v>
      </c>
      <c r="AP4" s="58">
        <v>6</v>
      </c>
      <c r="AQ4" s="58">
        <v>0</v>
      </c>
      <c r="AR4" s="72">
        <v>65</v>
      </c>
    </row>
    <row r="5" spans="1:44" ht="15" customHeight="1" x14ac:dyDescent="0.3">
      <c r="A5" s="74" t="s">
        <v>305</v>
      </c>
      <c r="B5" s="75">
        <v>21</v>
      </c>
      <c r="C5" s="75">
        <v>2.9</v>
      </c>
      <c r="D5" s="75">
        <v>18</v>
      </c>
      <c r="E5" s="75">
        <v>80</v>
      </c>
      <c r="F5" s="75">
        <v>17</v>
      </c>
      <c r="G5" s="75">
        <v>67</v>
      </c>
      <c r="H5" s="75">
        <v>43</v>
      </c>
      <c r="I5" s="75">
        <v>9</v>
      </c>
      <c r="J5" s="75">
        <v>0</v>
      </c>
      <c r="K5" s="76">
        <v>47</v>
      </c>
      <c r="L5" s="74" t="s">
        <v>582</v>
      </c>
      <c r="M5" s="61">
        <v>47</v>
      </c>
      <c r="N5" s="61">
        <v>3.4</v>
      </c>
      <c r="O5" s="61">
        <v>46</v>
      </c>
      <c r="P5" s="61">
        <v>77</v>
      </c>
      <c r="Q5" s="61">
        <v>16</v>
      </c>
      <c r="R5" s="61">
        <v>168</v>
      </c>
      <c r="S5" s="61">
        <v>36</v>
      </c>
      <c r="T5" s="61">
        <v>0</v>
      </c>
      <c r="U5" s="61">
        <v>0</v>
      </c>
      <c r="V5" s="77">
        <v>63</v>
      </c>
      <c r="W5" s="74" t="s">
        <v>783</v>
      </c>
      <c r="X5" s="61">
        <v>15</v>
      </c>
      <c r="Y5" s="61">
        <v>2</v>
      </c>
      <c r="Z5" s="61">
        <v>15</v>
      </c>
      <c r="AA5" s="61">
        <v>93</v>
      </c>
      <c r="AB5" s="61">
        <v>0</v>
      </c>
      <c r="AC5" s="61">
        <v>51</v>
      </c>
      <c r="AD5" s="61">
        <v>26</v>
      </c>
      <c r="AE5" s="61">
        <v>0</v>
      </c>
      <c r="AF5" s="61">
        <v>10</v>
      </c>
      <c r="AG5" s="61">
        <v>63</v>
      </c>
      <c r="AH5" s="74" t="s">
        <v>817</v>
      </c>
      <c r="AI5" s="61">
        <v>21</v>
      </c>
      <c r="AJ5" s="61">
        <v>2.9</v>
      </c>
      <c r="AK5" s="61">
        <v>18</v>
      </c>
      <c r="AL5" s="61">
        <v>80</v>
      </c>
      <c r="AM5" s="61">
        <v>17</v>
      </c>
      <c r="AN5" s="61">
        <v>67</v>
      </c>
      <c r="AO5" s="61">
        <v>43</v>
      </c>
      <c r="AP5" s="61">
        <v>9</v>
      </c>
      <c r="AQ5" s="61">
        <v>0</v>
      </c>
      <c r="AR5" s="77">
        <v>47</v>
      </c>
    </row>
    <row r="6" spans="1:44" ht="15" customHeight="1" x14ac:dyDescent="0.3">
      <c r="A6" s="74" t="s">
        <v>306</v>
      </c>
      <c r="B6" s="75">
        <v>21</v>
      </c>
      <c r="C6" s="75">
        <v>2.2999999999999998</v>
      </c>
      <c r="D6" s="75">
        <v>21</v>
      </c>
      <c r="E6" s="75">
        <v>96</v>
      </c>
      <c r="F6" s="75">
        <v>0</v>
      </c>
      <c r="G6" s="75">
        <v>87</v>
      </c>
      <c r="H6" s="75">
        <v>47</v>
      </c>
      <c r="I6" s="75">
        <v>8</v>
      </c>
      <c r="J6" s="75">
        <v>0</v>
      </c>
      <c r="K6" s="76">
        <v>43</v>
      </c>
      <c r="L6" s="74" t="s">
        <v>583</v>
      </c>
      <c r="M6" s="61">
        <v>32</v>
      </c>
      <c r="N6" s="61">
        <v>4.3</v>
      </c>
      <c r="O6" s="61">
        <v>31</v>
      </c>
      <c r="P6" s="61">
        <v>75</v>
      </c>
      <c r="Q6" s="61">
        <v>18</v>
      </c>
      <c r="R6" s="61">
        <v>111</v>
      </c>
      <c r="S6" s="61">
        <v>39</v>
      </c>
      <c r="T6" s="61">
        <v>0</v>
      </c>
      <c r="U6" s="61">
        <v>0</v>
      </c>
      <c r="V6" s="77">
        <v>60</v>
      </c>
      <c r="W6" s="74" t="s">
        <v>784</v>
      </c>
      <c r="X6" s="61">
        <v>17</v>
      </c>
      <c r="Y6" s="61">
        <v>2.4</v>
      </c>
      <c r="Z6" s="61">
        <v>17</v>
      </c>
      <c r="AA6" s="61">
        <v>100</v>
      </c>
      <c r="AB6" s="61">
        <v>0</v>
      </c>
      <c r="AC6" s="61">
        <v>82</v>
      </c>
      <c r="AD6" s="61">
        <v>31</v>
      </c>
      <c r="AE6" s="61">
        <v>4</v>
      </c>
      <c r="AF6" s="61">
        <v>0</v>
      </c>
      <c r="AG6" s="61">
        <v>63</v>
      </c>
      <c r="AH6" s="74" t="s">
        <v>818</v>
      </c>
      <c r="AI6" s="61">
        <v>21</v>
      </c>
      <c r="AJ6" s="61">
        <v>2.2999999999999998</v>
      </c>
      <c r="AK6" s="61">
        <v>21</v>
      </c>
      <c r="AL6" s="61">
        <v>96</v>
      </c>
      <c r="AM6" s="61">
        <v>0</v>
      </c>
      <c r="AN6" s="61">
        <v>87</v>
      </c>
      <c r="AO6" s="61">
        <v>47</v>
      </c>
      <c r="AP6" s="61">
        <v>8</v>
      </c>
      <c r="AQ6" s="61">
        <v>0</v>
      </c>
      <c r="AR6" s="77">
        <v>43</v>
      </c>
    </row>
    <row r="7" spans="1:44" ht="15" customHeight="1" x14ac:dyDescent="0.3">
      <c r="A7" s="74" t="s">
        <v>307</v>
      </c>
      <c r="B7" s="75">
        <v>13</v>
      </c>
      <c r="C7" s="75">
        <v>5.2</v>
      </c>
      <c r="D7" s="75">
        <v>13</v>
      </c>
      <c r="E7" s="75">
        <v>77</v>
      </c>
      <c r="F7" s="75">
        <v>16</v>
      </c>
      <c r="G7" s="75">
        <v>79</v>
      </c>
      <c r="H7" s="75">
        <v>35</v>
      </c>
      <c r="I7" s="75">
        <v>11</v>
      </c>
      <c r="J7" s="75">
        <v>1</v>
      </c>
      <c r="K7" s="76">
        <v>51</v>
      </c>
      <c r="L7" s="74" t="s">
        <v>584</v>
      </c>
      <c r="M7" s="61">
        <v>27</v>
      </c>
      <c r="N7" s="61">
        <v>4.0999999999999996</v>
      </c>
      <c r="O7" s="61">
        <v>27</v>
      </c>
      <c r="P7" s="61">
        <v>79</v>
      </c>
      <c r="Q7" s="61">
        <v>12</v>
      </c>
      <c r="R7" s="61">
        <v>104</v>
      </c>
      <c r="S7" s="61">
        <v>41</v>
      </c>
      <c r="T7" s="61">
        <v>0</v>
      </c>
      <c r="U7" s="61">
        <v>0</v>
      </c>
      <c r="V7" s="77">
        <v>58</v>
      </c>
      <c r="W7" s="74" t="s">
        <v>785</v>
      </c>
      <c r="X7" s="61">
        <v>16</v>
      </c>
      <c r="Y7" s="61">
        <v>2.6</v>
      </c>
      <c r="Z7" s="61">
        <v>16</v>
      </c>
      <c r="AA7" s="61">
        <v>84</v>
      </c>
      <c r="AB7" s="61">
        <v>4</v>
      </c>
      <c r="AC7" s="61">
        <v>55</v>
      </c>
      <c r="AD7" s="61">
        <v>42</v>
      </c>
      <c r="AE7" s="61">
        <v>10</v>
      </c>
      <c r="AF7" s="61">
        <v>7</v>
      </c>
      <c r="AG7" s="61">
        <v>40</v>
      </c>
      <c r="AH7" s="74" t="s">
        <v>819</v>
      </c>
      <c r="AI7" s="61">
        <v>15</v>
      </c>
      <c r="AJ7" s="61">
        <v>13.1</v>
      </c>
      <c r="AK7" s="61">
        <v>15</v>
      </c>
      <c r="AL7" s="61">
        <v>68</v>
      </c>
      <c r="AM7" s="61">
        <v>20</v>
      </c>
      <c r="AN7" s="61">
        <v>55</v>
      </c>
      <c r="AO7" s="61">
        <v>36</v>
      </c>
      <c r="AP7" s="61">
        <v>5</v>
      </c>
      <c r="AQ7" s="61">
        <v>1</v>
      </c>
      <c r="AR7" s="77">
        <v>57</v>
      </c>
    </row>
    <row r="8" spans="1:44" ht="15" customHeight="1" x14ac:dyDescent="0.3">
      <c r="A8" s="74" t="s">
        <v>308</v>
      </c>
      <c r="B8" s="75">
        <v>42</v>
      </c>
      <c r="C8" s="75">
        <v>2.6</v>
      </c>
      <c r="D8" s="75">
        <v>42</v>
      </c>
      <c r="E8" s="75">
        <v>98</v>
      </c>
      <c r="F8" s="75">
        <v>0</v>
      </c>
      <c r="G8" s="75">
        <v>207</v>
      </c>
      <c r="H8" s="75">
        <v>35</v>
      </c>
      <c r="I8" s="75">
        <v>8</v>
      </c>
      <c r="J8" s="75">
        <v>1</v>
      </c>
      <c r="K8" s="76">
        <v>54</v>
      </c>
      <c r="L8" s="74" t="s">
        <v>585</v>
      </c>
      <c r="M8" s="61">
        <v>82</v>
      </c>
      <c r="N8" s="61">
        <v>2</v>
      </c>
      <c r="O8" s="61">
        <v>82</v>
      </c>
      <c r="P8" s="61">
        <v>82</v>
      </c>
      <c r="Q8" s="61">
        <v>7</v>
      </c>
      <c r="R8" s="61">
        <v>202</v>
      </c>
      <c r="S8" s="61">
        <v>37</v>
      </c>
      <c r="T8" s="61">
        <v>0</v>
      </c>
      <c r="U8" s="61">
        <v>0</v>
      </c>
      <c r="V8" s="77">
        <v>62</v>
      </c>
      <c r="W8" s="74" t="s">
        <v>786</v>
      </c>
      <c r="X8" s="61">
        <v>15</v>
      </c>
      <c r="Y8" s="61">
        <v>2</v>
      </c>
      <c r="Z8" s="61">
        <v>15</v>
      </c>
      <c r="AA8" s="61">
        <v>100</v>
      </c>
      <c r="AB8" s="61">
        <v>0</v>
      </c>
      <c r="AC8" s="61">
        <v>60</v>
      </c>
      <c r="AD8" s="61">
        <v>26</v>
      </c>
      <c r="AE8" s="61">
        <v>6</v>
      </c>
      <c r="AF8" s="61">
        <v>20</v>
      </c>
      <c r="AG8" s="61">
        <v>46</v>
      </c>
      <c r="AH8" s="74" t="s">
        <v>820</v>
      </c>
      <c r="AI8" s="61">
        <v>42</v>
      </c>
      <c r="AJ8" s="61">
        <v>2.6</v>
      </c>
      <c r="AK8" s="61">
        <v>42</v>
      </c>
      <c r="AL8" s="61">
        <v>98</v>
      </c>
      <c r="AM8" s="61">
        <v>0</v>
      </c>
      <c r="AN8" s="61">
        <v>207</v>
      </c>
      <c r="AO8" s="61">
        <v>35</v>
      </c>
      <c r="AP8" s="61">
        <v>8</v>
      </c>
      <c r="AQ8" s="61">
        <v>1</v>
      </c>
      <c r="AR8" s="77">
        <v>54</v>
      </c>
    </row>
    <row r="9" spans="1:44" ht="15" customHeight="1" x14ac:dyDescent="0.3">
      <c r="A9" s="74" t="s">
        <v>309</v>
      </c>
      <c r="B9" s="75">
        <v>13</v>
      </c>
      <c r="C9" s="75">
        <v>12.2</v>
      </c>
      <c r="D9" s="75">
        <v>13</v>
      </c>
      <c r="E9" s="75">
        <v>71</v>
      </c>
      <c r="F9" s="75">
        <v>18</v>
      </c>
      <c r="G9" s="75">
        <v>65</v>
      </c>
      <c r="H9" s="75">
        <v>36</v>
      </c>
      <c r="I9" s="75">
        <v>5</v>
      </c>
      <c r="J9" s="75">
        <v>1</v>
      </c>
      <c r="K9" s="76">
        <v>56</v>
      </c>
      <c r="L9" s="74" t="s">
        <v>586</v>
      </c>
      <c r="M9" s="61">
        <v>21</v>
      </c>
      <c r="N9" s="61">
        <v>3</v>
      </c>
      <c r="O9" s="61">
        <v>22</v>
      </c>
      <c r="P9" s="61">
        <v>81</v>
      </c>
      <c r="Q9" s="61">
        <v>6</v>
      </c>
      <c r="R9" s="61">
        <v>76</v>
      </c>
      <c r="S9" s="61">
        <v>30</v>
      </c>
      <c r="T9" s="61">
        <v>0</v>
      </c>
      <c r="U9" s="61">
        <v>0</v>
      </c>
      <c r="V9" s="77">
        <v>69</v>
      </c>
      <c r="W9" s="74" t="s">
        <v>787</v>
      </c>
      <c r="X9" s="61">
        <v>14</v>
      </c>
      <c r="Y9" s="61">
        <v>2.1</v>
      </c>
      <c r="Z9" s="61">
        <v>14</v>
      </c>
      <c r="AA9" s="61">
        <v>100</v>
      </c>
      <c r="AB9" s="61">
        <v>0</v>
      </c>
      <c r="AC9" s="61">
        <v>60</v>
      </c>
      <c r="AD9" s="61">
        <v>13</v>
      </c>
      <c r="AE9" s="61">
        <v>20</v>
      </c>
      <c r="AF9" s="61">
        <v>0</v>
      </c>
      <c r="AG9" s="61">
        <v>66</v>
      </c>
      <c r="AH9" s="74" t="s">
        <v>821</v>
      </c>
      <c r="AI9" s="61">
        <v>13</v>
      </c>
      <c r="AJ9" s="61">
        <v>17.5</v>
      </c>
      <c r="AK9" s="61">
        <v>13</v>
      </c>
      <c r="AL9" s="61">
        <v>69</v>
      </c>
      <c r="AM9" s="61">
        <v>18</v>
      </c>
      <c r="AN9" s="61">
        <v>103</v>
      </c>
      <c r="AO9" s="61">
        <v>37</v>
      </c>
      <c r="AP9" s="61">
        <v>4</v>
      </c>
      <c r="AQ9" s="61">
        <v>1</v>
      </c>
      <c r="AR9" s="77">
        <v>56</v>
      </c>
    </row>
    <row r="10" spans="1:44" ht="15" customHeight="1" x14ac:dyDescent="0.3">
      <c r="A10" s="74" t="s">
        <v>310</v>
      </c>
      <c r="B10" s="75">
        <v>13</v>
      </c>
      <c r="C10" s="75">
        <v>5.6</v>
      </c>
      <c r="D10" s="75">
        <v>13</v>
      </c>
      <c r="E10" s="75">
        <v>70</v>
      </c>
      <c r="F10" s="75">
        <v>16</v>
      </c>
      <c r="G10" s="75">
        <v>53</v>
      </c>
      <c r="H10" s="75">
        <v>38</v>
      </c>
      <c r="I10" s="75">
        <v>0</v>
      </c>
      <c r="J10" s="75">
        <v>2</v>
      </c>
      <c r="K10" s="76">
        <v>58</v>
      </c>
      <c r="L10" s="74" t="s">
        <v>587</v>
      </c>
      <c r="M10" s="61">
        <v>25</v>
      </c>
      <c r="N10" s="61">
        <v>2.6</v>
      </c>
      <c r="O10" s="61">
        <v>25</v>
      </c>
      <c r="P10" s="61">
        <v>94</v>
      </c>
      <c r="Q10" s="61">
        <v>5</v>
      </c>
      <c r="R10" s="61">
        <v>110</v>
      </c>
      <c r="S10" s="61">
        <v>59</v>
      </c>
      <c r="T10" s="61">
        <v>6</v>
      </c>
      <c r="U10" s="61">
        <v>3</v>
      </c>
      <c r="V10" s="77">
        <v>30</v>
      </c>
      <c r="W10" s="74" t="s">
        <v>788</v>
      </c>
      <c r="X10" s="61">
        <v>24</v>
      </c>
      <c r="Y10" s="61">
        <v>2</v>
      </c>
      <c r="Z10" s="61">
        <v>24</v>
      </c>
      <c r="AA10" s="61">
        <v>88</v>
      </c>
      <c r="AB10" s="61">
        <v>0</v>
      </c>
      <c r="AC10" s="61">
        <v>71</v>
      </c>
      <c r="AD10" s="61">
        <v>30</v>
      </c>
      <c r="AE10" s="61">
        <v>30</v>
      </c>
      <c r="AF10" s="61">
        <v>12</v>
      </c>
      <c r="AG10" s="61">
        <v>26</v>
      </c>
      <c r="AH10" s="74" t="s">
        <v>822</v>
      </c>
      <c r="AI10" s="61">
        <v>22</v>
      </c>
      <c r="AJ10" s="61">
        <v>4.3</v>
      </c>
      <c r="AK10" s="61">
        <v>23</v>
      </c>
      <c r="AL10" s="61">
        <v>71</v>
      </c>
      <c r="AM10" s="61">
        <v>15</v>
      </c>
      <c r="AN10" s="61">
        <v>71</v>
      </c>
      <c r="AO10" s="61">
        <v>38</v>
      </c>
      <c r="AP10" s="61">
        <v>0</v>
      </c>
      <c r="AQ10" s="61">
        <v>1</v>
      </c>
      <c r="AR10" s="77">
        <v>60</v>
      </c>
    </row>
    <row r="11" spans="1:44" ht="15" customHeight="1" x14ac:dyDescent="0.3">
      <c r="A11" s="74" t="s">
        <v>311</v>
      </c>
      <c r="B11" s="75">
        <v>9</v>
      </c>
      <c r="C11" s="75">
        <v>2.8</v>
      </c>
      <c r="D11" s="75">
        <v>9</v>
      </c>
      <c r="E11" s="75">
        <v>100</v>
      </c>
      <c r="F11" s="75">
        <v>0</v>
      </c>
      <c r="G11" s="75">
        <v>50</v>
      </c>
      <c r="H11" s="75">
        <v>44</v>
      </c>
      <c r="I11" s="75">
        <v>0</v>
      </c>
      <c r="J11" s="75">
        <v>0</v>
      </c>
      <c r="K11" s="76">
        <v>56</v>
      </c>
      <c r="L11" s="74" t="s">
        <v>588</v>
      </c>
      <c r="M11" s="61">
        <v>14</v>
      </c>
      <c r="N11" s="61">
        <v>2</v>
      </c>
      <c r="O11" s="61">
        <v>14</v>
      </c>
      <c r="P11" s="61">
        <v>100</v>
      </c>
      <c r="Q11" s="61">
        <v>0</v>
      </c>
      <c r="R11" s="61">
        <v>56</v>
      </c>
      <c r="S11" s="61">
        <v>50</v>
      </c>
      <c r="T11" s="61">
        <v>7</v>
      </c>
      <c r="U11" s="61">
        <v>7</v>
      </c>
      <c r="V11" s="77">
        <v>35</v>
      </c>
      <c r="W11" s="74" t="s">
        <v>789</v>
      </c>
      <c r="X11" s="61">
        <v>1</v>
      </c>
      <c r="Y11" s="61">
        <v>66</v>
      </c>
      <c r="Z11" s="61">
        <v>1</v>
      </c>
      <c r="AA11" s="61">
        <v>75</v>
      </c>
      <c r="AB11" s="61">
        <v>0</v>
      </c>
      <c r="AC11" s="61">
        <v>60</v>
      </c>
      <c r="AD11" s="61">
        <v>87</v>
      </c>
      <c r="AE11" s="61">
        <v>0</v>
      </c>
      <c r="AF11" s="61">
        <v>6</v>
      </c>
      <c r="AG11" s="61">
        <v>6</v>
      </c>
      <c r="AH11" s="74" t="s">
        <v>823</v>
      </c>
      <c r="AI11" s="61">
        <v>11</v>
      </c>
      <c r="AJ11" s="61">
        <v>3.8</v>
      </c>
      <c r="AK11" s="61">
        <v>11</v>
      </c>
      <c r="AL11" s="61">
        <v>82</v>
      </c>
      <c r="AM11" s="61">
        <v>8</v>
      </c>
      <c r="AN11" s="61">
        <v>52</v>
      </c>
      <c r="AO11" s="61">
        <v>40</v>
      </c>
      <c r="AP11" s="61">
        <v>0</v>
      </c>
      <c r="AQ11" s="61">
        <v>0</v>
      </c>
      <c r="AR11" s="77">
        <v>59</v>
      </c>
    </row>
    <row r="12" spans="1:44" ht="15" customHeight="1" x14ac:dyDescent="0.3">
      <c r="A12" s="74" t="s">
        <v>312</v>
      </c>
      <c r="B12" s="75">
        <v>32</v>
      </c>
      <c r="C12" s="75">
        <v>11.1</v>
      </c>
      <c r="D12" s="75">
        <v>32</v>
      </c>
      <c r="E12" s="75">
        <v>68</v>
      </c>
      <c r="F12" s="75">
        <v>19</v>
      </c>
      <c r="G12" s="75">
        <v>122</v>
      </c>
      <c r="H12" s="75">
        <v>40</v>
      </c>
      <c r="I12" s="75">
        <v>0</v>
      </c>
      <c r="J12" s="75">
        <v>0</v>
      </c>
      <c r="K12" s="76">
        <v>59</v>
      </c>
      <c r="L12" s="74" t="s">
        <v>589</v>
      </c>
      <c r="M12" s="61">
        <v>19</v>
      </c>
      <c r="N12" s="61">
        <v>2</v>
      </c>
      <c r="O12" s="61">
        <v>19</v>
      </c>
      <c r="P12" s="61">
        <v>100</v>
      </c>
      <c r="Q12" s="61">
        <v>0</v>
      </c>
      <c r="R12" s="61">
        <v>76</v>
      </c>
      <c r="S12" s="61">
        <v>47</v>
      </c>
      <c r="T12" s="61">
        <v>10</v>
      </c>
      <c r="U12" s="61">
        <v>5</v>
      </c>
      <c r="V12" s="77">
        <v>36</v>
      </c>
      <c r="W12" s="74" t="s">
        <v>790</v>
      </c>
      <c r="X12" s="61">
        <v>23</v>
      </c>
      <c r="Y12" s="61">
        <v>2.2000000000000002</v>
      </c>
      <c r="Z12" s="61">
        <v>24</v>
      </c>
      <c r="AA12" s="61">
        <v>96</v>
      </c>
      <c r="AB12" s="61">
        <v>3</v>
      </c>
      <c r="AC12" s="61">
        <v>97</v>
      </c>
      <c r="AD12" s="61">
        <v>75</v>
      </c>
      <c r="AE12" s="61">
        <v>3</v>
      </c>
      <c r="AF12" s="61">
        <v>3</v>
      </c>
      <c r="AG12" s="61">
        <v>17</v>
      </c>
      <c r="AH12" s="74" t="s">
        <v>824</v>
      </c>
      <c r="AI12" s="61">
        <v>16</v>
      </c>
      <c r="AJ12" s="61">
        <v>2.6</v>
      </c>
      <c r="AK12" s="61">
        <v>17</v>
      </c>
      <c r="AL12" s="61">
        <v>77</v>
      </c>
      <c r="AM12" s="61">
        <v>11</v>
      </c>
      <c r="AN12" s="61">
        <v>52</v>
      </c>
      <c r="AO12" s="61">
        <v>40</v>
      </c>
      <c r="AP12" s="61">
        <v>0</v>
      </c>
      <c r="AQ12" s="61">
        <v>0</v>
      </c>
      <c r="AR12" s="77">
        <v>59</v>
      </c>
    </row>
    <row r="13" spans="1:44" ht="15" customHeight="1" x14ac:dyDescent="0.3">
      <c r="A13" s="74" t="s">
        <v>313</v>
      </c>
      <c r="B13" s="75">
        <v>25</v>
      </c>
      <c r="C13" s="75">
        <v>10.1</v>
      </c>
      <c r="D13" s="75">
        <v>25</v>
      </c>
      <c r="E13" s="75">
        <v>73</v>
      </c>
      <c r="F13" s="75">
        <v>18</v>
      </c>
      <c r="G13" s="75">
        <v>154</v>
      </c>
      <c r="H13" s="75">
        <v>40</v>
      </c>
      <c r="I13" s="75">
        <v>0</v>
      </c>
      <c r="J13" s="75">
        <v>0</v>
      </c>
      <c r="K13" s="76">
        <v>59</v>
      </c>
      <c r="L13" s="74" t="s">
        <v>590</v>
      </c>
      <c r="M13" s="61">
        <v>23</v>
      </c>
      <c r="N13" s="61">
        <v>1.9</v>
      </c>
      <c r="O13" s="61">
        <v>23</v>
      </c>
      <c r="P13" s="61">
        <v>100</v>
      </c>
      <c r="Q13" s="61">
        <v>0</v>
      </c>
      <c r="R13" s="61">
        <v>88</v>
      </c>
      <c r="S13" s="61">
        <v>54</v>
      </c>
      <c r="T13" s="61">
        <v>0</v>
      </c>
      <c r="U13" s="61">
        <v>11</v>
      </c>
      <c r="V13" s="77">
        <v>34</v>
      </c>
      <c r="W13" s="74" t="s">
        <v>791</v>
      </c>
      <c r="X13" s="61">
        <v>29</v>
      </c>
      <c r="Y13" s="61">
        <v>2.4</v>
      </c>
      <c r="Z13" s="61">
        <v>30</v>
      </c>
      <c r="AA13" s="61">
        <v>90</v>
      </c>
      <c r="AB13" s="61">
        <v>7</v>
      </c>
      <c r="AC13" s="61">
        <v>108</v>
      </c>
      <c r="AD13" s="61">
        <v>87</v>
      </c>
      <c r="AE13" s="61">
        <v>0</v>
      </c>
      <c r="AF13" s="61">
        <v>5</v>
      </c>
      <c r="AG13" s="61">
        <v>7</v>
      </c>
      <c r="AH13" s="74" t="s">
        <v>825</v>
      </c>
      <c r="AI13" s="61">
        <v>15</v>
      </c>
      <c r="AJ13" s="61">
        <v>2.7</v>
      </c>
      <c r="AK13" s="61">
        <v>15</v>
      </c>
      <c r="AL13" s="61">
        <v>100</v>
      </c>
      <c r="AM13" s="61">
        <v>0</v>
      </c>
      <c r="AN13" s="61">
        <v>80</v>
      </c>
      <c r="AO13" s="61">
        <v>35</v>
      </c>
      <c r="AP13" s="61">
        <v>10</v>
      </c>
      <c r="AQ13" s="61">
        <v>7</v>
      </c>
      <c r="AR13" s="77">
        <v>47</v>
      </c>
    </row>
    <row r="14" spans="1:44" ht="15" customHeight="1" x14ac:dyDescent="0.3">
      <c r="A14" s="74" t="s">
        <v>314</v>
      </c>
      <c r="B14" s="75">
        <v>5</v>
      </c>
      <c r="C14" s="75">
        <v>86</v>
      </c>
      <c r="D14" s="75">
        <v>5</v>
      </c>
      <c r="E14" s="75">
        <v>64</v>
      </c>
      <c r="F14" s="75">
        <v>25</v>
      </c>
      <c r="G14" s="75">
        <v>114</v>
      </c>
      <c r="H14" s="75">
        <v>39</v>
      </c>
      <c r="I14" s="75">
        <v>0</v>
      </c>
      <c r="J14" s="75">
        <v>0</v>
      </c>
      <c r="K14" s="76">
        <v>58</v>
      </c>
      <c r="L14" s="74" t="s">
        <v>591</v>
      </c>
      <c r="M14" s="61">
        <v>16</v>
      </c>
      <c r="N14" s="61">
        <v>3.1</v>
      </c>
      <c r="O14" s="61">
        <v>16</v>
      </c>
      <c r="P14" s="61">
        <v>75</v>
      </c>
      <c r="Q14" s="61">
        <v>10</v>
      </c>
      <c r="R14" s="61">
        <v>50</v>
      </c>
      <c r="S14" s="61">
        <v>52</v>
      </c>
      <c r="T14" s="61">
        <v>0</v>
      </c>
      <c r="U14" s="61">
        <v>17</v>
      </c>
      <c r="V14" s="77">
        <v>29</v>
      </c>
      <c r="W14" s="74" t="s">
        <v>792</v>
      </c>
      <c r="X14" s="61">
        <v>13</v>
      </c>
      <c r="Y14" s="61">
        <v>4.9000000000000004</v>
      </c>
      <c r="Z14" s="61">
        <v>14</v>
      </c>
      <c r="AA14" s="61">
        <v>89</v>
      </c>
      <c r="AB14" s="61">
        <v>10</v>
      </c>
      <c r="AC14" s="61">
        <v>106</v>
      </c>
      <c r="AD14" s="61">
        <v>86</v>
      </c>
      <c r="AE14" s="61">
        <v>0</v>
      </c>
      <c r="AF14" s="61">
        <v>5</v>
      </c>
      <c r="AG14" s="61">
        <v>7</v>
      </c>
      <c r="AH14" s="74" t="s">
        <v>826</v>
      </c>
      <c r="AI14" s="61">
        <v>25</v>
      </c>
      <c r="AJ14" s="61">
        <v>2.6</v>
      </c>
      <c r="AK14" s="61">
        <v>25</v>
      </c>
      <c r="AL14" s="61">
        <v>94</v>
      </c>
      <c r="AM14" s="61">
        <v>5</v>
      </c>
      <c r="AN14" s="61">
        <v>110</v>
      </c>
      <c r="AO14" s="61">
        <v>59</v>
      </c>
      <c r="AP14" s="61">
        <v>6</v>
      </c>
      <c r="AQ14" s="61">
        <v>3</v>
      </c>
      <c r="AR14" s="77">
        <v>30</v>
      </c>
    </row>
    <row r="15" spans="1:44" ht="15" customHeight="1" x14ac:dyDescent="0.3">
      <c r="A15" s="74" t="s">
        <v>315</v>
      </c>
      <c r="B15" s="75">
        <v>44</v>
      </c>
      <c r="C15" s="75">
        <v>5.3</v>
      </c>
      <c r="D15" s="75">
        <v>40</v>
      </c>
      <c r="E15" s="75">
        <v>71</v>
      </c>
      <c r="F15" s="75">
        <v>21</v>
      </c>
      <c r="G15" s="75">
        <v>150</v>
      </c>
      <c r="H15" s="75">
        <v>39</v>
      </c>
      <c r="I15" s="75">
        <v>0</v>
      </c>
      <c r="J15" s="75">
        <v>0</v>
      </c>
      <c r="K15" s="76">
        <v>60</v>
      </c>
      <c r="L15" s="74" t="s">
        <v>592</v>
      </c>
      <c r="M15" s="61">
        <v>11</v>
      </c>
      <c r="N15" s="61">
        <v>3.1</v>
      </c>
      <c r="O15" s="61">
        <v>11</v>
      </c>
      <c r="P15" s="61">
        <v>91</v>
      </c>
      <c r="Q15" s="61">
        <v>4</v>
      </c>
      <c r="R15" s="61">
        <v>50</v>
      </c>
      <c r="S15" s="61">
        <v>48</v>
      </c>
      <c r="T15" s="61">
        <v>0</v>
      </c>
      <c r="U15" s="61">
        <v>24</v>
      </c>
      <c r="V15" s="77">
        <v>27</v>
      </c>
      <c r="W15" s="74" t="s">
        <v>793</v>
      </c>
      <c r="X15" s="61">
        <v>24</v>
      </c>
      <c r="Y15" s="61">
        <v>3.7</v>
      </c>
      <c r="Z15" s="61">
        <v>24</v>
      </c>
      <c r="AA15" s="61">
        <v>86</v>
      </c>
      <c r="AB15" s="61">
        <v>9</v>
      </c>
      <c r="AC15" s="61">
        <v>133</v>
      </c>
      <c r="AD15" s="61">
        <v>13</v>
      </c>
      <c r="AE15" s="61">
        <v>26</v>
      </c>
      <c r="AF15" s="61">
        <v>11</v>
      </c>
      <c r="AG15" s="61">
        <v>47</v>
      </c>
      <c r="AH15" s="74" t="s">
        <v>827</v>
      </c>
      <c r="AI15" s="61">
        <v>14</v>
      </c>
      <c r="AJ15" s="61">
        <v>2</v>
      </c>
      <c r="AK15" s="61">
        <v>14</v>
      </c>
      <c r="AL15" s="61">
        <v>100</v>
      </c>
      <c r="AM15" s="61">
        <v>0</v>
      </c>
      <c r="AN15" s="61">
        <v>56</v>
      </c>
      <c r="AO15" s="61">
        <v>50</v>
      </c>
      <c r="AP15" s="61">
        <v>7</v>
      </c>
      <c r="AQ15" s="61">
        <v>7</v>
      </c>
      <c r="AR15" s="77">
        <v>35</v>
      </c>
    </row>
    <row r="16" spans="1:44" ht="15" customHeight="1" x14ac:dyDescent="0.3">
      <c r="A16" s="74" t="s">
        <v>316</v>
      </c>
      <c r="B16" s="75">
        <v>96</v>
      </c>
      <c r="C16" s="75">
        <v>3</v>
      </c>
      <c r="D16" s="75">
        <v>92</v>
      </c>
      <c r="E16" s="75">
        <v>72</v>
      </c>
      <c r="F16" s="75">
        <v>16</v>
      </c>
      <c r="G16" s="75">
        <v>244</v>
      </c>
      <c r="H16" s="75">
        <v>39</v>
      </c>
      <c r="I16" s="75">
        <v>0</v>
      </c>
      <c r="J16" s="75">
        <v>0</v>
      </c>
      <c r="K16" s="76">
        <v>59</v>
      </c>
      <c r="L16" s="74" t="s">
        <v>593</v>
      </c>
      <c r="M16" s="61">
        <v>21</v>
      </c>
      <c r="N16" s="61">
        <v>2</v>
      </c>
      <c r="O16" s="61">
        <v>22</v>
      </c>
      <c r="P16" s="61">
        <v>95</v>
      </c>
      <c r="Q16" s="61">
        <v>4</v>
      </c>
      <c r="R16" s="61">
        <v>81</v>
      </c>
      <c r="S16" s="61">
        <v>52</v>
      </c>
      <c r="T16" s="61">
        <v>2</v>
      </c>
      <c r="U16" s="61">
        <v>0</v>
      </c>
      <c r="V16" s="77">
        <v>45</v>
      </c>
      <c r="W16" s="74" t="s">
        <v>794</v>
      </c>
      <c r="X16" s="61">
        <v>45</v>
      </c>
      <c r="Y16" s="61">
        <v>2</v>
      </c>
      <c r="Z16" s="61">
        <v>44</v>
      </c>
      <c r="AA16" s="61">
        <v>93</v>
      </c>
      <c r="AB16" s="61">
        <v>2</v>
      </c>
      <c r="AC16" s="61">
        <v>153</v>
      </c>
      <c r="AD16" s="61">
        <v>13</v>
      </c>
      <c r="AE16" s="61">
        <v>26</v>
      </c>
      <c r="AF16" s="61">
        <v>11</v>
      </c>
      <c r="AG16" s="61">
        <v>48</v>
      </c>
      <c r="AH16" s="74" t="s">
        <v>828</v>
      </c>
      <c r="AI16" s="61">
        <v>21</v>
      </c>
      <c r="AJ16" s="61">
        <v>2</v>
      </c>
      <c r="AK16" s="61">
        <v>22</v>
      </c>
      <c r="AL16" s="61">
        <v>95</v>
      </c>
      <c r="AM16" s="61">
        <v>4</v>
      </c>
      <c r="AN16" s="61">
        <v>81</v>
      </c>
      <c r="AO16" s="61">
        <v>52</v>
      </c>
      <c r="AP16" s="61">
        <v>2</v>
      </c>
      <c r="AQ16" s="61">
        <v>0</v>
      </c>
      <c r="AR16" s="77">
        <v>45</v>
      </c>
    </row>
    <row r="17" spans="1:44" ht="15" customHeight="1" x14ac:dyDescent="0.3">
      <c r="A17" s="74" t="s">
        <v>317</v>
      </c>
      <c r="B17" s="75">
        <v>11</v>
      </c>
      <c r="C17" s="75">
        <v>3.8</v>
      </c>
      <c r="D17" s="75">
        <v>11</v>
      </c>
      <c r="E17" s="75">
        <v>82</v>
      </c>
      <c r="F17" s="75">
        <v>8</v>
      </c>
      <c r="G17" s="75">
        <v>52</v>
      </c>
      <c r="H17" s="75">
        <v>40</v>
      </c>
      <c r="I17" s="75">
        <v>0</v>
      </c>
      <c r="J17" s="75">
        <v>0</v>
      </c>
      <c r="K17" s="76">
        <v>59</v>
      </c>
      <c r="L17" s="74" t="s">
        <v>594</v>
      </c>
      <c r="M17" s="61">
        <v>22</v>
      </c>
      <c r="N17" s="61">
        <v>2.2999999999999998</v>
      </c>
      <c r="O17" s="61">
        <v>22</v>
      </c>
      <c r="P17" s="61">
        <v>96</v>
      </c>
      <c r="Q17" s="61">
        <v>3</v>
      </c>
      <c r="R17" s="61">
        <v>91</v>
      </c>
      <c r="S17" s="61">
        <v>44</v>
      </c>
      <c r="T17" s="61">
        <v>8</v>
      </c>
      <c r="U17" s="61">
        <v>4</v>
      </c>
      <c r="V17" s="77">
        <v>42</v>
      </c>
      <c r="W17" s="74" t="s">
        <v>795</v>
      </c>
      <c r="X17" s="61">
        <v>24</v>
      </c>
      <c r="Y17" s="61">
        <v>2</v>
      </c>
      <c r="Z17" s="61">
        <v>24</v>
      </c>
      <c r="AA17" s="61">
        <v>95</v>
      </c>
      <c r="AB17" s="61">
        <v>0</v>
      </c>
      <c r="AC17" s="61">
        <v>87</v>
      </c>
      <c r="AD17" s="61">
        <v>39</v>
      </c>
      <c r="AE17" s="61">
        <v>12</v>
      </c>
      <c r="AF17" s="61">
        <v>22</v>
      </c>
      <c r="AG17" s="61">
        <v>25</v>
      </c>
      <c r="AH17" s="74" t="s">
        <v>829</v>
      </c>
      <c r="AI17" s="61">
        <v>5</v>
      </c>
      <c r="AJ17" s="61">
        <v>25.2</v>
      </c>
      <c r="AK17" s="61">
        <v>5</v>
      </c>
      <c r="AL17" s="61">
        <v>74</v>
      </c>
      <c r="AM17" s="61">
        <v>16</v>
      </c>
      <c r="AN17" s="61">
        <v>81</v>
      </c>
      <c r="AO17" s="61">
        <v>55</v>
      </c>
      <c r="AP17" s="61">
        <v>1</v>
      </c>
      <c r="AQ17" s="61">
        <v>1</v>
      </c>
      <c r="AR17" s="77">
        <v>41</v>
      </c>
    </row>
    <row r="18" spans="1:44" ht="15" customHeight="1" x14ac:dyDescent="0.3">
      <c r="A18" s="74" t="s">
        <v>318</v>
      </c>
      <c r="B18" s="75">
        <v>76</v>
      </c>
      <c r="C18" s="75">
        <v>2.6</v>
      </c>
      <c r="D18" s="75">
        <v>76</v>
      </c>
      <c r="E18" s="75">
        <v>80</v>
      </c>
      <c r="F18" s="75">
        <v>12</v>
      </c>
      <c r="G18" s="75">
        <v>203</v>
      </c>
      <c r="H18" s="75">
        <v>40</v>
      </c>
      <c r="I18" s="75">
        <v>0</v>
      </c>
      <c r="J18" s="75">
        <v>0</v>
      </c>
      <c r="K18" s="76">
        <v>60</v>
      </c>
      <c r="L18" s="74" t="s">
        <v>595</v>
      </c>
      <c r="M18" s="61">
        <v>18</v>
      </c>
      <c r="N18" s="61">
        <v>2.2000000000000002</v>
      </c>
      <c r="O18" s="61">
        <v>18</v>
      </c>
      <c r="P18" s="61">
        <v>95</v>
      </c>
      <c r="Q18" s="61">
        <v>0</v>
      </c>
      <c r="R18" s="61">
        <v>71</v>
      </c>
      <c r="S18" s="61">
        <v>32</v>
      </c>
      <c r="T18" s="61">
        <v>7</v>
      </c>
      <c r="U18" s="61">
        <v>0</v>
      </c>
      <c r="V18" s="77">
        <v>60</v>
      </c>
      <c r="W18" s="74" t="s">
        <v>796</v>
      </c>
      <c r="X18" s="61">
        <v>24</v>
      </c>
      <c r="Y18" s="61">
        <v>2.2000000000000002</v>
      </c>
      <c r="Z18" s="61">
        <v>24</v>
      </c>
      <c r="AA18" s="61">
        <v>89</v>
      </c>
      <c r="AB18" s="61">
        <v>0</v>
      </c>
      <c r="AC18" s="61">
        <v>77</v>
      </c>
      <c r="AD18" s="61">
        <v>46</v>
      </c>
      <c r="AE18" s="61">
        <v>11</v>
      </c>
      <c r="AF18" s="61">
        <v>19</v>
      </c>
      <c r="AG18" s="61">
        <v>23</v>
      </c>
      <c r="AH18" s="74" t="s">
        <v>830</v>
      </c>
      <c r="AI18" s="61">
        <v>18</v>
      </c>
      <c r="AJ18" s="61">
        <v>6.2</v>
      </c>
      <c r="AK18" s="61">
        <v>20</v>
      </c>
      <c r="AL18" s="61">
        <v>81</v>
      </c>
      <c r="AM18" s="61">
        <v>10</v>
      </c>
      <c r="AN18" s="61">
        <v>99</v>
      </c>
      <c r="AO18" s="61">
        <v>56</v>
      </c>
      <c r="AP18" s="61">
        <v>1</v>
      </c>
      <c r="AQ18" s="61">
        <v>1</v>
      </c>
      <c r="AR18" s="77">
        <v>39</v>
      </c>
    </row>
    <row r="19" spans="1:44" ht="15" customHeight="1" x14ac:dyDescent="0.3">
      <c r="A19" s="74" t="s">
        <v>319</v>
      </c>
      <c r="B19" s="75">
        <v>25</v>
      </c>
      <c r="C19" s="75">
        <v>2.6</v>
      </c>
      <c r="D19" s="75">
        <v>25</v>
      </c>
      <c r="E19" s="75">
        <v>94</v>
      </c>
      <c r="F19" s="75">
        <v>5</v>
      </c>
      <c r="G19" s="75">
        <v>110</v>
      </c>
      <c r="H19" s="75">
        <v>59</v>
      </c>
      <c r="I19" s="75">
        <v>6</v>
      </c>
      <c r="J19" s="75">
        <v>3</v>
      </c>
      <c r="K19" s="76">
        <v>30</v>
      </c>
      <c r="L19" s="74" t="s">
        <v>596</v>
      </c>
      <c r="M19" s="61">
        <v>18</v>
      </c>
      <c r="N19" s="61">
        <v>2.5</v>
      </c>
      <c r="O19" s="61">
        <v>20</v>
      </c>
      <c r="P19" s="61">
        <v>76</v>
      </c>
      <c r="Q19" s="61">
        <v>16</v>
      </c>
      <c r="R19" s="61">
        <v>55</v>
      </c>
      <c r="S19" s="61">
        <v>31</v>
      </c>
      <c r="T19" s="61">
        <v>6</v>
      </c>
      <c r="U19" s="61">
        <v>0</v>
      </c>
      <c r="V19" s="77">
        <v>62</v>
      </c>
      <c r="W19" s="74" t="s">
        <v>797</v>
      </c>
      <c r="X19" s="61">
        <v>6</v>
      </c>
      <c r="Y19" s="61">
        <v>8.3000000000000007</v>
      </c>
      <c r="Z19" s="61">
        <v>6</v>
      </c>
      <c r="AA19" s="61">
        <v>88</v>
      </c>
      <c r="AB19" s="61">
        <v>4</v>
      </c>
      <c r="AC19" s="61">
        <v>64</v>
      </c>
      <c r="AD19" s="61">
        <v>40</v>
      </c>
      <c r="AE19" s="61">
        <v>12</v>
      </c>
      <c r="AF19" s="61">
        <v>14</v>
      </c>
      <c r="AG19" s="61">
        <v>32</v>
      </c>
      <c r="AH19" s="74" t="s">
        <v>831</v>
      </c>
      <c r="AI19" s="61">
        <v>19</v>
      </c>
      <c r="AJ19" s="61">
        <v>2.6</v>
      </c>
      <c r="AK19" s="61">
        <v>16</v>
      </c>
      <c r="AL19" s="61">
        <v>77</v>
      </c>
      <c r="AM19" s="61">
        <v>19</v>
      </c>
      <c r="AN19" s="61">
        <v>52</v>
      </c>
      <c r="AO19" s="61">
        <v>56</v>
      </c>
      <c r="AP19" s="61">
        <v>2</v>
      </c>
      <c r="AQ19" s="61">
        <v>0</v>
      </c>
      <c r="AR19" s="77">
        <v>40</v>
      </c>
    </row>
    <row r="20" spans="1:44" ht="15" customHeight="1" x14ac:dyDescent="0.3">
      <c r="A20" s="74" t="s">
        <v>320</v>
      </c>
      <c r="B20" s="75">
        <v>14</v>
      </c>
      <c r="C20" s="75">
        <v>2</v>
      </c>
      <c r="D20" s="75">
        <v>14</v>
      </c>
      <c r="E20" s="75">
        <v>100</v>
      </c>
      <c r="F20" s="75">
        <v>0</v>
      </c>
      <c r="G20" s="75">
        <v>56</v>
      </c>
      <c r="H20" s="75">
        <v>50</v>
      </c>
      <c r="I20" s="75">
        <v>7</v>
      </c>
      <c r="J20" s="75">
        <v>7</v>
      </c>
      <c r="K20" s="76">
        <v>35</v>
      </c>
      <c r="L20" s="74" t="s">
        <v>597</v>
      </c>
      <c r="M20" s="61">
        <v>25</v>
      </c>
      <c r="N20" s="61">
        <v>16.2</v>
      </c>
      <c r="O20" s="61">
        <v>26</v>
      </c>
      <c r="P20" s="61">
        <v>75</v>
      </c>
      <c r="Q20" s="61">
        <v>17</v>
      </c>
      <c r="R20" s="61">
        <v>94</v>
      </c>
      <c r="S20" s="61">
        <v>42</v>
      </c>
      <c r="T20" s="61">
        <v>0</v>
      </c>
      <c r="U20" s="61">
        <v>1</v>
      </c>
      <c r="V20" s="77">
        <v>55</v>
      </c>
      <c r="W20" s="74" t="s">
        <v>798</v>
      </c>
      <c r="X20" s="61">
        <v>126</v>
      </c>
      <c r="Y20" s="61">
        <v>2.9</v>
      </c>
      <c r="Z20" s="61">
        <v>126</v>
      </c>
      <c r="AA20" s="61">
        <v>97</v>
      </c>
      <c r="AB20" s="61">
        <v>1</v>
      </c>
      <c r="AC20" s="61">
        <v>711</v>
      </c>
      <c r="AD20" s="61">
        <v>41</v>
      </c>
      <c r="AE20" s="61">
        <v>7</v>
      </c>
      <c r="AF20" s="61">
        <v>13</v>
      </c>
      <c r="AG20" s="61">
        <v>37</v>
      </c>
      <c r="AH20" s="74" t="s">
        <v>832</v>
      </c>
      <c r="AI20" s="61">
        <v>20</v>
      </c>
      <c r="AJ20" s="61">
        <v>9.6999999999999993</v>
      </c>
      <c r="AK20" s="61">
        <v>23</v>
      </c>
      <c r="AL20" s="61">
        <v>72</v>
      </c>
      <c r="AM20" s="61">
        <v>17</v>
      </c>
      <c r="AN20" s="61">
        <v>123</v>
      </c>
      <c r="AO20" s="61">
        <v>54</v>
      </c>
      <c r="AP20" s="61">
        <v>0</v>
      </c>
      <c r="AQ20" s="61">
        <v>0</v>
      </c>
      <c r="AR20" s="77">
        <v>43</v>
      </c>
    </row>
    <row r="21" spans="1:44" ht="15" customHeight="1" x14ac:dyDescent="0.3">
      <c r="A21" s="74" t="s">
        <v>321</v>
      </c>
      <c r="B21" s="75">
        <v>19</v>
      </c>
      <c r="C21" s="75">
        <v>2</v>
      </c>
      <c r="D21" s="75">
        <v>19</v>
      </c>
      <c r="E21" s="75">
        <v>100</v>
      </c>
      <c r="F21" s="75">
        <v>0</v>
      </c>
      <c r="G21" s="75">
        <v>76</v>
      </c>
      <c r="H21" s="75">
        <v>47</v>
      </c>
      <c r="I21" s="75">
        <v>10</v>
      </c>
      <c r="J21" s="75">
        <v>5</v>
      </c>
      <c r="K21" s="76">
        <v>36</v>
      </c>
      <c r="L21" s="74" t="s">
        <v>598</v>
      </c>
      <c r="M21" s="61">
        <v>13</v>
      </c>
      <c r="N21" s="61">
        <v>3.9</v>
      </c>
      <c r="O21" s="61">
        <v>13</v>
      </c>
      <c r="P21" s="61">
        <v>89</v>
      </c>
      <c r="Q21" s="61">
        <v>5</v>
      </c>
      <c r="R21" s="61">
        <v>75</v>
      </c>
      <c r="S21" s="61">
        <v>38</v>
      </c>
      <c r="T21" s="61">
        <v>0</v>
      </c>
      <c r="U21" s="61">
        <v>0</v>
      </c>
      <c r="V21" s="77">
        <v>62</v>
      </c>
      <c r="W21" s="74" t="s">
        <v>799</v>
      </c>
      <c r="X21" s="61">
        <v>9</v>
      </c>
      <c r="Y21" s="61">
        <v>3.9</v>
      </c>
      <c r="Z21" s="61">
        <v>9</v>
      </c>
      <c r="AA21" s="61">
        <v>85</v>
      </c>
      <c r="AB21" s="61">
        <v>14</v>
      </c>
      <c r="AC21" s="61">
        <v>54</v>
      </c>
      <c r="AD21" s="61">
        <v>65</v>
      </c>
      <c r="AE21" s="61">
        <v>2</v>
      </c>
      <c r="AF21" s="61">
        <v>20</v>
      </c>
      <c r="AG21" s="61">
        <v>11</v>
      </c>
      <c r="AH21" s="74" t="s">
        <v>833</v>
      </c>
      <c r="AI21" s="61">
        <v>7</v>
      </c>
      <c r="AJ21" s="61">
        <v>37.700000000000003</v>
      </c>
      <c r="AK21" s="61">
        <v>7</v>
      </c>
      <c r="AL21" s="61">
        <v>71</v>
      </c>
      <c r="AM21" s="61">
        <v>16</v>
      </c>
      <c r="AN21" s="61">
        <v>131</v>
      </c>
      <c r="AO21" s="61">
        <v>51</v>
      </c>
      <c r="AP21" s="61">
        <v>0</v>
      </c>
      <c r="AQ21" s="61">
        <v>0</v>
      </c>
      <c r="AR21" s="77">
        <v>47</v>
      </c>
    </row>
    <row r="22" spans="1:44" ht="15" customHeight="1" x14ac:dyDescent="0.3">
      <c r="A22" s="74" t="s">
        <v>322</v>
      </c>
      <c r="B22" s="75">
        <v>23</v>
      </c>
      <c r="C22" s="75">
        <v>1.9</v>
      </c>
      <c r="D22" s="75">
        <v>23</v>
      </c>
      <c r="E22" s="75">
        <v>100</v>
      </c>
      <c r="F22" s="75">
        <v>0</v>
      </c>
      <c r="G22" s="75">
        <v>88</v>
      </c>
      <c r="H22" s="75">
        <v>54</v>
      </c>
      <c r="I22" s="75">
        <v>0</v>
      </c>
      <c r="J22" s="75">
        <v>11</v>
      </c>
      <c r="K22" s="76">
        <v>34</v>
      </c>
      <c r="L22" s="74" t="s">
        <v>599</v>
      </c>
      <c r="M22" s="61">
        <v>19</v>
      </c>
      <c r="N22" s="61">
        <v>21.8</v>
      </c>
      <c r="O22" s="61">
        <v>18</v>
      </c>
      <c r="P22" s="61">
        <v>67</v>
      </c>
      <c r="Q22" s="61">
        <v>24</v>
      </c>
      <c r="R22" s="61">
        <v>74</v>
      </c>
      <c r="S22" s="61">
        <v>42</v>
      </c>
      <c r="T22" s="61">
        <v>0</v>
      </c>
      <c r="U22" s="61">
        <v>1</v>
      </c>
      <c r="V22" s="77">
        <v>55</v>
      </c>
      <c r="W22" s="74" t="s">
        <v>800</v>
      </c>
      <c r="X22" s="61">
        <v>45</v>
      </c>
      <c r="Y22" s="61">
        <v>2.1</v>
      </c>
      <c r="Z22" s="61">
        <v>45</v>
      </c>
      <c r="AA22" s="61">
        <v>100</v>
      </c>
      <c r="AB22" s="61">
        <v>0</v>
      </c>
      <c r="AC22" s="61">
        <v>192</v>
      </c>
      <c r="AD22" s="61">
        <v>53</v>
      </c>
      <c r="AE22" s="61">
        <v>6</v>
      </c>
      <c r="AF22" s="61">
        <v>31</v>
      </c>
      <c r="AG22" s="61">
        <v>9</v>
      </c>
      <c r="AH22" s="74" t="s">
        <v>834</v>
      </c>
      <c r="AI22" s="61">
        <v>34</v>
      </c>
      <c r="AJ22" s="61">
        <v>7</v>
      </c>
      <c r="AK22" s="61">
        <v>35</v>
      </c>
      <c r="AL22" s="61">
        <v>72</v>
      </c>
      <c r="AM22" s="61">
        <v>16</v>
      </c>
      <c r="AN22" s="61">
        <v>125</v>
      </c>
      <c r="AO22" s="61">
        <v>54</v>
      </c>
      <c r="AP22" s="61">
        <v>0</v>
      </c>
      <c r="AQ22" s="61">
        <v>1</v>
      </c>
      <c r="AR22" s="77">
        <v>43</v>
      </c>
    </row>
    <row r="23" spans="1:44" ht="15" customHeight="1" x14ac:dyDescent="0.3">
      <c r="A23" s="74" t="s">
        <v>323</v>
      </c>
      <c r="B23" s="75">
        <v>16</v>
      </c>
      <c r="C23" s="75">
        <v>3.1</v>
      </c>
      <c r="D23" s="75">
        <v>16</v>
      </c>
      <c r="E23" s="75">
        <v>75</v>
      </c>
      <c r="F23" s="75">
        <v>10</v>
      </c>
      <c r="G23" s="75">
        <v>50</v>
      </c>
      <c r="H23" s="75">
        <v>52</v>
      </c>
      <c r="I23" s="75">
        <v>0</v>
      </c>
      <c r="J23" s="75">
        <v>17</v>
      </c>
      <c r="K23" s="76">
        <v>29</v>
      </c>
      <c r="L23" s="74" t="s">
        <v>600</v>
      </c>
      <c r="M23" s="61">
        <v>30</v>
      </c>
      <c r="N23" s="61">
        <v>13.3</v>
      </c>
      <c r="O23" s="61">
        <v>30</v>
      </c>
      <c r="P23" s="61">
        <v>71</v>
      </c>
      <c r="Q23" s="61">
        <v>21</v>
      </c>
      <c r="R23" s="61">
        <v>95</v>
      </c>
      <c r="S23" s="61">
        <v>42</v>
      </c>
      <c r="T23" s="61">
        <v>0</v>
      </c>
      <c r="U23" s="61">
        <v>1</v>
      </c>
      <c r="V23" s="77">
        <v>55</v>
      </c>
      <c r="W23" s="74" t="s">
        <v>801</v>
      </c>
      <c r="X23" s="61">
        <v>1</v>
      </c>
      <c r="Y23" s="61">
        <v>26</v>
      </c>
      <c r="Z23" s="61">
        <v>1</v>
      </c>
      <c r="AA23" s="61">
        <v>100</v>
      </c>
      <c r="AB23" s="61">
        <v>0</v>
      </c>
      <c r="AC23" s="61">
        <v>52</v>
      </c>
      <c r="AD23" s="61">
        <v>100</v>
      </c>
      <c r="AE23" s="61">
        <v>0</v>
      </c>
      <c r="AF23" s="61">
        <v>0</v>
      </c>
      <c r="AG23" s="61">
        <v>0</v>
      </c>
      <c r="AH23" s="74" t="s">
        <v>835</v>
      </c>
      <c r="AI23" s="61">
        <v>5</v>
      </c>
      <c r="AJ23" s="61">
        <v>9.1999999999999993</v>
      </c>
      <c r="AK23" s="61">
        <v>5</v>
      </c>
      <c r="AL23" s="61">
        <v>81</v>
      </c>
      <c r="AM23" s="61">
        <v>14</v>
      </c>
      <c r="AN23" s="61">
        <v>55</v>
      </c>
      <c r="AO23" s="61">
        <v>42</v>
      </c>
      <c r="AP23" s="61">
        <v>0</v>
      </c>
      <c r="AQ23" s="61">
        <v>0</v>
      </c>
      <c r="AR23" s="77">
        <v>58</v>
      </c>
    </row>
    <row r="24" spans="1:44" ht="15" customHeight="1" x14ac:dyDescent="0.3">
      <c r="A24" s="74" t="s">
        <v>324</v>
      </c>
      <c r="B24" s="75">
        <v>11</v>
      </c>
      <c r="C24" s="75">
        <v>3.1</v>
      </c>
      <c r="D24" s="75">
        <v>11</v>
      </c>
      <c r="E24" s="75">
        <v>91</v>
      </c>
      <c r="F24" s="75">
        <v>4</v>
      </c>
      <c r="G24" s="75">
        <v>50</v>
      </c>
      <c r="H24" s="75">
        <v>48</v>
      </c>
      <c r="I24" s="75">
        <v>0</v>
      </c>
      <c r="J24" s="75">
        <v>24</v>
      </c>
      <c r="K24" s="76">
        <v>27</v>
      </c>
      <c r="L24" s="74" t="s">
        <v>601</v>
      </c>
      <c r="M24" s="61">
        <v>2</v>
      </c>
      <c r="N24" s="61">
        <v>92.5</v>
      </c>
      <c r="O24" s="61">
        <v>2</v>
      </c>
      <c r="P24" s="61">
        <v>63</v>
      </c>
      <c r="Q24" s="61">
        <v>30</v>
      </c>
      <c r="R24" s="61">
        <v>64</v>
      </c>
      <c r="S24" s="61">
        <v>51</v>
      </c>
      <c r="T24" s="61">
        <v>0</v>
      </c>
      <c r="U24" s="61">
        <v>0</v>
      </c>
      <c r="V24" s="77">
        <v>47</v>
      </c>
      <c r="W24" s="74" t="s">
        <v>802</v>
      </c>
      <c r="X24" s="61">
        <v>13</v>
      </c>
      <c r="Y24" s="61">
        <v>2</v>
      </c>
      <c r="Z24" s="61">
        <v>13</v>
      </c>
      <c r="AA24" s="61">
        <v>100</v>
      </c>
      <c r="AB24" s="61">
        <v>0</v>
      </c>
      <c r="AC24" s="61">
        <v>52</v>
      </c>
      <c r="AD24" s="61">
        <v>53</v>
      </c>
      <c r="AE24" s="61">
        <v>23</v>
      </c>
      <c r="AF24" s="61">
        <v>0</v>
      </c>
      <c r="AG24" s="61">
        <v>23</v>
      </c>
      <c r="AH24" s="74" t="s">
        <v>836</v>
      </c>
      <c r="AI24" s="61">
        <v>59</v>
      </c>
      <c r="AJ24" s="61">
        <v>2.2999999999999998</v>
      </c>
      <c r="AK24" s="61">
        <v>61</v>
      </c>
      <c r="AL24" s="61">
        <v>76</v>
      </c>
      <c r="AM24" s="61">
        <v>19</v>
      </c>
      <c r="AN24" s="61">
        <v>145</v>
      </c>
      <c r="AO24" s="61">
        <v>38</v>
      </c>
      <c r="AP24" s="61">
        <v>0</v>
      </c>
      <c r="AQ24" s="61">
        <v>0</v>
      </c>
      <c r="AR24" s="77">
        <v>60</v>
      </c>
    </row>
    <row r="25" spans="1:44" ht="15" customHeight="1" x14ac:dyDescent="0.3">
      <c r="A25" s="74" t="s">
        <v>325</v>
      </c>
      <c r="B25" s="75">
        <v>21</v>
      </c>
      <c r="C25" s="75">
        <v>2</v>
      </c>
      <c r="D25" s="75">
        <v>22</v>
      </c>
      <c r="E25" s="75">
        <v>95</v>
      </c>
      <c r="F25" s="75">
        <v>4</v>
      </c>
      <c r="G25" s="75">
        <v>81</v>
      </c>
      <c r="H25" s="75">
        <v>52</v>
      </c>
      <c r="I25" s="75">
        <v>2</v>
      </c>
      <c r="J25" s="75">
        <v>0</v>
      </c>
      <c r="K25" s="76">
        <v>45</v>
      </c>
      <c r="L25" s="74" t="s">
        <v>602</v>
      </c>
      <c r="M25" s="61">
        <v>13</v>
      </c>
      <c r="N25" s="61">
        <v>11.7</v>
      </c>
      <c r="O25" s="61">
        <v>13</v>
      </c>
      <c r="P25" s="61">
        <v>77</v>
      </c>
      <c r="Q25" s="61">
        <v>16</v>
      </c>
      <c r="R25" s="61">
        <v>85</v>
      </c>
      <c r="S25" s="61">
        <v>52</v>
      </c>
      <c r="T25" s="61">
        <v>0</v>
      </c>
      <c r="U25" s="61">
        <v>0</v>
      </c>
      <c r="V25" s="77">
        <v>47</v>
      </c>
      <c r="W25" s="74" t="s">
        <v>803</v>
      </c>
      <c r="X25" s="61">
        <v>13</v>
      </c>
      <c r="Y25" s="61">
        <v>2.7</v>
      </c>
      <c r="Z25" s="61">
        <v>13</v>
      </c>
      <c r="AA25" s="61">
        <v>90</v>
      </c>
      <c r="AB25" s="61">
        <v>4</v>
      </c>
      <c r="AC25" s="61">
        <v>52</v>
      </c>
      <c r="AD25" s="61">
        <v>5</v>
      </c>
      <c r="AE25" s="61">
        <v>0</v>
      </c>
      <c r="AF25" s="61">
        <v>14</v>
      </c>
      <c r="AG25" s="61">
        <v>79</v>
      </c>
      <c r="AH25" s="74" t="s">
        <v>837</v>
      </c>
      <c r="AI25" s="61">
        <v>39</v>
      </c>
      <c r="AJ25" s="61">
        <v>3.1</v>
      </c>
      <c r="AK25" s="61">
        <v>39</v>
      </c>
      <c r="AL25" s="61">
        <v>84</v>
      </c>
      <c r="AM25" s="61">
        <v>10</v>
      </c>
      <c r="AN25" s="61">
        <v>136</v>
      </c>
      <c r="AO25" s="61">
        <v>37</v>
      </c>
      <c r="AP25" s="61">
        <v>0</v>
      </c>
      <c r="AQ25" s="61">
        <v>0</v>
      </c>
      <c r="AR25" s="77">
        <v>62</v>
      </c>
    </row>
    <row r="26" spans="1:44" ht="15" customHeight="1" x14ac:dyDescent="0.3">
      <c r="A26" s="74" t="s">
        <v>326</v>
      </c>
      <c r="B26" s="61">
        <v>18</v>
      </c>
      <c r="C26" s="61">
        <v>2.2000000000000002</v>
      </c>
      <c r="D26" s="61">
        <v>18</v>
      </c>
      <c r="E26" s="61">
        <v>95</v>
      </c>
      <c r="F26" s="61">
        <v>0</v>
      </c>
      <c r="G26" s="61">
        <v>71</v>
      </c>
      <c r="H26" s="61">
        <v>32</v>
      </c>
      <c r="I26" s="61">
        <v>7</v>
      </c>
      <c r="J26" s="61">
        <v>0</v>
      </c>
      <c r="K26" s="77">
        <v>60</v>
      </c>
      <c r="L26" s="74" t="s">
        <v>603</v>
      </c>
      <c r="M26" s="61">
        <v>5</v>
      </c>
      <c r="N26" s="61">
        <v>23.2</v>
      </c>
      <c r="O26" s="61">
        <v>5</v>
      </c>
      <c r="P26" s="61">
        <v>69</v>
      </c>
      <c r="Q26" s="61">
        <v>23</v>
      </c>
      <c r="R26" s="61">
        <v>73</v>
      </c>
      <c r="S26" s="61">
        <v>55</v>
      </c>
      <c r="T26" s="61">
        <v>0</v>
      </c>
      <c r="U26" s="61">
        <v>0</v>
      </c>
      <c r="V26" s="77">
        <v>44</v>
      </c>
      <c r="W26" s="74" t="s">
        <v>804</v>
      </c>
      <c r="X26" s="61">
        <v>45</v>
      </c>
      <c r="Y26" s="61">
        <v>2.1</v>
      </c>
      <c r="Z26" s="61">
        <v>45</v>
      </c>
      <c r="AA26" s="61">
        <v>100</v>
      </c>
      <c r="AB26" s="61">
        <v>0</v>
      </c>
      <c r="AC26" s="61">
        <v>192</v>
      </c>
      <c r="AD26" s="61">
        <v>9</v>
      </c>
      <c r="AE26" s="61">
        <v>31</v>
      </c>
      <c r="AF26" s="61">
        <v>6</v>
      </c>
      <c r="AG26" s="61">
        <v>53</v>
      </c>
      <c r="AH26" s="74" t="s">
        <v>838</v>
      </c>
      <c r="AI26" s="61">
        <v>30</v>
      </c>
      <c r="AJ26" s="61">
        <v>5.5</v>
      </c>
      <c r="AK26" s="61">
        <v>29</v>
      </c>
      <c r="AL26" s="61">
        <v>75</v>
      </c>
      <c r="AM26" s="61">
        <v>18</v>
      </c>
      <c r="AN26" s="61">
        <v>93</v>
      </c>
      <c r="AO26" s="61">
        <v>39</v>
      </c>
      <c r="AP26" s="61">
        <v>0</v>
      </c>
      <c r="AQ26" s="61">
        <v>1</v>
      </c>
      <c r="AR26" s="77">
        <v>58</v>
      </c>
    </row>
    <row r="27" spans="1:44" ht="15" customHeight="1" x14ac:dyDescent="0.3">
      <c r="A27" s="74" t="s">
        <v>327</v>
      </c>
      <c r="B27" s="61">
        <v>18</v>
      </c>
      <c r="C27" s="61">
        <v>2.5</v>
      </c>
      <c r="D27" s="61">
        <v>20</v>
      </c>
      <c r="E27" s="61">
        <v>76</v>
      </c>
      <c r="F27" s="61">
        <v>16</v>
      </c>
      <c r="G27" s="61">
        <v>55</v>
      </c>
      <c r="H27" s="61">
        <v>31</v>
      </c>
      <c r="I27" s="61">
        <v>6</v>
      </c>
      <c r="J27" s="61">
        <v>0</v>
      </c>
      <c r="K27" s="77">
        <v>62</v>
      </c>
      <c r="L27" s="74" t="s">
        <v>604</v>
      </c>
      <c r="M27" s="61">
        <v>29</v>
      </c>
      <c r="N27" s="61">
        <v>5.7</v>
      </c>
      <c r="O27" s="61">
        <v>30</v>
      </c>
      <c r="P27" s="61">
        <v>72</v>
      </c>
      <c r="Q27" s="61">
        <v>18</v>
      </c>
      <c r="R27" s="61">
        <v>110</v>
      </c>
      <c r="S27" s="61">
        <v>50</v>
      </c>
      <c r="T27" s="61">
        <v>0</v>
      </c>
      <c r="U27" s="61">
        <v>0</v>
      </c>
      <c r="V27" s="77">
        <v>48</v>
      </c>
      <c r="W27" s="74" t="s">
        <v>805</v>
      </c>
      <c r="X27" s="61">
        <v>9</v>
      </c>
      <c r="Y27" s="61">
        <v>3.9</v>
      </c>
      <c r="Z27" s="61">
        <v>9</v>
      </c>
      <c r="AA27" s="61">
        <v>85</v>
      </c>
      <c r="AB27" s="61">
        <v>14</v>
      </c>
      <c r="AC27" s="61">
        <v>54</v>
      </c>
      <c r="AD27" s="61">
        <v>11</v>
      </c>
      <c r="AE27" s="61">
        <v>20</v>
      </c>
      <c r="AF27" s="61">
        <v>2</v>
      </c>
      <c r="AG27" s="61">
        <v>65</v>
      </c>
      <c r="AH27" s="74" t="s">
        <v>839</v>
      </c>
      <c r="AI27" s="61">
        <v>20</v>
      </c>
      <c r="AJ27" s="61">
        <v>6.3</v>
      </c>
      <c r="AK27" s="61">
        <v>20</v>
      </c>
      <c r="AL27" s="61">
        <v>77</v>
      </c>
      <c r="AM27" s="61">
        <v>19</v>
      </c>
      <c r="AN27" s="61">
        <v>84</v>
      </c>
      <c r="AO27" s="61">
        <v>37</v>
      </c>
      <c r="AP27" s="61">
        <v>0</v>
      </c>
      <c r="AQ27" s="61">
        <v>0</v>
      </c>
      <c r="AR27" s="77">
        <v>61</v>
      </c>
    </row>
    <row r="28" spans="1:44" ht="15" customHeight="1" x14ac:dyDescent="0.3">
      <c r="A28" s="74" t="s">
        <v>328</v>
      </c>
      <c r="B28" s="61">
        <v>6</v>
      </c>
      <c r="C28" s="61">
        <v>52.8</v>
      </c>
      <c r="D28" s="61">
        <v>6</v>
      </c>
      <c r="E28" s="61">
        <v>69</v>
      </c>
      <c r="F28" s="61">
        <v>20</v>
      </c>
      <c r="G28" s="61">
        <v>85</v>
      </c>
      <c r="H28" s="61">
        <v>43</v>
      </c>
      <c r="I28" s="61">
        <v>0</v>
      </c>
      <c r="J28" s="61">
        <v>0</v>
      </c>
      <c r="K28" s="77">
        <v>55</v>
      </c>
      <c r="L28" s="74" t="s">
        <v>605</v>
      </c>
      <c r="M28" s="61">
        <v>41</v>
      </c>
      <c r="N28" s="61">
        <v>10.3</v>
      </c>
      <c r="O28" s="61">
        <v>41</v>
      </c>
      <c r="P28" s="61">
        <v>69</v>
      </c>
      <c r="Q28" s="61">
        <v>24</v>
      </c>
      <c r="R28" s="61">
        <v>143</v>
      </c>
      <c r="S28" s="61">
        <v>42</v>
      </c>
      <c r="T28" s="61">
        <v>0</v>
      </c>
      <c r="U28" s="61">
        <v>1</v>
      </c>
      <c r="V28" s="77">
        <v>55</v>
      </c>
      <c r="W28" s="74" t="s">
        <v>806</v>
      </c>
      <c r="X28" s="61">
        <v>126</v>
      </c>
      <c r="Y28" s="61">
        <v>2.9</v>
      </c>
      <c r="Z28" s="61">
        <v>126</v>
      </c>
      <c r="AA28" s="61">
        <v>97</v>
      </c>
      <c r="AB28" s="61">
        <v>1</v>
      </c>
      <c r="AC28" s="61">
        <v>711</v>
      </c>
      <c r="AD28" s="61">
        <v>37</v>
      </c>
      <c r="AE28" s="61">
        <v>13</v>
      </c>
      <c r="AF28" s="61">
        <v>7</v>
      </c>
      <c r="AG28" s="61">
        <v>41</v>
      </c>
      <c r="AH28" s="74" t="s">
        <v>840</v>
      </c>
      <c r="AI28" s="61">
        <v>21</v>
      </c>
      <c r="AJ28" s="61">
        <v>2.2999999999999998</v>
      </c>
      <c r="AK28" s="61">
        <v>21</v>
      </c>
      <c r="AL28" s="61">
        <v>89</v>
      </c>
      <c r="AM28" s="61">
        <v>7</v>
      </c>
      <c r="AN28" s="61">
        <v>71</v>
      </c>
      <c r="AO28" s="61">
        <v>37</v>
      </c>
      <c r="AP28" s="61">
        <v>0</v>
      </c>
      <c r="AQ28" s="61">
        <v>2</v>
      </c>
      <c r="AR28" s="77">
        <v>60</v>
      </c>
    </row>
    <row r="29" spans="1:44" ht="15" customHeight="1" x14ac:dyDescent="0.3">
      <c r="A29" s="74" t="s">
        <v>329</v>
      </c>
      <c r="B29" s="61">
        <v>25</v>
      </c>
      <c r="C29" s="61">
        <v>12.9</v>
      </c>
      <c r="D29" s="61">
        <v>26</v>
      </c>
      <c r="E29" s="61">
        <v>71</v>
      </c>
      <c r="F29" s="61">
        <v>20</v>
      </c>
      <c r="G29" s="61">
        <v>108</v>
      </c>
      <c r="H29" s="61">
        <v>42</v>
      </c>
      <c r="I29" s="61">
        <v>0</v>
      </c>
      <c r="J29" s="61">
        <v>0</v>
      </c>
      <c r="K29" s="77">
        <v>56</v>
      </c>
      <c r="L29" s="74" t="s">
        <v>606</v>
      </c>
      <c r="M29" s="61">
        <v>19</v>
      </c>
      <c r="N29" s="61">
        <v>13.1</v>
      </c>
      <c r="O29" s="61">
        <v>23</v>
      </c>
      <c r="P29" s="61">
        <v>68</v>
      </c>
      <c r="Q29" s="61">
        <v>24</v>
      </c>
      <c r="R29" s="61">
        <v>117</v>
      </c>
      <c r="S29" s="61">
        <v>38</v>
      </c>
      <c r="T29" s="61">
        <v>0</v>
      </c>
      <c r="U29" s="61">
        <v>2</v>
      </c>
      <c r="V29" s="77">
        <v>59</v>
      </c>
      <c r="W29" s="74" t="s">
        <v>807</v>
      </c>
      <c r="X29" s="61">
        <v>6</v>
      </c>
      <c r="Y29" s="61">
        <v>8.3000000000000007</v>
      </c>
      <c r="Z29" s="61">
        <v>6</v>
      </c>
      <c r="AA29" s="61">
        <v>88</v>
      </c>
      <c r="AB29" s="61">
        <v>4</v>
      </c>
      <c r="AC29" s="61">
        <v>64</v>
      </c>
      <c r="AD29" s="61">
        <v>32</v>
      </c>
      <c r="AE29" s="61">
        <v>14</v>
      </c>
      <c r="AF29" s="61">
        <v>12</v>
      </c>
      <c r="AG29" s="61">
        <v>40</v>
      </c>
      <c r="AH29" s="74" t="s">
        <v>841</v>
      </c>
      <c r="AI29" s="61">
        <v>51</v>
      </c>
      <c r="AJ29" s="61">
        <v>2.5</v>
      </c>
      <c r="AK29" s="61">
        <v>53</v>
      </c>
      <c r="AL29" s="61">
        <v>82</v>
      </c>
      <c r="AM29" s="61">
        <v>10</v>
      </c>
      <c r="AN29" s="61">
        <v>140</v>
      </c>
      <c r="AO29" s="61">
        <v>38</v>
      </c>
      <c r="AP29" s="61">
        <v>0</v>
      </c>
      <c r="AQ29" s="61">
        <v>1</v>
      </c>
      <c r="AR29" s="77">
        <v>58</v>
      </c>
    </row>
    <row r="30" spans="1:44" ht="15" customHeight="1" x14ac:dyDescent="0.3">
      <c r="A30" s="74" t="s">
        <v>330</v>
      </c>
      <c r="B30" s="61">
        <v>13</v>
      </c>
      <c r="C30" s="61">
        <v>3.9</v>
      </c>
      <c r="D30" s="61">
        <v>13</v>
      </c>
      <c r="E30" s="61">
        <v>89</v>
      </c>
      <c r="F30" s="61">
        <v>5</v>
      </c>
      <c r="G30" s="61">
        <v>75</v>
      </c>
      <c r="H30" s="61">
        <v>38</v>
      </c>
      <c r="I30" s="61">
        <v>0</v>
      </c>
      <c r="J30" s="61">
        <v>0</v>
      </c>
      <c r="K30" s="77">
        <v>62</v>
      </c>
      <c r="L30" s="74" t="s">
        <v>607</v>
      </c>
      <c r="M30" s="61">
        <v>11</v>
      </c>
      <c r="N30" s="61">
        <v>27.8</v>
      </c>
      <c r="O30" s="61">
        <v>11</v>
      </c>
      <c r="P30" s="61">
        <v>74</v>
      </c>
      <c r="Q30" s="61">
        <v>20</v>
      </c>
      <c r="R30" s="61">
        <v>221</v>
      </c>
      <c r="S30" s="61">
        <v>38</v>
      </c>
      <c r="T30" s="61">
        <v>0</v>
      </c>
      <c r="U30" s="61">
        <v>2</v>
      </c>
      <c r="V30" s="77">
        <v>59</v>
      </c>
      <c r="W30" s="74" t="s">
        <v>808</v>
      </c>
      <c r="X30" s="61">
        <v>24</v>
      </c>
      <c r="Y30" s="61">
        <v>2</v>
      </c>
      <c r="Z30" s="61">
        <v>24</v>
      </c>
      <c r="AA30" s="61">
        <v>95</v>
      </c>
      <c r="AB30" s="61">
        <v>0</v>
      </c>
      <c r="AC30" s="61">
        <v>87</v>
      </c>
      <c r="AD30" s="61">
        <v>25</v>
      </c>
      <c r="AE30" s="61">
        <v>22</v>
      </c>
      <c r="AF30" s="61">
        <v>12</v>
      </c>
      <c r="AG30" s="61">
        <v>39</v>
      </c>
      <c r="AH30" s="74" t="s">
        <v>842</v>
      </c>
      <c r="AI30" s="61">
        <v>1</v>
      </c>
      <c r="AJ30" s="61">
        <v>46</v>
      </c>
      <c r="AK30" s="61">
        <v>1</v>
      </c>
      <c r="AL30" s="61">
        <v>100</v>
      </c>
      <c r="AM30" s="61">
        <v>0</v>
      </c>
      <c r="AN30" s="61">
        <v>92</v>
      </c>
      <c r="AO30" s="61">
        <v>0</v>
      </c>
      <c r="AP30" s="61">
        <v>0</v>
      </c>
      <c r="AQ30" s="61">
        <v>0</v>
      </c>
      <c r="AR30" s="77">
        <v>100</v>
      </c>
    </row>
    <row r="31" spans="1:44" ht="15" customHeight="1" x14ac:dyDescent="0.3">
      <c r="A31" s="74" t="s">
        <v>331</v>
      </c>
      <c r="B31" s="61">
        <v>19</v>
      </c>
      <c r="C31" s="61">
        <v>17.5</v>
      </c>
      <c r="D31" s="61">
        <v>19</v>
      </c>
      <c r="E31" s="61">
        <v>70</v>
      </c>
      <c r="F31" s="61">
        <v>18</v>
      </c>
      <c r="G31" s="61">
        <v>72</v>
      </c>
      <c r="H31" s="61">
        <v>42</v>
      </c>
      <c r="I31" s="61">
        <v>0</v>
      </c>
      <c r="J31" s="61">
        <v>1</v>
      </c>
      <c r="K31" s="77">
        <v>56</v>
      </c>
      <c r="L31" s="74" t="s">
        <v>608</v>
      </c>
      <c r="M31" s="61">
        <v>14</v>
      </c>
      <c r="N31" s="61">
        <v>3.9</v>
      </c>
      <c r="O31" s="61">
        <v>15</v>
      </c>
      <c r="P31" s="61">
        <v>78</v>
      </c>
      <c r="Q31" s="61">
        <v>21</v>
      </c>
      <c r="R31" s="61">
        <v>59</v>
      </c>
      <c r="S31" s="61">
        <v>66</v>
      </c>
      <c r="T31" s="61">
        <v>0</v>
      </c>
      <c r="U31" s="61">
        <v>1</v>
      </c>
      <c r="V31" s="77">
        <v>31</v>
      </c>
      <c r="W31" s="74" t="s">
        <v>809</v>
      </c>
      <c r="X31" s="61">
        <v>24</v>
      </c>
      <c r="Y31" s="61">
        <v>3.7</v>
      </c>
      <c r="Z31" s="61">
        <v>24</v>
      </c>
      <c r="AA31" s="61">
        <v>86</v>
      </c>
      <c r="AB31" s="61">
        <v>9</v>
      </c>
      <c r="AC31" s="61">
        <v>133</v>
      </c>
      <c r="AD31" s="61">
        <v>47</v>
      </c>
      <c r="AE31" s="61">
        <v>11</v>
      </c>
      <c r="AF31" s="61">
        <v>26</v>
      </c>
      <c r="AG31" s="61">
        <v>13</v>
      </c>
      <c r="AH31" s="74" t="s">
        <v>843</v>
      </c>
      <c r="AI31" s="61">
        <v>1</v>
      </c>
      <c r="AJ31" s="61">
        <v>34</v>
      </c>
      <c r="AK31" s="61">
        <v>1</v>
      </c>
      <c r="AL31" s="61">
        <v>100</v>
      </c>
      <c r="AM31" s="61">
        <v>0</v>
      </c>
      <c r="AN31" s="61">
        <v>68</v>
      </c>
      <c r="AO31" s="61">
        <v>0</v>
      </c>
      <c r="AP31" s="61">
        <v>0</v>
      </c>
      <c r="AQ31" s="61">
        <v>0</v>
      </c>
      <c r="AR31" s="77">
        <v>100</v>
      </c>
    </row>
    <row r="32" spans="1:44" ht="15" customHeight="1" x14ac:dyDescent="0.3">
      <c r="A32" s="74" t="s">
        <v>332</v>
      </c>
      <c r="B32" s="61">
        <v>30</v>
      </c>
      <c r="C32" s="61">
        <v>11.4</v>
      </c>
      <c r="D32" s="61">
        <v>30</v>
      </c>
      <c r="E32" s="61">
        <v>69</v>
      </c>
      <c r="F32" s="61">
        <v>21</v>
      </c>
      <c r="G32" s="61">
        <v>115</v>
      </c>
      <c r="H32" s="61">
        <v>43</v>
      </c>
      <c r="I32" s="61">
        <v>0</v>
      </c>
      <c r="J32" s="61">
        <v>0</v>
      </c>
      <c r="K32" s="77">
        <v>55</v>
      </c>
      <c r="L32" s="74" t="s">
        <v>609</v>
      </c>
      <c r="M32" s="61">
        <v>14</v>
      </c>
      <c r="N32" s="61">
        <v>2.1</v>
      </c>
      <c r="O32" s="61">
        <v>14</v>
      </c>
      <c r="P32" s="61">
        <v>100</v>
      </c>
      <c r="Q32" s="61">
        <v>0</v>
      </c>
      <c r="R32" s="61">
        <v>60</v>
      </c>
      <c r="S32" s="61">
        <v>70</v>
      </c>
      <c r="T32" s="61">
        <v>0</v>
      </c>
      <c r="U32" s="61">
        <v>0</v>
      </c>
      <c r="V32" s="77">
        <v>30</v>
      </c>
      <c r="W32" s="74" t="s">
        <v>810</v>
      </c>
      <c r="X32" s="61">
        <v>45</v>
      </c>
      <c r="Y32" s="61">
        <v>2</v>
      </c>
      <c r="Z32" s="61">
        <v>44</v>
      </c>
      <c r="AA32" s="61">
        <v>93</v>
      </c>
      <c r="AB32" s="61">
        <v>2</v>
      </c>
      <c r="AC32" s="61">
        <v>153</v>
      </c>
      <c r="AD32" s="61">
        <v>48</v>
      </c>
      <c r="AE32" s="61">
        <v>11</v>
      </c>
      <c r="AF32" s="61">
        <v>26</v>
      </c>
      <c r="AG32" s="61">
        <v>13</v>
      </c>
      <c r="AH32" s="74" t="s">
        <v>844</v>
      </c>
      <c r="AI32" s="61">
        <v>14</v>
      </c>
      <c r="AJ32" s="61">
        <v>2.7</v>
      </c>
      <c r="AK32" s="61">
        <v>15</v>
      </c>
      <c r="AL32" s="61">
        <v>84</v>
      </c>
      <c r="AM32" s="61">
        <v>8</v>
      </c>
      <c r="AN32" s="61">
        <v>62</v>
      </c>
      <c r="AO32" s="61">
        <v>79</v>
      </c>
      <c r="AP32" s="61">
        <v>0</v>
      </c>
      <c r="AQ32" s="61">
        <v>0</v>
      </c>
      <c r="AR32" s="77">
        <v>20</v>
      </c>
    </row>
    <row r="33" spans="1:44" ht="15" customHeight="1" x14ac:dyDescent="0.3">
      <c r="A33" s="74" t="s">
        <v>333</v>
      </c>
      <c r="B33" s="61">
        <v>2</v>
      </c>
      <c r="C33" s="61">
        <v>148.5</v>
      </c>
      <c r="D33" s="61">
        <v>2</v>
      </c>
      <c r="E33" s="61">
        <v>63</v>
      </c>
      <c r="F33" s="61">
        <v>29</v>
      </c>
      <c r="G33" s="61">
        <v>83</v>
      </c>
      <c r="H33" s="61">
        <v>45</v>
      </c>
      <c r="I33" s="61">
        <v>0</v>
      </c>
      <c r="J33" s="61">
        <v>0</v>
      </c>
      <c r="K33" s="77">
        <v>54</v>
      </c>
      <c r="L33" s="74" t="s">
        <v>610</v>
      </c>
      <c r="M33" s="61">
        <v>25</v>
      </c>
      <c r="N33" s="61">
        <v>2.6</v>
      </c>
      <c r="O33" s="61">
        <v>25</v>
      </c>
      <c r="P33" s="61">
        <v>85</v>
      </c>
      <c r="Q33" s="61">
        <v>9</v>
      </c>
      <c r="R33" s="61">
        <v>80</v>
      </c>
      <c r="S33" s="61">
        <v>27</v>
      </c>
      <c r="T33" s="61">
        <v>0</v>
      </c>
      <c r="U33" s="61">
        <v>4</v>
      </c>
      <c r="V33" s="77">
        <v>67</v>
      </c>
      <c r="W33" s="74" t="s">
        <v>811</v>
      </c>
      <c r="X33" s="61">
        <v>13</v>
      </c>
      <c r="Y33" s="61">
        <v>6.6</v>
      </c>
      <c r="Z33" s="61">
        <v>13</v>
      </c>
      <c r="AA33" s="61">
        <v>82</v>
      </c>
      <c r="AB33" s="61">
        <v>5</v>
      </c>
      <c r="AC33" s="61">
        <v>102</v>
      </c>
      <c r="AD33" s="61">
        <v>9</v>
      </c>
      <c r="AE33" s="61">
        <v>5</v>
      </c>
      <c r="AF33" s="61">
        <v>1</v>
      </c>
      <c r="AG33" s="61">
        <v>83</v>
      </c>
      <c r="AH33" s="74" t="s">
        <v>845</v>
      </c>
      <c r="AI33" s="61">
        <v>13</v>
      </c>
      <c r="AJ33" s="61">
        <v>3.4</v>
      </c>
      <c r="AK33" s="61">
        <v>12</v>
      </c>
      <c r="AL33" s="61">
        <v>81</v>
      </c>
      <c r="AM33" s="61">
        <v>12</v>
      </c>
      <c r="AN33" s="61">
        <v>50</v>
      </c>
      <c r="AO33" s="61">
        <v>80</v>
      </c>
      <c r="AP33" s="61">
        <v>0</v>
      </c>
      <c r="AQ33" s="61">
        <v>0</v>
      </c>
      <c r="AR33" s="77">
        <v>19</v>
      </c>
    </row>
    <row r="34" spans="1:44" ht="15" customHeight="1" x14ac:dyDescent="0.3">
      <c r="A34" s="74" t="s">
        <v>334</v>
      </c>
      <c r="B34" s="61">
        <v>27</v>
      </c>
      <c r="C34" s="61">
        <v>11.7</v>
      </c>
      <c r="D34" s="61">
        <v>27</v>
      </c>
      <c r="E34" s="61">
        <v>67</v>
      </c>
      <c r="F34" s="61">
        <v>23</v>
      </c>
      <c r="G34" s="61">
        <v>114</v>
      </c>
      <c r="H34" s="61">
        <v>43</v>
      </c>
      <c r="I34" s="61">
        <v>0</v>
      </c>
      <c r="J34" s="61">
        <v>0</v>
      </c>
      <c r="K34" s="77">
        <v>55</v>
      </c>
      <c r="L34" s="74" t="s">
        <v>611</v>
      </c>
      <c r="M34" s="61">
        <v>14</v>
      </c>
      <c r="N34" s="61">
        <v>3.7</v>
      </c>
      <c r="O34" s="61">
        <v>12</v>
      </c>
      <c r="P34" s="61">
        <v>81</v>
      </c>
      <c r="Q34" s="61">
        <v>18</v>
      </c>
      <c r="R34" s="61">
        <v>51</v>
      </c>
      <c r="S34" s="61">
        <v>31</v>
      </c>
      <c r="T34" s="61">
        <v>0</v>
      </c>
      <c r="U34" s="61">
        <v>2</v>
      </c>
      <c r="V34" s="77">
        <v>65</v>
      </c>
      <c r="W34" s="74" t="s">
        <v>812</v>
      </c>
      <c r="X34" s="61">
        <v>29</v>
      </c>
      <c r="Y34" s="61">
        <v>2.4</v>
      </c>
      <c r="Z34" s="61">
        <v>31</v>
      </c>
      <c r="AA34" s="61">
        <v>88</v>
      </c>
      <c r="AB34" s="61">
        <v>6</v>
      </c>
      <c r="AC34" s="61">
        <v>114</v>
      </c>
      <c r="AD34" s="61">
        <v>8</v>
      </c>
      <c r="AE34" s="61">
        <v>5</v>
      </c>
      <c r="AF34" s="61">
        <v>0</v>
      </c>
      <c r="AG34" s="61">
        <v>86</v>
      </c>
      <c r="AH34" s="74" t="s">
        <v>846</v>
      </c>
      <c r="AI34" s="61">
        <v>25</v>
      </c>
      <c r="AJ34" s="61">
        <v>2.6</v>
      </c>
      <c r="AK34" s="61">
        <v>25</v>
      </c>
      <c r="AL34" s="61">
        <v>85</v>
      </c>
      <c r="AM34" s="61">
        <v>9</v>
      </c>
      <c r="AN34" s="61">
        <v>80</v>
      </c>
      <c r="AO34" s="61">
        <v>27</v>
      </c>
      <c r="AP34" s="61">
        <v>0</v>
      </c>
      <c r="AQ34" s="61">
        <v>4</v>
      </c>
      <c r="AR34" s="77">
        <v>67</v>
      </c>
    </row>
    <row r="35" spans="1:44" ht="15" customHeight="1" x14ac:dyDescent="0.3">
      <c r="A35" s="74" t="s">
        <v>335</v>
      </c>
      <c r="B35" s="61">
        <v>37</v>
      </c>
      <c r="C35" s="61">
        <v>4.4000000000000004</v>
      </c>
      <c r="D35" s="61">
        <v>36</v>
      </c>
      <c r="E35" s="61">
        <v>75</v>
      </c>
      <c r="F35" s="61">
        <v>17</v>
      </c>
      <c r="G35" s="61">
        <v>123</v>
      </c>
      <c r="H35" s="61">
        <v>51</v>
      </c>
      <c r="I35" s="61">
        <v>0</v>
      </c>
      <c r="J35" s="61">
        <v>0</v>
      </c>
      <c r="K35" s="77">
        <v>47</v>
      </c>
      <c r="L35" s="74" t="s">
        <v>612</v>
      </c>
      <c r="M35" s="61">
        <v>20</v>
      </c>
      <c r="N35" s="61">
        <v>2.4</v>
      </c>
      <c r="O35" s="61">
        <v>19</v>
      </c>
      <c r="P35" s="61">
        <v>80</v>
      </c>
      <c r="Q35" s="61">
        <v>16</v>
      </c>
      <c r="R35" s="61">
        <v>53</v>
      </c>
      <c r="S35" s="61">
        <v>27</v>
      </c>
      <c r="T35" s="61">
        <v>2</v>
      </c>
      <c r="U35" s="61">
        <v>4</v>
      </c>
      <c r="V35" s="77">
        <v>66</v>
      </c>
      <c r="W35" s="74" t="s">
        <v>813</v>
      </c>
      <c r="X35" s="61">
        <v>1</v>
      </c>
      <c r="Y35" s="61">
        <v>66</v>
      </c>
      <c r="Z35" s="61">
        <v>1</v>
      </c>
      <c r="AA35" s="61">
        <v>75</v>
      </c>
      <c r="AB35" s="61">
        <v>0</v>
      </c>
      <c r="AC35" s="61">
        <v>60</v>
      </c>
      <c r="AD35" s="61">
        <v>6</v>
      </c>
      <c r="AE35" s="61">
        <v>6</v>
      </c>
      <c r="AF35" s="61">
        <v>0</v>
      </c>
      <c r="AG35" s="61">
        <v>87</v>
      </c>
      <c r="AH35" s="74" t="s">
        <v>847</v>
      </c>
      <c r="AI35" s="61">
        <v>14</v>
      </c>
      <c r="AJ35" s="61">
        <v>3.7</v>
      </c>
      <c r="AK35" s="61">
        <v>12</v>
      </c>
      <c r="AL35" s="61">
        <v>81</v>
      </c>
      <c r="AM35" s="61">
        <v>18</v>
      </c>
      <c r="AN35" s="61">
        <v>51</v>
      </c>
      <c r="AO35" s="61">
        <v>31</v>
      </c>
      <c r="AP35" s="61">
        <v>0</v>
      </c>
      <c r="AQ35" s="61">
        <v>2</v>
      </c>
      <c r="AR35" s="77">
        <v>65</v>
      </c>
    </row>
    <row r="36" spans="1:44" ht="15" customHeight="1" x14ac:dyDescent="0.3">
      <c r="A36" s="74" t="s">
        <v>336</v>
      </c>
      <c r="B36" s="61">
        <v>46</v>
      </c>
      <c r="C36" s="61">
        <v>2.6</v>
      </c>
      <c r="D36" s="61">
        <v>47</v>
      </c>
      <c r="E36" s="61">
        <v>81</v>
      </c>
      <c r="F36" s="61">
        <v>11</v>
      </c>
      <c r="G36" s="61">
        <v>149</v>
      </c>
      <c r="H36" s="61">
        <v>55</v>
      </c>
      <c r="I36" s="61">
        <v>0</v>
      </c>
      <c r="J36" s="61">
        <v>0</v>
      </c>
      <c r="K36" s="77">
        <v>44</v>
      </c>
      <c r="L36" s="74" t="s">
        <v>613</v>
      </c>
      <c r="M36" s="61">
        <v>16</v>
      </c>
      <c r="N36" s="61">
        <v>1.9</v>
      </c>
      <c r="O36" s="61">
        <v>16</v>
      </c>
      <c r="P36" s="61">
        <v>93</v>
      </c>
      <c r="Q36" s="61">
        <v>0</v>
      </c>
      <c r="R36" s="61">
        <v>53</v>
      </c>
      <c r="S36" s="61">
        <v>9</v>
      </c>
      <c r="T36" s="61">
        <v>6</v>
      </c>
      <c r="U36" s="61">
        <v>0</v>
      </c>
      <c r="V36" s="77">
        <v>83</v>
      </c>
      <c r="W36" s="74" t="s">
        <v>814</v>
      </c>
      <c r="X36" s="61">
        <v>42</v>
      </c>
      <c r="Y36" s="61">
        <v>2.2999999999999998</v>
      </c>
      <c r="Z36" s="61">
        <v>42</v>
      </c>
      <c r="AA36" s="61">
        <v>85</v>
      </c>
      <c r="AB36" s="61">
        <v>3</v>
      </c>
      <c r="AC36" s="61">
        <v>122</v>
      </c>
      <c r="AD36" s="61">
        <v>10</v>
      </c>
      <c r="AE36" s="61">
        <v>5</v>
      </c>
      <c r="AF36" s="61">
        <v>1</v>
      </c>
      <c r="AG36" s="61">
        <v>83</v>
      </c>
      <c r="AH36" s="74" t="s">
        <v>848</v>
      </c>
      <c r="AI36" s="61">
        <v>20</v>
      </c>
      <c r="AJ36" s="61">
        <v>2.4</v>
      </c>
      <c r="AK36" s="61">
        <v>19</v>
      </c>
      <c r="AL36" s="61">
        <v>80</v>
      </c>
      <c r="AM36" s="61">
        <v>16</v>
      </c>
      <c r="AN36" s="61">
        <v>53</v>
      </c>
      <c r="AO36" s="61">
        <v>27</v>
      </c>
      <c r="AP36" s="61">
        <v>2</v>
      </c>
      <c r="AQ36" s="61">
        <v>4</v>
      </c>
      <c r="AR36" s="77">
        <v>66</v>
      </c>
    </row>
    <row r="37" spans="1:44" ht="15" customHeight="1" x14ac:dyDescent="0.3">
      <c r="A37" s="74" t="s">
        <v>337</v>
      </c>
      <c r="B37" s="61">
        <v>78</v>
      </c>
      <c r="C37" s="61">
        <v>2.4</v>
      </c>
      <c r="D37" s="61">
        <v>79</v>
      </c>
      <c r="E37" s="61">
        <v>77</v>
      </c>
      <c r="F37" s="61">
        <v>14</v>
      </c>
      <c r="G37" s="61">
        <v>180</v>
      </c>
      <c r="H37" s="61">
        <v>49</v>
      </c>
      <c r="I37" s="61">
        <v>0</v>
      </c>
      <c r="J37" s="61">
        <v>0</v>
      </c>
      <c r="K37" s="77">
        <v>49</v>
      </c>
      <c r="L37" s="74" t="s">
        <v>614</v>
      </c>
      <c r="M37" s="61">
        <v>10</v>
      </c>
      <c r="N37" s="61">
        <v>6.8</v>
      </c>
      <c r="O37" s="61">
        <v>10</v>
      </c>
      <c r="P37" s="61">
        <v>84</v>
      </c>
      <c r="Q37" s="61">
        <v>12</v>
      </c>
      <c r="R37" s="61">
        <v>88</v>
      </c>
      <c r="S37" s="61">
        <v>42</v>
      </c>
      <c r="T37" s="61">
        <v>0</v>
      </c>
      <c r="U37" s="61">
        <v>0</v>
      </c>
      <c r="V37" s="77">
        <v>57</v>
      </c>
      <c r="W37" s="78" t="s">
        <v>815</v>
      </c>
      <c r="X37" s="79">
        <v>24</v>
      </c>
      <c r="Y37" s="79">
        <v>2.2000000000000002</v>
      </c>
      <c r="Z37" s="79">
        <v>24</v>
      </c>
      <c r="AA37" s="79">
        <v>96</v>
      </c>
      <c r="AB37" s="79">
        <v>3</v>
      </c>
      <c r="AC37" s="79">
        <v>97</v>
      </c>
      <c r="AD37" s="79">
        <v>17</v>
      </c>
      <c r="AE37" s="79">
        <v>3</v>
      </c>
      <c r="AF37" s="79">
        <v>3</v>
      </c>
      <c r="AG37" s="79">
        <v>75</v>
      </c>
      <c r="AH37" s="74" t="s">
        <v>849</v>
      </c>
      <c r="AI37" s="61">
        <v>40</v>
      </c>
      <c r="AJ37" s="61">
        <v>2</v>
      </c>
      <c r="AK37" s="61">
        <v>40</v>
      </c>
      <c r="AL37" s="61">
        <v>92</v>
      </c>
      <c r="AM37" s="61">
        <v>0</v>
      </c>
      <c r="AN37" s="61">
        <v>133</v>
      </c>
      <c r="AO37" s="61">
        <v>47</v>
      </c>
      <c r="AP37" s="61">
        <v>13</v>
      </c>
      <c r="AQ37" s="61">
        <v>8</v>
      </c>
      <c r="AR37" s="77">
        <v>30</v>
      </c>
    </row>
    <row r="38" spans="1:44" ht="15" customHeight="1" x14ac:dyDescent="0.3">
      <c r="A38" s="74" t="s">
        <v>338</v>
      </c>
      <c r="B38" s="61">
        <v>24</v>
      </c>
      <c r="C38" s="61">
        <v>8.5</v>
      </c>
      <c r="D38" s="61">
        <v>23</v>
      </c>
      <c r="E38" s="61">
        <v>70</v>
      </c>
      <c r="F38" s="61">
        <v>22</v>
      </c>
      <c r="G38" s="61">
        <v>111</v>
      </c>
      <c r="H38" s="61">
        <v>35</v>
      </c>
      <c r="I38" s="61">
        <v>0</v>
      </c>
      <c r="J38" s="61">
        <v>1</v>
      </c>
      <c r="K38" s="77">
        <v>61</v>
      </c>
      <c r="L38" s="74" t="s">
        <v>615</v>
      </c>
      <c r="M38" s="61">
        <v>21</v>
      </c>
      <c r="N38" s="61">
        <v>3.5</v>
      </c>
      <c r="O38" s="61">
        <v>21</v>
      </c>
      <c r="P38" s="61">
        <v>92</v>
      </c>
      <c r="Q38" s="61">
        <v>5</v>
      </c>
      <c r="R38" s="61">
        <v>119</v>
      </c>
      <c r="S38" s="61">
        <v>42</v>
      </c>
      <c r="T38" s="61">
        <v>0</v>
      </c>
      <c r="U38" s="61">
        <v>0</v>
      </c>
      <c r="V38" s="77">
        <v>57</v>
      </c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74" t="s">
        <v>850</v>
      </c>
      <c r="AI38" s="61">
        <v>1</v>
      </c>
      <c r="AJ38" s="61">
        <v>32</v>
      </c>
      <c r="AK38" s="61">
        <v>1</v>
      </c>
      <c r="AL38" s="61">
        <v>100</v>
      </c>
      <c r="AM38" s="61">
        <v>0</v>
      </c>
      <c r="AN38" s="61">
        <v>64</v>
      </c>
      <c r="AO38" s="61">
        <v>0</v>
      </c>
      <c r="AP38" s="61">
        <v>0</v>
      </c>
      <c r="AQ38" s="61">
        <v>0</v>
      </c>
      <c r="AR38" s="77">
        <v>100</v>
      </c>
    </row>
    <row r="39" spans="1:44" ht="15" customHeight="1" x14ac:dyDescent="0.3">
      <c r="A39" s="74" t="s">
        <v>339</v>
      </c>
      <c r="B39" s="61">
        <v>38</v>
      </c>
      <c r="C39" s="61">
        <v>5.8</v>
      </c>
      <c r="D39" s="61">
        <v>36</v>
      </c>
      <c r="E39" s="61">
        <v>75</v>
      </c>
      <c r="F39" s="61">
        <v>18</v>
      </c>
      <c r="G39" s="61">
        <v>163</v>
      </c>
      <c r="H39" s="61">
        <v>37</v>
      </c>
      <c r="I39" s="61">
        <v>0</v>
      </c>
      <c r="J39" s="61">
        <v>1</v>
      </c>
      <c r="K39" s="77">
        <v>60</v>
      </c>
      <c r="L39" s="74" t="s">
        <v>616</v>
      </c>
      <c r="M39" s="61">
        <v>6</v>
      </c>
      <c r="N39" s="61">
        <v>16.7</v>
      </c>
      <c r="O39" s="61">
        <v>6</v>
      </c>
      <c r="P39" s="61">
        <v>74</v>
      </c>
      <c r="Q39" s="61">
        <v>10</v>
      </c>
      <c r="R39" s="61">
        <v>60</v>
      </c>
      <c r="S39" s="61">
        <v>42</v>
      </c>
      <c r="T39" s="61">
        <v>1</v>
      </c>
      <c r="U39" s="61">
        <v>2</v>
      </c>
      <c r="V39" s="77">
        <v>54</v>
      </c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74" t="s">
        <v>851</v>
      </c>
      <c r="AI39" s="61">
        <v>2</v>
      </c>
      <c r="AJ39" s="61">
        <v>37.5</v>
      </c>
      <c r="AK39" s="61">
        <v>2</v>
      </c>
      <c r="AL39" s="61">
        <v>100</v>
      </c>
      <c r="AM39" s="61">
        <v>0</v>
      </c>
      <c r="AN39" s="61">
        <v>150</v>
      </c>
      <c r="AO39" s="61">
        <v>0</v>
      </c>
      <c r="AP39" s="61">
        <v>50</v>
      </c>
      <c r="AQ39" s="61">
        <v>0</v>
      </c>
      <c r="AR39" s="77">
        <v>49</v>
      </c>
    </row>
    <row r="40" spans="1:44" ht="15" customHeight="1" x14ac:dyDescent="0.3">
      <c r="A40" s="74" t="s">
        <v>340</v>
      </c>
      <c r="B40" s="61">
        <v>94</v>
      </c>
      <c r="C40" s="61">
        <v>2.5</v>
      </c>
      <c r="D40" s="61">
        <v>91</v>
      </c>
      <c r="E40" s="61">
        <v>76</v>
      </c>
      <c r="F40" s="61">
        <v>17</v>
      </c>
      <c r="G40" s="61">
        <v>238</v>
      </c>
      <c r="H40" s="61">
        <v>36</v>
      </c>
      <c r="I40" s="61">
        <v>0</v>
      </c>
      <c r="J40" s="61">
        <v>1</v>
      </c>
      <c r="K40" s="77">
        <v>61</v>
      </c>
      <c r="L40" s="74" t="s">
        <v>617</v>
      </c>
      <c r="M40" s="61">
        <v>20</v>
      </c>
      <c r="N40" s="61">
        <v>4.8</v>
      </c>
      <c r="O40" s="61">
        <v>20</v>
      </c>
      <c r="P40" s="61">
        <v>73</v>
      </c>
      <c r="Q40" s="61">
        <v>12</v>
      </c>
      <c r="R40" s="61">
        <v>74</v>
      </c>
      <c r="S40" s="61">
        <v>41</v>
      </c>
      <c r="T40" s="61">
        <v>1</v>
      </c>
      <c r="U40" s="61">
        <v>3</v>
      </c>
      <c r="V40" s="77">
        <v>54</v>
      </c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74" t="s">
        <v>852</v>
      </c>
      <c r="AI40" s="61">
        <v>2</v>
      </c>
      <c r="AJ40" s="61">
        <v>21</v>
      </c>
      <c r="AK40" s="61">
        <v>2</v>
      </c>
      <c r="AL40" s="61">
        <v>100</v>
      </c>
      <c r="AM40" s="61">
        <v>0</v>
      </c>
      <c r="AN40" s="61">
        <v>84</v>
      </c>
      <c r="AO40" s="61">
        <v>50</v>
      </c>
      <c r="AP40" s="61">
        <v>0</v>
      </c>
      <c r="AQ40" s="61">
        <v>0</v>
      </c>
      <c r="AR40" s="77">
        <v>50</v>
      </c>
    </row>
    <row r="41" spans="1:44" ht="15" customHeight="1" x14ac:dyDescent="0.3">
      <c r="A41" s="74" t="s">
        <v>341</v>
      </c>
      <c r="B41" s="61">
        <v>29</v>
      </c>
      <c r="C41" s="61">
        <v>7.4</v>
      </c>
      <c r="D41" s="61">
        <v>28</v>
      </c>
      <c r="E41" s="61">
        <v>73</v>
      </c>
      <c r="F41" s="61">
        <v>20</v>
      </c>
      <c r="G41" s="61">
        <v>106</v>
      </c>
      <c r="H41" s="61">
        <v>42</v>
      </c>
      <c r="I41" s="61">
        <v>0</v>
      </c>
      <c r="J41" s="61">
        <v>0</v>
      </c>
      <c r="K41" s="77">
        <v>57</v>
      </c>
      <c r="L41" s="74" t="s">
        <v>618</v>
      </c>
      <c r="M41" s="61">
        <v>26</v>
      </c>
      <c r="N41" s="61">
        <v>4.9000000000000004</v>
      </c>
      <c r="O41" s="61">
        <v>27</v>
      </c>
      <c r="P41" s="61">
        <v>78</v>
      </c>
      <c r="Q41" s="61">
        <v>17</v>
      </c>
      <c r="R41" s="61">
        <v>123</v>
      </c>
      <c r="S41" s="61">
        <v>39</v>
      </c>
      <c r="T41" s="61">
        <v>1</v>
      </c>
      <c r="U41" s="61">
        <v>3</v>
      </c>
      <c r="V41" s="77">
        <v>55</v>
      </c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74" t="s">
        <v>853</v>
      </c>
      <c r="AI41" s="61">
        <v>10</v>
      </c>
      <c r="AJ41" s="61">
        <v>3</v>
      </c>
      <c r="AK41" s="61">
        <v>10</v>
      </c>
      <c r="AL41" s="61">
        <v>90</v>
      </c>
      <c r="AM41" s="61">
        <v>9</v>
      </c>
      <c r="AN41" s="61">
        <v>53</v>
      </c>
      <c r="AO41" s="61">
        <v>41</v>
      </c>
      <c r="AP41" s="61">
        <v>0</v>
      </c>
      <c r="AQ41" s="61">
        <v>0</v>
      </c>
      <c r="AR41" s="77">
        <v>58</v>
      </c>
    </row>
    <row r="42" spans="1:44" ht="15" customHeight="1" x14ac:dyDescent="0.3">
      <c r="A42" s="74" t="s">
        <v>342</v>
      </c>
      <c r="B42" s="61">
        <v>44</v>
      </c>
      <c r="C42" s="61">
        <v>3.3</v>
      </c>
      <c r="D42" s="61">
        <v>43</v>
      </c>
      <c r="E42" s="61">
        <v>78</v>
      </c>
      <c r="F42" s="61">
        <v>17</v>
      </c>
      <c r="G42" s="61">
        <v>162</v>
      </c>
      <c r="H42" s="61">
        <v>37</v>
      </c>
      <c r="I42" s="61">
        <v>0</v>
      </c>
      <c r="J42" s="61">
        <v>0</v>
      </c>
      <c r="K42" s="77">
        <v>61</v>
      </c>
      <c r="L42" s="74" t="s">
        <v>619</v>
      </c>
      <c r="M42" s="61">
        <v>18</v>
      </c>
      <c r="N42" s="61">
        <v>2</v>
      </c>
      <c r="O42" s="61">
        <v>18</v>
      </c>
      <c r="P42" s="61">
        <v>100</v>
      </c>
      <c r="Q42" s="61">
        <v>0</v>
      </c>
      <c r="R42" s="61">
        <v>72</v>
      </c>
      <c r="S42" s="61">
        <v>38</v>
      </c>
      <c r="T42" s="61">
        <v>5</v>
      </c>
      <c r="U42" s="61">
        <v>5</v>
      </c>
      <c r="V42" s="77">
        <v>50</v>
      </c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74" t="s">
        <v>854</v>
      </c>
      <c r="AI42" s="61">
        <v>11</v>
      </c>
      <c r="AJ42" s="61">
        <v>3</v>
      </c>
      <c r="AK42" s="61">
        <v>11</v>
      </c>
      <c r="AL42" s="61">
        <v>95</v>
      </c>
      <c r="AM42" s="61">
        <v>4</v>
      </c>
      <c r="AN42" s="61">
        <v>57</v>
      </c>
      <c r="AO42" s="61">
        <v>43</v>
      </c>
      <c r="AP42" s="61">
        <v>0</v>
      </c>
      <c r="AQ42" s="61">
        <v>0</v>
      </c>
      <c r="AR42" s="77">
        <v>56</v>
      </c>
    </row>
    <row r="43" spans="1:44" ht="15" customHeight="1" x14ac:dyDescent="0.3">
      <c r="A43" s="74" t="s">
        <v>343</v>
      </c>
      <c r="B43" s="61">
        <v>16</v>
      </c>
      <c r="C43" s="61">
        <v>2.4</v>
      </c>
      <c r="D43" s="61">
        <v>19</v>
      </c>
      <c r="E43" s="61">
        <v>84</v>
      </c>
      <c r="F43" s="61">
        <v>11</v>
      </c>
      <c r="G43" s="61">
        <v>54</v>
      </c>
      <c r="H43" s="61">
        <v>30</v>
      </c>
      <c r="I43" s="61">
        <v>0</v>
      </c>
      <c r="J43" s="61">
        <v>4</v>
      </c>
      <c r="K43" s="77">
        <v>64</v>
      </c>
      <c r="L43" s="74" t="s">
        <v>620</v>
      </c>
      <c r="M43" s="61">
        <v>22</v>
      </c>
      <c r="N43" s="61">
        <v>3.3</v>
      </c>
      <c r="O43" s="61">
        <v>22</v>
      </c>
      <c r="P43" s="61">
        <v>76</v>
      </c>
      <c r="Q43" s="61">
        <v>9</v>
      </c>
      <c r="R43" s="61">
        <v>74</v>
      </c>
      <c r="S43" s="61">
        <v>36</v>
      </c>
      <c r="T43" s="61">
        <v>4</v>
      </c>
      <c r="U43" s="61">
        <v>2</v>
      </c>
      <c r="V43" s="77">
        <v>56</v>
      </c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74" t="s">
        <v>855</v>
      </c>
      <c r="AI43" s="61">
        <v>10</v>
      </c>
      <c r="AJ43" s="61">
        <v>2.5</v>
      </c>
      <c r="AK43" s="61">
        <v>10</v>
      </c>
      <c r="AL43" s="61">
        <v>100</v>
      </c>
      <c r="AM43" s="61">
        <v>0</v>
      </c>
      <c r="AN43" s="61">
        <v>50</v>
      </c>
      <c r="AO43" s="61">
        <v>72</v>
      </c>
      <c r="AP43" s="61">
        <v>0</v>
      </c>
      <c r="AQ43" s="61">
        <v>0</v>
      </c>
      <c r="AR43" s="77">
        <v>28</v>
      </c>
    </row>
    <row r="44" spans="1:44" ht="15" customHeight="1" x14ac:dyDescent="0.3">
      <c r="A44" s="74" t="s">
        <v>344</v>
      </c>
      <c r="B44" s="61">
        <v>24</v>
      </c>
      <c r="C44" s="61">
        <v>9.5</v>
      </c>
      <c r="D44" s="61">
        <v>24</v>
      </c>
      <c r="E44" s="61">
        <v>66</v>
      </c>
      <c r="F44" s="61">
        <v>27</v>
      </c>
      <c r="G44" s="61">
        <v>93</v>
      </c>
      <c r="H44" s="61">
        <v>34</v>
      </c>
      <c r="I44" s="61">
        <v>1</v>
      </c>
      <c r="J44" s="61">
        <v>1</v>
      </c>
      <c r="K44" s="77">
        <v>62</v>
      </c>
      <c r="L44" s="74" t="s">
        <v>621</v>
      </c>
      <c r="M44" s="61">
        <v>10</v>
      </c>
      <c r="N44" s="61">
        <v>3</v>
      </c>
      <c r="O44" s="61">
        <v>10</v>
      </c>
      <c r="P44" s="61">
        <v>90</v>
      </c>
      <c r="Q44" s="61">
        <v>9</v>
      </c>
      <c r="R44" s="61">
        <v>53</v>
      </c>
      <c r="S44" s="61">
        <v>41</v>
      </c>
      <c r="T44" s="61">
        <v>0</v>
      </c>
      <c r="U44" s="61">
        <v>0</v>
      </c>
      <c r="V44" s="77">
        <v>58</v>
      </c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74" t="s">
        <v>856</v>
      </c>
      <c r="AI44" s="61">
        <v>91</v>
      </c>
      <c r="AJ44" s="61">
        <v>2</v>
      </c>
      <c r="AK44" s="61">
        <v>91</v>
      </c>
      <c r="AL44" s="61">
        <v>98</v>
      </c>
      <c r="AM44" s="61">
        <v>0</v>
      </c>
      <c r="AN44" s="61">
        <v>351</v>
      </c>
      <c r="AO44" s="61">
        <v>35</v>
      </c>
      <c r="AP44" s="61">
        <v>18</v>
      </c>
      <c r="AQ44" s="61">
        <v>15</v>
      </c>
      <c r="AR44" s="77">
        <v>31</v>
      </c>
    </row>
    <row r="45" spans="1:44" ht="15" customHeight="1" x14ac:dyDescent="0.3">
      <c r="A45" s="74" t="s">
        <v>345</v>
      </c>
      <c r="B45" s="61">
        <v>24</v>
      </c>
      <c r="C45" s="61">
        <v>1.9</v>
      </c>
      <c r="D45" s="61">
        <v>22</v>
      </c>
      <c r="E45" s="61">
        <v>90</v>
      </c>
      <c r="F45" s="61">
        <v>9</v>
      </c>
      <c r="G45" s="61">
        <v>70</v>
      </c>
      <c r="H45" s="61">
        <v>65</v>
      </c>
      <c r="I45" s="61">
        <v>0</v>
      </c>
      <c r="J45" s="61">
        <v>0</v>
      </c>
      <c r="K45" s="77">
        <v>34</v>
      </c>
      <c r="L45" s="74" t="s">
        <v>622</v>
      </c>
      <c r="M45" s="61">
        <v>11</v>
      </c>
      <c r="N45" s="61">
        <v>3</v>
      </c>
      <c r="O45" s="61">
        <v>11</v>
      </c>
      <c r="P45" s="61">
        <v>95</v>
      </c>
      <c r="Q45" s="61">
        <v>4</v>
      </c>
      <c r="R45" s="61">
        <v>57</v>
      </c>
      <c r="S45" s="61">
        <v>43</v>
      </c>
      <c r="T45" s="61">
        <v>0</v>
      </c>
      <c r="U45" s="61">
        <v>0</v>
      </c>
      <c r="V45" s="77">
        <v>56</v>
      </c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74" t="s">
        <v>857</v>
      </c>
      <c r="AI45" s="61">
        <v>20</v>
      </c>
      <c r="AJ45" s="61">
        <v>2.2000000000000002</v>
      </c>
      <c r="AK45" s="61">
        <v>20</v>
      </c>
      <c r="AL45" s="61">
        <v>87</v>
      </c>
      <c r="AM45" s="61">
        <v>8</v>
      </c>
      <c r="AN45" s="61">
        <v>61</v>
      </c>
      <c r="AO45" s="61">
        <v>42</v>
      </c>
      <c r="AP45" s="61">
        <v>11</v>
      </c>
      <c r="AQ45" s="61">
        <v>0</v>
      </c>
      <c r="AR45" s="77">
        <v>45</v>
      </c>
    </row>
    <row r="46" spans="1:44" ht="15" customHeight="1" x14ac:dyDescent="0.3">
      <c r="A46" s="74" t="s">
        <v>346</v>
      </c>
      <c r="B46" s="61">
        <v>2</v>
      </c>
      <c r="C46" s="61">
        <v>62.5</v>
      </c>
      <c r="D46" s="61">
        <v>2</v>
      </c>
      <c r="E46" s="61">
        <v>68</v>
      </c>
      <c r="F46" s="61">
        <v>11</v>
      </c>
      <c r="G46" s="61">
        <v>61</v>
      </c>
      <c r="H46" s="61">
        <v>41</v>
      </c>
      <c r="I46" s="61">
        <v>2</v>
      </c>
      <c r="J46" s="61">
        <v>0</v>
      </c>
      <c r="K46" s="77">
        <v>55</v>
      </c>
      <c r="L46" s="74" t="s">
        <v>623</v>
      </c>
      <c r="M46" s="61">
        <v>10</v>
      </c>
      <c r="N46" s="61">
        <v>2.5</v>
      </c>
      <c r="O46" s="61">
        <v>10</v>
      </c>
      <c r="P46" s="61">
        <v>100</v>
      </c>
      <c r="Q46" s="61">
        <v>0</v>
      </c>
      <c r="R46" s="61">
        <v>50</v>
      </c>
      <c r="S46" s="61">
        <v>72</v>
      </c>
      <c r="T46" s="61">
        <v>0</v>
      </c>
      <c r="U46" s="61">
        <v>0</v>
      </c>
      <c r="V46" s="77">
        <v>28</v>
      </c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74" t="s">
        <v>858</v>
      </c>
      <c r="AI46" s="61">
        <v>14</v>
      </c>
      <c r="AJ46" s="61">
        <v>3</v>
      </c>
      <c r="AK46" s="61">
        <v>14</v>
      </c>
      <c r="AL46" s="61">
        <v>85</v>
      </c>
      <c r="AM46" s="61">
        <v>7</v>
      </c>
      <c r="AN46" s="61">
        <v>57</v>
      </c>
      <c r="AO46" s="61">
        <v>52</v>
      </c>
      <c r="AP46" s="61">
        <v>0</v>
      </c>
      <c r="AQ46" s="61">
        <v>0</v>
      </c>
      <c r="AR46" s="77">
        <v>47</v>
      </c>
    </row>
    <row r="47" spans="1:44" ht="15" customHeight="1" x14ac:dyDescent="0.3">
      <c r="A47" s="74" t="s">
        <v>347</v>
      </c>
      <c r="B47" s="61">
        <v>13</v>
      </c>
      <c r="C47" s="61">
        <v>9.6999999999999993</v>
      </c>
      <c r="D47" s="61">
        <v>13</v>
      </c>
      <c r="E47" s="61">
        <v>72</v>
      </c>
      <c r="F47" s="61">
        <v>17</v>
      </c>
      <c r="G47" s="61">
        <v>77</v>
      </c>
      <c r="H47" s="61">
        <v>39</v>
      </c>
      <c r="I47" s="61">
        <v>3</v>
      </c>
      <c r="J47" s="61">
        <v>0</v>
      </c>
      <c r="K47" s="77">
        <v>56</v>
      </c>
      <c r="L47" s="74" t="s">
        <v>624</v>
      </c>
      <c r="M47" s="61">
        <v>20</v>
      </c>
      <c r="N47" s="61">
        <v>2.2000000000000002</v>
      </c>
      <c r="O47" s="61">
        <v>20</v>
      </c>
      <c r="P47" s="61">
        <v>87</v>
      </c>
      <c r="Q47" s="61">
        <v>8</v>
      </c>
      <c r="R47" s="61">
        <v>61</v>
      </c>
      <c r="S47" s="61">
        <v>42</v>
      </c>
      <c r="T47" s="61">
        <v>11</v>
      </c>
      <c r="U47" s="61">
        <v>0</v>
      </c>
      <c r="V47" s="77">
        <v>45</v>
      </c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74" t="s">
        <v>859</v>
      </c>
      <c r="AI47" s="61">
        <v>18</v>
      </c>
      <c r="AJ47" s="61">
        <v>3.2</v>
      </c>
      <c r="AK47" s="61">
        <v>19</v>
      </c>
      <c r="AL47" s="61">
        <v>80</v>
      </c>
      <c r="AM47" s="61">
        <v>9</v>
      </c>
      <c r="AN47" s="61">
        <v>59</v>
      </c>
      <c r="AO47" s="61">
        <v>43</v>
      </c>
      <c r="AP47" s="61">
        <v>8</v>
      </c>
      <c r="AQ47" s="61">
        <v>0</v>
      </c>
      <c r="AR47" s="77">
        <v>48</v>
      </c>
    </row>
    <row r="48" spans="1:44" ht="15" customHeight="1" x14ac:dyDescent="0.3">
      <c r="A48" s="74" t="s">
        <v>348</v>
      </c>
      <c r="B48" s="61">
        <v>22</v>
      </c>
      <c r="C48" s="61">
        <v>2.4</v>
      </c>
      <c r="D48" s="61">
        <v>22</v>
      </c>
      <c r="E48" s="61">
        <v>96</v>
      </c>
      <c r="F48" s="61">
        <v>0</v>
      </c>
      <c r="G48" s="61">
        <v>95</v>
      </c>
      <c r="H48" s="61">
        <v>38</v>
      </c>
      <c r="I48" s="61">
        <v>3</v>
      </c>
      <c r="J48" s="61">
        <v>0</v>
      </c>
      <c r="K48" s="77">
        <v>57</v>
      </c>
      <c r="L48" s="74" t="s">
        <v>625</v>
      </c>
      <c r="M48" s="61">
        <v>17</v>
      </c>
      <c r="N48" s="61">
        <v>6.1</v>
      </c>
      <c r="O48" s="61">
        <v>14</v>
      </c>
      <c r="P48" s="61">
        <v>82</v>
      </c>
      <c r="Q48" s="61">
        <v>15</v>
      </c>
      <c r="R48" s="61">
        <v>89</v>
      </c>
      <c r="S48" s="61">
        <v>56</v>
      </c>
      <c r="T48" s="61">
        <v>0</v>
      </c>
      <c r="U48" s="61">
        <v>0</v>
      </c>
      <c r="V48" s="77">
        <v>43</v>
      </c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74" t="s">
        <v>860</v>
      </c>
      <c r="AI48" s="61">
        <v>14</v>
      </c>
      <c r="AJ48" s="61">
        <v>2.2000000000000002</v>
      </c>
      <c r="AK48" s="61">
        <v>14</v>
      </c>
      <c r="AL48" s="61">
        <v>94</v>
      </c>
      <c r="AM48" s="61">
        <v>0</v>
      </c>
      <c r="AN48" s="61">
        <v>53</v>
      </c>
      <c r="AO48" s="61">
        <v>22</v>
      </c>
      <c r="AP48" s="61">
        <v>16</v>
      </c>
      <c r="AQ48" s="61">
        <v>12</v>
      </c>
      <c r="AR48" s="77">
        <v>48</v>
      </c>
    </row>
    <row r="49" spans="1:44" ht="15" customHeight="1" x14ac:dyDescent="0.3">
      <c r="A49" s="74" t="s">
        <v>349</v>
      </c>
      <c r="B49" s="61">
        <v>35</v>
      </c>
      <c r="C49" s="61">
        <v>2.5</v>
      </c>
      <c r="D49" s="61">
        <v>34</v>
      </c>
      <c r="E49" s="61">
        <v>88</v>
      </c>
      <c r="F49" s="61">
        <v>3</v>
      </c>
      <c r="G49" s="61">
        <v>129</v>
      </c>
      <c r="H49" s="61">
        <v>41</v>
      </c>
      <c r="I49" s="61">
        <v>2</v>
      </c>
      <c r="J49" s="61">
        <v>0</v>
      </c>
      <c r="K49" s="77">
        <v>55</v>
      </c>
      <c r="L49" s="74" t="s">
        <v>626</v>
      </c>
      <c r="M49" s="61">
        <v>2</v>
      </c>
      <c r="N49" s="61">
        <v>48</v>
      </c>
      <c r="O49" s="61">
        <v>2</v>
      </c>
      <c r="P49" s="61">
        <v>72</v>
      </c>
      <c r="Q49" s="61">
        <v>21</v>
      </c>
      <c r="R49" s="61">
        <v>66</v>
      </c>
      <c r="S49" s="61">
        <v>54</v>
      </c>
      <c r="T49" s="61">
        <v>0</v>
      </c>
      <c r="U49" s="61">
        <v>0</v>
      </c>
      <c r="V49" s="77">
        <v>45</v>
      </c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74" t="s">
        <v>861</v>
      </c>
      <c r="AI49" s="61">
        <v>12</v>
      </c>
      <c r="AJ49" s="61">
        <v>2.6</v>
      </c>
      <c r="AK49" s="61">
        <v>11</v>
      </c>
      <c r="AL49" s="61">
        <v>90</v>
      </c>
      <c r="AM49" s="61">
        <v>10</v>
      </c>
      <c r="AN49" s="61">
        <v>51</v>
      </c>
      <c r="AO49" s="61">
        <v>30</v>
      </c>
      <c r="AP49" s="61">
        <v>6</v>
      </c>
      <c r="AQ49" s="61">
        <v>0</v>
      </c>
      <c r="AR49" s="77">
        <v>63</v>
      </c>
    </row>
    <row r="50" spans="1:44" ht="15" customHeight="1" x14ac:dyDescent="0.3">
      <c r="A50" s="74" t="s">
        <v>350</v>
      </c>
      <c r="B50" s="61">
        <v>22</v>
      </c>
      <c r="C50" s="61">
        <v>3</v>
      </c>
      <c r="D50" s="61">
        <v>22</v>
      </c>
      <c r="E50" s="61">
        <v>88</v>
      </c>
      <c r="F50" s="61">
        <v>4</v>
      </c>
      <c r="G50" s="61">
        <v>78</v>
      </c>
      <c r="H50" s="61">
        <v>41</v>
      </c>
      <c r="I50" s="61">
        <v>3</v>
      </c>
      <c r="J50" s="61">
        <v>0</v>
      </c>
      <c r="K50" s="77">
        <v>55</v>
      </c>
      <c r="L50" s="74" t="s">
        <v>627</v>
      </c>
      <c r="M50" s="61">
        <v>14</v>
      </c>
      <c r="N50" s="61">
        <v>6.1</v>
      </c>
      <c r="O50" s="61">
        <v>14</v>
      </c>
      <c r="P50" s="61">
        <v>81</v>
      </c>
      <c r="Q50" s="61">
        <v>15</v>
      </c>
      <c r="R50" s="61">
        <v>80</v>
      </c>
      <c r="S50" s="61">
        <v>54</v>
      </c>
      <c r="T50" s="61">
        <v>0</v>
      </c>
      <c r="U50" s="61">
        <v>0</v>
      </c>
      <c r="V50" s="77">
        <v>45</v>
      </c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74" t="s">
        <v>862</v>
      </c>
      <c r="AI50" s="61">
        <v>14</v>
      </c>
      <c r="AJ50" s="61">
        <v>3.2</v>
      </c>
      <c r="AK50" s="61">
        <v>14</v>
      </c>
      <c r="AL50" s="61">
        <v>81</v>
      </c>
      <c r="AM50" s="61">
        <v>12</v>
      </c>
      <c r="AN50" s="61">
        <v>56</v>
      </c>
      <c r="AO50" s="61">
        <v>27</v>
      </c>
      <c r="AP50" s="61">
        <v>6</v>
      </c>
      <c r="AQ50" s="61">
        <v>0</v>
      </c>
      <c r="AR50" s="77">
        <v>65</v>
      </c>
    </row>
    <row r="51" spans="1:44" ht="15" customHeight="1" x14ac:dyDescent="0.3">
      <c r="A51" s="74" t="s">
        <v>351</v>
      </c>
      <c r="B51" s="61">
        <v>22</v>
      </c>
      <c r="C51" s="61">
        <v>3</v>
      </c>
      <c r="D51" s="61">
        <v>22</v>
      </c>
      <c r="E51" s="61">
        <v>84</v>
      </c>
      <c r="F51" s="61">
        <v>15</v>
      </c>
      <c r="G51" s="61">
        <v>104</v>
      </c>
      <c r="H51" s="61">
        <v>54</v>
      </c>
      <c r="I51" s="61">
        <v>0</v>
      </c>
      <c r="J51" s="61">
        <v>14</v>
      </c>
      <c r="K51" s="77">
        <v>31</v>
      </c>
      <c r="L51" s="74" t="s">
        <v>628</v>
      </c>
      <c r="M51" s="61">
        <v>31</v>
      </c>
      <c r="N51" s="61">
        <v>2.5</v>
      </c>
      <c r="O51" s="61">
        <v>32</v>
      </c>
      <c r="P51" s="61">
        <v>86</v>
      </c>
      <c r="Q51" s="61">
        <v>11</v>
      </c>
      <c r="R51" s="61">
        <v>112</v>
      </c>
      <c r="S51" s="61">
        <v>57</v>
      </c>
      <c r="T51" s="61">
        <v>0</v>
      </c>
      <c r="U51" s="61">
        <v>0</v>
      </c>
      <c r="V51" s="77">
        <v>42</v>
      </c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74" t="s">
        <v>863</v>
      </c>
      <c r="AI51" s="61">
        <v>25</v>
      </c>
      <c r="AJ51" s="61">
        <v>2.1</v>
      </c>
      <c r="AK51" s="61">
        <v>27</v>
      </c>
      <c r="AL51" s="61">
        <v>83</v>
      </c>
      <c r="AM51" s="61">
        <v>13</v>
      </c>
      <c r="AN51" s="61">
        <v>69</v>
      </c>
      <c r="AO51" s="61">
        <v>27</v>
      </c>
      <c r="AP51" s="61">
        <v>7</v>
      </c>
      <c r="AQ51" s="61">
        <v>0</v>
      </c>
      <c r="AR51" s="77">
        <v>64</v>
      </c>
    </row>
    <row r="52" spans="1:44" ht="15" customHeight="1" x14ac:dyDescent="0.3">
      <c r="A52" s="74" t="s">
        <v>352</v>
      </c>
      <c r="B52" s="61">
        <v>26</v>
      </c>
      <c r="C52" s="61">
        <v>2</v>
      </c>
      <c r="D52" s="61">
        <v>26</v>
      </c>
      <c r="E52" s="61">
        <v>100</v>
      </c>
      <c r="F52" s="61">
        <v>0</v>
      </c>
      <c r="G52" s="61">
        <v>106</v>
      </c>
      <c r="H52" s="61">
        <v>54</v>
      </c>
      <c r="I52" s="61">
        <v>0</v>
      </c>
      <c r="J52" s="61">
        <v>15</v>
      </c>
      <c r="K52" s="77">
        <v>30</v>
      </c>
      <c r="L52" s="74" t="s">
        <v>629</v>
      </c>
      <c r="M52" s="61">
        <v>33</v>
      </c>
      <c r="N52" s="61">
        <v>2.8</v>
      </c>
      <c r="O52" s="61">
        <v>31</v>
      </c>
      <c r="P52" s="61">
        <v>79</v>
      </c>
      <c r="Q52" s="61">
        <v>19</v>
      </c>
      <c r="R52" s="61">
        <v>110</v>
      </c>
      <c r="S52" s="61">
        <v>55</v>
      </c>
      <c r="T52" s="61">
        <v>0</v>
      </c>
      <c r="U52" s="61">
        <v>0</v>
      </c>
      <c r="V52" s="77">
        <v>44</v>
      </c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74" t="s">
        <v>864</v>
      </c>
      <c r="AI52" s="61">
        <v>15</v>
      </c>
      <c r="AJ52" s="61">
        <v>2.2999999999999998</v>
      </c>
      <c r="AK52" s="61">
        <v>15</v>
      </c>
      <c r="AL52" s="61">
        <v>90</v>
      </c>
      <c r="AM52" s="61">
        <v>5</v>
      </c>
      <c r="AN52" s="61">
        <v>52</v>
      </c>
      <c r="AO52" s="61">
        <v>14</v>
      </c>
      <c r="AP52" s="61">
        <v>8</v>
      </c>
      <c r="AQ52" s="61">
        <v>5</v>
      </c>
      <c r="AR52" s="77">
        <v>70</v>
      </c>
    </row>
    <row r="53" spans="1:44" ht="15" customHeight="1" x14ac:dyDescent="0.3">
      <c r="A53" s="74" t="s">
        <v>353</v>
      </c>
      <c r="B53" s="61">
        <v>12</v>
      </c>
      <c r="C53" s="61">
        <v>26.3</v>
      </c>
      <c r="D53" s="61">
        <v>12</v>
      </c>
      <c r="E53" s="61">
        <v>71</v>
      </c>
      <c r="F53" s="61">
        <v>20</v>
      </c>
      <c r="G53" s="61">
        <v>77</v>
      </c>
      <c r="H53" s="61">
        <v>64</v>
      </c>
      <c r="I53" s="61">
        <v>0</v>
      </c>
      <c r="J53" s="61">
        <v>0</v>
      </c>
      <c r="K53" s="77">
        <v>34</v>
      </c>
      <c r="L53" s="74" t="s">
        <v>630</v>
      </c>
      <c r="M53" s="61">
        <v>14</v>
      </c>
      <c r="N53" s="61">
        <v>2.2000000000000002</v>
      </c>
      <c r="O53" s="61">
        <v>14</v>
      </c>
      <c r="P53" s="61">
        <v>94</v>
      </c>
      <c r="Q53" s="61">
        <v>0</v>
      </c>
      <c r="R53" s="61">
        <v>53</v>
      </c>
      <c r="S53" s="61">
        <v>22</v>
      </c>
      <c r="T53" s="61">
        <v>16</v>
      </c>
      <c r="U53" s="61">
        <v>12</v>
      </c>
      <c r="V53" s="77">
        <v>48</v>
      </c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74" t="s">
        <v>865</v>
      </c>
      <c r="AI53" s="61">
        <v>14</v>
      </c>
      <c r="AJ53" s="61">
        <v>2.4</v>
      </c>
      <c r="AK53" s="61">
        <v>14</v>
      </c>
      <c r="AL53" s="61">
        <v>95</v>
      </c>
      <c r="AM53" s="61">
        <v>0</v>
      </c>
      <c r="AN53" s="61">
        <v>59</v>
      </c>
      <c r="AO53" s="61">
        <v>52</v>
      </c>
      <c r="AP53" s="61">
        <v>0</v>
      </c>
      <c r="AQ53" s="61">
        <v>8</v>
      </c>
      <c r="AR53" s="77">
        <v>38</v>
      </c>
    </row>
    <row r="54" spans="1:44" ht="15" customHeight="1" x14ac:dyDescent="0.3">
      <c r="A54" s="74" t="s">
        <v>354</v>
      </c>
      <c r="B54" s="61">
        <v>5</v>
      </c>
      <c r="C54" s="61">
        <v>18</v>
      </c>
      <c r="D54" s="61">
        <v>5</v>
      </c>
      <c r="E54" s="61">
        <v>73</v>
      </c>
      <c r="F54" s="61">
        <v>14</v>
      </c>
      <c r="G54" s="61">
        <v>57</v>
      </c>
      <c r="H54" s="61">
        <v>68</v>
      </c>
      <c r="I54" s="61">
        <v>1</v>
      </c>
      <c r="J54" s="61">
        <v>0</v>
      </c>
      <c r="K54" s="77">
        <v>30</v>
      </c>
      <c r="L54" s="74" t="s">
        <v>631</v>
      </c>
      <c r="M54" s="61">
        <v>12</v>
      </c>
      <c r="N54" s="61">
        <v>2.6</v>
      </c>
      <c r="O54" s="61">
        <v>11</v>
      </c>
      <c r="P54" s="61">
        <v>90</v>
      </c>
      <c r="Q54" s="61">
        <v>10</v>
      </c>
      <c r="R54" s="61">
        <v>51</v>
      </c>
      <c r="S54" s="61">
        <v>30</v>
      </c>
      <c r="T54" s="61">
        <v>6</v>
      </c>
      <c r="U54" s="61">
        <v>0</v>
      </c>
      <c r="V54" s="77">
        <v>63</v>
      </c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74" t="s">
        <v>866</v>
      </c>
      <c r="AI54" s="61">
        <v>2</v>
      </c>
      <c r="AJ54" s="61">
        <v>21.5</v>
      </c>
      <c r="AK54" s="61">
        <v>2</v>
      </c>
      <c r="AL54" s="61">
        <v>100</v>
      </c>
      <c r="AM54" s="61">
        <v>0</v>
      </c>
      <c r="AN54" s="61">
        <v>86</v>
      </c>
      <c r="AO54" s="61">
        <v>48</v>
      </c>
      <c r="AP54" s="61">
        <v>0</v>
      </c>
      <c r="AQ54" s="61">
        <v>0</v>
      </c>
      <c r="AR54" s="77">
        <v>51</v>
      </c>
    </row>
    <row r="55" spans="1:44" ht="15" customHeight="1" x14ac:dyDescent="0.3">
      <c r="A55" s="74" t="s">
        <v>353</v>
      </c>
      <c r="B55" s="61">
        <v>17</v>
      </c>
      <c r="C55" s="61">
        <v>17.899999999999999</v>
      </c>
      <c r="D55" s="61">
        <v>17</v>
      </c>
      <c r="E55" s="61">
        <v>71</v>
      </c>
      <c r="F55" s="61">
        <v>20</v>
      </c>
      <c r="G55" s="61">
        <v>96</v>
      </c>
      <c r="H55" s="61">
        <v>64</v>
      </c>
      <c r="I55" s="61">
        <v>0</v>
      </c>
      <c r="J55" s="61">
        <v>0</v>
      </c>
      <c r="K55" s="77">
        <v>34</v>
      </c>
      <c r="L55" s="74" t="s">
        <v>632</v>
      </c>
      <c r="M55" s="61">
        <v>14</v>
      </c>
      <c r="N55" s="61">
        <v>3.2</v>
      </c>
      <c r="O55" s="61">
        <v>14</v>
      </c>
      <c r="P55" s="61">
        <v>81</v>
      </c>
      <c r="Q55" s="61">
        <v>12</v>
      </c>
      <c r="R55" s="61">
        <v>56</v>
      </c>
      <c r="S55" s="61">
        <v>27</v>
      </c>
      <c r="T55" s="61">
        <v>6</v>
      </c>
      <c r="U55" s="61">
        <v>0</v>
      </c>
      <c r="V55" s="77">
        <v>65</v>
      </c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74" t="s">
        <v>867</v>
      </c>
      <c r="AI55" s="61">
        <v>11</v>
      </c>
      <c r="AJ55" s="61">
        <v>7.3</v>
      </c>
      <c r="AK55" s="61">
        <v>11</v>
      </c>
      <c r="AL55" s="61">
        <v>73</v>
      </c>
      <c r="AM55" s="61">
        <v>23</v>
      </c>
      <c r="AN55" s="61">
        <v>64</v>
      </c>
      <c r="AO55" s="61">
        <v>25</v>
      </c>
      <c r="AP55" s="61">
        <v>1</v>
      </c>
      <c r="AQ55" s="61">
        <v>0</v>
      </c>
      <c r="AR55" s="77">
        <v>72</v>
      </c>
    </row>
    <row r="56" spans="1:44" ht="15" customHeight="1" x14ac:dyDescent="0.3">
      <c r="A56" s="74" t="s">
        <v>355</v>
      </c>
      <c r="B56" s="61">
        <v>21</v>
      </c>
      <c r="C56" s="61">
        <v>13.4</v>
      </c>
      <c r="D56" s="61">
        <v>23</v>
      </c>
      <c r="E56" s="61">
        <v>69</v>
      </c>
      <c r="F56" s="61">
        <v>22</v>
      </c>
      <c r="G56" s="61">
        <v>137</v>
      </c>
      <c r="H56" s="61">
        <v>63</v>
      </c>
      <c r="I56" s="61">
        <v>0</v>
      </c>
      <c r="J56" s="61">
        <v>0</v>
      </c>
      <c r="K56" s="77">
        <v>35</v>
      </c>
      <c r="L56" s="74" t="s">
        <v>633</v>
      </c>
      <c r="M56" s="61">
        <v>25</v>
      </c>
      <c r="N56" s="61">
        <v>2.1</v>
      </c>
      <c r="O56" s="61">
        <v>27</v>
      </c>
      <c r="P56" s="61">
        <v>83</v>
      </c>
      <c r="Q56" s="61">
        <v>13</v>
      </c>
      <c r="R56" s="61">
        <v>69</v>
      </c>
      <c r="S56" s="61">
        <v>27</v>
      </c>
      <c r="T56" s="61">
        <v>7</v>
      </c>
      <c r="U56" s="61">
        <v>0</v>
      </c>
      <c r="V56" s="77">
        <v>64</v>
      </c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74" t="s">
        <v>868</v>
      </c>
      <c r="AI56" s="61">
        <v>38</v>
      </c>
      <c r="AJ56" s="61">
        <v>2</v>
      </c>
      <c r="AK56" s="61">
        <v>38</v>
      </c>
      <c r="AL56" s="61">
        <v>85</v>
      </c>
      <c r="AM56" s="61">
        <v>9</v>
      </c>
      <c r="AN56" s="61">
        <v>104</v>
      </c>
      <c r="AO56" s="61">
        <v>27</v>
      </c>
      <c r="AP56" s="61">
        <v>1</v>
      </c>
      <c r="AQ56" s="61">
        <v>0</v>
      </c>
      <c r="AR56" s="77">
        <v>71</v>
      </c>
    </row>
    <row r="57" spans="1:44" ht="15" customHeight="1" x14ac:dyDescent="0.3">
      <c r="A57" s="74" t="s">
        <v>356</v>
      </c>
      <c r="B57" s="61">
        <v>28</v>
      </c>
      <c r="C57" s="61">
        <v>3.5</v>
      </c>
      <c r="D57" s="61">
        <v>35</v>
      </c>
      <c r="E57" s="61">
        <v>74</v>
      </c>
      <c r="F57" s="61">
        <v>24</v>
      </c>
      <c r="G57" s="61">
        <v>96</v>
      </c>
      <c r="H57" s="61">
        <v>63</v>
      </c>
      <c r="I57" s="61">
        <v>0</v>
      </c>
      <c r="J57" s="61">
        <v>0</v>
      </c>
      <c r="K57" s="77">
        <v>36</v>
      </c>
      <c r="L57" s="74" t="s">
        <v>634</v>
      </c>
      <c r="M57" s="61">
        <v>15</v>
      </c>
      <c r="N57" s="61">
        <v>2.2999999999999998</v>
      </c>
      <c r="O57" s="61">
        <v>15</v>
      </c>
      <c r="P57" s="61">
        <v>90</v>
      </c>
      <c r="Q57" s="61">
        <v>5</v>
      </c>
      <c r="R57" s="61">
        <v>52</v>
      </c>
      <c r="S57" s="61">
        <v>14</v>
      </c>
      <c r="T57" s="61">
        <v>8</v>
      </c>
      <c r="U57" s="61">
        <v>5</v>
      </c>
      <c r="V57" s="77">
        <v>70</v>
      </c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74" t="s">
        <v>869</v>
      </c>
      <c r="AI57" s="61">
        <v>9</v>
      </c>
      <c r="AJ57" s="61">
        <v>10.8</v>
      </c>
      <c r="AK57" s="61">
        <v>10</v>
      </c>
      <c r="AL57" s="61">
        <v>72</v>
      </c>
      <c r="AM57" s="61">
        <v>23</v>
      </c>
      <c r="AN57" s="61">
        <v>59</v>
      </c>
      <c r="AO57" s="61">
        <v>28</v>
      </c>
      <c r="AP57" s="61">
        <v>2</v>
      </c>
      <c r="AQ57" s="61">
        <v>0</v>
      </c>
      <c r="AR57" s="77">
        <v>68</v>
      </c>
    </row>
    <row r="58" spans="1:44" ht="15" customHeight="1" x14ac:dyDescent="0.3">
      <c r="A58" s="74" t="s">
        <v>357</v>
      </c>
      <c r="B58" s="61">
        <v>48</v>
      </c>
      <c r="C58" s="61">
        <v>3.6</v>
      </c>
      <c r="D58" s="61">
        <v>45</v>
      </c>
      <c r="E58" s="61">
        <v>79</v>
      </c>
      <c r="F58" s="61">
        <v>18</v>
      </c>
      <c r="G58" s="61">
        <v>139</v>
      </c>
      <c r="H58" s="61">
        <v>63</v>
      </c>
      <c r="I58" s="61">
        <v>0</v>
      </c>
      <c r="J58" s="61">
        <v>0</v>
      </c>
      <c r="K58" s="77">
        <v>36</v>
      </c>
      <c r="L58" s="74" t="s">
        <v>635</v>
      </c>
      <c r="M58" s="61">
        <v>11</v>
      </c>
      <c r="N58" s="61">
        <v>2.2999999999999998</v>
      </c>
      <c r="O58" s="61">
        <v>11</v>
      </c>
      <c r="P58" s="61">
        <v>100</v>
      </c>
      <c r="Q58" s="61">
        <v>0</v>
      </c>
      <c r="R58" s="61">
        <v>50</v>
      </c>
      <c r="S58" s="61">
        <v>36</v>
      </c>
      <c r="T58" s="61">
        <v>8</v>
      </c>
      <c r="U58" s="61">
        <v>0</v>
      </c>
      <c r="V58" s="77">
        <v>56</v>
      </c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74" t="s">
        <v>870</v>
      </c>
      <c r="AI58" s="61">
        <v>17</v>
      </c>
      <c r="AJ58" s="61">
        <v>2.2999999999999998</v>
      </c>
      <c r="AK58" s="61">
        <v>17</v>
      </c>
      <c r="AL58" s="61">
        <v>100</v>
      </c>
      <c r="AM58" s="61">
        <v>0</v>
      </c>
      <c r="AN58" s="61">
        <v>78</v>
      </c>
      <c r="AO58" s="61">
        <v>30</v>
      </c>
      <c r="AP58" s="61">
        <v>10</v>
      </c>
      <c r="AQ58" s="61">
        <v>0</v>
      </c>
      <c r="AR58" s="77">
        <v>58</v>
      </c>
    </row>
    <row r="59" spans="1:44" ht="15" customHeight="1" x14ac:dyDescent="0.3">
      <c r="A59" s="74" t="s">
        <v>358</v>
      </c>
      <c r="B59" s="61">
        <v>20</v>
      </c>
      <c r="C59" s="61">
        <v>4.9000000000000004</v>
      </c>
      <c r="D59" s="61">
        <v>21</v>
      </c>
      <c r="E59" s="61">
        <v>75</v>
      </c>
      <c r="F59" s="61">
        <v>12</v>
      </c>
      <c r="G59" s="61">
        <v>86</v>
      </c>
      <c r="H59" s="61">
        <v>63</v>
      </c>
      <c r="I59" s="61">
        <v>0</v>
      </c>
      <c r="J59" s="61">
        <v>0</v>
      </c>
      <c r="K59" s="77">
        <v>36</v>
      </c>
      <c r="L59" s="74" t="s">
        <v>636</v>
      </c>
      <c r="M59" s="61">
        <v>18</v>
      </c>
      <c r="N59" s="61">
        <v>2.8</v>
      </c>
      <c r="O59" s="61">
        <v>18</v>
      </c>
      <c r="P59" s="61">
        <v>72</v>
      </c>
      <c r="Q59" s="61">
        <v>25</v>
      </c>
      <c r="R59" s="61">
        <v>50</v>
      </c>
      <c r="S59" s="61">
        <v>34</v>
      </c>
      <c r="T59" s="61">
        <v>6</v>
      </c>
      <c r="U59" s="61">
        <v>0</v>
      </c>
      <c r="V59" s="77">
        <v>59</v>
      </c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74" t="s">
        <v>871</v>
      </c>
      <c r="AI59" s="61">
        <v>4</v>
      </c>
      <c r="AJ59" s="61">
        <v>28.8</v>
      </c>
      <c r="AK59" s="61">
        <v>4</v>
      </c>
      <c r="AL59" s="61">
        <v>69</v>
      </c>
      <c r="AM59" s="61">
        <v>19</v>
      </c>
      <c r="AN59" s="61">
        <v>73</v>
      </c>
      <c r="AO59" s="61">
        <v>27</v>
      </c>
      <c r="AP59" s="61">
        <v>2</v>
      </c>
      <c r="AQ59" s="61">
        <v>0</v>
      </c>
      <c r="AR59" s="77">
        <v>69</v>
      </c>
    </row>
    <row r="60" spans="1:44" ht="15" customHeight="1" x14ac:dyDescent="0.3">
      <c r="A60" s="74" t="s">
        <v>359</v>
      </c>
      <c r="B60" s="61">
        <v>68</v>
      </c>
      <c r="C60" s="61">
        <v>4.9000000000000004</v>
      </c>
      <c r="D60" s="61">
        <v>67</v>
      </c>
      <c r="E60" s="61">
        <v>72</v>
      </c>
      <c r="F60" s="61">
        <v>20</v>
      </c>
      <c r="G60" s="61">
        <v>246</v>
      </c>
      <c r="H60" s="61">
        <v>63</v>
      </c>
      <c r="I60" s="61">
        <v>0</v>
      </c>
      <c r="J60" s="61">
        <v>0</v>
      </c>
      <c r="K60" s="77">
        <v>35</v>
      </c>
      <c r="L60" s="74" t="s">
        <v>637</v>
      </c>
      <c r="M60" s="61">
        <v>6</v>
      </c>
      <c r="N60" s="61">
        <v>36.200000000000003</v>
      </c>
      <c r="O60" s="61">
        <v>6</v>
      </c>
      <c r="P60" s="61">
        <v>69</v>
      </c>
      <c r="Q60" s="61">
        <v>21</v>
      </c>
      <c r="R60" s="61">
        <v>119</v>
      </c>
      <c r="S60" s="61">
        <v>63</v>
      </c>
      <c r="T60" s="61">
        <v>0</v>
      </c>
      <c r="U60" s="61">
        <v>0</v>
      </c>
      <c r="V60" s="77">
        <v>36</v>
      </c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74" t="s">
        <v>872</v>
      </c>
      <c r="AI60" s="61">
        <v>42</v>
      </c>
      <c r="AJ60" s="61">
        <v>2.9</v>
      </c>
      <c r="AK60" s="61">
        <v>42</v>
      </c>
      <c r="AL60" s="61">
        <v>75</v>
      </c>
      <c r="AM60" s="61">
        <v>11</v>
      </c>
      <c r="AN60" s="61">
        <v>117</v>
      </c>
      <c r="AO60" s="61">
        <v>28</v>
      </c>
      <c r="AP60" s="61">
        <v>5</v>
      </c>
      <c r="AQ60" s="61">
        <v>0</v>
      </c>
      <c r="AR60" s="77">
        <v>65</v>
      </c>
    </row>
    <row r="61" spans="1:44" ht="15" customHeight="1" x14ac:dyDescent="0.3">
      <c r="A61" s="74" t="s">
        <v>360</v>
      </c>
      <c r="B61" s="61">
        <v>24</v>
      </c>
      <c r="C61" s="61">
        <v>5.4</v>
      </c>
      <c r="D61" s="61">
        <v>23</v>
      </c>
      <c r="E61" s="61">
        <v>72</v>
      </c>
      <c r="F61" s="61">
        <v>16</v>
      </c>
      <c r="G61" s="61">
        <v>100</v>
      </c>
      <c r="H61" s="61">
        <v>60</v>
      </c>
      <c r="I61" s="61">
        <v>0</v>
      </c>
      <c r="J61" s="61">
        <v>0</v>
      </c>
      <c r="K61" s="77">
        <v>38</v>
      </c>
      <c r="L61" s="74" t="s">
        <v>638</v>
      </c>
      <c r="M61" s="61">
        <v>20</v>
      </c>
      <c r="N61" s="61">
        <v>11.1</v>
      </c>
      <c r="O61" s="61">
        <v>20</v>
      </c>
      <c r="P61" s="61">
        <v>76</v>
      </c>
      <c r="Q61" s="61">
        <v>14</v>
      </c>
      <c r="R61" s="61">
        <v>173</v>
      </c>
      <c r="S61" s="61">
        <v>63</v>
      </c>
      <c r="T61" s="61">
        <v>0</v>
      </c>
      <c r="U61" s="61">
        <v>0</v>
      </c>
      <c r="V61" s="77">
        <v>36</v>
      </c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74" t="s">
        <v>873</v>
      </c>
      <c r="AI61" s="61">
        <v>13</v>
      </c>
      <c r="AJ61" s="61">
        <v>3.4</v>
      </c>
      <c r="AK61" s="61">
        <v>12</v>
      </c>
      <c r="AL61" s="61">
        <v>80</v>
      </c>
      <c r="AM61" s="61">
        <v>6</v>
      </c>
      <c r="AN61" s="61">
        <v>50</v>
      </c>
      <c r="AO61" s="61">
        <v>30</v>
      </c>
      <c r="AP61" s="61">
        <v>6</v>
      </c>
      <c r="AQ61" s="61">
        <v>0</v>
      </c>
      <c r="AR61" s="77">
        <v>62</v>
      </c>
    </row>
    <row r="62" spans="1:44" ht="15" customHeight="1" x14ac:dyDescent="0.3">
      <c r="A62" s="74" t="s">
        <v>361</v>
      </c>
      <c r="B62" s="61">
        <v>3</v>
      </c>
      <c r="C62" s="61">
        <v>96.3</v>
      </c>
      <c r="D62" s="61">
        <v>3</v>
      </c>
      <c r="E62" s="61">
        <v>72</v>
      </c>
      <c r="F62" s="61">
        <v>19</v>
      </c>
      <c r="G62" s="61">
        <v>209</v>
      </c>
      <c r="H62" s="61">
        <v>38</v>
      </c>
      <c r="I62" s="61">
        <v>1</v>
      </c>
      <c r="J62" s="61">
        <v>1</v>
      </c>
      <c r="K62" s="77">
        <v>59</v>
      </c>
      <c r="L62" s="74" t="s">
        <v>639</v>
      </c>
      <c r="M62" s="61">
        <v>33</v>
      </c>
      <c r="N62" s="61">
        <v>5.8</v>
      </c>
      <c r="O62" s="61">
        <v>34</v>
      </c>
      <c r="P62" s="61">
        <v>77</v>
      </c>
      <c r="Q62" s="61">
        <v>16</v>
      </c>
      <c r="R62" s="61">
        <v>195</v>
      </c>
      <c r="S62" s="61">
        <v>63</v>
      </c>
      <c r="T62" s="61">
        <v>0</v>
      </c>
      <c r="U62" s="61">
        <v>0</v>
      </c>
      <c r="V62" s="77">
        <v>36</v>
      </c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74" t="s">
        <v>874</v>
      </c>
      <c r="AI62" s="61">
        <v>18</v>
      </c>
      <c r="AJ62" s="61">
        <v>1.9</v>
      </c>
      <c r="AK62" s="61">
        <v>18</v>
      </c>
      <c r="AL62" s="61">
        <v>88</v>
      </c>
      <c r="AM62" s="61">
        <v>11</v>
      </c>
      <c r="AN62" s="61">
        <v>54</v>
      </c>
      <c r="AO62" s="61">
        <v>45</v>
      </c>
      <c r="AP62" s="61">
        <v>2</v>
      </c>
      <c r="AQ62" s="61">
        <v>0</v>
      </c>
      <c r="AR62" s="77">
        <v>51</v>
      </c>
    </row>
    <row r="63" spans="1:44" ht="15" customHeight="1" x14ac:dyDescent="0.3">
      <c r="A63" s="74" t="s">
        <v>362</v>
      </c>
      <c r="B63" s="61">
        <v>49</v>
      </c>
      <c r="C63" s="61">
        <v>5.7</v>
      </c>
      <c r="D63" s="61">
        <v>49</v>
      </c>
      <c r="E63" s="61">
        <v>81</v>
      </c>
      <c r="F63" s="61">
        <v>13</v>
      </c>
      <c r="G63" s="61">
        <v>251</v>
      </c>
      <c r="H63" s="61">
        <v>38</v>
      </c>
      <c r="I63" s="61">
        <v>1</v>
      </c>
      <c r="J63" s="61">
        <v>1</v>
      </c>
      <c r="K63" s="77">
        <v>59</v>
      </c>
      <c r="L63" s="74" t="s">
        <v>640</v>
      </c>
      <c r="M63" s="61">
        <v>15</v>
      </c>
      <c r="N63" s="61">
        <v>15.4</v>
      </c>
      <c r="O63" s="61">
        <v>14</v>
      </c>
      <c r="P63" s="61">
        <v>73</v>
      </c>
      <c r="Q63" s="61">
        <v>15</v>
      </c>
      <c r="R63" s="61">
        <v>100</v>
      </c>
      <c r="S63" s="61">
        <v>62</v>
      </c>
      <c r="T63" s="61">
        <v>0</v>
      </c>
      <c r="U63" s="61">
        <v>0</v>
      </c>
      <c r="V63" s="77">
        <v>37</v>
      </c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74" t="s">
        <v>875</v>
      </c>
      <c r="AI63" s="61">
        <v>20</v>
      </c>
      <c r="AJ63" s="61">
        <v>2</v>
      </c>
      <c r="AK63" s="61">
        <v>20</v>
      </c>
      <c r="AL63" s="61">
        <v>100</v>
      </c>
      <c r="AM63" s="61">
        <v>0</v>
      </c>
      <c r="AN63" s="61">
        <v>82</v>
      </c>
      <c r="AO63" s="61">
        <v>39</v>
      </c>
      <c r="AP63" s="61">
        <v>0</v>
      </c>
      <c r="AQ63" s="61">
        <v>14</v>
      </c>
      <c r="AR63" s="77">
        <v>46</v>
      </c>
    </row>
    <row r="64" spans="1:44" ht="15" customHeight="1" x14ac:dyDescent="0.3">
      <c r="A64" s="74" t="s">
        <v>363</v>
      </c>
      <c r="B64" s="61">
        <v>14</v>
      </c>
      <c r="C64" s="61">
        <v>3.9</v>
      </c>
      <c r="D64" s="61">
        <v>15</v>
      </c>
      <c r="E64" s="61">
        <v>78</v>
      </c>
      <c r="F64" s="61">
        <v>21</v>
      </c>
      <c r="G64" s="61">
        <v>59</v>
      </c>
      <c r="H64" s="61">
        <v>66</v>
      </c>
      <c r="I64" s="61">
        <v>0</v>
      </c>
      <c r="J64" s="61">
        <v>1</v>
      </c>
      <c r="K64" s="77">
        <v>31</v>
      </c>
      <c r="L64" s="74" t="s">
        <v>641</v>
      </c>
      <c r="M64" s="61">
        <v>9</v>
      </c>
      <c r="N64" s="61">
        <v>23.8</v>
      </c>
      <c r="O64" s="61">
        <v>10</v>
      </c>
      <c r="P64" s="61">
        <v>71</v>
      </c>
      <c r="Q64" s="61">
        <v>19</v>
      </c>
      <c r="R64" s="61">
        <v>137</v>
      </c>
      <c r="S64" s="61">
        <v>62</v>
      </c>
      <c r="T64" s="61">
        <v>0</v>
      </c>
      <c r="U64" s="61">
        <v>0</v>
      </c>
      <c r="V64" s="77">
        <v>36</v>
      </c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74" t="s">
        <v>876</v>
      </c>
      <c r="AI64" s="61">
        <v>4</v>
      </c>
      <c r="AJ64" s="61">
        <v>12.8</v>
      </c>
      <c r="AK64" s="61">
        <v>4</v>
      </c>
      <c r="AL64" s="61">
        <v>85</v>
      </c>
      <c r="AM64" s="61">
        <v>0</v>
      </c>
      <c r="AN64" s="61">
        <v>57</v>
      </c>
      <c r="AO64" s="61">
        <v>58</v>
      </c>
      <c r="AP64" s="61">
        <v>0</v>
      </c>
      <c r="AQ64" s="61">
        <v>1</v>
      </c>
      <c r="AR64" s="77">
        <v>39</v>
      </c>
    </row>
    <row r="65" spans="1:44" ht="15" customHeight="1" x14ac:dyDescent="0.3">
      <c r="A65" s="74" t="s">
        <v>364</v>
      </c>
      <c r="B65" s="61">
        <v>14</v>
      </c>
      <c r="C65" s="61">
        <v>2.1</v>
      </c>
      <c r="D65" s="61">
        <v>14</v>
      </c>
      <c r="E65" s="61">
        <v>100</v>
      </c>
      <c r="F65" s="61">
        <v>0</v>
      </c>
      <c r="G65" s="61">
        <v>60</v>
      </c>
      <c r="H65" s="61">
        <v>70</v>
      </c>
      <c r="I65" s="61">
        <v>0</v>
      </c>
      <c r="J65" s="61">
        <v>0</v>
      </c>
      <c r="K65" s="77">
        <v>30</v>
      </c>
      <c r="L65" s="74" t="s">
        <v>642</v>
      </c>
      <c r="M65" s="61">
        <v>37</v>
      </c>
      <c r="N65" s="61">
        <v>6.1</v>
      </c>
      <c r="O65" s="61">
        <v>36</v>
      </c>
      <c r="P65" s="61">
        <v>74</v>
      </c>
      <c r="Q65" s="61">
        <v>17</v>
      </c>
      <c r="R65" s="61">
        <v>178</v>
      </c>
      <c r="S65" s="61">
        <v>63</v>
      </c>
      <c r="T65" s="61">
        <v>0</v>
      </c>
      <c r="U65" s="61">
        <v>0</v>
      </c>
      <c r="V65" s="77">
        <v>36</v>
      </c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74" t="s">
        <v>877</v>
      </c>
      <c r="AI65" s="61">
        <v>8</v>
      </c>
      <c r="AJ65" s="61">
        <v>12.1</v>
      </c>
      <c r="AK65" s="61">
        <v>8</v>
      </c>
      <c r="AL65" s="61">
        <v>76</v>
      </c>
      <c r="AM65" s="61">
        <v>12</v>
      </c>
      <c r="AN65" s="61">
        <v>83</v>
      </c>
      <c r="AO65" s="61">
        <v>59</v>
      </c>
      <c r="AP65" s="61">
        <v>0</v>
      </c>
      <c r="AQ65" s="61">
        <v>1</v>
      </c>
      <c r="AR65" s="77">
        <v>39</v>
      </c>
    </row>
    <row r="66" spans="1:44" ht="15" customHeight="1" x14ac:dyDescent="0.3">
      <c r="A66" s="74" t="s">
        <v>365</v>
      </c>
      <c r="B66" s="61">
        <v>14</v>
      </c>
      <c r="C66" s="61">
        <v>2.7</v>
      </c>
      <c r="D66" s="61">
        <v>15</v>
      </c>
      <c r="E66" s="61">
        <v>84</v>
      </c>
      <c r="F66" s="61">
        <v>8</v>
      </c>
      <c r="G66" s="61">
        <v>62</v>
      </c>
      <c r="H66" s="61">
        <v>79</v>
      </c>
      <c r="I66" s="61">
        <v>0</v>
      </c>
      <c r="J66" s="61">
        <v>0</v>
      </c>
      <c r="K66" s="77">
        <v>20</v>
      </c>
      <c r="L66" s="74" t="s">
        <v>643</v>
      </c>
      <c r="M66" s="61">
        <v>27</v>
      </c>
      <c r="N66" s="61">
        <v>2</v>
      </c>
      <c r="O66" s="61">
        <v>25</v>
      </c>
      <c r="P66" s="61">
        <v>92</v>
      </c>
      <c r="Q66" s="61">
        <v>7</v>
      </c>
      <c r="R66" s="61">
        <v>86</v>
      </c>
      <c r="S66" s="61">
        <v>51</v>
      </c>
      <c r="T66" s="61">
        <v>0</v>
      </c>
      <c r="U66" s="61">
        <v>9</v>
      </c>
      <c r="V66" s="77">
        <v>38</v>
      </c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74" t="s">
        <v>878</v>
      </c>
      <c r="AI66" s="61">
        <v>12</v>
      </c>
      <c r="AJ66" s="61">
        <v>7.9</v>
      </c>
      <c r="AK66" s="61">
        <v>12</v>
      </c>
      <c r="AL66" s="61">
        <v>77</v>
      </c>
      <c r="AM66" s="61">
        <v>15</v>
      </c>
      <c r="AN66" s="61">
        <v>85</v>
      </c>
      <c r="AO66" s="61">
        <v>60</v>
      </c>
      <c r="AP66" s="61">
        <v>0</v>
      </c>
      <c r="AQ66" s="61">
        <v>1</v>
      </c>
      <c r="AR66" s="77">
        <v>38</v>
      </c>
    </row>
    <row r="67" spans="1:44" ht="15" customHeight="1" x14ac:dyDescent="0.3">
      <c r="A67" s="74" t="s">
        <v>366</v>
      </c>
      <c r="B67" s="61">
        <v>13</v>
      </c>
      <c r="C67" s="61">
        <v>3.4</v>
      </c>
      <c r="D67" s="61">
        <v>12</v>
      </c>
      <c r="E67" s="61">
        <v>81</v>
      </c>
      <c r="F67" s="61">
        <v>12</v>
      </c>
      <c r="G67" s="61">
        <v>50</v>
      </c>
      <c r="H67" s="61">
        <v>80</v>
      </c>
      <c r="I67" s="61">
        <v>0</v>
      </c>
      <c r="J67" s="61">
        <v>0</v>
      </c>
      <c r="K67" s="77">
        <v>19</v>
      </c>
      <c r="L67" s="74" t="s">
        <v>644</v>
      </c>
      <c r="M67" s="61">
        <v>14</v>
      </c>
      <c r="N67" s="61">
        <v>7.4</v>
      </c>
      <c r="O67" s="61">
        <v>13</v>
      </c>
      <c r="P67" s="61">
        <v>73</v>
      </c>
      <c r="Q67" s="61">
        <v>13</v>
      </c>
      <c r="R67" s="61">
        <v>60</v>
      </c>
      <c r="S67" s="61">
        <v>45</v>
      </c>
      <c r="T67" s="61">
        <v>1</v>
      </c>
      <c r="U67" s="61">
        <v>2</v>
      </c>
      <c r="V67" s="77">
        <v>51</v>
      </c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74" t="s">
        <v>879</v>
      </c>
      <c r="AI67" s="61">
        <v>10</v>
      </c>
      <c r="AJ67" s="61">
        <v>4.5999999999999996</v>
      </c>
      <c r="AK67" s="61">
        <v>10</v>
      </c>
      <c r="AL67" s="61">
        <v>83</v>
      </c>
      <c r="AM67" s="61">
        <v>16</v>
      </c>
      <c r="AN67" s="61">
        <v>62</v>
      </c>
      <c r="AO67" s="61">
        <v>60</v>
      </c>
      <c r="AP67" s="61">
        <v>0</v>
      </c>
      <c r="AQ67" s="61">
        <v>0</v>
      </c>
      <c r="AR67" s="77">
        <v>39</v>
      </c>
    </row>
    <row r="68" spans="1:44" ht="15" customHeight="1" x14ac:dyDescent="0.3">
      <c r="A68" s="74" t="s">
        <v>367</v>
      </c>
      <c r="B68" s="61">
        <v>25</v>
      </c>
      <c r="C68" s="61">
        <v>2.6</v>
      </c>
      <c r="D68" s="61">
        <v>25</v>
      </c>
      <c r="E68" s="61">
        <v>85</v>
      </c>
      <c r="F68" s="61">
        <v>9</v>
      </c>
      <c r="G68" s="61">
        <v>80</v>
      </c>
      <c r="H68" s="61">
        <v>27</v>
      </c>
      <c r="I68" s="61">
        <v>0</v>
      </c>
      <c r="J68" s="61">
        <v>4</v>
      </c>
      <c r="K68" s="77">
        <v>67</v>
      </c>
      <c r="L68" s="74" t="s">
        <v>645</v>
      </c>
      <c r="M68" s="61">
        <v>10</v>
      </c>
      <c r="N68" s="61">
        <v>4.8</v>
      </c>
      <c r="O68" s="61">
        <v>9</v>
      </c>
      <c r="P68" s="61">
        <v>84</v>
      </c>
      <c r="Q68" s="61">
        <v>15</v>
      </c>
      <c r="R68" s="61">
        <v>56</v>
      </c>
      <c r="S68" s="61">
        <v>46</v>
      </c>
      <c r="T68" s="61">
        <v>0</v>
      </c>
      <c r="U68" s="61">
        <v>0</v>
      </c>
      <c r="V68" s="77">
        <v>53</v>
      </c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74" t="s">
        <v>880</v>
      </c>
      <c r="AI68" s="61">
        <v>23</v>
      </c>
      <c r="AJ68" s="61">
        <v>3.5</v>
      </c>
      <c r="AK68" s="61">
        <v>23</v>
      </c>
      <c r="AL68" s="61">
        <v>85</v>
      </c>
      <c r="AM68" s="61">
        <v>10</v>
      </c>
      <c r="AN68" s="61">
        <v>107</v>
      </c>
      <c r="AO68" s="61">
        <v>61</v>
      </c>
      <c r="AP68" s="61">
        <v>0</v>
      </c>
      <c r="AQ68" s="61">
        <v>1</v>
      </c>
      <c r="AR68" s="77">
        <v>36</v>
      </c>
    </row>
    <row r="69" spans="1:44" ht="15" customHeight="1" x14ac:dyDescent="0.3">
      <c r="A69" s="74" t="s">
        <v>368</v>
      </c>
      <c r="B69" s="61">
        <v>14</v>
      </c>
      <c r="C69" s="61">
        <v>3.7</v>
      </c>
      <c r="D69" s="61">
        <v>12</v>
      </c>
      <c r="E69" s="61">
        <v>81</v>
      </c>
      <c r="F69" s="61">
        <v>18</v>
      </c>
      <c r="G69" s="61">
        <v>51</v>
      </c>
      <c r="H69" s="61">
        <v>31</v>
      </c>
      <c r="I69" s="61">
        <v>0</v>
      </c>
      <c r="J69" s="61">
        <v>2</v>
      </c>
      <c r="K69" s="77">
        <v>65</v>
      </c>
      <c r="L69" s="74" t="s">
        <v>646</v>
      </c>
      <c r="M69" s="61">
        <v>18</v>
      </c>
      <c r="N69" s="61">
        <v>2.8</v>
      </c>
      <c r="O69" s="61">
        <v>18</v>
      </c>
      <c r="P69" s="61">
        <v>80</v>
      </c>
      <c r="Q69" s="61">
        <v>20</v>
      </c>
      <c r="R69" s="61">
        <v>59</v>
      </c>
      <c r="S69" s="61">
        <v>45</v>
      </c>
      <c r="T69" s="61">
        <v>0</v>
      </c>
      <c r="U69" s="61">
        <v>0</v>
      </c>
      <c r="V69" s="77">
        <v>54</v>
      </c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74" t="s">
        <v>881</v>
      </c>
      <c r="AI69" s="61">
        <v>40</v>
      </c>
      <c r="AJ69" s="61">
        <v>2.7</v>
      </c>
      <c r="AK69" s="61">
        <v>35</v>
      </c>
      <c r="AL69" s="61">
        <v>80</v>
      </c>
      <c r="AM69" s="61">
        <v>17</v>
      </c>
      <c r="AN69" s="61">
        <v>103</v>
      </c>
      <c r="AO69" s="61">
        <v>59</v>
      </c>
      <c r="AP69" s="61">
        <v>0</v>
      </c>
      <c r="AQ69" s="61">
        <v>1</v>
      </c>
      <c r="AR69" s="77">
        <v>39</v>
      </c>
    </row>
    <row r="70" spans="1:44" ht="15" customHeight="1" x14ac:dyDescent="0.3">
      <c r="A70" s="74" t="s">
        <v>369</v>
      </c>
      <c r="B70" s="61">
        <v>20</v>
      </c>
      <c r="C70" s="61">
        <v>2.4</v>
      </c>
      <c r="D70" s="61">
        <v>19</v>
      </c>
      <c r="E70" s="61">
        <v>80</v>
      </c>
      <c r="F70" s="61">
        <v>16</v>
      </c>
      <c r="G70" s="61">
        <v>53</v>
      </c>
      <c r="H70" s="61">
        <v>27</v>
      </c>
      <c r="I70" s="61">
        <v>2</v>
      </c>
      <c r="J70" s="61">
        <v>4</v>
      </c>
      <c r="K70" s="77">
        <v>66</v>
      </c>
      <c r="L70" s="74" t="s">
        <v>647</v>
      </c>
      <c r="M70" s="61">
        <v>38</v>
      </c>
      <c r="N70" s="61">
        <v>2.7</v>
      </c>
      <c r="O70" s="61">
        <v>36</v>
      </c>
      <c r="P70" s="61">
        <v>81</v>
      </c>
      <c r="Q70" s="61">
        <v>7</v>
      </c>
      <c r="R70" s="61">
        <v>110</v>
      </c>
      <c r="S70" s="61">
        <v>46</v>
      </c>
      <c r="T70" s="61">
        <v>1</v>
      </c>
      <c r="U70" s="61">
        <v>2</v>
      </c>
      <c r="V70" s="77">
        <v>51</v>
      </c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74" t="s">
        <v>882</v>
      </c>
      <c r="AI70" s="61">
        <v>23</v>
      </c>
      <c r="AJ70" s="61">
        <v>4.3</v>
      </c>
      <c r="AK70" s="61">
        <v>21</v>
      </c>
      <c r="AL70" s="61">
        <v>73</v>
      </c>
      <c r="AM70" s="61">
        <v>17</v>
      </c>
      <c r="AN70" s="61">
        <v>82</v>
      </c>
      <c r="AO70" s="61">
        <v>58</v>
      </c>
      <c r="AP70" s="61">
        <v>0</v>
      </c>
      <c r="AQ70" s="61">
        <v>1</v>
      </c>
      <c r="AR70" s="77">
        <v>40</v>
      </c>
    </row>
    <row r="71" spans="1:44" ht="15" customHeight="1" x14ac:dyDescent="0.3">
      <c r="A71" s="74" t="s">
        <v>370</v>
      </c>
      <c r="B71" s="61">
        <v>16</v>
      </c>
      <c r="C71" s="61">
        <v>1.9</v>
      </c>
      <c r="D71" s="61">
        <v>16</v>
      </c>
      <c r="E71" s="61">
        <v>93</v>
      </c>
      <c r="F71" s="61">
        <v>0</v>
      </c>
      <c r="G71" s="61">
        <v>53</v>
      </c>
      <c r="H71" s="61">
        <v>9</v>
      </c>
      <c r="I71" s="61">
        <v>6</v>
      </c>
      <c r="J71" s="61">
        <v>0</v>
      </c>
      <c r="K71" s="77">
        <v>83</v>
      </c>
      <c r="L71" s="74" t="s">
        <v>648</v>
      </c>
      <c r="M71" s="61">
        <v>14</v>
      </c>
      <c r="N71" s="61">
        <v>3.4</v>
      </c>
      <c r="O71" s="61">
        <v>14</v>
      </c>
      <c r="P71" s="61">
        <v>88</v>
      </c>
      <c r="Q71" s="61">
        <v>0</v>
      </c>
      <c r="R71" s="61">
        <v>60</v>
      </c>
      <c r="S71" s="61">
        <v>50</v>
      </c>
      <c r="T71" s="61">
        <v>0</v>
      </c>
      <c r="U71" s="61">
        <v>6</v>
      </c>
      <c r="V71" s="77">
        <v>43</v>
      </c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74" t="s">
        <v>883</v>
      </c>
      <c r="AI71" s="61">
        <v>19</v>
      </c>
      <c r="AJ71" s="61">
        <v>2.1</v>
      </c>
      <c r="AK71" s="61">
        <v>19</v>
      </c>
      <c r="AL71" s="61">
        <v>100</v>
      </c>
      <c r="AM71" s="61">
        <v>0</v>
      </c>
      <c r="AN71" s="61">
        <v>78</v>
      </c>
      <c r="AO71" s="61">
        <v>23</v>
      </c>
      <c r="AP71" s="61">
        <v>20</v>
      </c>
      <c r="AQ71" s="61">
        <v>0</v>
      </c>
      <c r="AR71" s="77">
        <v>56</v>
      </c>
    </row>
    <row r="72" spans="1:44" ht="15" customHeight="1" x14ac:dyDescent="0.3">
      <c r="A72" s="74" t="s">
        <v>371</v>
      </c>
      <c r="B72" s="61">
        <v>6</v>
      </c>
      <c r="C72" s="61">
        <v>49.7</v>
      </c>
      <c r="D72" s="61">
        <v>6</v>
      </c>
      <c r="E72" s="61">
        <v>69</v>
      </c>
      <c r="F72" s="61">
        <v>20</v>
      </c>
      <c r="G72" s="61">
        <v>84</v>
      </c>
      <c r="H72" s="61">
        <v>41</v>
      </c>
      <c r="I72" s="61">
        <v>0</v>
      </c>
      <c r="J72" s="61">
        <v>0</v>
      </c>
      <c r="K72" s="77">
        <v>57</v>
      </c>
      <c r="L72" s="74" t="s">
        <v>649</v>
      </c>
      <c r="M72" s="61">
        <v>29</v>
      </c>
      <c r="N72" s="61">
        <v>2.7</v>
      </c>
      <c r="O72" s="61">
        <v>29</v>
      </c>
      <c r="P72" s="61">
        <v>81</v>
      </c>
      <c r="Q72" s="61">
        <v>14</v>
      </c>
      <c r="R72" s="61">
        <v>85</v>
      </c>
      <c r="S72" s="61">
        <v>37</v>
      </c>
      <c r="T72" s="61">
        <v>3</v>
      </c>
      <c r="U72" s="61">
        <v>0</v>
      </c>
      <c r="V72" s="77">
        <v>58</v>
      </c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74" t="s">
        <v>884</v>
      </c>
      <c r="AI72" s="61">
        <v>60</v>
      </c>
      <c r="AJ72" s="61">
        <v>2.1</v>
      </c>
      <c r="AK72" s="61">
        <v>61</v>
      </c>
      <c r="AL72" s="61">
        <v>93</v>
      </c>
      <c r="AM72" s="61">
        <v>4</v>
      </c>
      <c r="AN72" s="61">
        <v>218</v>
      </c>
      <c r="AO72" s="61">
        <v>24</v>
      </c>
      <c r="AP72" s="61">
        <v>16</v>
      </c>
      <c r="AQ72" s="61">
        <v>15</v>
      </c>
      <c r="AR72" s="77">
        <v>44</v>
      </c>
    </row>
    <row r="73" spans="1:44" ht="15" customHeight="1" x14ac:dyDescent="0.3">
      <c r="A73" s="74" t="s">
        <v>372</v>
      </c>
      <c r="B73" s="61">
        <v>10</v>
      </c>
      <c r="C73" s="61">
        <v>7.9</v>
      </c>
      <c r="D73" s="61">
        <v>9</v>
      </c>
      <c r="E73" s="61">
        <v>75</v>
      </c>
      <c r="F73" s="61">
        <v>24</v>
      </c>
      <c r="G73" s="61">
        <v>66</v>
      </c>
      <c r="H73" s="61">
        <v>42</v>
      </c>
      <c r="I73" s="61">
        <v>0</v>
      </c>
      <c r="J73" s="61">
        <v>0</v>
      </c>
      <c r="K73" s="77">
        <v>57</v>
      </c>
      <c r="L73" s="74" t="s">
        <v>650</v>
      </c>
      <c r="M73" s="61">
        <v>10</v>
      </c>
      <c r="N73" s="61">
        <v>4.4000000000000004</v>
      </c>
      <c r="O73" s="61">
        <v>10</v>
      </c>
      <c r="P73" s="61">
        <v>76</v>
      </c>
      <c r="Q73" s="61">
        <v>23</v>
      </c>
      <c r="R73" s="61">
        <v>52</v>
      </c>
      <c r="S73" s="61">
        <v>52</v>
      </c>
      <c r="T73" s="61">
        <v>0</v>
      </c>
      <c r="U73" s="61">
        <v>0</v>
      </c>
      <c r="V73" s="77">
        <v>47</v>
      </c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74" t="s">
        <v>885</v>
      </c>
      <c r="AI73" s="61">
        <v>2</v>
      </c>
      <c r="AJ73" s="61">
        <v>16</v>
      </c>
      <c r="AK73" s="61">
        <v>2</v>
      </c>
      <c r="AL73" s="61">
        <v>100</v>
      </c>
      <c r="AM73" s="61">
        <v>0</v>
      </c>
      <c r="AN73" s="61">
        <v>64</v>
      </c>
      <c r="AO73" s="61">
        <v>50</v>
      </c>
      <c r="AP73" s="61">
        <v>0</v>
      </c>
      <c r="AQ73" s="61">
        <v>0</v>
      </c>
      <c r="AR73" s="77">
        <v>50</v>
      </c>
    </row>
    <row r="74" spans="1:44" ht="15" customHeight="1" x14ac:dyDescent="0.3">
      <c r="A74" s="74" t="s">
        <v>373</v>
      </c>
      <c r="B74" s="61">
        <v>24</v>
      </c>
      <c r="C74" s="61">
        <v>11.4</v>
      </c>
      <c r="D74" s="61">
        <v>25</v>
      </c>
      <c r="E74" s="61">
        <v>74</v>
      </c>
      <c r="F74" s="61">
        <v>17</v>
      </c>
      <c r="G74" s="61">
        <v>133</v>
      </c>
      <c r="H74" s="61">
        <v>40</v>
      </c>
      <c r="I74" s="61">
        <v>0</v>
      </c>
      <c r="J74" s="61">
        <v>0</v>
      </c>
      <c r="K74" s="77">
        <v>57</v>
      </c>
      <c r="L74" s="74" t="s">
        <v>651</v>
      </c>
      <c r="M74" s="61">
        <v>16</v>
      </c>
      <c r="N74" s="61">
        <v>2.9</v>
      </c>
      <c r="O74" s="61">
        <v>16</v>
      </c>
      <c r="P74" s="61">
        <v>93</v>
      </c>
      <c r="Q74" s="61">
        <v>3</v>
      </c>
      <c r="R74" s="61">
        <v>76</v>
      </c>
      <c r="S74" s="61">
        <v>54</v>
      </c>
      <c r="T74" s="61">
        <v>0</v>
      </c>
      <c r="U74" s="61">
        <v>0</v>
      </c>
      <c r="V74" s="77">
        <v>45</v>
      </c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74" t="s">
        <v>886</v>
      </c>
      <c r="AI74" s="61">
        <v>25</v>
      </c>
      <c r="AJ74" s="61">
        <v>2</v>
      </c>
      <c r="AK74" s="61">
        <v>25</v>
      </c>
      <c r="AL74" s="61">
        <v>100</v>
      </c>
      <c r="AM74" s="61">
        <v>0</v>
      </c>
      <c r="AN74" s="61">
        <v>100</v>
      </c>
      <c r="AO74" s="61">
        <v>56</v>
      </c>
      <c r="AP74" s="61">
        <v>16</v>
      </c>
      <c r="AQ74" s="61">
        <v>4</v>
      </c>
      <c r="AR74" s="77">
        <v>24</v>
      </c>
    </row>
    <row r="75" spans="1:44" ht="15" customHeight="1" x14ac:dyDescent="0.3">
      <c r="A75" s="74" t="s">
        <v>374</v>
      </c>
      <c r="B75" s="61">
        <v>37</v>
      </c>
      <c r="C75" s="61">
        <v>7.1</v>
      </c>
      <c r="D75" s="61">
        <v>36</v>
      </c>
      <c r="E75" s="61">
        <v>68</v>
      </c>
      <c r="F75" s="61">
        <v>23</v>
      </c>
      <c r="G75" s="61">
        <v>128</v>
      </c>
      <c r="H75" s="61">
        <v>40</v>
      </c>
      <c r="I75" s="61">
        <v>0</v>
      </c>
      <c r="J75" s="61">
        <v>0</v>
      </c>
      <c r="K75" s="77">
        <v>57</v>
      </c>
      <c r="L75" s="74" t="s">
        <v>652</v>
      </c>
      <c r="M75" s="61">
        <v>21</v>
      </c>
      <c r="N75" s="61">
        <v>2</v>
      </c>
      <c r="O75" s="61">
        <v>21</v>
      </c>
      <c r="P75" s="61">
        <v>86</v>
      </c>
      <c r="Q75" s="61">
        <v>0</v>
      </c>
      <c r="R75" s="61">
        <v>59</v>
      </c>
      <c r="S75" s="61">
        <v>60</v>
      </c>
      <c r="T75" s="61">
        <v>0</v>
      </c>
      <c r="U75" s="61">
        <v>0</v>
      </c>
      <c r="V75" s="77">
        <v>39</v>
      </c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74" t="s">
        <v>887</v>
      </c>
      <c r="AI75" s="61">
        <v>21</v>
      </c>
      <c r="AJ75" s="61">
        <v>1.9</v>
      </c>
      <c r="AK75" s="61">
        <v>21</v>
      </c>
      <c r="AL75" s="61">
        <v>89</v>
      </c>
      <c r="AM75" s="61">
        <v>0</v>
      </c>
      <c r="AN75" s="61">
        <v>62</v>
      </c>
      <c r="AO75" s="61">
        <v>37</v>
      </c>
      <c r="AP75" s="61">
        <v>27</v>
      </c>
      <c r="AQ75" s="61">
        <v>7</v>
      </c>
      <c r="AR75" s="77">
        <v>27</v>
      </c>
    </row>
    <row r="76" spans="1:44" ht="15" customHeight="1" x14ac:dyDescent="0.3">
      <c r="A76" s="74" t="s">
        <v>375</v>
      </c>
      <c r="B76" s="61">
        <v>11</v>
      </c>
      <c r="C76" s="61">
        <v>21.5</v>
      </c>
      <c r="D76" s="61">
        <v>11</v>
      </c>
      <c r="E76" s="61">
        <v>73</v>
      </c>
      <c r="F76" s="61">
        <v>18</v>
      </c>
      <c r="G76" s="61">
        <v>86</v>
      </c>
      <c r="H76" s="61">
        <v>40</v>
      </c>
      <c r="I76" s="61">
        <v>0</v>
      </c>
      <c r="J76" s="61">
        <v>0</v>
      </c>
      <c r="K76" s="77">
        <v>57</v>
      </c>
      <c r="L76" s="74" t="s">
        <v>653</v>
      </c>
      <c r="M76" s="61">
        <v>49</v>
      </c>
      <c r="N76" s="61">
        <v>3.7</v>
      </c>
      <c r="O76" s="61">
        <v>49</v>
      </c>
      <c r="P76" s="61">
        <v>86</v>
      </c>
      <c r="Q76" s="61">
        <v>10</v>
      </c>
      <c r="R76" s="61">
        <v>230</v>
      </c>
      <c r="S76" s="61">
        <v>29</v>
      </c>
      <c r="T76" s="61">
        <v>3</v>
      </c>
      <c r="U76" s="61">
        <v>0</v>
      </c>
      <c r="V76" s="77">
        <v>66</v>
      </c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74" t="s">
        <v>888</v>
      </c>
      <c r="AI76" s="61">
        <v>14</v>
      </c>
      <c r="AJ76" s="61">
        <v>2.1</v>
      </c>
      <c r="AK76" s="61">
        <v>14</v>
      </c>
      <c r="AL76" s="61">
        <v>93</v>
      </c>
      <c r="AM76" s="61">
        <v>0</v>
      </c>
      <c r="AN76" s="61">
        <v>51</v>
      </c>
      <c r="AO76" s="61">
        <v>20</v>
      </c>
      <c r="AP76" s="61">
        <v>3</v>
      </c>
      <c r="AQ76" s="61">
        <v>0</v>
      </c>
      <c r="AR76" s="77">
        <v>76</v>
      </c>
    </row>
    <row r="77" spans="1:44" ht="15" customHeight="1" x14ac:dyDescent="0.3">
      <c r="A77" s="74" t="s">
        <v>376</v>
      </c>
      <c r="B77" s="61">
        <v>5</v>
      </c>
      <c r="C77" s="61">
        <v>16.8</v>
      </c>
      <c r="D77" s="61">
        <v>5</v>
      </c>
      <c r="E77" s="61">
        <v>69</v>
      </c>
      <c r="F77" s="61">
        <v>28</v>
      </c>
      <c r="G77" s="61">
        <v>51</v>
      </c>
      <c r="H77" s="61">
        <v>40</v>
      </c>
      <c r="I77" s="61">
        <v>1</v>
      </c>
      <c r="J77" s="61">
        <v>0</v>
      </c>
      <c r="K77" s="77">
        <v>57</v>
      </c>
      <c r="L77" s="74" t="s">
        <v>654</v>
      </c>
      <c r="M77" s="61">
        <v>4</v>
      </c>
      <c r="N77" s="61">
        <v>44</v>
      </c>
      <c r="O77" s="61">
        <v>4</v>
      </c>
      <c r="P77" s="61">
        <v>72</v>
      </c>
      <c r="Q77" s="61">
        <v>16</v>
      </c>
      <c r="R77" s="61">
        <v>136</v>
      </c>
      <c r="S77" s="61">
        <v>28</v>
      </c>
      <c r="T77" s="61">
        <v>2</v>
      </c>
      <c r="U77" s="61">
        <v>0</v>
      </c>
      <c r="V77" s="77">
        <v>69</v>
      </c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74" t="s">
        <v>889</v>
      </c>
      <c r="AI77" s="61">
        <v>11</v>
      </c>
      <c r="AJ77" s="61">
        <v>3.5</v>
      </c>
      <c r="AK77" s="61">
        <v>15</v>
      </c>
      <c r="AL77" s="61">
        <v>73</v>
      </c>
      <c r="AM77" s="61">
        <v>23</v>
      </c>
      <c r="AN77" s="61">
        <v>52</v>
      </c>
      <c r="AO77" s="61">
        <v>32</v>
      </c>
      <c r="AP77" s="61">
        <v>6</v>
      </c>
      <c r="AQ77" s="61">
        <v>4</v>
      </c>
      <c r="AR77" s="77">
        <v>57</v>
      </c>
    </row>
    <row r="78" spans="1:44" ht="15" customHeight="1" x14ac:dyDescent="0.3">
      <c r="A78" s="74" t="s">
        <v>377</v>
      </c>
      <c r="B78" s="61">
        <v>29</v>
      </c>
      <c r="C78" s="61">
        <v>5.4</v>
      </c>
      <c r="D78" s="61">
        <v>29</v>
      </c>
      <c r="E78" s="61">
        <v>74</v>
      </c>
      <c r="F78" s="61">
        <v>15</v>
      </c>
      <c r="G78" s="61">
        <v>97</v>
      </c>
      <c r="H78" s="61">
        <v>41</v>
      </c>
      <c r="I78" s="61">
        <v>0</v>
      </c>
      <c r="J78" s="61">
        <v>1</v>
      </c>
      <c r="K78" s="77">
        <v>56</v>
      </c>
      <c r="L78" s="74" t="s">
        <v>655</v>
      </c>
      <c r="M78" s="61">
        <v>12</v>
      </c>
      <c r="N78" s="61">
        <v>8.4</v>
      </c>
      <c r="O78" s="61">
        <v>12</v>
      </c>
      <c r="P78" s="61">
        <v>76</v>
      </c>
      <c r="Q78" s="61">
        <v>20</v>
      </c>
      <c r="R78" s="61">
        <v>61</v>
      </c>
      <c r="S78" s="61">
        <v>29</v>
      </c>
      <c r="T78" s="61">
        <v>4</v>
      </c>
      <c r="U78" s="61">
        <v>0</v>
      </c>
      <c r="V78" s="77">
        <v>65</v>
      </c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74" t="s">
        <v>890</v>
      </c>
      <c r="AI78" s="61">
        <v>26</v>
      </c>
      <c r="AJ78" s="61">
        <v>2</v>
      </c>
      <c r="AK78" s="61">
        <v>27</v>
      </c>
      <c r="AL78" s="61">
        <v>92</v>
      </c>
      <c r="AM78" s="61">
        <v>3</v>
      </c>
      <c r="AN78" s="61">
        <v>92</v>
      </c>
      <c r="AO78" s="61">
        <v>33</v>
      </c>
      <c r="AP78" s="61">
        <v>5</v>
      </c>
      <c r="AQ78" s="61">
        <v>3</v>
      </c>
      <c r="AR78" s="77">
        <v>57</v>
      </c>
    </row>
    <row r="79" spans="1:44" ht="15" customHeight="1" x14ac:dyDescent="0.3">
      <c r="A79" s="74" t="s">
        <v>378</v>
      </c>
      <c r="B79" s="61">
        <v>5</v>
      </c>
      <c r="C79" s="61">
        <v>28.2</v>
      </c>
      <c r="D79" s="61">
        <v>5</v>
      </c>
      <c r="E79" s="61">
        <v>73</v>
      </c>
      <c r="F79" s="61">
        <v>20</v>
      </c>
      <c r="G79" s="61">
        <v>113</v>
      </c>
      <c r="H79" s="61">
        <v>40</v>
      </c>
      <c r="I79" s="61">
        <v>0</v>
      </c>
      <c r="J79" s="61">
        <v>0</v>
      </c>
      <c r="K79" s="77">
        <v>58</v>
      </c>
      <c r="L79" s="74" t="s">
        <v>656</v>
      </c>
      <c r="M79" s="61">
        <v>18</v>
      </c>
      <c r="N79" s="61">
        <v>1.9</v>
      </c>
      <c r="O79" s="61">
        <v>18</v>
      </c>
      <c r="P79" s="61">
        <v>88</v>
      </c>
      <c r="Q79" s="61">
        <v>11</v>
      </c>
      <c r="R79" s="61">
        <v>54</v>
      </c>
      <c r="S79" s="61">
        <v>45</v>
      </c>
      <c r="T79" s="61">
        <v>2</v>
      </c>
      <c r="U79" s="61">
        <v>0</v>
      </c>
      <c r="V79" s="77">
        <v>51</v>
      </c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74" t="s">
        <v>891</v>
      </c>
      <c r="AI79" s="61">
        <v>15</v>
      </c>
      <c r="AJ79" s="61">
        <v>2.4</v>
      </c>
      <c r="AK79" s="61">
        <v>14</v>
      </c>
      <c r="AL79" s="61">
        <v>90</v>
      </c>
      <c r="AM79" s="61">
        <v>5</v>
      </c>
      <c r="AN79" s="61">
        <v>50</v>
      </c>
      <c r="AO79" s="61">
        <v>5</v>
      </c>
      <c r="AP79" s="61">
        <v>0</v>
      </c>
      <c r="AQ79" s="61">
        <v>5</v>
      </c>
      <c r="AR79" s="77">
        <v>88</v>
      </c>
    </row>
    <row r="80" spans="1:44" ht="15" customHeight="1" x14ac:dyDescent="0.3">
      <c r="A80" s="74" t="s">
        <v>379</v>
      </c>
      <c r="B80" s="61">
        <v>24</v>
      </c>
      <c r="C80" s="61">
        <v>4.0999999999999996</v>
      </c>
      <c r="D80" s="61">
        <v>24</v>
      </c>
      <c r="E80" s="61">
        <v>85</v>
      </c>
      <c r="F80" s="61">
        <v>14</v>
      </c>
      <c r="G80" s="61">
        <v>140</v>
      </c>
      <c r="H80" s="61">
        <v>40</v>
      </c>
      <c r="I80" s="61">
        <v>0</v>
      </c>
      <c r="J80" s="61">
        <v>0</v>
      </c>
      <c r="K80" s="77">
        <v>60</v>
      </c>
      <c r="L80" s="74" t="s">
        <v>657</v>
      </c>
      <c r="M80" s="61">
        <v>20</v>
      </c>
      <c r="N80" s="61">
        <v>2.2999999999999998</v>
      </c>
      <c r="O80" s="61">
        <v>20</v>
      </c>
      <c r="P80" s="61">
        <v>88</v>
      </c>
      <c r="Q80" s="61">
        <v>0</v>
      </c>
      <c r="R80" s="61">
        <v>67</v>
      </c>
      <c r="S80" s="61">
        <v>61</v>
      </c>
      <c r="T80" s="61">
        <v>2</v>
      </c>
      <c r="U80" s="61">
        <v>4</v>
      </c>
      <c r="V80" s="77">
        <v>31</v>
      </c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74" t="s">
        <v>892</v>
      </c>
      <c r="AI80" s="61">
        <v>24</v>
      </c>
      <c r="AJ80" s="61">
        <v>3.7</v>
      </c>
      <c r="AK80" s="61">
        <v>24</v>
      </c>
      <c r="AL80" s="61">
        <v>81</v>
      </c>
      <c r="AM80" s="61">
        <v>9</v>
      </c>
      <c r="AN80" s="61">
        <v>115</v>
      </c>
      <c r="AO80" s="61">
        <v>15</v>
      </c>
      <c r="AP80" s="61">
        <v>24</v>
      </c>
      <c r="AQ80" s="61">
        <v>12</v>
      </c>
      <c r="AR80" s="77">
        <v>47</v>
      </c>
    </row>
    <row r="81" spans="1:44" ht="15" customHeight="1" x14ac:dyDescent="0.3">
      <c r="A81" s="74" t="s">
        <v>380</v>
      </c>
      <c r="B81" s="61">
        <v>79</v>
      </c>
      <c r="C81" s="61">
        <v>2.1</v>
      </c>
      <c r="D81" s="61">
        <v>81</v>
      </c>
      <c r="E81" s="61">
        <v>78</v>
      </c>
      <c r="F81" s="61">
        <v>16</v>
      </c>
      <c r="G81" s="61">
        <v>120</v>
      </c>
      <c r="H81" s="61">
        <v>42</v>
      </c>
      <c r="I81" s="61">
        <v>0</v>
      </c>
      <c r="J81" s="61">
        <v>1</v>
      </c>
      <c r="K81" s="77">
        <v>56</v>
      </c>
      <c r="L81" s="74" t="s">
        <v>658</v>
      </c>
      <c r="M81" s="61">
        <v>20</v>
      </c>
      <c r="N81" s="61">
        <v>2</v>
      </c>
      <c r="O81" s="61">
        <v>20</v>
      </c>
      <c r="P81" s="61">
        <v>100</v>
      </c>
      <c r="Q81" s="61">
        <v>0</v>
      </c>
      <c r="R81" s="61">
        <v>82</v>
      </c>
      <c r="S81" s="61">
        <v>39</v>
      </c>
      <c r="T81" s="61">
        <v>0</v>
      </c>
      <c r="U81" s="61">
        <v>14</v>
      </c>
      <c r="V81" s="77">
        <v>46</v>
      </c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74" t="s">
        <v>893</v>
      </c>
      <c r="AI81" s="61">
        <v>21</v>
      </c>
      <c r="AJ81" s="61">
        <v>3.3</v>
      </c>
      <c r="AK81" s="61">
        <v>21</v>
      </c>
      <c r="AL81" s="61">
        <v>80</v>
      </c>
      <c r="AM81" s="61">
        <v>12</v>
      </c>
      <c r="AN81" s="61">
        <v>83</v>
      </c>
      <c r="AO81" s="61">
        <v>13</v>
      </c>
      <c r="AP81" s="61">
        <v>25</v>
      </c>
      <c r="AQ81" s="61">
        <v>11</v>
      </c>
      <c r="AR81" s="77">
        <v>50</v>
      </c>
    </row>
    <row r="82" spans="1:44" ht="15" customHeight="1" x14ac:dyDescent="0.3">
      <c r="A82" s="74" t="s">
        <v>381</v>
      </c>
      <c r="B82" s="61">
        <v>11</v>
      </c>
      <c r="C82" s="61">
        <v>15.1</v>
      </c>
      <c r="D82" s="61">
        <v>11</v>
      </c>
      <c r="E82" s="61">
        <v>73</v>
      </c>
      <c r="F82" s="61">
        <v>19</v>
      </c>
      <c r="G82" s="61">
        <v>82</v>
      </c>
      <c r="H82" s="61">
        <v>40</v>
      </c>
      <c r="I82" s="61">
        <v>1</v>
      </c>
      <c r="J82" s="61">
        <v>0</v>
      </c>
      <c r="K82" s="77">
        <v>58</v>
      </c>
      <c r="L82" s="74" t="s">
        <v>659</v>
      </c>
      <c r="M82" s="61">
        <v>15</v>
      </c>
      <c r="N82" s="61">
        <v>2.6</v>
      </c>
      <c r="O82" s="61">
        <v>15</v>
      </c>
      <c r="P82" s="61">
        <v>95</v>
      </c>
      <c r="Q82" s="61">
        <v>4</v>
      </c>
      <c r="R82" s="61">
        <v>69</v>
      </c>
      <c r="S82" s="61">
        <v>36</v>
      </c>
      <c r="T82" s="61">
        <v>15</v>
      </c>
      <c r="U82" s="61">
        <v>0</v>
      </c>
      <c r="V82" s="77">
        <v>47</v>
      </c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74" t="s">
        <v>894</v>
      </c>
      <c r="AI82" s="61">
        <v>45</v>
      </c>
      <c r="AJ82" s="61">
        <v>2.1</v>
      </c>
      <c r="AK82" s="61">
        <v>45</v>
      </c>
      <c r="AL82" s="61">
        <v>95</v>
      </c>
      <c r="AM82" s="61">
        <v>2</v>
      </c>
      <c r="AN82" s="61">
        <v>168</v>
      </c>
      <c r="AO82" s="61">
        <v>14</v>
      </c>
      <c r="AP82" s="61">
        <v>23</v>
      </c>
      <c r="AQ82" s="61">
        <v>11</v>
      </c>
      <c r="AR82" s="77">
        <v>50</v>
      </c>
    </row>
    <row r="83" spans="1:44" ht="15" customHeight="1" x14ac:dyDescent="0.3">
      <c r="A83" s="74" t="s">
        <v>382</v>
      </c>
      <c r="B83" s="61">
        <v>17</v>
      </c>
      <c r="C83" s="61">
        <v>3.7</v>
      </c>
      <c r="D83" s="61">
        <v>17</v>
      </c>
      <c r="E83" s="61">
        <v>75</v>
      </c>
      <c r="F83" s="61">
        <v>21</v>
      </c>
      <c r="G83" s="61">
        <v>57</v>
      </c>
      <c r="H83" s="61">
        <v>39</v>
      </c>
      <c r="I83" s="61">
        <v>4</v>
      </c>
      <c r="J83" s="61">
        <v>0</v>
      </c>
      <c r="K83" s="77">
        <v>55</v>
      </c>
      <c r="L83" s="74" t="s">
        <v>660</v>
      </c>
      <c r="M83" s="61">
        <v>20</v>
      </c>
      <c r="N83" s="61">
        <v>3</v>
      </c>
      <c r="O83" s="61">
        <v>20</v>
      </c>
      <c r="P83" s="61">
        <v>88</v>
      </c>
      <c r="Q83" s="61">
        <v>4</v>
      </c>
      <c r="R83" s="61">
        <v>88</v>
      </c>
      <c r="S83" s="61">
        <v>64</v>
      </c>
      <c r="T83" s="61">
        <v>0</v>
      </c>
      <c r="U83" s="61">
        <v>4</v>
      </c>
      <c r="V83" s="77">
        <v>30</v>
      </c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74" t="s">
        <v>895</v>
      </c>
      <c r="AI83" s="61">
        <v>15</v>
      </c>
      <c r="AJ83" s="61">
        <v>4.7</v>
      </c>
      <c r="AK83" s="61">
        <v>15</v>
      </c>
      <c r="AL83" s="61">
        <v>72</v>
      </c>
      <c r="AM83" s="61">
        <v>21</v>
      </c>
      <c r="AN83" s="61">
        <v>71</v>
      </c>
      <c r="AO83" s="61">
        <v>33</v>
      </c>
      <c r="AP83" s="61">
        <v>5</v>
      </c>
      <c r="AQ83" s="61">
        <v>22</v>
      </c>
      <c r="AR83" s="77">
        <v>37</v>
      </c>
    </row>
    <row r="84" spans="1:44" ht="15" customHeight="1" x14ac:dyDescent="0.3">
      <c r="A84" s="74" t="s">
        <v>383</v>
      </c>
      <c r="B84" s="61">
        <v>26</v>
      </c>
      <c r="C84" s="61">
        <v>2</v>
      </c>
      <c r="D84" s="61">
        <v>26</v>
      </c>
      <c r="E84" s="61">
        <v>100</v>
      </c>
      <c r="F84" s="61">
        <v>0</v>
      </c>
      <c r="G84" s="61">
        <v>106</v>
      </c>
      <c r="H84" s="61">
        <v>33</v>
      </c>
      <c r="I84" s="61">
        <v>3</v>
      </c>
      <c r="J84" s="61">
        <v>3</v>
      </c>
      <c r="K84" s="77">
        <v>58</v>
      </c>
      <c r="L84" s="74" t="s">
        <v>661</v>
      </c>
      <c r="M84" s="61">
        <v>16</v>
      </c>
      <c r="N84" s="61">
        <v>9.1</v>
      </c>
      <c r="O84" s="61">
        <v>15</v>
      </c>
      <c r="P84" s="61">
        <v>67</v>
      </c>
      <c r="Q84" s="61">
        <v>24</v>
      </c>
      <c r="R84" s="61">
        <v>73</v>
      </c>
      <c r="S84" s="61">
        <v>59</v>
      </c>
      <c r="T84" s="61">
        <v>0</v>
      </c>
      <c r="U84" s="61">
        <v>0</v>
      </c>
      <c r="V84" s="77">
        <v>39</v>
      </c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74" t="s">
        <v>896</v>
      </c>
      <c r="AI84" s="61">
        <v>24</v>
      </c>
      <c r="AJ84" s="61">
        <v>3.4</v>
      </c>
      <c r="AK84" s="61">
        <v>24</v>
      </c>
      <c r="AL84" s="61">
        <v>93</v>
      </c>
      <c r="AM84" s="61">
        <v>0</v>
      </c>
      <c r="AN84" s="61">
        <v>137</v>
      </c>
      <c r="AO84" s="61">
        <v>35</v>
      </c>
      <c r="AP84" s="61">
        <v>6</v>
      </c>
      <c r="AQ84" s="61">
        <v>23</v>
      </c>
      <c r="AR84" s="77">
        <v>35</v>
      </c>
    </row>
    <row r="85" spans="1:44" ht="15" customHeight="1" x14ac:dyDescent="0.3">
      <c r="A85" s="74" t="s">
        <v>384</v>
      </c>
      <c r="B85" s="61">
        <v>18</v>
      </c>
      <c r="C85" s="61">
        <v>2</v>
      </c>
      <c r="D85" s="61">
        <v>18</v>
      </c>
      <c r="E85" s="61">
        <v>100</v>
      </c>
      <c r="F85" s="61">
        <v>0</v>
      </c>
      <c r="G85" s="61">
        <v>72</v>
      </c>
      <c r="H85" s="61">
        <v>38</v>
      </c>
      <c r="I85" s="61">
        <v>5</v>
      </c>
      <c r="J85" s="61">
        <v>5</v>
      </c>
      <c r="K85" s="77">
        <v>50</v>
      </c>
      <c r="L85" s="74" t="s">
        <v>662</v>
      </c>
      <c r="M85" s="61">
        <v>9</v>
      </c>
      <c r="N85" s="61">
        <v>29.1</v>
      </c>
      <c r="O85" s="61">
        <v>9</v>
      </c>
      <c r="P85" s="61">
        <v>65</v>
      </c>
      <c r="Q85" s="61">
        <v>19</v>
      </c>
      <c r="R85" s="61">
        <v>96</v>
      </c>
      <c r="S85" s="61">
        <v>61</v>
      </c>
      <c r="T85" s="61">
        <v>0</v>
      </c>
      <c r="U85" s="61">
        <v>1</v>
      </c>
      <c r="V85" s="77">
        <v>36</v>
      </c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74" t="s">
        <v>897</v>
      </c>
      <c r="AI85" s="61">
        <v>28</v>
      </c>
      <c r="AJ85" s="61">
        <v>4</v>
      </c>
      <c r="AK85" s="61">
        <v>28</v>
      </c>
      <c r="AL85" s="61">
        <v>71</v>
      </c>
      <c r="AM85" s="61">
        <v>17</v>
      </c>
      <c r="AN85" s="61">
        <v>74</v>
      </c>
      <c r="AO85" s="61">
        <v>56</v>
      </c>
      <c r="AP85" s="61">
        <v>1</v>
      </c>
      <c r="AQ85" s="61">
        <v>2</v>
      </c>
      <c r="AR85" s="77">
        <v>38</v>
      </c>
    </row>
    <row r="86" spans="1:44" ht="15" customHeight="1" x14ac:dyDescent="0.3">
      <c r="A86" s="74" t="s">
        <v>385</v>
      </c>
      <c r="B86" s="61">
        <v>22</v>
      </c>
      <c r="C86" s="61">
        <v>3.3</v>
      </c>
      <c r="D86" s="61">
        <v>22</v>
      </c>
      <c r="E86" s="61">
        <v>76</v>
      </c>
      <c r="F86" s="61">
        <v>9</v>
      </c>
      <c r="G86" s="61">
        <v>74</v>
      </c>
      <c r="H86" s="61">
        <v>36</v>
      </c>
      <c r="I86" s="61">
        <v>4</v>
      </c>
      <c r="J86" s="61">
        <v>2</v>
      </c>
      <c r="K86" s="77">
        <v>56</v>
      </c>
      <c r="L86" s="74" t="s">
        <v>661</v>
      </c>
      <c r="M86" s="61">
        <v>41</v>
      </c>
      <c r="N86" s="61">
        <v>3</v>
      </c>
      <c r="O86" s="61">
        <v>41</v>
      </c>
      <c r="P86" s="61">
        <v>84</v>
      </c>
      <c r="Q86" s="61">
        <v>10</v>
      </c>
      <c r="R86" s="61">
        <v>157</v>
      </c>
      <c r="S86" s="61">
        <v>59</v>
      </c>
      <c r="T86" s="61">
        <v>0</v>
      </c>
      <c r="U86" s="61">
        <v>0</v>
      </c>
      <c r="V86" s="77">
        <v>39</v>
      </c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74" t="s">
        <v>898</v>
      </c>
      <c r="AI86" s="61">
        <v>15</v>
      </c>
      <c r="AJ86" s="61">
        <v>2.4</v>
      </c>
      <c r="AK86" s="61">
        <v>15</v>
      </c>
      <c r="AL86" s="61">
        <v>95</v>
      </c>
      <c r="AM86" s="61">
        <v>0</v>
      </c>
      <c r="AN86" s="61">
        <v>63</v>
      </c>
      <c r="AO86" s="61">
        <v>50</v>
      </c>
      <c r="AP86" s="61">
        <v>2</v>
      </c>
      <c r="AQ86" s="61">
        <v>5</v>
      </c>
      <c r="AR86" s="77">
        <v>41</v>
      </c>
    </row>
    <row r="87" spans="1:44" ht="15" customHeight="1" x14ac:dyDescent="0.3">
      <c r="A87" s="74" t="s">
        <v>386</v>
      </c>
      <c r="B87" s="61">
        <v>10</v>
      </c>
      <c r="C87" s="61">
        <v>3</v>
      </c>
      <c r="D87" s="61">
        <v>10</v>
      </c>
      <c r="E87" s="61">
        <v>90</v>
      </c>
      <c r="F87" s="61">
        <v>9</v>
      </c>
      <c r="G87" s="61">
        <v>53</v>
      </c>
      <c r="H87" s="61">
        <v>41</v>
      </c>
      <c r="I87" s="61">
        <v>0</v>
      </c>
      <c r="J87" s="61">
        <v>0</v>
      </c>
      <c r="K87" s="77">
        <v>58</v>
      </c>
      <c r="L87" s="74" t="s">
        <v>663</v>
      </c>
      <c r="M87" s="61">
        <v>16</v>
      </c>
      <c r="N87" s="61">
        <v>2.9</v>
      </c>
      <c r="O87" s="61">
        <v>17</v>
      </c>
      <c r="P87" s="61">
        <v>93</v>
      </c>
      <c r="Q87" s="61">
        <v>6</v>
      </c>
      <c r="R87" s="61">
        <v>89</v>
      </c>
      <c r="S87" s="61">
        <v>60</v>
      </c>
      <c r="T87" s="61">
        <v>0</v>
      </c>
      <c r="U87" s="61">
        <v>0</v>
      </c>
      <c r="V87" s="77">
        <v>39</v>
      </c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74" t="s">
        <v>899</v>
      </c>
      <c r="AI87" s="61">
        <v>44</v>
      </c>
      <c r="AJ87" s="61">
        <v>1.9</v>
      </c>
      <c r="AK87" s="61">
        <v>44</v>
      </c>
      <c r="AL87" s="61">
        <v>100</v>
      </c>
      <c r="AM87" s="61">
        <v>0</v>
      </c>
      <c r="AN87" s="61">
        <v>170</v>
      </c>
      <c r="AO87" s="61">
        <v>22</v>
      </c>
      <c r="AP87" s="61">
        <v>15</v>
      </c>
      <c r="AQ87" s="61">
        <v>14</v>
      </c>
      <c r="AR87" s="77">
        <v>48</v>
      </c>
    </row>
    <row r="88" spans="1:44" ht="15" customHeight="1" x14ac:dyDescent="0.3">
      <c r="A88" s="74" t="s">
        <v>387</v>
      </c>
      <c r="B88" s="61">
        <v>11</v>
      </c>
      <c r="C88" s="61">
        <v>3</v>
      </c>
      <c r="D88" s="61">
        <v>11</v>
      </c>
      <c r="E88" s="61">
        <v>95</v>
      </c>
      <c r="F88" s="61">
        <v>4</v>
      </c>
      <c r="G88" s="61">
        <v>57</v>
      </c>
      <c r="H88" s="61">
        <v>43</v>
      </c>
      <c r="I88" s="61">
        <v>0</v>
      </c>
      <c r="J88" s="61">
        <v>0</v>
      </c>
      <c r="K88" s="77">
        <v>56</v>
      </c>
      <c r="L88" s="74" t="s">
        <v>664</v>
      </c>
      <c r="M88" s="61">
        <v>18</v>
      </c>
      <c r="N88" s="61">
        <v>13.3</v>
      </c>
      <c r="O88" s="61">
        <v>17</v>
      </c>
      <c r="P88" s="61">
        <v>68</v>
      </c>
      <c r="Q88" s="61">
        <v>21</v>
      </c>
      <c r="R88" s="61">
        <v>88</v>
      </c>
      <c r="S88" s="61">
        <v>61</v>
      </c>
      <c r="T88" s="61">
        <v>0</v>
      </c>
      <c r="U88" s="61">
        <v>1</v>
      </c>
      <c r="V88" s="77">
        <v>37</v>
      </c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74" t="s">
        <v>900</v>
      </c>
      <c r="AI88" s="61">
        <v>55</v>
      </c>
      <c r="AJ88" s="61">
        <v>2</v>
      </c>
      <c r="AK88" s="61">
        <v>55</v>
      </c>
      <c r="AL88" s="61">
        <v>100</v>
      </c>
      <c r="AM88" s="61">
        <v>0</v>
      </c>
      <c r="AN88" s="61">
        <v>220</v>
      </c>
      <c r="AO88" s="61">
        <v>18</v>
      </c>
      <c r="AP88" s="61">
        <v>21</v>
      </c>
      <c r="AQ88" s="61">
        <v>16</v>
      </c>
      <c r="AR88" s="77">
        <v>43</v>
      </c>
    </row>
    <row r="89" spans="1:44" ht="15" customHeight="1" x14ac:dyDescent="0.3">
      <c r="A89" s="74" t="s">
        <v>388</v>
      </c>
      <c r="B89" s="61">
        <v>10</v>
      </c>
      <c r="C89" s="61">
        <v>2.5</v>
      </c>
      <c r="D89" s="61">
        <v>10</v>
      </c>
      <c r="E89" s="61">
        <v>100</v>
      </c>
      <c r="F89" s="61">
        <v>0</v>
      </c>
      <c r="G89" s="61">
        <v>50</v>
      </c>
      <c r="H89" s="61">
        <v>72</v>
      </c>
      <c r="I89" s="61">
        <v>0</v>
      </c>
      <c r="J89" s="61">
        <v>0</v>
      </c>
      <c r="K89" s="77">
        <v>28</v>
      </c>
      <c r="L89" s="74" t="s">
        <v>665</v>
      </c>
      <c r="M89" s="61">
        <v>67</v>
      </c>
      <c r="N89" s="61">
        <v>2.2000000000000002</v>
      </c>
      <c r="O89" s="61">
        <v>66</v>
      </c>
      <c r="P89" s="61">
        <v>80</v>
      </c>
      <c r="Q89" s="61">
        <v>13</v>
      </c>
      <c r="R89" s="61">
        <v>179</v>
      </c>
      <c r="S89" s="61">
        <v>60</v>
      </c>
      <c r="T89" s="61">
        <v>0</v>
      </c>
      <c r="U89" s="61">
        <v>1</v>
      </c>
      <c r="V89" s="77">
        <v>38</v>
      </c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74" t="s">
        <v>901</v>
      </c>
      <c r="AI89" s="61">
        <v>39</v>
      </c>
      <c r="AJ89" s="61">
        <v>2</v>
      </c>
      <c r="AK89" s="61">
        <v>39</v>
      </c>
      <c r="AL89" s="61">
        <v>100</v>
      </c>
      <c r="AM89" s="61">
        <v>0</v>
      </c>
      <c r="AN89" s="61">
        <v>156</v>
      </c>
      <c r="AO89" s="61">
        <v>17</v>
      </c>
      <c r="AP89" s="61">
        <v>28</v>
      </c>
      <c r="AQ89" s="61">
        <v>30</v>
      </c>
      <c r="AR89" s="77">
        <v>23</v>
      </c>
    </row>
    <row r="90" spans="1:44" ht="15" customHeight="1" x14ac:dyDescent="0.3">
      <c r="A90" s="74" t="s">
        <v>389</v>
      </c>
      <c r="B90" s="61">
        <v>20</v>
      </c>
      <c r="C90" s="61">
        <v>2.2000000000000002</v>
      </c>
      <c r="D90" s="61">
        <v>20</v>
      </c>
      <c r="E90" s="61">
        <v>87</v>
      </c>
      <c r="F90" s="61">
        <v>8</v>
      </c>
      <c r="G90" s="61">
        <v>61</v>
      </c>
      <c r="H90" s="61">
        <v>42</v>
      </c>
      <c r="I90" s="61">
        <v>11</v>
      </c>
      <c r="J90" s="61">
        <v>0</v>
      </c>
      <c r="K90" s="77">
        <v>45</v>
      </c>
      <c r="L90" s="74" t="s">
        <v>666</v>
      </c>
      <c r="M90" s="61">
        <v>24</v>
      </c>
      <c r="N90" s="61">
        <v>3.8</v>
      </c>
      <c r="O90" s="61">
        <v>26</v>
      </c>
      <c r="P90" s="61">
        <v>82</v>
      </c>
      <c r="Q90" s="61">
        <v>8</v>
      </c>
      <c r="R90" s="61">
        <v>72</v>
      </c>
      <c r="S90" s="61">
        <v>61</v>
      </c>
      <c r="T90" s="61">
        <v>0</v>
      </c>
      <c r="U90" s="61">
        <v>1</v>
      </c>
      <c r="V90" s="77">
        <v>37</v>
      </c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74" t="s">
        <v>902</v>
      </c>
      <c r="AI90" s="61">
        <v>12</v>
      </c>
      <c r="AJ90" s="61">
        <v>3.8</v>
      </c>
      <c r="AK90" s="61">
        <v>12</v>
      </c>
      <c r="AL90" s="61">
        <v>88</v>
      </c>
      <c r="AM90" s="61">
        <v>2</v>
      </c>
      <c r="AN90" s="61">
        <v>67</v>
      </c>
      <c r="AO90" s="61">
        <v>48</v>
      </c>
      <c r="AP90" s="61">
        <v>4</v>
      </c>
      <c r="AQ90" s="61">
        <v>0</v>
      </c>
      <c r="AR90" s="77">
        <v>46</v>
      </c>
    </row>
    <row r="91" spans="1:44" ht="15" customHeight="1" x14ac:dyDescent="0.3">
      <c r="A91" s="74" t="s">
        <v>390</v>
      </c>
      <c r="B91" s="61">
        <v>12</v>
      </c>
      <c r="C91" s="61">
        <v>8.1</v>
      </c>
      <c r="D91" s="61">
        <v>14</v>
      </c>
      <c r="E91" s="61">
        <v>78</v>
      </c>
      <c r="F91" s="61">
        <v>13</v>
      </c>
      <c r="G91" s="61">
        <v>96</v>
      </c>
      <c r="H91" s="61">
        <v>56</v>
      </c>
      <c r="I91" s="61">
        <v>0</v>
      </c>
      <c r="J91" s="61">
        <v>0</v>
      </c>
      <c r="K91" s="77">
        <v>43</v>
      </c>
      <c r="L91" s="74" t="s">
        <v>667</v>
      </c>
      <c r="M91" s="61">
        <v>67</v>
      </c>
      <c r="N91" s="61">
        <v>2.5</v>
      </c>
      <c r="O91" s="61">
        <v>66</v>
      </c>
      <c r="P91" s="61">
        <v>81</v>
      </c>
      <c r="Q91" s="61">
        <v>11</v>
      </c>
      <c r="R91" s="61">
        <v>175</v>
      </c>
      <c r="S91" s="61">
        <v>61</v>
      </c>
      <c r="T91" s="61">
        <v>0</v>
      </c>
      <c r="U91" s="61">
        <v>1</v>
      </c>
      <c r="V91" s="77">
        <v>36</v>
      </c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74" t="s">
        <v>903</v>
      </c>
      <c r="AI91" s="61">
        <v>2</v>
      </c>
      <c r="AJ91" s="61">
        <v>35.5</v>
      </c>
      <c r="AK91" s="61">
        <v>2</v>
      </c>
      <c r="AL91" s="61">
        <v>97</v>
      </c>
      <c r="AM91" s="61">
        <v>2</v>
      </c>
      <c r="AN91" s="61">
        <v>133</v>
      </c>
      <c r="AO91" s="61">
        <v>50</v>
      </c>
      <c r="AP91" s="61">
        <v>0</v>
      </c>
      <c r="AQ91" s="61">
        <v>0</v>
      </c>
      <c r="AR91" s="77">
        <v>50</v>
      </c>
    </row>
    <row r="92" spans="1:44" ht="15" customHeight="1" x14ac:dyDescent="0.3">
      <c r="A92" s="74" t="s">
        <v>391</v>
      </c>
      <c r="B92" s="61">
        <v>2</v>
      </c>
      <c r="C92" s="61">
        <v>61</v>
      </c>
      <c r="D92" s="61">
        <v>2</v>
      </c>
      <c r="E92" s="61">
        <v>71</v>
      </c>
      <c r="F92" s="61">
        <v>23</v>
      </c>
      <c r="G92" s="61">
        <v>82</v>
      </c>
      <c r="H92" s="61">
        <v>54</v>
      </c>
      <c r="I92" s="61">
        <v>0</v>
      </c>
      <c r="J92" s="61">
        <v>0</v>
      </c>
      <c r="K92" s="77">
        <v>45</v>
      </c>
      <c r="L92" s="74" t="s">
        <v>668</v>
      </c>
      <c r="M92" s="61">
        <v>67</v>
      </c>
      <c r="N92" s="61">
        <v>2.2999999999999998</v>
      </c>
      <c r="O92" s="61">
        <v>67</v>
      </c>
      <c r="P92" s="61">
        <v>80</v>
      </c>
      <c r="Q92" s="61">
        <v>8</v>
      </c>
      <c r="R92" s="61">
        <v>159</v>
      </c>
      <c r="S92" s="61">
        <v>62</v>
      </c>
      <c r="T92" s="61">
        <v>0</v>
      </c>
      <c r="U92" s="61">
        <v>1</v>
      </c>
      <c r="V92" s="77">
        <v>36</v>
      </c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74" t="s">
        <v>904</v>
      </c>
      <c r="AI92" s="61">
        <v>2</v>
      </c>
      <c r="AJ92" s="61">
        <v>78</v>
      </c>
      <c r="AK92" s="61">
        <v>2</v>
      </c>
      <c r="AL92" s="61">
        <v>100</v>
      </c>
      <c r="AM92" s="61">
        <v>0</v>
      </c>
      <c r="AN92" s="61">
        <v>312</v>
      </c>
      <c r="AO92" s="61">
        <v>0</v>
      </c>
      <c r="AP92" s="61">
        <v>0</v>
      </c>
      <c r="AQ92" s="61">
        <v>50</v>
      </c>
      <c r="AR92" s="77">
        <v>50</v>
      </c>
    </row>
    <row r="93" spans="1:44" ht="15" customHeight="1" x14ac:dyDescent="0.3">
      <c r="A93" s="74" t="s">
        <v>392</v>
      </c>
      <c r="B93" s="61">
        <v>35</v>
      </c>
      <c r="C93" s="61">
        <v>2.8</v>
      </c>
      <c r="D93" s="61">
        <v>36</v>
      </c>
      <c r="E93" s="61">
        <v>82</v>
      </c>
      <c r="F93" s="61">
        <v>16</v>
      </c>
      <c r="G93" s="61">
        <v>132</v>
      </c>
      <c r="H93" s="61">
        <v>57</v>
      </c>
      <c r="I93" s="61">
        <v>0</v>
      </c>
      <c r="J93" s="61">
        <v>0</v>
      </c>
      <c r="K93" s="77">
        <v>42</v>
      </c>
      <c r="L93" s="74" t="s">
        <v>669</v>
      </c>
      <c r="M93" s="61">
        <v>83</v>
      </c>
      <c r="N93" s="61">
        <v>2.2000000000000002</v>
      </c>
      <c r="O93" s="61">
        <v>84</v>
      </c>
      <c r="P93" s="61">
        <v>82</v>
      </c>
      <c r="Q93" s="61">
        <v>12</v>
      </c>
      <c r="R93" s="61">
        <v>211</v>
      </c>
      <c r="S93" s="61">
        <v>61</v>
      </c>
      <c r="T93" s="61">
        <v>0</v>
      </c>
      <c r="U93" s="61">
        <v>1</v>
      </c>
      <c r="V93" s="77">
        <v>37</v>
      </c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74" t="s">
        <v>905</v>
      </c>
      <c r="AI93" s="61">
        <v>2</v>
      </c>
      <c r="AJ93" s="61">
        <v>33.5</v>
      </c>
      <c r="AK93" s="61">
        <v>2</v>
      </c>
      <c r="AL93" s="61">
        <v>93</v>
      </c>
      <c r="AM93" s="61">
        <v>0</v>
      </c>
      <c r="AN93" s="61">
        <v>116</v>
      </c>
      <c r="AO93" s="61">
        <v>49</v>
      </c>
      <c r="AP93" s="61">
        <v>0</v>
      </c>
      <c r="AQ93" s="61">
        <v>50</v>
      </c>
      <c r="AR93" s="77">
        <v>0</v>
      </c>
    </row>
    <row r="94" spans="1:44" ht="15" customHeight="1" x14ac:dyDescent="0.3">
      <c r="A94" s="74" t="s">
        <v>393</v>
      </c>
      <c r="B94" s="61">
        <v>14</v>
      </c>
      <c r="C94" s="61">
        <v>2.2000000000000002</v>
      </c>
      <c r="D94" s="61">
        <v>14</v>
      </c>
      <c r="E94" s="61">
        <v>94</v>
      </c>
      <c r="F94" s="61">
        <v>0</v>
      </c>
      <c r="G94" s="61">
        <v>53</v>
      </c>
      <c r="H94" s="61">
        <v>22</v>
      </c>
      <c r="I94" s="61">
        <v>16</v>
      </c>
      <c r="J94" s="61">
        <v>12</v>
      </c>
      <c r="K94" s="77">
        <v>48</v>
      </c>
      <c r="L94" s="74" t="s">
        <v>670</v>
      </c>
      <c r="M94" s="61">
        <v>35</v>
      </c>
      <c r="N94" s="61">
        <v>3.4</v>
      </c>
      <c r="O94" s="61">
        <v>32</v>
      </c>
      <c r="P94" s="61">
        <v>83</v>
      </c>
      <c r="Q94" s="61">
        <v>14</v>
      </c>
      <c r="R94" s="61">
        <v>127</v>
      </c>
      <c r="S94" s="61">
        <v>59</v>
      </c>
      <c r="T94" s="61">
        <v>0</v>
      </c>
      <c r="U94" s="61">
        <v>0</v>
      </c>
      <c r="V94" s="77">
        <v>39</v>
      </c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74" t="s">
        <v>906</v>
      </c>
      <c r="AI94" s="61">
        <v>2</v>
      </c>
      <c r="AJ94" s="61">
        <v>29.5</v>
      </c>
      <c r="AK94" s="61">
        <v>2</v>
      </c>
      <c r="AL94" s="61">
        <v>92</v>
      </c>
      <c r="AM94" s="61">
        <v>0</v>
      </c>
      <c r="AN94" s="61">
        <v>100</v>
      </c>
      <c r="AO94" s="61">
        <v>45</v>
      </c>
      <c r="AP94" s="61">
        <v>1</v>
      </c>
      <c r="AQ94" s="61">
        <v>1</v>
      </c>
      <c r="AR94" s="77">
        <v>50</v>
      </c>
    </row>
    <row r="95" spans="1:44" ht="15" customHeight="1" x14ac:dyDescent="0.3">
      <c r="A95" s="74" t="s">
        <v>394</v>
      </c>
      <c r="B95" s="61">
        <v>12</v>
      </c>
      <c r="C95" s="61">
        <v>2.6</v>
      </c>
      <c r="D95" s="61">
        <v>11</v>
      </c>
      <c r="E95" s="61">
        <v>90</v>
      </c>
      <c r="F95" s="61">
        <v>10</v>
      </c>
      <c r="G95" s="61">
        <v>51</v>
      </c>
      <c r="H95" s="61">
        <v>30</v>
      </c>
      <c r="I95" s="61">
        <v>6</v>
      </c>
      <c r="J95" s="61">
        <v>0</v>
      </c>
      <c r="K95" s="77">
        <v>63</v>
      </c>
      <c r="L95" s="74" t="s">
        <v>671</v>
      </c>
      <c r="M95" s="61">
        <v>27</v>
      </c>
      <c r="N95" s="61">
        <v>2</v>
      </c>
      <c r="O95" s="61">
        <v>27</v>
      </c>
      <c r="P95" s="61">
        <v>81</v>
      </c>
      <c r="Q95" s="61">
        <v>0</v>
      </c>
      <c r="R95" s="61">
        <v>63</v>
      </c>
      <c r="S95" s="61">
        <v>61</v>
      </c>
      <c r="T95" s="61">
        <v>0</v>
      </c>
      <c r="U95" s="61">
        <v>3</v>
      </c>
      <c r="V95" s="77">
        <v>35</v>
      </c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74" t="s">
        <v>907</v>
      </c>
      <c r="AI95" s="61">
        <v>2</v>
      </c>
      <c r="AJ95" s="61">
        <v>19</v>
      </c>
      <c r="AK95" s="61">
        <v>2</v>
      </c>
      <c r="AL95" s="61">
        <v>100</v>
      </c>
      <c r="AM95" s="61">
        <v>0</v>
      </c>
      <c r="AN95" s="61">
        <v>76</v>
      </c>
      <c r="AO95" s="61">
        <v>50</v>
      </c>
      <c r="AP95" s="61">
        <v>0</v>
      </c>
      <c r="AQ95" s="61">
        <v>0</v>
      </c>
      <c r="AR95" s="77">
        <v>50</v>
      </c>
    </row>
    <row r="96" spans="1:44" ht="15" customHeight="1" x14ac:dyDescent="0.3">
      <c r="A96" s="74" t="s">
        <v>395</v>
      </c>
      <c r="B96" s="61">
        <v>14</v>
      </c>
      <c r="C96" s="61">
        <v>3.2</v>
      </c>
      <c r="D96" s="61">
        <v>14</v>
      </c>
      <c r="E96" s="61">
        <v>81</v>
      </c>
      <c r="F96" s="61">
        <v>12</v>
      </c>
      <c r="G96" s="61">
        <v>56</v>
      </c>
      <c r="H96" s="61">
        <v>27</v>
      </c>
      <c r="I96" s="61">
        <v>6</v>
      </c>
      <c r="J96" s="61">
        <v>0</v>
      </c>
      <c r="K96" s="77">
        <v>65</v>
      </c>
      <c r="L96" s="74" t="s">
        <v>672</v>
      </c>
      <c r="M96" s="61">
        <v>22</v>
      </c>
      <c r="N96" s="61">
        <v>2.1</v>
      </c>
      <c r="O96" s="61">
        <v>22</v>
      </c>
      <c r="P96" s="61">
        <v>100</v>
      </c>
      <c r="Q96" s="61">
        <v>0</v>
      </c>
      <c r="R96" s="61">
        <v>92</v>
      </c>
      <c r="S96" s="61">
        <v>36</v>
      </c>
      <c r="T96" s="61">
        <v>19</v>
      </c>
      <c r="U96" s="61">
        <v>17</v>
      </c>
      <c r="V96" s="77">
        <v>26</v>
      </c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74" t="s">
        <v>908</v>
      </c>
      <c r="AI96" s="61">
        <v>2</v>
      </c>
      <c r="AJ96" s="61">
        <v>219.5</v>
      </c>
      <c r="AK96" s="61">
        <v>2</v>
      </c>
      <c r="AL96" s="61">
        <v>92</v>
      </c>
      <c r="AM96" s="61">
        <v>4</v>
      </c>
      <c r="AN96" s="61">
        <v>648</v>
      </c>
      <c r="AO96" s="61">
        <v>47</v>
      </c>
      <c r="AP96" s="61">
        <v>1</v>
      </c>
      <c r="AQ96" s="61">
        <v>51</v>
      </c>
      <c r="AR96" s="77">
        <v>0</v>
      </c>
    </row>
    <row r="97" spans="1:44" ht="15" customHeight="1" x14ac:dyDescent="0.3">
      <c r="A97" s="74" t="s">
        <v>396</v>
      </c>
      <c r="B97" s="61">
        <v>25</v>
      </c>
      <c r="C97" s="61">
        <v>2.1</v>
      </c>
      <c r="D97" s="61">
        <v>27</v>
      </c>
      <c r="E97" s="61">
        <v>83</v>
      </c>
      <c r="F97" s="61">
        <v>13</v>
      </c>
      <c r="G97" s="61">
        <v>69</v>
      </c>
      <c r="H97" s="61">
        <v>27</v>
      </c>
      <c r="I97" s="61">
        <v>7</v>
      </c>
      <c r="J97" s="61">
        <v>0</v>
      </c>
      <c r="K97" s="77">
        <v>64</v>
      </c>
      <c r="L97" s="74" t="s">
        <v>673</v>
      </c>
      <c r="M97" s="61">
        <v>21</v>
      </c>
      <c r="N97" s="61">
        <v>2.2999999999999998</v>
      </c>
      <c r="O97" s="61">
        <v>20</v>
      </c>
      <c r="P97" s="61">
        <v>84</v>
      </c>
      <c r="Q97" s="61">
        <v>3</v>
      </c>
      <c r="R97" s="61">
        <v>56</v>
      </c>
      <c r="S97" s="61">
        <v>58</v>
      </c>
      <c r="T97" s="61">
        <v>4</v>
      </c>
      <c r="U97" s="61">
        <v>2</v>
      </c>
      <c r="V97" s="77">
        <v>34</v>
      </c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74" t="s">
        <v>909</v>
      </c>
      <c r="AI97" s="61">
        <v>13</v>
      </c>
      <c r="AJ97" s="61">
        <v>3.3</v>
      </c>
      <c r="AK97" s="61">
        <v>13</v>
      </c>
      <c r="AL97" s="61">
        <v>90</v>
      </c>
      <c r="AM97" s="61">
        <v>3</v>
      </c>
      <c r="AN97" s="61">
        <v>59</v>
      </c>
      <c r="AO97" s="61">
        <v>71</v>
      </c>
      <c r="AP97" s="61">
        <v>4</v>
      </c>
      <c r="AQ97" s="61">
        <v>4</v>
      </c>
      <c r="AR97" s="77">
        <v>19</v>
      </c>
    </row>
    <row r="98" spans="1:44" ht="15" customHeight="1" x14ac:dyDescent="0.3">
      <c r="A98" s="74" t="s">
        <v>397</v>
      </c>
      <c r="B98" s="61">
        <v>15</v>
      </c>
      <c r="C98" s="61">
        <v>2.2999999999999998</v>
      </c>
      <c r="D98" s="61">
        <v>15</v>
      </c>
      <c r="E98" s="61">
        <v>90</v>
      </c>
      <c r="F98" s="61">
        <v>5</v>
      </c>
      <c r="G98" s="61">
        <v>52</v>
      </c>
      <c r="H98" s="61">
        <v>14</v>
      </c>
      <c r="I98" s="61">
        <v>8</v>
      </c>
      <c r="J98" s="61">
        <v>5</v>
      </c>
      <c r="K98" s="77">
        <v>70</v>
      </c>
      <c r="L98" s="74" t="s">
        <v>674</v>
      </c>
      <c r="M98" s="61">
        <v>21</v>
      </c>
      <c r="N98" s="61">
        <v>1.9</v>
      </c>
      <c r="O98" s="61">
        <v>21</v>
      </c>
      <c r="P98" s="61">
        <v>89</v>
      </c>
      <c r="Q98" s="61">
        <v>0</v>
      </c>
      <c r="R98" s="61">
        <v>62</v>
      </c>
      <c r="S98" s="61">
        <v>37</v>
      </c>
      <c r="T98" s="61">
        <v>27</v>
      </c>
      <c r="U98" s="61">
        <v>7</v>
      </c>
      <c r="V98" s="77">
        <v>27</v>
      </c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74" t="s">
        <v>910</v>
      </c>
      <c r="AI98" s="61">
        <v>22</v>
      </c>
      <c r="AJ98" s="61">
        <v>2</v>
      </c>
      <c r="AK98" s="61">
        <v>22</v>
      </c>
      <c r="AL98" s="61">
        <v>90</v>
      </c>
      <c r="AM98" s="61">
        <v>0</v>
      </c>
      <c r="AN98" s="61">
        <v>70</v>
      </c>
      <c r="AO98" s="61">
        <v>61</v>
      </c>
      <c r="AP98" s="61">
        <v>0</v>
      </c>
      <c r="AQ98" s="61">
        <v>6</v>
      </c>
      <c r="AR98" s="77">
        <v>31</v>
      </c>
    </row>
    <row r="99" spans="1:44" ht="15" customHeight="1" x14ac:dyDescent="0.3">
      <c r="A99" s="74" t="s">
        <v>398</v>
      </c>
      <c r="B99" s="61">
        <v>11</v>
      </c>
      <c r="C99" s="61">
        <v>2.2999999999999998</v>
      </c>
      <c r="D99" s="61">
        <v>11</v>
      </c>
      <c r="E99" s="61">
        <v>100</v>
      </c>
      <c r="F99" s="61">
        <v>0</v>
      </c>
      <c r="G99" s="61">
        <v>50</v>
      </c>
      <c r="H99" s="61">
        <v>36</v>
      </c>
      <c r="I99" s="61">
        <v>8</v>
      </c>
      <c r="J99" s="61">
        <v>0</v>
      </c>
      <c r="K99" s="77">
        <v>56</v>
      </c>
      <c r="L99" s="74" t="s">
        <v>675</v>
      </c>
      <c r="M99" s="61">
        <v>14</v>
      </c>
      <c r="N99" s="61">
        <v>2.1</v>
      </c>
      <c r="O99" s="61">
        <v>14</v>
      </c>
      <c r="P99" s="61">
        <v>93</v>
      </c>
      <c r="Q99" s="61">
        <v>0</v>
      </c>
      <c r="R99" s="61">
        <v>51</v>
      </c>
      <c r="S99" s="61">
        <v>20</v>
      </c>
      <c r="T99" s="61">
        <v>3</v>
      </c>
      <c r="U99" s="61">
        <v>0</v>
      </c>
      <c r="V99" s="77">
        <v>76</v>
      </c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74" t="s">
        <v>911</v>
      </c>
      <c r="AI99" s="61">
        <v>19</v>
      </c>
      <c r="AJ99" s="61">
        <v>2.1</v>
      </c>
      <c r="AK99" s="61">
        <v>19</v>
      </c>
      <c r="AL99" s="61">
        <v>100</v>
      </c>
      <c r="AM99" s="61">
        <v>0</v>
      </c>
      <c r="AN99" s="61">
        <v>78</v>
      </c>
      <c r="AO99" s="61">
        <v>58</v>
      </c>
      <c r="AP99" s="61">
        <v>5</v>
      </c>
      <c r="AQ99" s="61">
        <v>0</v>
      </c>
      <c r="AR99" s="77">
        <v>35</v>
      </c>
    </row>
    <row r="100" spans="1:44" ht="15" customHeight="1" x14ac:dyDescent="0.3">
      <c r="A100" s="74" t="s">
        <v>399</v>
      </c>
      <c r="B100" s="61">
        <v>18</v>
      </c>
      <c r="C100" s="61">
        <v>2.8</v>
      </c>
      <c r="D100" s="61">
        <v>18</v>
      </c>
      <c r="E100" s="61">
        <v>72</v>
      </c>
      <c r="F100" s="61">
        <v>25</v>
      </c>
      <c r="G100" s="61">
        <v>50</v>
      </c>
      <c r="H100" s="61">
        <v>34</v>
      </c>
      <c r="I100" s="61">
        <v>6</v>
      </c>
      <c r="J100" s="61">
        <v>0</v>
      </c>
      <c r="K100" s="77">
        <v>59</v>
      </c>
      <c r="L100" s="74" t="s">
        <v>676</v>
      </c>
      <c r="M100" s="61">
        <v>15</v>
      </c>
      <c r="N100" s="61">
        <v>8.1</v>
      </c>
      <c r="O100" s="61">
        <v>15</v>
      </c>
      <c r="P100" s="61">
        <v>75</v>
      </c>
      <c r="Q100" s="61">
        <v>22</v>
      </c>
      <c r="R100" s="61">
        <v>79</v>
      </c>
      <c r="S100" s="61">
        <v>38</v>
      </c>
      <c r="T100" s="61">
        <v>0</v>
      </c>
      <c r="U100" s="61">
        <v>0</v>
      </c>
      <c r="V100" s="77">
        <v>61</v>
      </c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74" t="s">
        <v>912</v>
      </c>
      <c r="AI100" s="61">
        <v>4</v>
      </c>
      <c r="AJ100" s="61">
        <v>26.8</v>
      </c>
      <c r="AK100" s="61">
        <v>4</v>
      </c>
      <c r="AL100" s="61">
        <v>73</v>
      </c>
      <c r="AM100" s="61">
        <v>19</v>
      </c>
      <c r="AN100" s="61">
        <v>91</v>
      </c>
      <c r="AO100" s="61">
        <v>28</v>
      </c>
      <c r="AP100" s="61">
        <v>0</v>
      </c>
      <c r="AQ100" s="61">
        <v>0</v>
      </c>
      <c r="AR100" s="77">
        <v>70</v>
      </c>
    </row>
    <row r="101" spans="1:44" ht="15" customHeight="1" x14ac:dyDescent="0.3">
      <c r="A101" s="74" t="s">
        <v>400</v>
      </c>
      <c r="B101" s="61">
        <v>6</v>
      </c>
      <c r="C101" s="61">
        <v>43.2</v>
      </c>
      <c r="D101" s="61">
        <v>6</v>
      </c>
      <c r="E101" s="61">
        <v>68</v>
      </c>
      <c r="F101" s="61">
        <v>23</v>
      </c>
      <c r="G101" s="61">
        <v>126</v>
      </c>
      <c r="H101" s="61">
        <v>64</v>
      </c>
      <c r="I101" s="61">
        <v>0</v>
      </c>
      <c r="J101" s="61">
        <v>0</v>
      </c>
      <c r="K101" s="77">
        <v>35</v>
      </c>
      <c r="L101" s="74" t="s">
        <v>677</v>
      </c>
      <c r="M101" s="61">
        <v>7</v>
      </c>
      <c r="N101" s="61">
        <v>15</v>
      </c>
      <c r="O101" s="61">
        <v>6</v>
      </c>
      <c r="P101" s="61">
        <v>71</v>
      </c>
      <c r="Q101" s="61">
        <v>24</v>
      </c>
      <c r="R101" s="61">
        <v>68</v>
      </c>
      <c r="S101" s="61">
        <v>35</v>
      </c>
      <c r="T101" s="61">
        <v>0</v>
      </c>
      <c r="U101" s="61">
        <v>0</v>
      </c>
      <c r="V101" s="77">
        <v>64</v>
      </c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74" t="s">
        <v>913</v>
      </c>
      <c r="AI101" s="61">
        <v>23</v>
      </c>
      <c r="AJ101" s="61">
        <v>5</v>
      </c>
      <c r="AK101" s="61">
        <v>24</v>
      </c>
      <c r="AL101" s="61">
        <v>69</v>
      </c>
      <c r="AM101" s="61">
        <v>22</v>
      </c>
      <c r="AN101" s="61">
        <v>79</v>
      </c>
      <c r="AO101" s="61">
        <v>29</v>
      </c>
      <c r="AP101" s="61">
        <v>1</v>
      </c>
      <c r="AQ101" s="61">
        <v>0</v>
      </c>
      <c r="AR101" s="77">
        <v>68</v>
      </c>
    </row>
    <row r="102" spans="1:44" ht="15" customHeight="1" x14ac:dyDescent="0.3">
      <c r="A102" s="74" t="s">
        <v>401</v>
      </c>
      <c r="B102" s="61">
        <v>24</v>
      </c>
      <c r="C102" s="61">
        <v>11.9</v>
      </c>
      <c r="D102" s="61">
        <v>20</v>
      </c>
      <c r="E102" s="61">
        <v>76</v>
      </c>
      <c r="F102" s="61">
        <v>18</v>
      </c>
      <c r="G102" s="61">
        <v>145</v>
      </c>
      <c r="H102" s="61">
        <v>64</v>
      </c>
      <c r="I102" s="61">
        <v>0</v>
      </c>
      <c r="J102" s="61">
        <v>0</v>
      </c>
      <c r="K102" s="77">
        <v>35</v>
      </c>
      <c r="L102" s="74" t="s">
        <v>678</v>
      </c>
      <c r="M102" s="61">
        <v>23</v>
      </c>
      <c r="N102" s="61">
        <v>3.2</v>
      </c>
      <c r="O102" s="61">
        <v>23</v>
      </c>
      <c r="P102" s="61">
        <v>78</v>
      </c>
      <c r="Q102" s="61">
        <v>18</v>
      </c>
      <c r="R102" s="61">
        <v>77</v>
      </c>
      <c r="S102" s="61">
        <v>34</v>
      </c>
      <c r="T102" s="61">
        <v>0</v>
      </c>
      <c r="U102" s="61">
        <v>0</v>
      </c>
      <c r="V102" s="77">
        <v>65</v>
      </c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74" t="s">
        <v>914</v>
      </c>
      <c r="AI102" s="61">
        <v>52</v>
      </c>
      <c r="AJ102" s="61">
        <v>2</v>
      </c>
      <c r="AK102" s="61">
        <v>52</v>
      </c>
      <c r="AL102" s="61">
        <v>96</v>
      </c>
      <c r="AM102" s="61">
        <v>0</v>
      </c>
      <c r="AN102" s="61">
        <v>186</v>
      </c>
      <c r="AO102" s="61">
        <v>30</v>
      </c>
      <c r="AP102" s="61">
        <v>1</v>
      </c>
      <c r="AQ102" s="61">
        <v>0</v>
      </c>
      <c r="AR102" s="77">
        <v>67</v>
      </c>
    </row>
    <row r="103" spans="1:44" ht="15" customHeight="1" x14ac:dyDescent="0.3">
      <c r="A103" s="74" t="s">
        <v>402</v>
      </c>
      <c r="B103" s="61">
        <v>22</v>
      </c>
      <c r="C103" s="61">
        <v>10.1</v>
      </c>
      <c r="D103" s="61">
        <v>24</v>
      </c>
      <c r="E103" s="61">
        <v>76</v>
      </c>
      <c r="F103" s="61">
        <v>19</v>
      </c>
      <c r="G103" s="61">
        <v>137</v>
      </c>
      <c r="H103" s="61">
        <v>64</v>
      </c>
      <c r="I103" s="61">
        <v>0</v>
      </c>
      <c r="J103" s="61">
        <v>0</v>
      </c>
      <c r="K103" s="77">
        <v>35</v>
      </c>
      <c r="L103" s="74" t="s">
        <v>679</v>
      </c>
      <c r="M103" s="61">
        <v>17</v>
      </c>
      <c r="N103" s="61">
        <v>10.9</v>
      </c>
      <c r="O103" s="61">
        <v>17</v>
      </c>
      <c r="P103" s="61">
        <v>72</v>
      </c>
      <c r="Q103" s="61">
        <v>20</v>
      </c>
      <c r="R103" s="61">
        <v>93</v>
      </c>
      <c r="S103" s="61">
        <v>40</v>
      </c>
      <c r="T103" s="61">
        <v>0</v>
      </c>
      <c r="U103" s="61">
        <v>0</v>
      </c>
      <c r="V103" s="77">
        <v>59</v>
      </c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74" t="s">
        <v>915</v>
      </c>
      <c r="AI103" s="61">
        <v>2</v>
      </c>
      <c r="AJ103" s="61">
        <v>25.5</v>
      </c>
      <c r="AK103" s="61">
        <v>2</v>
      </c>
      <c r="AL103" s="61">
        <v>100</v>
      </c>
      <c r="AM103" s="61">
        <v>0</v>
      </c>
      <c r="AN103" s="61">
        <v>102</v>
      </c>
      <c r="AO103" s="61">
        <v>49</v>
      </c>
      <c r="AP103" s="61">
        <v>0</v>
      </c>
      <c r="AQ103" s="61">
        <v>0</v>
      </c>
      <c r="AR103" s="77">
        <v>50</v>
      </c>
    </row>
    <row r="104" spans="1:44" ht="15" customHeight="1" x14ac:dyDescent="0.3">
      <c r="A104" s="74" t="s">
        <v>403</v>
      </c>
      <c r="B104" s="61">
        <v>63</v>
      </c>
      <c r="C104" s="61">
        <v>3.8</v>
      </c>
      <c r="D104" s="61">
        <v>62</v>
      </c>
      <c r="E104" s="61">
        <v>76</v>
      </c>
      <c r="F104" s="61">
        <v>15</v>
      </c>
      <c r="G104" s="61">
        <v>222</v>
      </c>
      <c r="H104" s="61">
        <v>64</v>
      </c>
      <c r="I104" s="61">
        <v>0</v>
      </c>
      <c r="J104" s="61">
        <v>0</v>
      </c>
      <c r="K104" s="77">
        <v>35</v>
      </c>
      <c r="L104" s="74" t="s">
        <v>680</v>
      </c>
      <c r="M104" s="61">
        <v>6</v>
      </c>
      <c r="N104" s="61">
        <v>27.6</v>
      </c>
      <c r="O104" s="61">
        <v>7</v>
      </c>
      <c r="P104" s="61">
        <v>66</v>
      </c>
      <c r="Q104" s="61">
        <v>27</v>
      </c>
      <c r="R104" s="61">
        <v>76</v>
      </c>
      <c r="S104" s="61">
        <v>40</v>
      </c>
      <c r="T104" s="61">
        <v>0</v>
      </c>
      <c r="U104" s="61">
        <v>0</v>
      </c>
      <c r="V104" s="77">
        <v>59</v>
      </c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74" t="s">
        <v>916</v>
      </c>
      <c r="AI104" s="61">
        <v>13</v>
      </c>
      <c r="AJ104" s="61">
        <v>5.8</v>
      </c>
      <c r="AK104" s="61">
        <v>13</v>
      </c>
      <c r="AL104" s="61">
        <v>69</v>
      </c>
      <c r="AM104" s="61">
        <v>20</v>
      </c>
      <c r="AN104" s="61">
        <v>53</v>
      </c>
      <c r="AO104" s="61">
        <v>49</v>
      </c>
      <c r="AP104" s="61">
        <v>0</v>
      </c>
      <c r="AQ104" s="61">
        <v>0</v>
      </c>
      <c r="AR104" s="77">
        <v>50</v>
      </c>
    </row>
    <row r="105" spans="1:44" ht="15" customHeight="1" x14ac:dyDescent="0.3">
      <c r="A105" s="74" t="s">
        <v>404</v>
      </c>
      <c r="B105" s="61">
        <v>122</v>
      </c>
      <c r="C105" s="61">
        <v>2.1</v>
      </c>
      <c r="D105" s="61">
        <v>116</v>
      </c>
      <c r="E105" s="61">
        <v>82</v>
      </c>
      <c r="F105" s="61">
        <v>9</v>
      </c>
      <c r="G105" s="61">
        <v>298</v>
      </c>
      <c r="H105" s="61">
        <v>64</v>
      </c>
      <c r="I105" s="61">
        <v>0</v>
      </c>
      <c r="J105" s="61">
        <v>0</v>
      </c>
      <c r="K105" s="77">
        <v>35</v>
      </c>
      <c r="L105" s="74" t="s">
        <v>681</v>
      </c>
      <c r="M105" s="61">
        <v>15</v>
      </c>
      <c r="N105" s="61">
        <v>6.9</v>
      </c>
      <c r="O105" s="61">
        <v>15</v>
      </c>
      <c r="P105" s="61">
        <v>73</v>
      </c>
      <c r="Q105" s="61">
        <v>24</v>
      </c>
      <c r="R105" s="61">
        <v>81</v>
      </c>
      <c r="S105" s="61">
        <v>40</v>
      </c>
      <c r="T105" s="61">
        <v>0</v>
      </c>
      <c r="U105" s="61">
        <v>0</v>
      </c>
      <c r="V105" s="77">
        <v>60</v>
      </c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74" t="s">
        <v>917</v>
      </c>
      <c r="AI105" s="61">
        <v>11</v>
      </c>
      <c r="AJ105" s="61">
        <v>2.2999999999999998</v>
      </c>
      <c r="AK105" s="61">
        <v>11</v>
      </c>
      <c r="AL105" s="61">
        <v>100</v>
      </c>
      <c r="AM105" s="61">
        <v>0</v>
      </c>
      <c r="AN105" s="61">
        <v>50</v>
      </c>
      <c r="AO105" s="61">
        <v>36</v>
      </c>
      <c r="AP105" s="61">
        <v>8</v>
      </c>
      <c r="AQ105" s="61">
        <v>0</v>
      </c>
      <c r="AR105" s="77">
        <v>56</v>
      </c>
    </row>
    <row r="106" spans="1:44" ht="15" customHeight="1" x14ac:dyDescent="0.3">
      <c r="A106" s="74" t="s">
        <v>405</v>
      </c>
      <c r="B106" s="61">
        <v>14</v>
      </c>
      <c r="C106" s="61">
        <v>19</v>
      </c>
      <c r="D106" s="61">
        <v>14</v>
      </c>
      <c r="E106" s="61">
        <v>71</v>
      </c>
      <c r="F106" s="61">
        <v>14</v>
      </c>
      <c r="G106" s="61">
        <v>147</v>
      </c>
      <c r="H106" s="61">
        <v>63</v>
      </c>
      <c r="I106" s="61">
        <v>0</v>
      </c>
      <c r="J106" s="61">
        <v>0</v>
      </c>
      <c r="K106" s="77">
        <v>35</v>
      </c>
      <c r="L106" s="74" t="s">
        <v>682</v>
      </c>
      <c r="M106" s="61">
        <v>53</v>
      </c>
      <c r="N106" s="61">
        <v>2</v>
      </c>
      <c r="O106" s="61">
        <v>55</v>
      </c>
      <c r="P106" s="61">
        <v>81</v>
      </c>
      <c r="Q106" s="61">
        <v>13</v>
      </c>
      <c r="R106" s="61">
        <v>131</v>
      </c>
      <c r="S106" s="61">
        <v>47</v>
      </c>
      <c r="T106" s="61">
        <v>0</v>
      </c>
      <c r="U106" s="61">
        <v>0</v>
      </c>
      <c r="V106" s="77">
        <v>52</v>
      </c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74" t="s">
        <v>918</v>
      </c>
      <c r="AI106" s="61">
        <v>17</v>
      </c>
      <c r="AJ106" s="61">
        <v>2.2000000000000002</v>
      </c>
      <c r="AK106" s="61">
        <v>17</v>
      </c>
      <c r="AL106" s="61">
        <v>95</v>
      </c>
      <c r="AM106" s="61">
        <v>0</v>
      </c>
      <c r="AN106" s="61">
        <v>65</v>
      </c>
      <c r="AO106" s="61">
        <v>45</v>
      </c>
      <c r="AP106" s="61">
        <v>8</v>
      </c>
      <c r="AQ106" s="61">
        <v>8</v>
      </c>
      <c r="AR106" s="77">
        <v>37</v>
      </c>
    </row>
    <row r="107" spans="1:44" ht="15" customHeight="1" x14ac:dyDescent="0.3">
      <c r="A107" s="74" t="s">
        <v>406</v>
      </c>
      <c r="B107" s="61">
        <v>16</v>
      </c>
      <c r="C107" s="61">
        <v>3.3</v>
      </c>
      <c r="D107" s="61">
        <v>15</v>
      </c>
      <c r="E107" s="61">
        <v>86</v>
      </c>
      <c r="F107" s="61">
        <v>10</v>
      </c>
      <c r="G107" s="61">
        <v>66</v>
      </c>
      <c r="H107" s="61">
        <v>48</v>
      </c>
      <c r="I107" s="61">
        <v>0</v>
      </c>
      <c r="J107" s="61">
        <v>14</v>
      </c>
      <c r="K107" s="77">
        <v>36</v>
      </c>
      <c r="L107" s="74" t="s">
        <v>683</v>
      </c>
      <c r="M107" s="61">
        <v>16</v>
      </c>
      <c r="N107" s="61">
        <v>2</v>
      </c>
      <c r="O107" s="61">
        <v>16</v>
      </c>
      <c r="P107" s="61">
        <v>93</v>
      </c>
      <c r="Q107" s="61">
        <v>0</v>
      </c>
      <c r="R107" s="61">
        <v>55</v>
      </c>
      <c r="S107" s="61">
        <v>34</v>
      </c>
      <c r="T107" s="61">
        <v>28</v>
      </c>
      <c r="U107" s="61">
        <v>6</v>
      </c>
      <c r="V107" s="77">
        <v>31</v>
      </c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74" t="s">
        <v>919</v>
      </c>
      <c r="AI107" s="61">
        <v>1</v>
      </c>
      <c r="AJ107" s="61">
        <v>133</v>
      </c>
      <c r="AK107" s="61">
        <v>1</v>
      </c>
      <c r="AL107" s="61">
        <v>89</v>
      </c>
      <c r="AM107" s="61">
        <v>0</v>
      </c>
      <c r="AN107" s="61">
        <v>203</v>
      </c>
      <c r="AO107" s="61">
        <v>94</v>
      </c>
      <c r="AP107" s="61">
        <v>0</v>
      </c>
      <c r="AQ107" s="61">
        <v>0</v>
      </c>
      <c r="AR107" s="77">
        <v>5</v>
      </c>
    </row>
    <row r="108" spans="1:44" ht="15" customHeight="1" x14ac:dyDescent="0.3">
      <c r="A108" s="74" t="s">
        <v>407</v>
      </c>
      <c r="B108" s="61">
        <v>27</v>
      </c>
      <c r="C108" s="61">
        <v>2</v>
      </c>
      <c r="D108" s="61">
        <v>25</v>
      </c>
      <c r="E108" s="61">
        <v>92</v>
      </c>
      <c r="F108" s="61">
        <v>7</v>
      </c>
      <c r="G108" s="61">
        <v>86</v>
      </c>
      <c r="H108" s="61">
        <v>51</v>
      </c>
      <c r="I108" s="61">
        <v>0</v>
      </c>
      <c r="J108" s="61">
        <v>9</v>
      </c>
      <c r="K108" s="77">
        <v>38</v>
      </c>
      <c r="L108" s="74" t="s">
        <v>684</v>
      </c>
      <c r="M108" s="61">
        <v>15</v>
      </c>
      <c r="N108" s="61">
        <v>2.4</v>
      </c>
      <c r="O108" s="61">
        <v>14</v>
      </c>
      <c r="P108" s="61">
        <v>90</v>
      </c>
      <c r="Q108" s="61">
        <v>5</v>
      </c>
      <c r="R108" s="61">
        <v>50</v>
      </c>
      <c r="S108" s="61">
        <v>5</v>
      </c>
      <c r="T108" s="61">
        <v>0</v>
      </c>
      <c r="U108" s="61">
        <v>5</v>
      </c>
      <c r="V108" s="77">
        <v>88</v>
      </c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74" t="s">
        <v>920</v>
      </c>
      <c r="AI108" s="61">
        <v>6</v>
      </c>
      <c r="AJ108" s="61">
        <v>51.5</v>
      </c>
      <c r="AK108" s="61">
        <v>6</v>
      </c>
      <c r="AL108" s="61">
        <v>90</v>
      </c>
      <c r="AM108" s="61">
        <v>6</v>
      </c>
      <c r="AN108" s="61">
        <v>483</v>
      </c>
      <c r="AO108" s="61">
        <v>53</v>
      </c>
      <c r="AP108" s="61">
        <v>0</v>
      </c>
      <c r="AQ108" s="61">
        <v>46</v>
      </c>
      <c r="AR108" s="77">
        <v>0</v>
      </c>
    </row>
    <row r="109" spans="1:44" ht="15" customHeight="1" x14ac:dyDescent="0.3">
      <c r="A109" s="74" t="s">
        <v>408</v>
      </c>
      <c r="B109" s="61">
        <v>16</v>
      </c>
      <c r="C109" s="61">
        <v>3.5</v>
      </c>
      <c r="D109" s="61">
        <v>16</v>
      </c>
      <c r="E109" s="61">
        <v>77</v>
      </c>
      <c r="F109" s="61">
        <v>15</v>
      </c>
      <c r="G109" s="61">
        <v>57</v>
      </c>
      <c r="H109" s="61">
        <v>55</v>
      </c>
      <c r="I109" s="61">
        <v>0</v>
      </c>
      <c r="J109" s="61">
        <v>6</v>
      </c>
      <c r="K109" s="77">
        <v>37</v>
      </c>
      <c r="L109" s="74" t="s">
        <v>685</v>
      </c>
      <c r="M109" s="61">
        <v>24</v>
      </c>
      <c r="N109" s="61">
        <v>3.7</v>
      </c>
      <c r="O109" s="61">
        <v>24</v>
      </c>
      <c r="P109" s="61">
        <v>81</v>
      </c>
      <c r="Q109" s="61">
        <v>9</v>
      </c>
      <c r="R109" s="61">
        <v>115</v>
      </c>
      <c r="S109" s="61">
        <v>15</v>
      </c>
      <c r="T109" s="61">
        <v>24</v>
      </c>
      <c r="U109" s="61">
        <v>12</v>
      </c>
      <c r="V109" s="77">
        <v>47</v>
      </c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74" t="s">
        <v>921</v>
      </c>
      <c r="AI109" s="61">
        <v>3</v>
      </c>
      <c r="AJ109" s="61">
        <v>11</v>
      </c>
      <c r="AK109" s="61">
        <v>3</v>
      </c>
      <c r="AL109" s="61">
        <v>100</v>
      </c>
      <c r="AM109" s="61">
        <v>0</v>
      </c>
      <c r="AN109" s="61">
        <v>66</v>
      </c>
      <c r="AO109" s="61">
        <v>66</v>
      </c>
      <c r="AP109" s="61">
        <v>0</v>
      </c>
      <c r="AQ109" s="61">
        <v>33</v>
      </c>
      <c r="AR109" s="77">
        <v>0</v>
      </c>
    </row>
    <row r="110" spans="1:44" ht="15" customHeight="1" x14ac:dyDescent="0.3">
      <c r="A110" s="74" t="s">
        <v>409</v>
      </c>
      <c r="B110" s="61">
        <v>14</v>
      </c>
      <c r="C110" s="61">
        <v>7.4</v>
      </c>
      <c r="D110" s="61">
        <v>13</v>
      </c>
      <c r="E110" s="61">
        <v>73</v>
      </c>
      <c r="F110" s="61">
        <v>13</v>
      </c>
      <c r="G110" s="61">
        <v>60</v>
      </c>
      <c r="H110" s="61">
        <v>45</v>
      </c>
      <c r="I110" s="61">
        <v>1</v>
      </c>
      <c r="J110" s="61">
        <v>2</v>
      </c>
      <c r="K110" s="77">
        <v>51</v>
      </c>
      <c r="L110" s="74" t="s">
        <v>686</v>
      </c>
      <c r="M110" s="61">
        <v>21</v>
      </c>
      <c r="N110" s="61">
        <v>3.3</v>
      </c>
      <c r="O110" s="61">
        <v>21</v>
      </c>
      <c r="P110" s="61">
        <v>80</v>
      </c>
      <c r="Q110" s="61">
        <v>12</v>
      </c>
      <c r="R110" s="61">
        <v>83</v>
      </c>
      <c r="S110" s="61">
        <v>13</v>
      </c>
      <c r="T110" s="61">
        <v>25</v>
      </c>
      <c r="U110" s="61">
        <v>11</v>
      </c>
      <c r="V110" s="77">
        <v>50</v>
      </c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74" t="s">
        <v>922</v>
      </c>
      <c r="AI110" s="61">
        <v>19</v>
      </c>
      <c r="AJ110" s="61">
        <v>2.2999999999999998</v>
      </c>
      <c r="AK110" s="61">
        <v>19</v>
      </c>
      <c r="AL110" s="61">
        <v>100</v>
      </c>
      <c r="AM110" s="61">
        <v>0</v>
      </c>
      <c r="AN110" s="61">
        <v>86</v>
      </c>
      <c r="AO110" s="61">
        <v>58</v>
      </c>
      <c r="AP110" s="61">
        <v>0</v>
      </c>
      <c r="AQ110" s="61">
        <v>4</v>
      </c>
      <c r="AR110" s="77">
        <v>37</v>
      </c>
    </row>
    <row r="111" spans="1:44" ht="15" customHeight="1" x14ac:dyDescent="0.3">
      <c r="A111" s="74" t="s">
        <v>410</v>
      </c>
      <c r="B111" s="61">
        <v>10</v>
      </c>
      <c r="C111" s="61">
        <v>4.8</v>
      </c>
      <c r="D111" s="61">
        <v>9</v>
      </c>
      <c r="E111" s="61">
        <v>84</v>
      </c>
      <c r="F111" s="61">
        <v>15</v>
      </c>
      <c r="G111" s="61">
        <v>56</v>
      </c>
      <c r="H111" s="61">
        <v>46</v>
      </c>
      <c r="I111" s="61">
        <v>0</v>
      </c>
      <c r="J111" s="61">
        <v>0</v>
      </c>
      <c r="K111" s="77">
        <v>53</v>
      </c>
      <c r="L111" s="74" t="s">
        <v>687</v>
      </c>
      <c r="M111" s="61">
        <v>45</v>
      </c>
      <c r="N111" s="61">
        <v>2.1</v>
      </c>
      <c r="O111" s="61">
        <v>45</v>
      </c>
      <c r="P111" s="61">
        <v>95</v>
      </c>
      <c r="Q111" s="61">
        <v>2</v>
      </c>
      <c r="R111" s="61">
        <v>168</v>
      </c>
      <c r="S111" s="61">
        <v>14</v>
      </c>
      <c r="T111" s="61">
        <v>23</v>
      </c>
      <c r="U111" s="61">
        <v>11</v>
      </c>
      <c r="V111" s="77">
        <v>50</v>
      </c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74" t="s">
        <v>923</v>
      </c>
      <c r="AI111" s="61">
        <v>1</v>
      </c>
      <c r="AJ111" s="61">
        <v>35</v>
      </c>
      <c r="AK111" s="61">
        <v>1</v>
      </c>
      <c r="AL111" s="61">
        <v>94</v>
      </c>
      <c r="AM111" s="61">
        <v>0</v>
      </c>
      <c r="AN111" s="61">
        <v>61</v>
      </c>
      <c r="AO111" s="61">
        <v>97</v>
      </c>
      <c r="AP111" s="61">
        <v>2</v>
      </c>
      <c r="AQ111" s="61">
        <v>0</v>
      </c>
      <c r="AR111" s="77">
        <v>0</v>
      </c>
    </row>
    <row r="112" spans="1:44" ht="15" customHeight="1" x14ac:dyDescent="0.3">
      <c r="A112" s="74" t="s">
        <v>411</v>
      </c>
      <c r="B112" s="61">
        <v>18</v>
      </c>
      <c r="C112" s="61">
        <v>2.8</v>
      </c>
      <c r="D112" s="61">
        <v>18</v>
      </c>
      <c r="E112" s="61">
        <v>80</v>
      </c>
      <c r="F112" s="61">
        <v>20</v>
      </c>
      <c r="G112" s="61">
        <v>59</v>
      </c>
      <c r="H112" s="61">
        <v>45</v>
      </c>
      <c r="I112" s="61">
        <v>0</v>
      </c>
      <c r="J112" s="61">
        <v>0</v>
      </c>
      <c r="K112" s="77">
        <v>54</v>
      </c>
      <c r="L112" s="74" t="s">
        <v>688</v>
      </c>
      <c r="M112" s="61">
        <v>15</v>
      </c>
      <c r="N112" s="61">
        <v>4.7</v>
      </c>
      <c r="O112" s="61">
        <v>15</v>
      </c>
      <c r="P112" s="61">
        <v>72</v>
      </c>
      <c r="Q112" s="61">
        <v>21</v>
      </c>
      <c r="R112" s="61">
        <v>71</v>
      </c>
      <c r="S112" s="61">
        <v>33</v>
      </c>
      <c r="T112" s="61">
        <v>5</v>
      </c>
      <c r="U112" s="61">
        <v>22</v>
      </c>
      <c r="V112" s="77">
        <v>37</v>
      </c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74" t="s">
        <v>924</v>
      </c>
      <c r="AI112" s="61">
        <v>16</v>
      </c>
      <c r="AJ112" s="61">
        <v>2.6</v>
      </c>
      <c r="AK112" s="61">
        <v>16</v>
      </c>
      <c r="AL112" s="61">
        <v>92</v>
      </c>
      <c r="AM112" s="61">
        <v>4</v>
      </c>
      <c r="AN112" s="61">
        <v>64</v>
      </c>
      <c r="AO112" s="61">
        <v>92</v>
      </c>
      <c r="AP112" s="61">
        <v>5</v>
      </c>
      <c r="AQ112" s="61">
        <v>0</v>
      </c>
      <c r="AR112" s="77">
        <v>2</v>
      </c>
    </row>
    <row r="113" spans="1:44" ht="15" customHeight="1" x14ac:dyDescent="0.3">
      <c r="A113" s="74" t="s">
        <v>412</v>
      </c>
      <c r="B113" s="61">
        <v>38</v>
      </c>
      <c r="C113" s="61">
        <v>2.7</v>
      </c>
      <c r="D113" s="61">
        <v>36</v>
      </c>
      <c r="E113" s="61">
        <v>81</v>
      </c>
      <c r="F113" s="61">
        <v>7</v>
      </c>
      <c r="G113" s="61">
        <v>110</v>
      </c>
      <c r="H113" s="61">
        <v>46</v>
      </c>
      <c r="I113" s="61">
        <v>1</v>
      </c>
      <c r="J113" s="61">
        <v>2</v>
      </c>
      <c r="K113" s="77">
        <v>51</v>
      </c>
      <c r="L113" s="74" t="s">
        <v>689</v>
      </c>
      <c r="M113" s="61">
        <v>24</v>
      </c>
      <c r="N113" s="61">
        <v>3.4</v>
      </c>
      <c r="O113" s="61">
        <v>24</v>
      </c>
      <c r="P113" s="61">
        <v>93</v>
      </c>
      <c r="Q113" s="61">
        <v>0</v>
      </c>
      <c r="R113" s="61">
        <v>137</v>
      </c>
      <c r="S113" s="61">
        <v>35</v>
      </c>
      <c r="T113" s="61">
        <v>6</v>
      </c>
      <c r="U113" s="61">
        <v>23</v>
      </c>
      <c r="V113" s="77">
        <v>35</v>
      </c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74" t="s">
        <v>925</v>
      </c>
      <c r="AI113" s="61">
        <v>2</v>
      </c>
      <c r="AJ113" s="61">
        <v>36</v>
      </c>
      <c r="AK113" s="61">
        <v>2</v>
      </c>
      <c r="AL113" s="61">
        <v>100</v>
      </c>
      <c r="AM113" s="61">
        <v>0</v>
      </c>
      <c r="AN113" s="61">
        <v>144</v>
      </c>
      <c r="AO113" s="61">
        <v>50</v>
      </c>
      <c r="AP113" s="61">
        <v>0</v>
      </c>
      <c r="AQ113" s="61">
        <v>0</v>
      </c>
      <c r="AR113" s="77">
        <v>50</v>
      </c>
    </row>
    <row r="114" spans="1:44" ht="15" customHeight="1" x14ac:dyDescent="0.3">
      <c r="A114" s="74" t="s">
        <v>413</v>
      </c>
      <c r="B114" s="61">
        <v>14</v>
      </c>
      <c r="C114" s="61">
        <v>3.4</v>
      </c>
      <c r="D114" s="61">
        <v>14</v>
      </c>
      <c r="E114" s="61">
        <v>88</v>
      </c>
      <c r="F114" s="61">
        <v>0</v>
      </c>
      <c r="G114" s="61">
        <v>60</v>
      </c>
      <c r="H114" s="61">
        <v>50</v>
      </c>
      <c r="I114" s="61">
        <v>0</v>
      </c>
      <c r="J114" s="61">
        <v>6</v>
      </c>
      <c r="K114" s="77">
        <v>43</v>
      </c>
      <c r="L114" s="74" t="s">
        <v>690</v>
      </c>
      <c r="M114" s="61">
        <v>5</v>
      </c>
      <c r="N114" s="61">
        <v>25.2</v>
      </c>
      <c r="O114" s="61">
        <v>5</v>
      </c>
      <c r="P114" s="61">
        <v>71</v>
      </c>
      <c r="Q114" s="61">
        <v>26</v>
      </c>
      <c r="R114" s="61">
        <v>73</v>
      </c>
      <c r="S114" s="61">
        <v>63</v>
      </c>
      <c r="T114" s="61">
        <v>0</v>
      </c>
      <c r="U114" s="61">
        <v>0</v>
      </c>
      <c r="V114" s="77">
        <v>36</v>
      </c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74" t="s">
        <v>926</v>
      </c>
      <c r="AI114" s="61">
        <v>2</v>
      </c>
      <c r="AJ114" s="61">
        <v>174.5</v>
      </c>
      <c r="AK114" s="61">
        <v>2</v>
      </c>
      <c r="AL114" s="61">
        <v>93</v>
      </c>
      <c r="AM114" s="61">
        <v>5</v>
      </c>
      <c r="AN114" s="61">
        <v>599</v>
      </c>
      <c r="AO114" s="61">
        <v>50</v>
      </c>
      <c r="AP114" s="61">
        <v>0</v>
      </c>
      <c r="AQ114" s="61">
        <v>49</v>
      </c>
      <c r="AR114" s="77">
        <v>0</v>
      </c>
    </row>
    <row r="115" spans="1:44" ht="15" customHeight="1" x14ac:dyDescent="0.3">
      <c r="A115" s="74" t="s">
        <v>414</v>
      </c>
      <c r="B115" s="61">
        <v>29</v>
      </c>
      <c r="C115" s="61">
        <v>2.7</v>
      </c>
      <c r="D115" s="61">
        <v>29</v>
      </c>
      <c r="E115" s="61">
        <v>81</v>
      </c>
      <c r="F115" s="61">
        <v>14</v>
      </c>
      <c r="G115" s="61">
        <v>85</v>
      </c>
      <c r="H115" s="61">
        <v>37</v>
      </c>
      <c r="I115" s="61">
        <v>3</v>
      </c>
      <c r="J115" s="61">
        <v>0</v>
      </c>
      <c r="K115" s="77">
        <v>58</v>
      </c>
      <c r="L115" s="74" t="s">
        <v>691</v>
      </c>
      <c r="M115" s="61">
        <v>2</v>
      </c>
      <c r="N115" s="61">
        <v>89.5</v>
      </c>
      <c r="O115" s="61">
        <v>2</v>
      </c>
      <c r="P115" s="61">
        <v>67</v>
      </c>
      <c r="Q115" s="61">
        <v>19</v>
      </c>
      <c r="R115" s="61">
        <v>65</v>
      </c>
      <c r="S115" s="61">
        <v>58</v>
      </c>
      <c r="T115" s="61">
        <v>1</v>
      </c>
      <c r="U115" s="61">
        <v>1</v>
      </c>
      <c r="V115" s="77">
        <v>38</v>
      </c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74" t="s">
        <v>927</v>
      </c>
      <c r="AI115" s="61">
        <v>3</v>
      </c>
      <c r="AJ115" s="61">
        <v>30.7</v>
      </c>
      <c r="AK115" s="61">
        <v>3</v>
      </c>
      <c r="AL115" s="61">
        <v>75</v>
      </c>
      <c r="AM115" s="61">
        <v>20</v>
      </c>
      <c r="AN115" s="61">
        <v>84</v>
      </c>
      <c r="AO115" s="61">
        <v>36</v>
      </c>
      <c r="AP115" s="61">
        <v>2</v>
      </c>
      <c r="AQ115" s="61">
        <v>0</v>
      </c>
      <c r="AR115" s="77">
        <v>61</v>
      </c>
    </row>
    <row r="116" spans="1:44" ht="15" customHeight="1" x14ac:dyDescent="0.3">
      <c r="A116" s="74" t="s">
        <v>415</v>
      </c>
      <c r="B116" s="61">
        <v>10</v>
      </c>
      <c r="C116" s="61">
        <v>4.4000000000000004</v>
      </c>
      <c r="D116" s="61">
        <v>10</v>
      </c>
      <c r="E116" s="61">
        <v>76</v>
      </c>
      <c r="F116" s="61">
        <v>23</v>
      </c>
      <c r="G116" s="61">
        <v>52</v>
      </c>
      <c r="H116" s="61">
        <v>52</v>
      </c>
      <c r="I116" s="61">
        <v>0</v>
      </c>
      <c r="J116" s="61">
        <v>0</v>
      </c>
      <c r="K116" s="77">
        <v>47</v>
      </c>
      <c r="L116" s="74" t="s">
        <v>692</v>
      </c>
      <c r="M116" s="61">
        <v>39</v>
      </c>
      <c r="N116" s="61">
        <v>2.9</v>
      </c>
      <c r="O116" s="61">
        <v>40</v>
      </c>
      <c r="P116" s="61">
        <v>80</v>
      </c>
      <c r="Q116" s="61">
        <v>15</v>
      </c>
      <c r="R116" s="61">
        <v>134</v>
      </c>
      <c r="S116" s="61">
        <v>63</v>
      </c>
      <c r="T116" s="61">
        <v>0</v>
      </c>
      <c r="U116" s="61">
        <v>0</v>
      </c>
      <c r="V116" s="77">
        <v>36</v>
      </c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74" t="s">
        <v>928</v>
      </c>
      <c r="AI116" s="61">
        <v>18</v>
      </c>
      <c r="AJ116" s="61">
        <v>4.7</v>
      </c>
      <c r="AK116" s="61">
        <v>19</v>
      </c>
      <c r="AL116" s="61">
        <v>84</v>
      </c>
      <c r="AM116" s="61">
        <v>13</v>
      </c>
      <c r="AN116" s="61">
        <v>103</v>
      </c>
      <c r="AO116" s="61">
        <v>36</v>
      </c>
      <c r="AP116" s="61">
        <v>2</v>
      </c>
      <c r="AQ116" s="61">
        <v>0</v>
      </c>
      <c r="AR116" s="77">
        <v>61</v>
      </c>
    </row>
    <row r="117" spans="1:44" ht="15" customHeight="1" x14ac:dyDescent="0.3">
      <c r="A117" s="74" t="s">
        <v>416</v>
      </c>
      <c r="B117" s="61">
        <v>16</v>
      </c>
      <c r="C117" s="61">
        <v>2.9</v>
      </c>
      <c r="D117" s="61">
        <v>16</v>
      </c>
      <c r="E117" s="61">
        <v>93</v>
      </c>
      <c r="F117" s="61">
        <v>3</v>
      </c>
      <c r="G117" s="61">
        <v>76</v>
      </c>
      <c r="H117" s="61">
        <v>54</v>
      </c>
      <c r="I117" s="61">
        <v>0</v>
      </c>
      <c r="J117" s="61">
        <v>0</v>
      </c>
      <c r="K117" s="77">
        <v>45</v>
      </c>
      <c r="L117" s="74" t="s">
        <v>693</v>
      </c>
      <c r="M117" s="61">
        <v>30</v>
      </c>
      <c r="N117" s="61">
        <v>4.2</v>
      </c>
      <c r="O117" s="61">
        <v>29</v>
      </c>
      <c r="P117" s="61">
        <v>72</v>
      </c>
      <c r="Q117" s="61">
        <v>17</v>
      </c>
      <c r="R117" s="61">
        <v>103</v>
      </c>
      <c r="S117" s="61">
        <v>62</v>
      </c>
      <c r="T117" s="61">
        <v>0</v>
      </c>
      <c r="U117" s="61">
        <v>0</v>
      </c>
      <c r="V117" s="77">
        <v>36</v>
      </c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74" t="s">
        <v>929</v>
      </c>
      <c r="AI117" s="61">
        <v>7</v>
      </c>
      <c r="AJ117" s="61">
        <v>15.4</v>
      </c>
      <c r="AK117" s="61">
        <v>7</v>
      </c>
      <c r="AL117" s="61">
        <v>74</v>
      </c>
      <c r="AM117" s="61">
        <v>16</v>
      </c>
      <c r="AN117" s="61">
        <v>53</v>
      </c>
      <c r="AO117" s="61">
        <v>50</v>
      </c>
      <c r="AP117" s="61">
        <v>0</v>
      </c>
      <c r="AQ117" s="61">
        <v>0</v>
      </c>
      <c r="AR117" s="77">
        <v>49</v>
      </c>
    </row>
    <row r="118" spans="1:44" ht="15" customHeight="1" x14ac:dyDescent="0.3">
      <c r="A118" s="74" t="s">
        <v>417</v>
      </c>
      <c r="B118" s="61">
        <v>21</v>
      </c>
      <c r="C118" s="61">
        <v>2</v>
      </c>
      <c r="D118" s="61">
        <v>21</v>
      </c>
      <c r="E118" s="61">
        <v>86</v>
      </c>
      <c r="F118" s="61">
        <v>0</v>
      </c>
      <c r="G118" s="61">
        <v>59</v>
      </c>
      <c r="H118" s="61">
        <v>60</v>
      </c>
      <c r="I118" s="61">
        <v>0</v>
      </c>
      <c r="J118" s="61">
        <v>0</v>
      </c>
      <c r="K118" s="77">
        <v>39</v>
      </c>
      <c r="L118" s="74" t="s">
        <v>694</v>
      </c>
      <c r="M118" s="61">
        <v>35</v>
      </c>
      <c r="N118" s="61">
        <v>3.8</v>
      </c>
      <c r="O118" s="61">
        <v>35</v>
      </c>
      <c r="P118" s="61">
        <v>76</v>
      </c>
      <c r="Q118" s="61">
        <v>17</v>
      </c>
      <c r="R118" s="61">
        <v>139</v>
      </c>
      <c r="S118" s="61">
        <v>63</v>
      </c>
      <c r="T118" s="61">
        <v>0</v>
      </c>
      <c r="U118" s="61">
        <v>0</v>
      </c>
      <c r="V118" s="77">
        <v>36</v>
      </c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74" t="s">
        <v>930</v>
      </c>
      <c r="AI118" s="61">
        <v>13</v>
      </c>
      <c r="AJ118" s="61">
        <v>3.8</v>
      </c>
      <c r="AK118" s="61">
        <v>12</v>
      </c>
      <c r="AL118" s="61">
        <v>79</v>
      </c>
      <c r="AM118" s="61">
        <v>12</v>
      </c>
      <c r="AN118" s="61">
        <v>53</v>
      </c>
      <c r="AO118" s="61">
        <v>0</v>
      </c>
      <c r="AP118" s="61">
        <v>24</v>
      </c>
      <c r="AQ118" s="61">
        <v>4</v>
      </c>
      <c r="AR118" s="77">
        <v>71</v>
      </c>
    </row>
    <row r="119" spans="1:44" ht="15" customHeight="1" x14ac:dyDescent="0.3">
      <c r="A119" s="74" t="s">
        <v>418</v>
      </c>
      <c r="B119" s="61">
        <v>31</v>
      </c>
      <c r="C119" s="61">
        <v>7.1</v>
      </c>
      <c r="D119" s="61">
        <v>31</v>
      </c>
      <c r="E119" s="61">
        <v>73</v>
      </c>
      <c r="F119" s="61">
        <v>21</v>
      </c>
      <c r="G119" s="61">
        <v>149</v>
      </c>
      <c r="H119" s="61">
        <v>27</v>
      </c>
      <c r="I119" s="61">
        <v>2</v>
      </c>
      <c r="J119" s="61">
        <v>0</v>
      </c>
      <c r="K119" s="77">
        <v>69</v>
      </c>
      <c r="L119" s="74" t="s">
        <v>695</v>
      </c>
      <c r="M119" s="61">
        <v>67</v>
      </c>
      <c r="N119" s="61">
        <v>1.9</v>
      </c>
      <c r="O119" s="61">
        <v>63</v>
      </c>
      <c r="P119" s="61">
        <v>85</v>
      </c>
      <c r="Q119" s="61">
        <v>10</v>
      </c>
      <c r="R119" s="61">
        <v>165</v>
      </c>
      <c r="S119" s="61">
        <v>63</v>
      </c>
      <c r="T119" s="61">
        <v>0</v>
      </c>
      <c r="U119" s="61">
        <v>0</v>
      </c>
      <c r="V119" s="77">
        <v>36</v>
      </c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74" t="s">
        <v>931</v>
      </c>
      <c r="AI119" s="61">
        <v>18</v>
      </c>
      <c r="AJ119" s="61">
        <v>2</v>
      </c>
      <c r="AK119" s="61">
        <v>18</v>
      </c>
      <c r="AL119" s="61">
        <v>100</v>
      </c>
      <c r="AM119" s="61">
        <v>0</v>
      </c>
      <c r="AN119" s="61">
        <v>72</v>
      </c>
      <c r="AO119" s="61">
        <v>33</v>
      </c>
      <c r="AP119" s="61">
        <v>11</v>
      </c>
      <c r="AQ119" s="61">
        <v>16</v>
      </c>
      <c r="AR119" s="77">
        <v>38</v>
      </c>
    </row>
    <row r="120" spans="1:44" ht="15" customHeight="1" x14ac:dyDescent="0.3">
      <c r="A120" s="74" t="s">
        <v>419</v>
      </c>
      <c r="B120" s="61">
        <v>52</v>
      </c>
      <c r="C120" s="61">
        <v>4.8</v>
      </c>
      <c r="D120" s="61">
        <v>53</v>
      </c>
      <c r="E120" s="61">
        <v>85</v>
      </c>
      <c r="F120" s="61">
        <v>9</v>
      </c>
      <c r="G120" s="61">
        <v>295</v>
      </c>
      <c r="H120" s="61">
        <v>29</v>
      </c>
      <c r="I120" s="61">
        <v>3</v>
      </c>
      <c r="J120" s="61">
        <v>0</v>
      </c>
      <c r="K120" s="77">
        <v>66</v>
      </c>
      <c r="L120" s="74" t="s">
        <v>696</v>
      </c>
      <c r="M120" s="61">
        <v>15</v>
      </c>
      <c r="N120" s="61">
        <v>2.4</v>
      </c>
      <c r="O120" s="61">
        <v>15</v>
      </c>
      <c r="P120" s="61">
        <v>95</v>
      </c>
      <c r="Q120" s="61">
        <v>0</v>
      </c>
      <c r="R120" s="61">
        <v>63</v>
      </c>
      <c r="S120" s="61">
        <v>50</v>
      </c>
      <c r="T120" s="61">
        <v>2</v>
      </c>
      <c r="U120" s="61">
        <v>5</v>
      </c>
      <c r="V120" s="77">
        <v>41</v>
      </c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74" t="s">
        <v>932</v>
      </c>
      <c r="AI120" s="61">
        <v>39</v>
      </c>
      <c r="AJ120" s="61">
        <v>2</v>
      </c>
      <c r="AK120" s="61">
        <v>39</v>
      </c>
      <c r="AL120" s="61">
        <v>100</v>
      </c>
      <c r="AM120" s="61">
        <v>0</v>
      </c>
      <c r="AN120" s="61">
        <v>156</v>
      </c>
      <c r="AO120" s="61">
        <v>23</v>
      </c>
      <c r="AP120" s="61">
        <v>30</v>
      </c>
      <c r="AQ120" s="61">
        <v>28</v>
      </c>
      <c r="AR120" s="77">
        <v>17</v>
      </c>
    </row>
    <row r="121" spans="1:44" ht="15" customHeight="1" x14ac:dyDescent="0.3">
      <c r="A121" s="74" t="s">
        <v>420</v>
      </c>
      <c r="B121" s="61">
        <v>29</v>
      </c>
      <c r="C121" s="61">
        <v>6.6</v>
      </c>
      <c r="D121" s="61">
        <v>25</v>
      </c>
      <c r="E121" s="61">
        <v>69</v>
      </c>
      <c r="F121" s="61">
        <v>20</v>
      </c>
      <c r="G121" s="61">
        <v>97</v>
      </c>
      <c r="H121" s="61">
        <v>29</v>
      </c>
      <c r="I121" s="61">
        <v>4</v>
      </c>
      <c r="J121" s="61">
        <v>0</v>
      </c>
      <c r="K121" s="77">
        <v>65</v>
      </c>
      <c r="L121" s="74" t="s">
        <v>697</v>
      </c>
      <c r="M121" s="61">
        <v>12</v>
      </c>
      <c r="N121" s="61">
        <v>3.8</v>
      </c>
      <c r="O121" s="61">
        <v>12</v>
      </c>
      <c r="P121" s="61">
        <v>88</v>
      </c>
      <c r="Q121" s="61">
        <v>2</v>
      </c>
      <c r="R121" s="61">
        <v>67</v>
      </c>
      <c r="S121" s="61">
        <v>51</v>
      </c>
      <c r="T121" s="61">
        <v>2</v>
      </c>
      <c r="U121" s="61">
        <v>0</v>
      </c>
      <c r="V121" s="77">
        <v>46</v>
      </c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74" t="s">
        <v>933</v>
      </c>
      <c r="AI121" s="61">
        <v>55</v>
      </c>
      <c r="AJ121" s="61">
        <v>2</v>
      </c>
      <c r="AK121" s="61">
        <v>55</v>
      </c>
      <c r="AL121" s="61">
        <v>100</v>
      </c>
      <c r="AM121" s="61">
        <v>0</v>
      </c>
      <c r="AN121" s="61">
        <v>220</v>
      </c>
      <c r="AO121" s="61">
        <v>43</v>
      </c>
      <c r="AP121" s="61">
        <v>16</v>
      </c>
      <c r="AQ121" s="61">
        <v>21</v>
      </c>
      <c r="AR121" s="77">
        <v>18</v>
      </c>
    </row>
    <row r="122" spans="1:44" ht="15" customHeight="1" x14ac:dyDescent="0.3">
      <c r="A122" s="74" t="s">
        <v>421</v>
      </c>
      <c r="B122" s="61">
        <v>4</v>
      </c>
      <c r="C122" s="61">
        <v>55</v>
      </c>
      <c r="D122" s="61">
        <v>4</v>
      </c>
      <c r="E122" s="61">
        <v>70</v>
      </c>
      <c r="F122" s="61">
        <v>19</v>
      </c>
      <c r="G122" s="61">
        <v>149</v>
      </c>
      <c r="H122" s="61">
        <v>28</v>
      </c>
      <c r="I122" s="61">
        <v>2</v>
      </c>
      <c r="J122" s="61">
        <v>0</v>
      </c>
      <c r="K122" s="77">
        <v>69</v>
      </c>
      <c r="L122" s="74" t="s">
        <v>698</v>
      </c>
      <c r="M122" s="61">
        <v>16</v>
      </c>
      <c r="N122" s="61">
        <v>17.600000000000001</v>
      </c>
      <c r="O122" s="61">
        <v>16</v>
      </c>
      <c r="P122" s="61">
        <v>70</v>
      </c>
      <c r="Q122" s="61">
        <v>19</v>
      </c>
      <c r="R122" s="61">
        <v>97</v>
      </c>
      <c r="S122" s="61">
        <v>46</v>
      </c>
      <c r="T122" s="61">
        <v>1</v>
      </c>
      <c r="U122" s="61">
        <v>1</v>
      </c>
      <c r="V122" s="77">
        <v>50</v>
      </c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74" t="s">
        <v>934</v>
      </c>
      <c r="AI122" s="61">
        <v>44</v>
      </c>
      <c r="AJ122" s="61">
        <v>1.9</v>
      </c>
      <c r="AK122" s="61">
        <v>44</v>
      </c>
      <c r="AL122" s="61">
        <v>100</v>
      </c>
      <c r="AM122" s="61">
        <v>0</v>
      </c>
      <c r="AN122" s="61">
        <v>170</v>
      </c>
      <c r="AO122" s="61">
        <v>48</v>
      </c>
      <c r="AP122" s="61">
        <v>14</v>
      </c>
      <c r="AQ122" s="61">
        <v>15</v>
      </c>
      <c r="AR122" s="77">
        <v>22</v>
      </c>
    </row>
    <row r="123" spans="1:44" ht="15" customHeight="1" x14ac:dyDescent="0.3">
      <c r="A123" s="74" t="s">
        <v>422</v>
      </c>
      <c r="B123" s="61">
        <v>13</v>
      </c>
      <c r="C123" s="61">
        <v>4.4000000000000004</v>
      </c>
      <c r="D123" s="61">
        <v>12</v>
      </c>
      <c r="E123" s="61">
        <v>79</v>
      </c>
      <c r="F123" s="61">
        <v>11</v>
      </c>
      <c r="G123" s="61">
        <v>56</v>
      </c>
      <c r="H123" s="61">
        <v>28</v>
      </c>
      <c r="I123" s="61">
        <v>7</v>
      </c>
      <c r="J123" s="61">
        <v>0</v>
      </c>
      <c r="K123" s="77">
        <v>64</v>
      </c>
      <c r="L123" s="74" t="s">
        <v>699</v>
      </c>
      <c r="M123" s="61">
        <v>36</v>
      </c>
      <c r="N123" s="61">
        <v>8</v>
      </c>
      <c r="O123" s="61">
        <v>36</v>
      </c>
      <c r="P123" s="61">
        <v>69</v>
      </c>
      <c r="Q123" s="61">
        <v>22</v>
      </c>
      <c r="R123" s="61">
        <v>131</v>
      </c>
      <c r="S123" s="61">
        <v>45</v>
      </c>
      <c r="T123" s="61">
        <v>1</v>
      </c>
      <c r="U123" s="61">
        <v>1</v>
      </c>
      <c r="V123" s="77">
        <v>51</v>
      </c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74" t="s">
        <v>935</v>
      </c>
      <c r="AI123" s="61">
        <v>25</v>
      </c>
      <c r="AJ123" s="61">
        <v>2</v>
      </c>
      <c r="AK123" s="61">
        <v>25</v>
      </c>
      <c r="AL123" s="61">
        <v>88</v>
      </c>
      <c r="AM123" s="61">
        <v>4</v>
      </c>
      <c r="AN123" s="61">
        <v>73</v>
      </c>
      <c r="AO123" s="61">
        <v>22</v>
      </c>
      <c r="AP123" s="61">
        <v>0</v>
      </c>
      <c r="AQ123" s="61">
        <v>10</v>
      </c>
      <c r="AR123" s="77">
        <v>67</v>
      </c>
    </row>
    <row r="124" spans="1:44" ht="15" customHeight="1" x14ac:dyDescent="0.3">
      <c r="A124" s="74" t="s">
        <v>423</v>
      </c>
      <c r="B124" s="61">
        <v>18</v>
      </c>
      <c r="C124" s="61">
        <v>1.9</v>
      </c>
      <c r="D124" s="61">
        <v>18</v>
      </c>
      <c r="E124" s="61">
        <v>88</v>
      </c>
      <c r="F124" s="61">
        <v>11</v>
      </c>
      <c r="G124" s="61">
        <v>54</v>
      </c>
      <c r="H124" s="61">
        <v>45</v>
      </c>
      <c r="I124" s="61">
        <v>2</v>
      </c>
      <c r="J124" s="61">
        <v>0</v>
      </c>
      <c r="K124" s="77">
        <v>51</v>
      </c>
      <c r="L124" s="74" t="s">
        <v>700</v>
      </c>
      <c r="M124" s="61">
        <v>52</v>
      </c>
      <c r="N124" s="61">
        <v>6.4</v>
      </c>
      <c r="O124" s="61">
        <v>50</v>
      </c>
      <c r="P124" s="61">
        <v>70</v>
      </c>
      <c r="Q124" s="61">
        <v>20</v>
      </c>
      <c r="R124" s="61">
        <v>161</v>
      </c>
      <c r="S124" s="61">
        <v>45</v>
      </c>
      <c r="T124" s="61">
        <v>1</v>
      </c>
      <c r="U124" s="61">
        <v>2</v>
      </c>
      <c r="V124" s="77">
        <v>50</v>
      </c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74" t="s">
        <v>936</v>
      </c>
      <c r="AI124" s="61">
        <v>15</v>
      </c>
      <c r="AJ124" s="61">
        <v>2.4</v>
      </c>
      <c r="AK124" s="61">
        <v>15</v>
      </c>
      <c r="AL124" s="61">
        <v>95</v>
      </c>
      <c r="AM124" s="61">
        <v>0</v>
      </c>
      <c r="AN124" s="61">
        <v>63</v>
      </c>
      <c r="AO124" s="61">
        <v>41</v>
      </c>
      <c r="AP124" s="61">
        <v>5</v>
      </c>
      <c r="AQ124" s="61">
        <v>2</v>
      </c>
      <c r="AR124" s="77">
        <v>50</v>
      </c>
    </row>
    <row r="125" spans="1:44" ht="15" customHeight="1" x14ac:dyDescent="0.3">
      <c r="A125" s="74" t="s">
        <v>424</v>
      </c>
      <c r="B125" s="61">
        <v>20</v>
      </c>
      <c r="C125" s="61">
        <v>2.2999999999999998</v>
      </c>
      <c r="D125" s="61">
        <v>20</v>
      </c>
      <c r="E125" s="61">
        <v>88</v>
      </c>
      <c r="F125" s="61">
        <v>0</v>
      </c>
      <c r="G125" s="61">
        <v>67</v>
      </c>
      <c r="H125" s="61">
        <v>61</v>
      </c>
      <c r="I125" s="61">
        <v>2</v>
      </c>
      <c r="J125" s="61">
        <v>4</v>
      </c>
      <c r="K125" s="77">
        <v>31</v>
      </c>
      <c r="L125" s="74" t="s">
        <v>701</v>
      </c>
      <c r="M125" s="61">
        <v>42</v>
      </c>
      <c r="N125" s="61">
        <v>3.5</v>
      </c>
      <c r="O125" s="61">
        <v>43</v>
      </c>
      <c r="P125" s="61">
        <v>76</v>
      </c>
      <c r="Q125" s="61">
        <v>16</v>
      </c>
      <c r="R125" s="61">
        <v>126</v>
      </c>
      <c r="S125" s="61">
        <v>47</v>
      </c>
      <c r="T125" s="61">
        <v>0</v>
      </c>
      <c r="U125" s="61">
        <v>0</v>
      </c>
      <c r="V125" s="77">
        <v>51</v>
      </c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74" t="s">
        <v>937</v>
      </c>
      <c r="AI125" s="61">
        <v>30</v>
      </c>
      <c r="AJ125" s="61">
        <v>2</v>
      </c>
      <c r="AK125" s="61">
        <v>30</v>
      </c>
      <c r="AL125" s="61">
        <v>84</v>
      </c>
      <c r="AM125" s="61">
        <v>6</v>
      </c>
      <c r="AN125" s="61">
        <v>79</v>
      </c>
      <c r="AO125" s="61">
        <v>40</v>
      </c>
      <c r="AP125" s="61">
        <v>0</v>
      </c>
      <c r="AQ125" s="61">
        <v>0</v>
      </c>
      <c r="AR125" s="77">
        <v>59</v>
      </c>
    </row>
    <row r="126" spans="1:44" ht="15" customHeight="1" x14ac:dyDescent="0.3">
      <c r="A126" s="74" t="s">
        <v>425</v>
      </c>
      <c r="B126" s="61">
        <v>20</v>
      </c>
      <c r="C126" s="61">
        <v>2</v>
      </c>
      <c r="D126" s="61">
        <v>20</v>
      </c>
      <c r="E126" s="61">
        <v>100</v>
      </c>
      <c r="F126" s="61">
        <v>0</v>
      </c>
      <c r="G126" s="61">
        <v>82</v>
      </c>
      <c r="H126" s="61">
        <v>39</v>
      </c>
      <c r="I126" s="61">
        <v>0</v>
      </c>
      <c r="J126" s="61">
        <v>14</v>
      </c>
      <c r="K126" s="77">
        <v>46</v>
      </c>
      <c r="L126" s="74" t="s">
        <v>702</v>
      </c>
      <c r="M126" s="61">
        <v>34</v>
      </c>
      <c r="N126" s="61">
        <v>5.7</v>
      </c>
      <c r="O126" s="61">
        <v>32</v>
      </c>
      <c r="P126" s="61">
        <v>79</v>
      </c>
      <c r="Q126" s="61">
        <v>18</v>
      </c>
      <c r="R126" s="61">
        <v>156</v>
      </c>
      <c r="S126" s="61">
        <v>46</v>
      </c>
      <c r="T126" s="61">
        <v>0</v>
      </c>
      <c r="U126" s="61">
        <v>1</v>
      </c>
      <c r="V126" s="77">
        <v>51</v>
      </c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74" t="s">
        <v>938</v>
      </c>
      <c r="AI126" s="61">
        <v>24</v>
      </c>
      <c r="AJ126" s="61">
        <v>3.4</v>
      </c>
      <c r="AK126" s="61">
        <v>24</v>
      </c>
      <c r="AL126" s="61">
        <v>93</v>
      </c>
      <c r="AM126" s="61">
        <v>0</v>
      </c>
      <c r="AN126" s="61">
        <v>137</v>
      </c>
      <c r="AO126" s="61">
        <v>35</v>
      </c>
      <c r="AP126" s="61">
        <v>23</v>
      </c>
      <c r="AQ126" s="61">
        <v>6</v>
      </c>
      <c r="AR126" s="77">
        <v>35</v>
      </c>
    </row>
    <row r="127" spans="1:44" ht="15" customHeight="1" x14ac:dyDescent="0.3">
      <c r="A127" s="74" t="s">
        <v>426</v>
      </c>
      <c r="B127" s="61">
        <v>15</v>
      </c>
      <c r="C127" s="61">
        <v>2.6</v>
      </c>
      <c r="D127" s="61">
        <v>15</v>
      </c>
      <c r="E127" s="61">
        <v>95</v>
      </c>
      <c r="F127" s="61">
        <v>4</v>
      </c>
      <c r="G127" s="61">
        <v>69</v>
      </c>
      <c r="H127" s="61">
        <v>36</v>
      </c>
      <c r="I127" s="61">
        <v>15</v>
      </c>
      <c r="J127" s="61">
        <v>0</v>
      </c>
      <c r="K127" s="77">
        <v>47</v>
      </c>
      <c r="L127" s="74" t="s">
        <v>703</v>
      </c>
      <c r="M127" s="61">
        <v>83</v>
      </c>
      <c r="N127" s="61">
        <v>2.1</v>
      </c>
      <c r="O127" s="61">
        <v>82</v>
      </c>
      <c r="P127" s="61">
        <v>83</v>
      </c>
      <c r="Q127" s="61">
        <v>9</v>
      </c>
      <c r="R127" s="61">
        <v>215</v>
      </c>
      <c r="S127" s="61">
        <v>44</v>
      </c>
      <c r="T127" s="61">
        <v>0</v>
      </c>
      <c r="U127" s="61">
        <v>2</v>
      </c>
      <c r="V127" s="77">
        <v>52</v>
      </c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74" t="s">
        <v>939</v>
      </c>
      <c r="AI127" s="61">
        <v>15</v>
      </c>
      <c r="AJ127" s="61">
        <v>4.7</v>
      </c>
      <c r="AK127" s="61">
        <v>15</v>
      </c>
      <c r="AL127" s="61">
        <v>72</v>
      </c>
      <c r="AM127" s="61">
        <v>21</v>
      </c>
      <c r="AN127" s="61">
        <v>71</v>
      </c>
      <c r="AO127" s="61">
        <v>37</v>
      </c>
      <c r="AP127" s="61">
        <v>22</v>
      </c>
      <c r="AQ127" s="61">
        <v>5</v>
      </c>
      <c r="AR127" s="77">
        <v>33</v>
      </c>
    </row>
    <row r="128" spans="1:44" ht="15" customHeight="1" x14ac:dyDescent="0.3">
      <c r="A128" s="74" t="s">
        <v>427</v>
      </c>
      <c r="B128" s="61">
        <v>20</v>
      </c>
      <c r="C128" s="61">
        <v>3.7</v>
      </c>
      <c r="D128" s="61">
        <v>22</v>
      </c>
      <c r="E128" s="61">
        <v>85</v>
      </c>
      <c r="F128" s="61">
        <v>11</v>
      </c>
      <c r="G128" s="61">
        <v>107</v>
      </c>
      <c r="H128" s="61">
        <v>63</v>
      </c>
      <c r="I128" s="61">
        <v>0</v>
      </c>
      <c r="J128" s="61">
        <v>3</v>
      </c>
      <c r="K128" s="77">
        <v>32</v>
      </c>
      <c r="L128" s="74" t="s">
        <v>704</v>
      </c>
      <c r="M128" s="61">
        <v>60</v>
      </c>
      <c r="N128" s="61">
        <v>3.7</v>
      </c>
      <c r="O128" s="61">
        <v>57</v>
      </c>
      <c r="P128" s="61">
        <v>74</v>
      </c>
      <c r="Q128" s="61">
        <v>20</v>
      </c>
      <c r="R128" s="61">
        <v>169</v>
      </c>
      <c r="S128" s="61">
        <v>47</v>
      </c>
      <c r="T128" s="61">
        <v>0</v>
      </c>
      <c r="U128" s="61">
        <v>0</v>
      </c>
      <c r="V128" s="77">
        <v>51</v>
      </c>
      <c r="W128" s="80"/>
      <c r="X128" s="80"/>
      <c r="Y128" s="80"/>
      <c r="Z128" s="80"/>
      <c r="AA128" s="80"/>
      <c r="AB128" s="80"/>
      <c r="AC128" s="80"/>
      <c r="AD128" s="80"/>
      <c r="AE128" s="80"/>
      <c r="AF128" s="80"/>
      <c r="AG128" s="80"/>
      <c r="AH128" s="74" t="s">
        <v>940</v>
      </c>
      <c r="AI128" s="61">
        <v>24</v>
      </c>
      <c r="AJ128" s="61">
        <v>3.7</v>
      </c>
      <c r="AK128" s="61">
        <v>24</v>
      </c>
      <c r="AL128" s="61">
        <v>81</v>
      </c>
      <c r="AM128" s="61">
        <v>9</v>
      </c>
      <c r="AN128" s="61">
        <v>115</v>
      </c>
      <c r="AO128" s="61">
        <v>47</v>
      </c>
      <c r="AP128" s="61">
        <v>12</v>
      </c>
      <c r="AQ128" s="61">
        <v>24</v>
      </c>
      <c r="AR128" s="77">
        <v>15</v>
      </c>
    </row>
    <row r="129" spans="1:44" ht="15" customHeight="1" x14ac:dyDescent="0.3">
      <c r="A129" s="74" t="s">
        <v>428</v>
      </c>
      <c r="B129" s="61">
        <v>20</v>
      </c>
      <c r="C129" s="61">
        <v>6.2</v>
      </c>
      <c r="D129" s="61">
        <v>20</v>
      </c>
      <c r="E129" s="61">
        <v>74</v>
      </c>
      <c r="F129" s="61">
        <v>16</v>
      </c>
      <c r="G129" s="61">
        <v>89</v>
      </c>
      <c r="H129" s="61">
        <v>62</v>
      </c>
      <c r="I129" s="61">
        <v>0</v>
      </c>
      <c r="J129" s="61">
        <v>3</v>
      </c>
      <c r="K129" s="77">
        <v>34</v>
      </c>
      <c r="L129" s="74" t="s">
        <v>705</v>
      </c>
      <c r="M129" s="61">
        <v>13</v>
      </c>
      <c r="N129" s="61">
        <v>2.9</v>
      </c>
      <c r="O129" s="61">
        <v>13</v>
      </c>
      <c r="P129" s="61">
        <v>92</v>
      </c>
      <c r="Q129" s="61">
        <v>4</v>
      </c>
      <c r="R129" s="61">
        <v>58</v>
      </c>
      <c r="S129" s="61">
        <v>67</v>
      </c>
      <c r="T129" s="61">
        <v>5</v>
      </c>
      <c r="U129" s="61">
        <v>5</v>
      </c>
      <c r="V129" s="77">
        <v>21</v>
      </c>
      <c r="W129" s="80"/>
      <c r="X129" s="80"/>
      <c r="Y129" s="80"/>
      <c r="Z129" s="80"/>
      <c r="AA129" s="80"/>
      <c r="AB129" s="80"/>
      <c r="AC129" s="80"/>
      <c r="AD129" s="80"/>
      <c r="AE129" s="80"/>
      <c r="AF129" s="80"/>
      <c r="AG129" s="80"/>
      <c r="AH129" s="74" t="s">
        <v>941</v>
      </c>
      <c r="AI129" s="61">
        <v>45</v>
      </c>
      <c r="AJ129" s="61">
        <v>2.1</v>
      </c>
      <c r="AK129" s="61">
        <v>44</v>
      </c>
      <c r="AL129" s="61">
        <v>95</v>
      </c>
      <c r="AM129" s="61">
        <v>2</v>
      </c>
      <c r="AN129" s="61">
        <v>166</v>
      </c>
      <c r="AO129" s="61">
        <v>50</v>
      </c>
      <c r="AP129" s="61">
        <v>11</v>
      </c>
      <c r="AQ129" s="61">
        <v>23</v>
      </c>
      <c r="AR129" s="77">
        <v>14</v>
      </c>
    </row>
    <row r="130" spans="1:44" ht="15" customHeight="1" x14ac:dyDescent="0.3">
      <c r="A130" s="74" t="s">
        <v>429</v>
      </c>
      <c r="B130" s="61">
        <v>35</v>
      </c>
      <c r="C130" s="61">
        <v>2.4</v>
      </c>
      <c r="D130" s="61">
        <v>37</v>
      </c>
      <c r="E130" s="61">
        <v>81</v>
      </c>
      <c r="F130" s="61">
        <v>16</v>
      </c>
      <c r="G130" s="61">
        <v>101</v>
      </c>
      <c r="H130" s="61">
        <v>61</v>
      </c>
      <c r="I130" s="61">
        <v>0</v>
      </c>
      <c r="J130" s="61">
        <v>2</v>
      </c>
      <c r="K130" s="77">
        <v>36</v>
      </c>
      <c r="L130" s="74" t="s">
        <v>706</v>
      </c>
      <c r="M130" s="61">
        <v>16</v>
      </c>
      <c r="N130" s="61">
        <v>2.2999999999999998</v>
      </c>
      <c r="O130" s="61">
        <v>16</v>
      </c>
      <c r="P130" s="61">
        <v>100</v>
      </c>
      <c r="Q130" s="61">
        <v>0</v>
      </c>
      <c r="R130" s="61">
        <v>72</v>
      </c>
      <c r="S130" s="61">
        <v>50</v>
      </c>
      <c r="T130" s="61">
        <v>0</v>
      </c>
      <c r="U130" s="61">
        <v>11</v>
      </c>
      <c r="V130" s="77">
        <v>38</v>
      </c>
      <c r="W130" s="80"/>
      <c r="X130" s="80"/>
      <c r="Y130" s="80"/>
      <c r="Z130" s="80"/>
      <c r="AA130" s="80"/>
      <c r="AB130" s="80"/>
      <c r="AC130" s="80"/>
      <c r="AD130" s="80"/>
      <c r="AE130" s="80"/>
      <c r="AF130" s="80"/>
      <c r="AG130" s="80"/>
      <c r="AH130" s="78" t="s">
        <v>942</v>
      </c>
      <c r="AI130" s="79">
        <v>40</v>
      </c>
      <c r="AJ130" s="79">
        <v>2.1</v>
      </c>
      <c r="AK130" s="79">
        <v>35</v>
      </c>
      <c r="AL130" s="79">
        <v>72</v>
      </c>
      <c r="AM130" s="79">
        <v>22</v>
      </c>
      <c r="AN130" s="79">
        <v>84</v>
      </c>
      <c r="AO130" s="79">
        <v>29</v>
      </c>
      <c r="AP130" s="79">
        <v>18</v>
      </c>
      <c r="AQ130" s="79">
        <v>16</v>
      </c>
      <c r="AR130" s="81">
        <v>35</v>
      </c>
    </row>
    <row r="131" spans="1:44" ht="15" customHeight="1" x14ac:dyDescent="0.3">
      <c r="A131" s="74" t="s">
        <v>430</v>
      </c>
      <c r="B131" s="61">
        <v>9</v>
      </c>
      <c r="C131" s="61">
        <v>21.1</v>
      </c>
      <c r="D131" s="61">
        <v>9</v>
      </c>
      <c r="E131" s="61">
        <v>66</v>
      </c>
      <c r="F131" s="61">
        <v>20</v>
      </c>
      <c r="G131" s="61">
        <v>74</v>
      </c>
      <c r="H131" s="61">
        <v>62</v>
      </c>
      <c r="I131" s="61">
        <v>0</v>
      </c>
      <c r="J131" s="61">
        <v>2</v>
      </c>
      <c r="K131" s="77">
        <v>35</v>
      </c>
      <c r="L131" s="74" t="s">
        <v>707</v>
      </c>
      <c r="M131" s="61">
        <v>18</v>
      </c>
      <c r="N131" s="61">
        <v>2.2000000000000002</v>
      </c>
      <c r="O131" s="61">
        <v>19</v>
      </c>
      <c r="P131" s="61">
        <v>91</v>
      </c>
      <c r="Q131" s="61">
        <v>8</v>
      </c>
      <c r="R131" s="61">
        <v>75</v>
      </c>
      <c r="S131" s="61">
        <v>31</v>
      </c>
      <c r="T131" s="61">
        <v>0</v>
      </c>
      <c r="U131" s="61">
        <v>9</v>
      </c>
      <c r="V131" s="77">
        <v>58</v>
      </c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80"/>
      <c r="AP131" s="80"/>
      <c r="AQ131" s="80"/>
      <c r="AR131" s="80"/>
    </row>
    <row r="132" spans="1:44" ht="15" customHeight="1" x14ac:dyDescent="0.3">
      <c r="A132" s="74" t="s">
        <v>431</v>
      </c>
      <c r="B132" s="61">
        <v>10</v>
      </c>
      <c r="C132" s="61">
        <v>15.9</v>
      </c>
      <c r="D132" s="61">
        <v>10</v>
      </c>
      <c r="E132" s="61">
        <v>66</v>
      </c>
      <c r="F132" s="61">
        <v>17</v>
      </c>
      <c r="G132" s="61">
        <v>53</v>
      </c>
      <c r="H132" s="61">
        <v>62</v>
      </c>
      <c r="I132" s="61">
        <v>0</v>
      </c>
      <c r="J132" s="61">
        <v>1</v>
      </c>
      <c r="K132" s="77">
        <v>36</v>
      </c>
      <c r="L132" s="74" t="s">
        <v>708</v>
      </c>
      <c r="M132" s="61">
        <v>18</v>
      </c>
      <c r="N132" s="61">
        <v>3.4</v>
      </c>
      <c r="O132" s="61">
        <v>16</v>
      </c>
      <c r="P132" s="61">
        <v>80</v>
      </c>
      <c r="Q132" s="61">
        <v>16</v>
      </c>
      <c r="R132" s="61">
        <v>58</v>
      </c>
      <c r="S132" s="61">
        <v>30</v>
      </c>
      <c r="T132" s="61">
        <v>0</v>
      </c>
      <c r="U132" s="61">
        <v>7</v>
      </c>
      <c r="V132" s="77">
        <v>62</v>
      </c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0"/>
      <c r="AR132" s="80"/>
    </row>
    <row r="133" spans="1:44" ht="15" customHeight="1" x14ac:dyDescent="0.3">
      <c r="A133" s="74" t="s">
        <v>432</v>
      </c>
      <c r="B133" s="61">
        <v>23</v>
      </c>
      <c r="C133" s="61">
        <v>6.1</v>
      </c>
      <c r="D133" s="61">
        <v>27</v>
      </c>
      <c r="E133" s="61">
        <v>71</v>
      </c>
      <c r="F133" s="61">
        <v>18</v>
      </c>
      <c r="G133" s="61">
        <v>84</v>
      </c>
      <c r="H133" s="61">
        <v>62</v>
      </c>
      <c r="I133" s="61">
        <v>0</v>
      </c>
      <c r="J133" s="61">
        <v>1</v>
      </c>
      <c r="K133" s="77">
        <v>36</v>
      </c>
      <c r="L133" s="74" t="s">
        <v>709</v>
      </c>
      <c r="M133" s="61">
        <v>18</v>
      </c>
      <c r="N133" s="61">
        <v>2.1</v>
      </c>
      <c r="O133" s="61">
        <v>18</v>
      </c>
      <c r="P133" s="61">
        <v>100</v>
      </c>
      <c r="Q133" s="61">
        <v>0</v>
      </c>
      <c r="R133" s="61">
        <v>74</v>
      </c>
      <c r="S133" s="61">
        <v>43</v>
      </c>
      <c r="T133" s="61">
        <v>0</v>
      </c>
      <c r="U133" s="61">
        <v>10</v>
      </c>
      <c r="V133" s="77">
        <v>45</v>
      </c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0"/>
      <c r="AR133" s="80"/>
    </row>
    <row r="134" spans="1:44" ht="15" customHeight="1" x14ac:dyDescent="0.3">
      <c r="A134" s="74" t="s">
        <v>433</v>
      </c>
      <c r="B134" s="61">
        <v>9</v>
      </c>
      <c r="C134" s="61">
        <v>18.899999999999999</v>
      </c>
      <c r="D134" s="61">
        <v>9</v>
      </c>
      <c r="E134" s="61">
        <v>65</v>
      </c>
      <c r="F134" s="61">
        <v>23</v>
      </c>
      <c r="G134" s="61">
        <v>60</v>
      </c>
      <c r="H134" s="61">
        <v>61</v>
      </c>
      <c r="I134" s="61">
        <v>0</v>
      </c>
      <c r="J134" s="61">
        <v>1</v>
      </c>
      <c r="K134" s="77">
        <v>36</v>
      </c>
      <c r="L134" s="74" t="s">
        <v>710</v>
      </c>
      <c r="M134" s="61">
        <v>22</v>
      </c>
      <c r="N134" s="61">
        <v>2</v>
      </c>
      <c r="O134" s="61">
        <v>22</v>
      </c>
      <c r="P134" s="61">
        <v>90</v>
      </c>
      <c r="Q134" s="61">
        <v>0</v>
      </c>
      <c r="R134" s="61">
        <v>70</v>
      </c>
      <c r="S134" s="61">
        <v>61</v>
      </c>
      <c r="T134" s="61">
        <v>0</v>
      </c>
      <c r="U134" s="61">
        <v>6</v>
      </c>
      <c r="V134" s="77">
        <v>31</v>
      </c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80"/>
      <c r="AP134" s="80"/>
      <c r="AQ134" s="80"/>
      <c r="AR134" s="80"/>
    </row>
    <row r="135" spans="1:44" ht="15" customHeight="1" x14ac:dyDescent="0.3">
      <c r="A135" s="74" t="s">
        <v>434</v>
      </c>
      <c r="B135" s="61">
        <v>42</v>
      </c>
      <c r="C135" s="61">
        <v>2.2000000000000002</v>
      </c>
      <c r="D135" s="61">
        <v>42</v>
      </c>
      <c r="E135" s="61">
        <v>82</v>
      </c>
      <c r="F135" s="61">
        <v>7</v>
      </c>
      <c r="G135" s="61">
        <v>116</v>
      </c>
      <c r="H135" s="61">
        <v>61</v>
      </c>
      <c r="I135" s="61">
        <v>0</v>
      </c>
      <c r="J135" s="61">
        <v>3</v>
      </c>
      <c r="K135" s="77">
        <v>34</v>
      </c>
      <c r="L135" s="74" t="s">
        <v>711</v>
      </c>
      <c r="M135" s="61">
        <v>19</v>
      </c>
      <c r="N135" s="61">
        <v>2.1</v>
      </c>
      <c r="O135" s="61">
        <v>19</v>
      </c>
      <c r="P135" s="61">
        <v>100</v>
      </c>
      <c r="Q135" s="61">
        <v>0</v>
      </c>
      <c r="R135" s="61">
        <v>78</v>
      </c>
      <c r="S135" s="61">
        <v>58</v>
      </c>
      <c r="T135" s="61">
        <v>5</v>
      </c>
      <c r="U135" s="61">
        <v>0</v>
      </c>
      <c r="V135" s="77">
        <v>35</v>
      </c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80"/>
      <c r="AP135" s="80"/>
      <c r="AQ135" s="80"/>
      <c r="AR135" s="80"/>
    </row>
    <row r="136" spans="1:44" ht="15" customHeight="1" x14ac:dyDescent="0.3">
      <c r="A136" s="74" t="s">
        <v>435</v>
      </c>
      <c r="B136" s="61">
        <v>23</v>
      </c>
      <c r="C136" s="61">
        <v>2.6</v>
      </c>
      <c r="D136" s="61">
        <v>21</v>
      </c>
      <c r="E136" s="61">
        <v>89</v>
      </c>
      <c r="F136" s="61">
        <v>10</v>
      </c>
      <c r="G136" s="61">
        <v>94</v>
      </c>
      <c r="H136" s="61">
        <v>57</v>
      </c>
      <c r="I136" s="61">
        <v>0</v>
      </c>
      <c r="J136" s="61">
        <v>0</v>
      </c>
      <c r="K136" s="77">
        <v>42</v>
      </c>
      <c r="L136" s="74" t="s">
        <v>712</v>
      </c>
      <c r="M136" s="61">
        <v>26</v>
      </c>
      <c r="N136" s="61">
        <v>1.9</v>
      </c>
      <c r="O136" s="61">
        <v>26</v>
      </c>
      <c r="P136" s="61">
        <v>100</v>
      </c>
      <c r="Q136" s="61">
        <v>0</v>
      </c>
      <c r="R136" s="61">
        <v>100</v>
      </c>
      <c r="S136" s="61">
        <v>28</v>
      </c>
      <c r="T136" s="61">
        <v>12</v>
      </c>
      <c r="U136" s="61">
        <v>2</v>
      </c>
      <c r="V136" s="77">
        <v>58</v>
      </c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80"/>
      <c r="AP136" s="80"/>
      <c r="AQ136" s="80"/>
      <c r="AR136" s="80"/>
    </row>
    <row r="137" spans="1:44" ht="15" customHeight="1" x14ac:dyDescent="0.3">
      <c r="A137" s="74" t="s">
        <v>436</v>
      </c>
      <c r="B137" s="61">
        <v>71</v>
      </c>
      <c r="C137" s="61">
        <v>2.1</v>
      </c>
      <c r="D137" s="61">
        <v>75</v>
      </c>
      <c r="E137" s="61">
        <v>82</v>
      </c>
      <c r="F137" s="61">
        <v>11</v>
      </c>
      <c r="G137" s="61">
        <v>187</v>
      </c>
      <c r="H137" s="61">
        <v>61</v>
      </c>
      <c r="I137" s="61">
        <v>0</v>
      </c>
      <c r="J137" s="61">
        <v>1</v>
      </c>
      <c r="K137" s="77">
        <v>36</v>
      </c>
      <c r="L137" s="74" t="s">
        <v>713</v>
      </c>
      <c r="M137" s="61">
        <v>9</v>
      </c>
      <c r="N137" s="61">
        <v>10.6</v>
      </c>
      <c r="O137" s="61">
        <v>9</v>
      </c>
      <c r="P137" s="61">
        <v>79</v>
      </c>
      <c r="Q137" s="61">
        <v>12</v>
      </c>
      <c r="R137" s="61">
        <v>86</v>
      </c>
      <c r="S137" s="61">
        <v>40</v>
      </c>
      <c r="T137" s="61">
        <v>2</v>
      </c>
      <c r="U137" s="61">
        <v>2</v>
      </c>
      <c r="V137" s="77">
        <v>54</v>
      </c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80"/>
      <c r="AP137" s="80"/>
      <c r="AQ137" s="80"/>
      <c r="AR137" s="80"/>
    </row>
    <row r="138" spans="1:44" ht="15" customHeight="1" x14ac:dyDescent="0.3">
      <c r="A138" s="74" t="s">
        <v>437</v>
      </c>
      <c r="B138" s="61">
        <v>27</v>
      </c>
      <c r="C138" s="61">
        <v>2</v>
      </c>
      <c r="D138" s="61">
        <v>27</v>
      </c>
      <c r="E138" s="61">
        <v>81</v>
      </c>
      <c r="F138" s="61">
        <v>0</v>
      </c>
      <c r="G138" s="61">
        <v>63</v>
      </c>
      <c r="H138" s="61">
        <v>61</v>
      </c>
      <c r="I138" s="61">
        <v>0</v>
      </c>
      <c r="J138" s="61">
        <v>3</v>
      </c>
      <c r="K138" s="77">
        <v>35</v>
      </c>
      <c r="L138" s="74" t="s">
        <v>714</v>
      </c>
      <c r="M138" s="61">
        <v>15</v>
      </c>
      <c r="N138" s="61">
        <v>4.3</v>
      </c>
      <c r="O138" s="61">
        <v>15</v>
      </c>
      <c r="P138" s="61">
        <v>75</v>
      </c>
      <c r="Q138" s="61">
        <v>24</v>
      </c>
      <c r="R138" s="61">
        <v>69</v>
      </c>
      <c r="S138" s="61">
        <v>45</v>
      </c>
      <c r="T138" s="61">
        <v>0</v>
      </c>
      <c r="U138" s="61">
        <v>1</v>
      </c>
      <c r="V138" s="77">
        <v>52</v>
      </c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</row>
    <row r="139" spans="1:44" ht="15" customHeight="1" x14ac:dyDescent="0.3">
      <c r="A139" s="74" t="s">
        <v>438</v>
      </c>
      <c r="B139" s="61">
        <v>21</v>
      </c>
      <c r="C139" s="61">
        <v>2.2999999999999998</v>
      </c>
      <c r="D139" s="61">
        <v>20</v>
      </c>
      <c r="E139" s="61">
        <v>84</v>
      </c>
      <c r="F139" s="61">
        <v>3</v>
      </c>
      <c r="G139" s="61">
        <v>56</v>
      </c>
      <c r="H139" s="61">
        <v>58</v>
      </c>
      <c r="I139" s="61">
        <v>4</v>
      </c>
      <c r="J139" s="61">
        <v>2</v>
      </c>
      <c r="K139" s="77">
        <v>34</v>
      </c>
      <c r="L139" s="74" t="s">
        <v>715</v>
      </c>
      <c r="M139" s="61">
        <v>19</v>
      </c>
      <c r="N139" s="61">
        <v>3.2</v>
      </c>
      <c r="O139" s="61">
        <v>19</v>
      </c>
      <c r="P139" s="61">
        <v>86</v>
      </c>
      <c r="Q139" s="61">
        <v>10</v>
      </c>
      <c r="R139" s="61">
        <v>83</v>
      </c>
      <c r="S139" s="61">
        <v>45</v>
      </c>
      <c r="T139" s="61">
        <v>0</v>
      </c>
      <c r="U139" s="61">
        <v>1</v>
      </c>
      <c r="V139" s="77">
        <v>53</v>
      </c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</row>
    <row r="140" spans="1:44" ht="15" customHeight="1" x14ac:dyDescent="0.3">
      <c r="A140" s="74" t="s">
        <v>439</v>
      </c>
      <c r="B140" s="61">
        <v>21</v>
      </c>
      <c r="C140" s="61">
        <v>1.9</v>
      </c>
      <c r="D140" s="61">
        <v>21</v>
      </c>
      <c r="E140" s="61">
        <v>89</v>
      </c>
      <c r="F140" s="61">
        <v>0</v>
      </c>
      <c r="G140" s="61">
        <v>62</v>
      </c>
      <c r="H140" s="61">
        <v>37</v>
      </c>
      <c r="I140" s="61">
        <v>27</v>
      </c>
      <c r="J140" s="61">
        <v>7</v>
      </c>
      <c r="K140" s="77">
        <v>27</v>
      </c>
      <c r="L140" s="74" t="s">
        <v>716</v>
      </c>
      <c r="M140" s="61">
        <v>23</v>
      </c>
      <c r="N140" s="61">
        <v>3.6</v>
      </c>
      <c r="O140" s="61">
        <v>23</v>
      </c>
      <c r="P140" s="61">
        <v>85</v>
      </c>
      <c r="Q140" s="61">
        <v>9</v>
      </c>
      <c r="R140" s="61">
        <v>105</v>
      </c>
      <c r="S140" s="61">
        <v>46</v>
      </c>
      <c r="T140" s="61">
        <v>0</v>
      </c>
      <c r="U140" s="61">
        <v>2</v>
      </c>
      <c r="V140" s="77">
        <v>51</v>
      </c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</row>
    <row r="141" spans="1:44" ht="15" customHeight="1" x14ac:dyDescent="0.3">
      <c r="A141" s="74" t="s">
        <v>440</v>
      </c>
      <c r="B141" s="61">
        <v>14</v>
      </c>
      <c r="C141" s="61">
        <v>2.1</v>
      </c>
      <c r="D141" s="61">
        <v>14</v>
      </c>
      <c r="E141" s="61">
        <v>93</v>
      </c>
      <c r="F141" s="61">
        <v>0</v>
      </c>
      <c r="G141" s="61">
        <v>51</v>
      </c>
      <c r="H141" s="61">
        <v>20</v>
      </c>
      <c r="I141" s="61">
        <v>3</v>
      </c>
      <c r="J141" s="61">
        <v>0</v>
      </c>
      <c r="K141" s="77">
        <v>76</v>
      </c>
      <c r="L141" s="74" t="s">
        <v>717</v>
      </c>
      <c r="M141" s="61">
        <v>40</v>
      </c>
      <c r="N141" s="61">
        <v>3</v>
      </c>
      <c r="O141" s="61">
        <v>39</v>
      </c>
      <c r="P141" s="61">
        <v>83</v>
      </c>
      <c r="Q141" s="61">
        <v>10</v>
      </c>
      <c r="R141" s="61">
        <v>140</v>
      </c>
      <c r="S141" s="61">
        <v>48</v>
      </c>
      <c r="T141" s="61">
        <v>0</v>
      </c>
      <c r="U141" s="61">
        <v>4</v>
      </c>
      <c r="V141" s="77">
        <v>46</v>
      </c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</row>
    <row r="142" spans="1:44" ht="15" customHeight="1" x14ac:dyDescent="0.3">
      <c r="A142" s="74" t="s">
        <v>441</v>
      </c>
      <c r="B142" s="61">
        <v>5</v>
      </c>
      <c r="C142" s="61">
        <v>54.4</v>
      </c>
      <c r="D142" s="61">
        <v>5</v>
      </c>
      <c r="E142" s="61">
        <v>70</v>
      </c>
      <c r="F142" s="61">
        <v>21</v>
      </c>
      <c r="G142" s="61">
        <v>133</v>
      </c>
      <c r="H142" s="61">
        <v>41</v>
      </c>
      <c r="I142" s="61">
        <v>0</v>
      </c>
      <c r="J142" s="61">
        <v>0</v>
      </c>
      <c r="K142" s="77">
        <v>58</v>
      </c>
      <c r="L142" s="74" t="s">
        <v>718</v>
      </c>
      <c r="M142" s="61">
        <v>15</v>
      </c>
      <c r="N142" s="61">
        <v>7</v>
      </c>
      <c r="O142" s="61">
        <v>15</v>
      </c>
      <c r="P142" s="61">
        <v>75</v>
      </c>
      <c r="Q142" s="61">
        <v>20</v>
      </c>
      <c r="R142" s="61">
        <v>92</v>
      </c>
      <c r="S142" s="61">
        <v>48</v>
      </c>
      <c r="T142" s="61">
        <v>0</v>
      </c>
      <c r="U142" s="61">
        <v>5</v>
      </c>
      <c r="V142" s="77">
        <v>46</v>
      </c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</row>
    <row r="143" spans="1:44" ht="15" customHeight="1" x14ac:dyDescent="0.3">
      <c r="A143" s="74" t="s">
        <v>442</v>
      </c>
      <c r="B143" s="61">
        <v>38</v>
      </c>
      <c r="C143" s="61">
        <v>7.2</v>
      </c>
      <c r="D143" s="61">
        <v>38</v>
      </c>
      <c r="E143" s="61">
        <v>71</v>
      </c>
      <c r="F143" s="61">
        <v>20</v>
      </c>
      <c r="G143" s="61">
        <v>150</v>
      </c>
      <c r="H143" s="61">
        <v>40</v>
      </c>
      <c r="I143" s="61">
        <v>0</v>
      </c>
      <c r="J143" s="61">
        <v>0</v>
      </c>
      <c r="K143" s="77">
        <v>59</v>
      </c>
      <c r="L143" s="74" t="s">
        <v>719</v>
      </c>
      <c r="M143" s="61">
        <v>40</v>
      </c>
      <c r="N143" s="61">
        <v>2.7</v>
      </c>
      <c r="O143" s="61">
        <v>40</v>
      </c>
      <c r="P143" s="61">
        <v>89</v>
      </c>
      <c r="Q143" s="61">
        <v>2</v>
      </c>
      <c r="R143" s="61">
        <v>160</v>
      </c>
      <c r="S143" s="61">
        <v>51</v>
      </c>
      <c r="T143" s="61">
        <v>0</v>
      </c>
      <c r="U143" s="61">
        <v>5</v>
      </c>
      <c r="V143" s="77">
        <v>42</v>
      </c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</row>
    <row r="144" spans="1:44" ht="15" customHeight="1" x14ac:dyDescent="0.3">
      <c r="A144" s="74" t="s">
        <v>443</v>
      </c>
      <c r="B144" s="61">
        <v>7</v>
      </c>
      <c r="C144" s="61">
        <v>44.2</v>
      </c>
      <c r="D144" s="61">
        <v>6</v>
      </c>
      <c r="E144" s="61">
        <v>67</v>
      </c>
      <c r="F144" s="61">
        <v>26</v>
      </c>
      <c r="G144" s="61">
        <v>96</v>
      </c>
      <c r="H144" s="61">
        <v>40</v>
      </c>
      <c r="I144" s="61">
        <v>0</v>
      </c>
      <c r="J144" s="61">
        <v>0</v>
      </c>
      <c r="K144" s="77">
        <v>59</v>
      </c>
      <c r="L144" s="74" t="s">
        <v>720</v>
      </c>
      <c r="M144" s="61">
        <v>10</v>
      </c>
      <c r="N144" s="61">
        <v>12.7</v>
      </c>
      <c r="O144" s="61">
        <v>10</v>
      </c>
      <c r="P144" s="61">
        <v>68</v>
      </c>
      <c r="Q144" s="61">
        <v>22</v>
      </c>
      <c r="R144" s="61">
        <v>67</v>
      </c>
      <c r="S144" s="61">
        <v>63</v>
      </c>
      <c r="T144" s="61">
        <v>2</v>
      </c>
      <c r="U144" s="61">
        <v>1</v>
      </c>
      <c r="V144" s="77">
        <v>33</v>
      </c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0"/>
      <c r="AM144" s="80"/>
      <c r="AN144" s="80"/>
      <c r="AO144" s="80"/>
      <c r="AP144" s="80"/>
      <c r="AQ144" s="80"/>
      <c r="AR144" s="80"/>
    </row>
    <row r="145" spans="1:44" ht="15" customHeight="1" x14ac:dyDescent="0.3">
      <c r="A145" s="74" t="s">
        <v>444</v>
      </c>
      <c r="B145" s="61">
        <v>23</v>
      </c>
      <c r="C145" s="61">
        <v>3.2</v>
      </c>
      <c r="D145" s="61">
        <v>23</v>
      </c>
      <c r="E145" s="61">
        <v>78</v>
      </c>
      <c r="F145" s="61">
        <v>18</v>
      </c>
      <c r="G145" s="61">
        <v>77</v>
      </c>
      <c r="H145" s="61">
        <v>34</v>
      </c>
      <c r="I145" s="61">
        <v>0</v>
      </c>
      <c r="J145" s="61">
        <v>0</v>
      </c>
      <c r="K145" s="77">
        <v>65</v>
      </c>
      <c r="L145" s="74" t="s">
        <v>721</v>
      </c>
      <c r="M145" s="61">
        <v>19</v>
      </c>
      <c r="N145" s="61">
        <v>2.8</v>
      </c>
      <c r="O145" s="61">
        <v>20</v>
      </c>
      <c r="P145" s="61">
        <v>91</v>
      </c>
      <c r="Q145" s="61">
        <v>8</v>
      </c>
      <c r="R145" s="61">
        <v>92</v>
      </c>
      <c r="S145" s="61">
        <v>62</v>
      </c>
      <c r="T145" s="61">
        <v>0</v>
      </c>
      <c r="U145" s="61">
        <v>3</v>
      </c>
      <c r="V145" s="77">
        <v>33</v>
      </c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0"/>
      <c r="AM145" s="80"/>
      <c r="AN145" s="80"/>
      <c r="AO145" s="80"/>
      <c r="AP145" s="80"/>
      <c r="AQ145" s="80"/>
      <c r="AR145" s="80"/>
    </row>
    <row r="146" spans="1:44" ht="15" customHeight="1" x14ac:dyDescent="0.3">
      <c r="A146" s="74" t="s">
        <v>445</v>
      </c>
      <c r="B146" s="61">
        <v>46</v>
      </c>
      <c r="C146" s="61">
        <v>5.0999999999999996</v>
      </c>
      <c r="D146" s="61">
        <v>49</v>
      </c>
      <c r="E146" s="61">
        <v>71</v>
      </c>
      <c r="F146" s="61">
        <v>20</v>
      </c>
      <c r="G146" s="61">
        <v>191</v>
      </c>
      <c r="H146" s="61">
        <v>41</v>
      </c>
      <c r="I146" s="61">
        <v>0</v>
      </c>
      <c r="J146" s="61">
        <v>0</v>
      </c>
      <c r="K146" s="77">
        <v>58</v>
      </c>
      <c r="L146" s="74" t="s">
        <v>722</v>
      </c>
      <c r="M146" s="61">
        <v>28</v>
      </c>
      <c r="N146" s="61">
        <v>2.4</v>
      </c>
      <c r="O146" s="61">
        <v>28</v>
      </c>
      <c r="P146" s="61">
        <v>82</v>
      </c>
      <c r="Q146" s="61">
        <v>7</v>
      </c>
      <c r="R146" s="61">
        <v>75</v>
      </c>
      <c r="S146" s="61">
        <v>64</v>
      </c>
      <c r="T146" s="61">
        <v>1</v>
      </c>
      <c r="U146" s="61">
        <v>1</v>
      </c>
      <c r="V146" s="77">
        <v>32</v>
      </c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</row>
    <row r="147" spans="1:44" ht="15" customHeight="1" x14ac:dyDescent="0.3">
      <c r="A147" s="74" t="s">
        <v>446</v>
      </c>
      <c r="B147" s="61">
        <v>46</v>
      </c>
      <c r="C147" s="61">
        <v>8</v>
      </c>
      <c r="D147" s="61">
        <v>46</v>
      </c>
      <c r="E147" s="61">
        <v>69</v>
      </c>
      <c r="F147" s="61">
        <v>23</v>
      </c>
      <c r="G147" s="61">
        <v>158</v>
      </c>
      <c r="H147" s="61">
        <v>44</v>
      </c>
      <c r="I147" s="61">
        <v>0</v>
      </c>
      <c r="J147" s="61">
        <v>0</v>
      </c>
      <c r="K147" s="77">
        <v>55</v>
      </c>
      <c r="L147" s="74" t="s">
        <v>723</v>
      </c>
      <c r="M147" s="61">
        <v>28</v>
      </c>
      <c r="N147" s="61">
        <v>2.1</v>
      </c>
      <c r="O147" s="61">
        <v>28</v>
      </c>
      <c r="P147" s="61">
        <v>83</v>
      </c>
      <c r="Q147" s="61">
        <v>6</v>
      </c>
      <c r="R147" s="61">
        <v>73</v>
      </c>
      <c r="S147" s="61">
        <v>62</v>
      </c>
      <c r="T147" s="61">
        <v>5</v>
      </c>
      <c r="U147" s="61">
        <v>0</v>
      </c>
      <c r="V147" s="77">
        <v>32</v>
      </c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</row>
    <row r="148" spans="1:44" ht="15" customHeight="1" x14ac:dyDescent="0.3">
      <c r="A148" s="74" t="s">
        <v>447</v>
      </c>
      <c r="B148" s="61">
        <v>25</v>
      </c>
      <c r="C148" s="61">
        <v>13.5</v>
      </c>
      <c r="D148" s="61">
        <v>25</v>
      </c>
      <c r="E148" s="61">
        <v>68</v>
      </c>
      <c r="F148" s="61">
        <v>21</v>
      </c>
      <c r="G148" s="61">
        <v>110</v>
      </c>
      <c r="H148" s="61">
        <v>48</v>
      </c>
      <c r="I148" s="61">
        <v>0</v>
      </c>
      <c r="J148" s="61">
        <v>0</v>
      </c>
      <c r="K148" s="77">
        <v>51</v>
      </c>
      <c r="L148" s="74" t="s">
        <v>724</v>
      </c>
      <c r="M148" s="61">
        <v>14</v>
      </c>
      <c r="N148" s="61">
        <v>2.2999999999999998</v>
      </c>
      <c r="O148" s="61">
        <v>17</v>
      </c>
      <c r="P148" s="61">
        <v>86</v>
      </c>
      <c r="Q148" s="61">
        <v>13</v>
      </c>
      <c r="R148" s="61">
        <v>51</v>
      </c>
      <c r="S148" s="61">
        <v>22</v>
      </c>
      <c r="T148" s="61">
        <v>0</v>
      </c>
      <c r="U148" s="61">
        <v>5</v>
      </c>
      <c r="V148" s="77">
        <v>72</v>
      </c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0"/>
      <c r="AM148" s="80"/>
      <c r="AN148" s="80"/>
      <c r="AO148" s="80"/>
      <c r="AP148" s="80"/>
      <c r="AQ148" s="80"/>
      <c r="AR148" s="80"/>
    </row>
    <row r="149" spans="1:44" ht="15" customHeight="1" x14ac:dyDescent="0.3">
      <c r="A149" s="74" t="s">
        <v>448</v>
      </c>
      <c r="B149" s="61">
        <v>15</v>
      </c>
      <c r="C149" s="61">
        <v>7</v>
      </c>
      <c r="D149" s="61">
        <v>15</v>
      </c>
      <c r="E149" s="61">
        <v>72</v>
      </c>
      <c r="F149" s="61">
        <v>20</v>
      </c>
      <c r="G149" s="61">
        <v>82</v>
      </c>
      <c r="H149" s="61">
        <v>57</v>
      </c>
      <c r="I149" s="61">
        <v>0</v>
      </c>
      <c r="J149" s="61">
        <v>0</v>
      </c>
      <c r="K149" s="77">
        <v>42</v>
      </c>
      <c r="L149" s="74" t="s">
        <v>725</v>
      </c>
      <c r="M149" s="61">
        <v>7</v>
      </c>
      <c r="N149" s="61">
        <v>14.3</v>
      </c>
      <c r="O149" s="61">
        <v>7</v>
      </c>
      <c r="P149" s="61">
        <v>70</v>
      </c>
      <c r="Q149" s="61">
        <v>23</v>
      </c>
      <c r="R149" s="61">
        <v>61</v>
      </c>
      <c r="S149" s="61">
        <v>43</v>
      </c>
      <c r="T149" s="61">
        <v>0</v>
      </c>
      <c r="U149" s="61">
        <v>0</v>
      </c>
      <c r="V149" s="77">
        <v>55</v>
      </c>
      <c r="W149" s="80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80"/>
      <c r="AJ149" s="80"/>
      <c r="AK149" s="80"/>
      <c r="AL149" s="80"/>
      <c r="AM149" s="80"/>
      <c r="AN149" s="80"/>
      <c r="AO149" s="80"/>
      <c r="AP149" s="80"/>
      <c r="AQ149" s="80"/>
      <c r="AR149" s="80"/>
    </row>
    <row r="150" spans="1:44" ht="15" customHeight="1" x14ac:dyDescent="0.3">
      <c r="A150" s="74" t="s">
        <v>449</v>
      </c>
      <c r="B150" s="61">
        <v>21</v>
      </c>
      <c r="C150" s="61">
        <v>5</v>
      </c>
      <c r="D150" s="61">
        <v>22</v>
      </c>
      <c r="E150" s="61">
        <v>80</v>
      </c>
      <c r="F150" s="61">
        <v>16</v>
      </c>
      <c r="G150" s="61">
        <v>94</v>
      </c>
      <c r="H150" s="61">
        <v>57</v>
      </c>
      <c r="I150" s="61">
        <v>0</v>
      </c>
      <c r="J150" s="61">
        <v>0</v>
      </c>
      <c r="K150" s="77">
        <v>42</v>
      </c>
      <c r="L150" s="74" t="s">
        <v>726</v>
      </c>
      <c r="M150" s="61">
        <v>26</v>
      </c>
      <c r="N150" s="61">
        <v>4.0999999999999996</v>
      </c>
      <c r="O150" s="61">
        <v>26</v>
      </c>
      <c r="P150" s="61">
        <v>78</v>
      </c>
      <c r="Q150" s="61">
        <v>18</v>
      </c>
      <c r="R150" s="61">
        <v>129</v>
      </c>
      <c r="S150" s="61">
        <v>43</v>
      </c>
      <c r="T150" s="61">
        <v>0</v>
      </c>
      <c r="U150" s="61">
        <v>0</v>
      </c>
      <c r="V150" s="77">
        <v>55</v>
      </c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0"/>
      <c r="AM150" s="80"/>
      <c r="AN150" s="80"/>
      <c r="AO150" s="80"/>
      <c r="AP150" s="80"/>
      <c r="AQ150" s="80"/>
      <c r="AR150" s="80"/>
    </row>
    <row r="151" spans="1:44" ht="15" customHeight="1" x14ac:dyDescent="0.3">
      <c r="A151" s="74" t="s">
        <v>450</v>
      </c>
      <c r="B151" s="61">
        <v>13</v>
      </c>
      <c r="C151" s="61">
        <v>12.9</v>
      </c>
      <c r="D151" s="61">
        <v>13</v>
      </c>
      <c r="E151" s="61">
        <v>68</v>
      </c>
      <c r="F151" s="61">
        <v>20</v>
      </c>
      <c r="G151" s="61">
        <v>59</v>
      </c>
      <c r="H151" s="61">
        <v>52</v>
      </c>
      <c r="I151" s="61">
        <v>0</v>
      </c>
      <c r="J151" s="61">
        <v>0</v>
      </c>
      <c r="K151" s="77">
        <v>46</v>
      </c>
      <c r="L151" s="74" t="s">
        <v>727</v>
      </c>
      <c r="M151" s="61">
        <v>13</v>
      </c>
      <c r="N151" s="61">
        <v>8.1999999999999993</v>
      </c>
      <c r="O151" s="61">
        <v>12</v>
      </c>
      <c r="P151" s="61">
        <v>73</v>
      </c>
      <c r="Q151" s="61">
        <v>21</v>
      </c>
      <c r="R151" s="61">
        <v>77</v>
      </c>
      <c r="S151" s="61">
        <v>43</v>
      </c>
      <c r="T151" s="61">
        <v>0</v>
      </c>
      <c r="U151" s="61">
        <v>0</v>
      </c>
      <c r="V151" s="77">
        <v>55</v>
      </c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0"/>
      <c r="AM151" s="80"/>
      <c r="AN151" s="80"/>
      <c r="AO151" s="80"/>
      <c r="AP151" s="80"/>
      <c r="AQ151" s="80"/>
      <c r="AR151" s="80"/>
    </row>
    <row r="152" spans="1:44" ht="15" customHeight="1" x14ac:dyDescent="0.3">
      <c r="A152" s="74" t="s">
        <v>451</v>
      </c>
      <c r="B152" s="61">
        <v>72</v>
      </c>
      <c r="C152" s="61">
        <v>3.1</v>
      </c>
      <c r="D152" s="61">
        <v>72</v>
      </c>
      <c r="E152" s="61">
        <v>79</v>
      </c>
      <c r="F152" s="61">
        <v>12</v>
      </c>
      <c r="G152" s="61">
        <v>194</v>
      </c>
      <c r="H152" s="61">
        <v>48</v>
      </c>
      <c r="I152" s="61">
        <v>0</v>
      </c>
      <c r="J152" s="61">
        <v>0</v>
      </c>
      <c r="K152" s="77">
        <v>50</v>
      </c>
      <c r="L152" s="74" t="s">
        <v>728</v>
      </c>
      <c r="M152" s="61">
        <v>20</v>
      </c>
      <c r="N152" s="61">
        <v>4.5999999999999996</v>
      </c>
      <c r="O152" s="61">
        <v>20</v>
      </c>
      <c r="P152" s="61">
        <v>84</v>
      </c>
      <c r="Q152" s="61">
        <v>13</v>
      </c>
      <c r="R152" s="61">
        <v>125</v>
      </c>
      <c r="S152" s="61">
        <v>44</v>
      </c>
      <c r="T152" s="61">
        <v>1</v>
      </c>
      <c r="U152" s="61">
        <v>0</v>
      </c>
      <c r="V152" s="77">
        <v>54</v>
      </c>
      <c r="W152" s="80"/>
      <c r="X152" s="80"/>
      <c r="Y152" s="80"/>
      <c r="Z152" s="80"/>
      <c r="AA152" s="80"/>
      <c r="AB152" s="80"/>
      <c r="AC152" s="80"/>
      <c r="AD152" s="80"/>
      <c r="AE152" s="80"/>
      <c r="AF152" s="80"/>
      <c r="AG152" s="80"/>
      <c r="AH152" s="80"/>
      <c r="AI152" s="80"/>
      <c r="AJ152" s="80"/>
      <c r="AK152" s="80"/>
      <c r="AL152" s="80"/>
      <c r="AM152" s="80"/>
      <c r="AN152" s="80"/>
      <c r="AO152" s="80"/>
      <c r="AP152" s="80"/>
      <c r="AQ152" s="80"/>
      <c r="AR152" s="80"/>
    </row>
    <row r="153" spans="1:44" ht="15" customHeight="1" x14ac:dyDescent="0.3">
      <c r="A153" s="74" t="s">
        <v>452</v>
      </c>
      <c r="B153" s="61">
        <v>88</v>
      </c>
      <c r="C153" s="61">
        <v>2.2000000000000002</v>
      </c>
      <c r="D153" s="61">
        <v>83</v>
      </c>
      <c r="E153" s="61">
        <v>77</v>
      </c>
      <c r="F153" s="61">
        <v>15</v>
      </c>
      <c r="G153" s="61">
        <v>190</v>
      </c>
      <c r="H153" s="61">
        <v>51</v>
      </c>
      <c r="I153" s="61">
        <v>0</v>
      </c>
      <c r="J153" s="61">
        <v>0</v>
      </c>
      <c r="K153" s="77">
        <v>47</v>
      </c>
      <c r="L153" s="74" t="s">
        <v>729</v>
      </c>
      <c r="M153" s="61">
        <v>38</v>
      </c>
      <c r="N153" s="61">
        <v>2.2000000000000002</v>
      </c>
      <c r="O153" s="61">
        <v>38</v>
      </c>
      <c r="P153" s="61">
        <v>83</v>
      </c>
      <c r="Q153" s="61">
        <v>10</v>
      </c>
      <c r="R153" s="61">
        <v>100</v>
      </c>
      <c r="S153" s="61">
        <v>43</v>
      </c>
      <c r="T153" s="61">
        <v>1</v>
      </c>
      <c r="U153" s="61">
        <v>2</v>
      </c>
      <c r="V153" s="77">
        <v>53</v>
      </c>
      <c r="W153" s="80"/>
      <c r="X153" s="80"/>
      <c r="Y153" s="80"/>
      <c r="Z153" s="80"/>
      <c r="AA153" s="80"/>
      <c r="AB153" s="80"/>
      <c r="AC153" s="80"/>
      <c r="AD153" s="80"/>
      <c r="AE153" s="80"/>
      <c r="AF153" s="80"/>
      <c r="AG153" s="80"/>
      <c r="AH153" s="80"/>
      <c r="AI153" s="80"/>
      <c r="AJ153" s="80"/>
      <c r="AK153" s="80"/>
      <c r="AL153" s="80"/>
      <c r="AM153" s="80"/>
      <c r="AN153" s="80"/>
      <c r="AO153" s="80"/>
      <c r="AP153" s="80"/>
      <c r="AQ153" s="80"/>
      <c r="AR153" s="80"/>
    </row>
    <row r="154" spans="1:44" ht="15" customHeight="1" x14ac:dyDescent="0.3">
      <c r="A154" s="74" t="s">
        <v>453</v>
      </c>
      <c r="B154" s="61">
        <v>15</v>
      </c>
      <c r="C154" s="61">
        <v>2.4</v>
      </c>
      <c r="D154" s="61">
        <v>14</v>
      </c>
      <c r="E154" s="61">
        <v>90</v>
      </c>
      <c r="F154" s="61">
        <v>5</v>
      </c>
      <c r="G154" s="61">
        <v>50</v>
      </c>
      <c r="H154" s="61">
        <v>5</v>
      </c>
      <c r="I154" s="61">
        <v>0</v>
      </c>
      <c r="J154" s="61">
        <v>5</v>
      </c>
      <c r="K154" s="77">
        <v>88</v>
      </c>
      <c r="L154" s="74" t="s">
        <v>730</v>
      </c>
      <c r="M154" s="61">
        <v>18</v>
      </c>
      <c r="N154" s="61">
        <v>2.2000000000000002</v>
      </c>
      <c r="O154" s="61">
        <v>17</v>
      </c>
      <c r="P154" s="61">
        <v>83</v>
      </c>
      <c r="Q154" s="61">
        <v>12</v>
      </c>
      <c r="R154" s="61">
        <v>53</v>
      </c>
      <c r="S154" s="61">
        <v>55</v>
      </c>
      <c r="T154" s="61">
        <v>0</v>
      </c>
      <c r="U154" s="61">
        <v>12</v>
      </c>
      <c r="V154" s="77">
        <v>32</v>
      </c>
      <c r="W154" s="80"/>
      <c r="X154" s="80"/>
      <c r="Y154" s="80"/>
      <c r="Z154" s="80"/>
      <c r="AA154" s="80"/>
      <c r="AB154" s="80"/>
      <c r="AC154" s="80"/>
      <c r="AD154" s="80"/>
      <c r="AE154" s="80"/>
      <c r="AF154" s="80"/>
      <c r="AG154" s="80"/>
      <c r="AH154" s="80"/>
      <c r="AI154" s="80"/>
      <c r="AJ154" s="80"/>
      <c r="AK154" s="80"/>
      <c r="AL154" s="80"/>
      <c r="AM154" s="80"/>
      <c r="AN154" s="80"/>
      <c r="AO154" s="80"/>
      <c r="AP154" s="80"/>
      <c r="AQ154" s="80"/>
      <c r="AR154" s="80"/>
    </row>
    <row r="155" spans="1:44" ht="15" customHeight="1" x14ac:dyDescent="0.3">
      <c r="A155" s="74" t="s">
        <v>454</v>
      </c>
      <c r="B155" s="61">
        <v>24</v>
      </c>
      <c r="C155" s="61">
        <v>3.7</v>
      </c>
      <c r="D155" s="61">
        <v>24</v>
      </c>
      <c r="E155" s="61">
        <v>81</v>
      </c>
      <c r="F155" s="61">
        <v>9</v>
      </c>
      <c r="G155" s="61">
        <v>115</v>
      </c>
      <c r="H155" s="61">
        <v>15</v>
      </c>
      <c r="I155" s="61">
        <v>24</v>
      </c>
      <c r="J155" s="61">
        <v>12</v>
      </c>
      <c r="K155" s="77">
        <v>47</v>
      </c>
      <c r="L155" s="74" t="s">
        <v>731</v>
      </c>
      <c r="M155" s="61">
        <v>18</v>
      </c>
      <c r="N155" s="61">
        <v>2.2000000000000002</v>
      </c>
      <c r="O155" s="61">
        <v>19</v>
      </c>
      <c r="P155" s="61">
        <v>95</v>
      </c>
      <c r="Q155" s="61">
        <v>4</v>
      </c>
      <c r="R155" s="61">
        <v>75</v>
      </c>
      <c r="S155" s="61">
        <v>51</v>
      </c>
      <c r="T155" s="61">
        <v>0</v>
      </c>
      <c r="U155" s="61">
        <v>9</v>
      </c>
      <c r="V155" s="77">
        <v>39</v>
      </c>
      <c r="W155" s="80"/>
      <c r="X155" s="80"/>
      <c r="Y155" s="80"/>
      <c r="Z155" s="80"/>
      <c r="AA155" s="80"/>
      <c r="AB155" s="80"/>
      <c r="AC155" s="80"/>
      <c r="AD155" s="80"/>
      <c r="AE155" s="80"/>
      <c r="AF155" s="80"/>
      <c r="AG155" s="80"/>
      <c r="AH155" s="80"/>
      <c r="AI155" s="80"/>
      <c r="AJ155" s="80"/>
      <c r="AK155" s="80"/>
      <c r="AL155" s="80"/>
      <c r="AM155" s="80"/>
      <c r="AN155" s="80"/>
      <c r="AO155" s="80"/>
      <c r="AP155" s="80"/>
      <c r="AQ155" s="80"/>
      <c r="AR155" s="80"/>
    </row>
    <row r="156" spans="1:44" ht="15" customHeight="1" x14ac:dyDescent="0.3">
      <c r="A156" s="74" t="s">
        <v>455</v>
      </c>
      <c r="B156" s="61">
        <v>21</v>
      </c>
      <c r="C156" s="61">
        <v>3.3</v>
      </c>
      <c r="D156" s="61">
        <v>21</v>
      </c>
      <c r="E156" s="61">
        <v>80</v>
      </c>
      <c r="F156" s="61">
        <v>12</v>
      </c>
      <c r="G156" s="61">
        <v>83</v>
      </c>
      <c r="H156" s="61">
        <v>13</v>
      </c>
      <c r="I156" s="61">
        <v>25</v>
      </c>
      <c r="J156" s="61">
        <v>11</v>
      </c>
      <c r="K156" s="77">
        <v>50</v>
      </c>
      <c r="L156" s="74" t="s">
        <v>732</v>
      </c>
      <c r="M156" s="61">
        <v>17</v>
      </c>
      <c r="N156" s="61">
        <v>2.2000000000000002</v>
      </c>
      <c r="O156" s="61">
        <v>18</v>
      </c>
      <c r="P156" s="61">
        <v>85</v>
      </c>
      <c r="Q156" s="61">
        <v>4</v>
      </c>
      <c r="R156" s="61">
        <v>51</v>
      </c>
      <c r="S156" s="61">
        <v>26</v>
      </c>
      <c r="T156" s="61">
        <v>0</v>
      </c>
      <c r="U156" s="61">
        <v>5</v>
      </c>
      <c r="V156" s="77">
        <v>68</v>
      </c>
      <c r="W156" s="80"/>
      <c r="X156" s="80"/>
      <c r="Y156" s="80"/>
      <c r="Z156" s="80"/>
      <c r="AA156" s="80"/>
      <c r="AB156" s="80"/>
      <c r="AC156" s="80"/>
      <c r="AD156" s="80"/>
      <c r="AE156" s="80"/>
      <c r="AF156" s="80"/>
      <c r="AG156" s="80"/>
      <c r="AH156" s="80"/>
      <c r="AI156" s="80"/>
      <c r="AJ156" s="80"/>
      <c r="AK156" s="80"/>
      <c r="AL156" s="80"/>
      <c r="AM156" s="80"/>
      <c r="AN156" s="80"/>
      <c r="AO156" s="80"/>
      <c r="AP156" s="80"/>
      <c r="AQ156" s="80"/>
      <c r="AR156" s="80"/>
    </row>
    <row r="157" spans="1:44" ht="15" customHeight="1" x14ac:dyDescent="0.3">
      <c r="A157" s="74" t="s">
        <v>456</v>
      </c>
      <c r="B157" s="61">
        <v>45</v>
      </c>
      <c r="C157" s="61">
        <v>2.1</v>
      </c>
      <c r="D157" s="61">
        <v>45</v>
      </c>
      <c r="E157" s="61">
        <v>95</v>
      </c>
      <c r="F157" s="61">
        <v>2</v>
      </c>
      <c r="G157" s="61">
        <v>168</v>
      </c>
      <c r="H157" s="61">
        <v>14</v>
      </c>
      <c r="I157" s="61">
        <v>23</v>
      </c>
      <c r="J157" s="61">
        <v>11</v>
      </c>
      <c r="K157" s="77">
        <v>50</v>
      </c>
      <c r="L157" s="74" t="s">
        <v>733</v>
      </c>
      <c r="M157" s="61">
        <v>13</v>
      </c>
      <c r="N157" s="61">
        <v>3.2</v>
      </c>
      <c r="O157" s="61">
        <v>13</v>
      </c>
      <c r="P157" s="61">
        <v>82</v>
      </c>
      <c r="Q157" s="61">
        <v>17</v>
      </c>
      <c r="R157" s="61">
        <v>63</v>
      </c>
      <c r="S157" s="61">
        <v>22</v>
      </c>
      <c r="T157" s="61">
        <v>6</v>
      </c>
      <c r="U157" s="61">
        <v>0</v>
      </c>
      <c r="V157" s="77">
        <v>71</v>
      </c>
      <c r="W157" s="80"/>
      <c r="X157" s="80"/>
      <c r="Y157" s="80"/>
      <c r="Z157" s="80"/>
      <c r="AA157" s="80"/>
      <c r="AB157" s="80"/>
      <c r="AC157" s="80"/>
      <c r="AD157" s="80"/>
      <c r="AE157" s="80"/>
      <c r="AF157" s="80"/>
      <c r="AG157" s="80"/>
      <c r="AH157" s="80"/>
      <c r="AI157" s="80"/>
      <c r="AJ157" s="80"/>
      <c r="AK157" s="80"/>
      <c r="AL157" s="80"/>
      <c r="AM157" s="80"/>
      <c r="AN157" s="80"/>
      <c r="AO157" s="80"/>
      <c r="AP157" s="80"/>
      <c r="AQ157" s="80"/>
      <c r="AR157" s="80"/>
    </row>
    <row r="158" spans="1:44" ht="15" customHeight="1" x14ac:dyDescent="0.3">
      <c r="A158" s="74" t="s">
        <v>457</v>
      </c>
      <c r="B158" s="61">
        <v>15</v>
      </c>
      <c r="C158" s="61">
        <v>4.7</v>
      </c>
      <c r="D158" s="61">
        <v>15</v>
      </c>
      <c r="E158" s="61">
        <v>72</v>
      </c>
      <c r="F158" s="61">
        <v>21</v>
      </c>
      <c r="G158" s="61">
        <v>71</v>
      </c>
      <c r="H158" s="61">
        <v>33</v>
      </c>
      <c r="I158" s="61">
        <v>5</v>
      </c>
      <c r="J158" s="61">
        <v>22</v>
      </c>
      <c r="K158" s="77">
        <v>37</v>
      </c>
      <c r="L158" s="74" t="s">
        <v>734</v>
      </c>
      <c r="M158" s="61">
        <v>5</v>
      </c>
      <c r="N158" s="61">
        <v>18</v>
      </c>
      <c r="O158" s="61">
        <v>5</v>
      </c>
      <c r="P158" s="61">
        <v>72</v>
      </c>
      <c r="Q158" s="61">
        <v>15</v>
      </c>
      <c r="R158" s="61">
        <v>60</v>
      </c>
      <c r="S158" s="61">
        <v>31</v>
      </c>
      <c r="T158" s="61">
        <v>4</v>
      </c>
      <c r="U158" s="61">
        <v>0</v>
      </c>
      <c r="V158" s="77">
        <v>64</v>
      </c>
      <c r="W158" s="80"/>
      <c r="X158" s="80"/>
      <c r="Y158" s="80"/>
      <c r="Z158" s="80"/>
      <c r="AA158" s="80"/>
      <c r="AB158" s="80"/>
      <c r="AC158" s="80"/>
      <c r="AD158" s="80"/>
      <c r="AE158" s="80"/>
      <c r="AF158" s="80"/>
      <c r="AG158" s="80"/>
      <c r="AH158" s="80"/>
      <c r="AI158" s="80"/>
      <c r="AJ158" s="80"/>
      <c r="AK158" s="80"/>
      <c r="AL158" s="80"/>
      <c r="AM158" s="80"/>
      <c r="AN158" s="80"/>
      <c r="AO158" s="80"/>
      <c r="AP158" s="80"/>
      <c r="AQ158" s="80"/>
      <c r="AR158" s="80"/>
    </row>
    <row r="159" spans="1:44" ht="15" customHeight="1" x14ac:dyDescent="0.3">
      <c r="A159" s="74" t="s">
        <v>458</v>
      </c>
      <c r="B159" s="61">
        <v>24</v>
      </c>
      <c r="C159" s="61">
        <v>3.4</v>
      </c>
      <c r="D159" s="61">
        <v>24</v>
      </c>
      <c r="E159" s="61">
        <v>93</v>
      </c>
      <c r="F159" s="61">
        <v>0</v>
      </c>
      <c r="G159" s="61">
        <v>137</v>
      </c>
      <c r="H159" s="61">
        <v>35</v>
      </c>
      <c r="I159" s="61">
        <v>6</v>
      </c>
      <c r="J159" s="61">
        <v>23</v>
      </c>
      <c r="K159" s="77">
        <v>35</v>
      </c>
      <c r="L159" s="74" t="s">
        <v>735</v>
      </c>
      <c r="M159" s="61">
        <v>11</v>
      </c>
      <c r="N159" s="61">
        <v>7.8</v>
      </c>
      <c r="O159" s="61">
        <v>11</v>
      </c>
      <c r="P159" s="61">
        <v>71</v>
      </c>
      <c r="Q159" s="61">
        <v>17</v>
      </c>
      <c r="R159" s="61">
        <v>52</v>
      </c>
      <c r="S159" s="61">
        <v>30</v>
      </c>
      <c r="T159" s="61">
        <v>4</v>
      </c>
      <c r="U159" s="61">
        <v>0</v>
      </c>
      <c r="V159" s="77">
        <v>65</v>
      </c>
      <c r="W159" s="80"/>
      <c r="X159" s="80"/>
      <c r="Y159" s="80"/>
      <c r="Z159" s="80"/>
      <c r="AA159" s="80"/>
      <c r="AB159" s="80"/>
      <c r="AC159" s="80"/>
      <c r="AD159" s="80"/>
      <c r="AE159" s="80"/>
      <c r="AF159" s="80"/>
      <c r="AG159" s="80"/>
      <c r="AH159" s="80"/>
      <c r="AI159" s="80"/>
      <c r="AJ159" s="80"/>
      <c r="AK159" s="80"/>
      <c r="AL159" s="80"/>
      <c r="AM159" s="80"/>
      <c r="AN159" s="80"/>
      <c r="AO159" s="80"/>
      <c r="AP159" s="80"/>
      <c r="AQ159" s="80"/>
      <c r="AR159" s="80"/>
    </row>
    <row r="160" spans="1:44" ht="15" customHeight="1" x14ac:dyDescent="0.3">
      <c r="A160" s="74" t="s">
        <v>459</v>
      </c>
      <c r="B160" s="61">
        <v>5</v>
      </c>
      <c r="C160" s="61">
        <v>25.2</v>
      </c>
      <c r="D160" s="61">
        <v>5</v>
      </c>
      <c r="E160" s="61">
        <v>71</v>
      </c>
      <c r="F160" s="61">
        <v>26</v>
      </c>
      <c r="G160" s="61">
        <v>73</v>
      </c>
      <c r="H160" s="61">
        <v>63</v>
      </c>
      <c r="I160" s="61">
        <v>0</v>
      </c>
      <c r="J160" s="61">
        <v>0</v>
      </c>
      <c r="K160" s="77">
        <v>36</v>
      </c>
      <c r="L160" s="74" t="s">
        <v>736</v>
      </c>
      <c r="M160" s="61">
        <v>16</v>
      </c>
      <c r="N160" s="61">
        <v>3.5</v>
      </c>
      <c r="O160" s="61">
        <v>16</v>
      </c>
      <c r="P160" s="61">
        <v>90</v>
      </c>
      <c r="Q160" s="61">
        <v>7</v>
      </c>
      <c r="R160" s="61">
        <v>76</v>
      </c>
      <c r="S160" s="61">
        <v>26</v>
      </c>
      <c r="T160" s="61">
        <v>5</v>
      </c>
      <c r="U160" s="61">
        <v>0</v>
      </c>
      <c r="V160" s="77">
        <v>67</v>
      </c>
      <c r="W160" s="80"/>
      <c r="X160" s="80"/>
      <c r="Y160" s="80"/>
      <c r="Z160" s="80"/>
      <c r="AA160" s="80"/>
      <c r="AB160" s="80"/>
      <c r="AC160" s="80"/>
      <c r="AD160" s="80"/>
      <c r="AE160" s="80"/>
      <c r="AF160" s="80"/>
      <c r="AG160" s="80"/>
      <c r="AH160" s="80"/>
      <c r="AI160" s="80"/>
      <c r="AJ160" s="80"/>
      <c r="AK160" s="80"/>
      <c r="AL160" s="80"/>
      <c r="AM160" s="80"/>
      <c r="AN160" s="80"/>
      <c r="AO160" s="80"/>
      <c r="AP160" s="80"/>
      <c r="AQ160" s="80"/>
      <c r="AR160" s="80"/>
    </row>
    <row r="161" spans="1:44" ht="15" customHeight="1" x14ac:dyDescent="0.3">
      <c r="A161" s="74" t="s">
        <v>460</v>
      </c>
      <c r="B161" s="61">
        <v>2</v>
      </c>
      <c r="C161" s="61">
        <v>89.5</v>
      </c>
      <c r="D161" s="61">
        <v>2</v>
      </c>
      <c r="E161" s="61">
        <v>67</v>
      </c>
      <c r="F161" s="61">
        <v>19</v>
      </c>
      <c r="G161" s="61">
        <v>65</v>
      </c>
      <c r="H161" s="61">
        <v>58</v>
      </c>
      <c r="I161" s="61">
        <v>1</v>
      </c>
      <c r="J161" s="61">
        <v>1</v>
      </c>
      <c r="K161" s="77">
        <v>38</v>
      </c>
      <c r="L161" s="74" t="s">
        <v>737</v>
      </c>
      <c r="M161" s="61">
        <v>22</v>
      </c>
      <c r="N161" s="61">
        <v>24.5</v>
      </c>
      <c r="O161" s="61">
        <v>21</v>
      </c>
      <c r="P161" s="61">
        <v>66</v>
      </c>
      <c r="Q161" s="61">
        <v>19</v>
      </c>
      <c r="R161" s="61">
        <v>128</v>
      </c>
      <c r="S161" s="61">
        <v>44</v>
      </c>
      <c r="T161" s="61">
        <v>2</v>
      </c>
      <c r="U161" s="61">
        <v>0</v>
      </c>
      <c r="V161" s="77">
        <v>52</v>
      </c>
      <c r="W161" s="80"/>
      <c r="X161" s="80"/>
      <c r="Y161" s="80"/>
      <c r="Z161" s="80"/>
      <c r="AA161" s="80"/>
      <c r="AB161" s="80"/>
      <c r="AC161" s="80"/>
      <c r="AD161" s="80"/>
      <c r="AE161" s="80"/>
      <c r="AF161" s="80"/>
      <c r="AG161" s="80"/>
      <c r="AH161" s="80"/>
      <c r="AI161" s="80"/>
      <c r="AJ161" s="80"/>
      <c r="AK161" s="80"/>
      <c r="AL161" s="80"/>
      <c r="AM161" s="80"/>
      <c r="AN161" s="80"/>
      <c r="AO161" s="80"/>
      <c r="AP161" s="80"/>
      <c r="AQ161" s="80"/>
      <c r="AR161" s="80"/>
    </row>
    <row r="162" spans="1:44" ht="15" customHeight="1" x14ac:dyDescent="0.3">
      <c r="A162" s="74" t="s">
        <v>461</v>
      </c>
      <c r="B162" s="61">
        <v>39</v>
      </c>
      <c r="C162" s="61">
        <v>2.9</v>
      </c>
      <c r="D162" s="61">
        <v>40</v>
      </c>
      <c r="E162" s="61">
        <v>80</v>
      </c>
      <c r="F162" s="61">
        <v>15</v>
      </c>
      <c r="G162" s="61">
        <v>134</v>
      </c>
      <c r="H162" s="61">
        <v>63</v>
      </c>
      <c r="I162" s="61">
        <v>0</v>
      </c>
      <c r="J162" s="61">
        <v>0</v>
      </c>
      <c r="K162" s="77">
        <v>36</v>
      </c>
      <c r="L162" s="74" t="s">
        <v>738</v>
      </c>
      <c r="M162" s="61">
        <v>10</v>
      </c>
      <c r="N162" s="61">
        <v>4.3</v>
      </c>
      <c r="O162" s="61">
        <v>10</v>
      </c>
      <c r="P162" s="61">
        <v>90</v>
      </c>
      <c r="Q162" s="61">
        <v>0</v>
      </c>
      <c r="R162" s="61">
        <v>68</v>
      </c>
      <c r="S162" s="61">
        <v>37</v>
      </c>
      <c r="T162" s="61">
        <v>0</v>
      </c>
      <c r="U162" s="61">
        <v>2</v>
      </c>
      <c r="V162" s="77">
        <v>60</v>
      </c>
      <c r="W162" s="80"/>
      <c r="X162" s="80"/>
      <c r="Y162" s="80"/>
      <c r="Z162" s="80"/>
      <c r="AA162" s="80"/>
      <c r="AB162" s="80"/>
      <c r="AC162" s="80"/>
      <c r="AD162" s="80"/>
      <c r="AE162" s="80"/>
      <c r="AF162" s="80"/>
      <c r="AG162" s="80"/>
      <c r="AH162" s="80"/>
      <c r="AI162" s="80"/>
      <c r="AJ162" s="80"/>
      <c r="AK162" s="80"/>
      <c r="AL162" s="80"/>
      <c r="AM162" s="80"/>
      <c r="AN162" s="80"/>
      <c r="AO162" s="80"/>
      <c r="AP162" s="80"/>
      <c r="AQ162" s="80"/>
      <c r="AR162" s="80"/>
    </row>
    <row r="163" spans="1:44" ht="15" customHeight="1" x14ac:dyDescent="0.3">
      <c r="A163" s="74" t="s">
        <v>462</v>
      </c>
      <c r="B163" s="61">
        <v>30</v>
      </c>
      <c r="C163" s="61">
        <v>4.2</v>
      </c>
      <c r="D163" s="61">
        <v>29</v>
      </c>
      <c r="E163" s="61">
        <v>72</v>
      </c>
      <c r="F163" s="61">
        <v>17</v>
      </c>
      <c r="G163" s="61">
        <v>103</v>
      </c>
      <c r="H163" s="61">
        <v>62</v>
      </c>
      <c r="I163" s="61">
        <v>0</v>
      </c>
      <c r="J163" s="61">
        <v>0</v>
      </c>
      <c r="K163" s="77">
        <v>36</v>
      </c>
      <c r="L163" s="74" t="s">
        <v>739</v>
      </c>
      <c r="M163" s="61">
        <v>46</v>
      </c>
      <c r="N163" s="61">
        <v>2.8</v>
      </c>
      <c r="O163" s="61">
        <v>46</v>
      </c>
      <c r="P163" s="61">
        <v>81</v>
      </c>
      <c r="Q163" s="61">
        <v>12</v>
      </c>
      <c r="R163" s="61">
        <v>124</v>
      </c>
      <c r="S163" s="61">
        <v>57</v>
      </c>
      <c r="T163" s="61">
        <v>0</v>
      </c>
      <c r="U163" s="61">
        <v>0</v>
      </c>
      <c r="V163" s="77">
        <v>42</v>
      </c>
      <c r="W163" s="80"/>
      <c r="X163" s="80"/>
      <c r="Y163" s="80"/>
      <c r="Z163" s="80"/>
      <c r="AA163" s="80"/>
      <c r="AB163" s="80"/>
      <c r="AC163" s="80"/>
      <c r="AD163" s="80"/>
      <c r="AE163" s="80"/>
      <c r="AF163" s="80"/>
      <c r="AG163" s="80"/>
      <c r="AH163" s="80"/>
      <c r="AI163" s="80"/>
      <c r="AJ163" s="80"/>
      <c r="AK163" s="80"/>
      <c r="AL163" s="80"/>
      <c r="AM163" s="80"/>
      <c r="AN163" s="80"/>
      <c r="AO163" s="80"/>
      <c r="AP163" s="80"/>
      <c r="AQ163" s="80"/>
      <c r="AR163" s="80"/>
    </row>
    <row r="164" spans="1:44" ht="15" customHeight="1" x14ac:dyDescent="0.3">
      <c r="A164" s="74" t="s">
        <v>463</v>
      </c>
      <c r="B164" s="61">
        <v>35</v>
      </c>
      <c r="C164" s="61">
        <v>3.8</v>
      </c>
      <c r="D164" s="61">
        <v>35</v>
      </c>
      <c r="E164" s="61">
        <v>76</v>
      </c>
      <c r="F164" s="61">
        <v>17</v>
      </c>
      <c r="G164" s="61">
        <v>139</v>
      </c>
      <c r="H164" s="61">
        <v>63</v>
      </c>
      <c r="I164" s="61">
        <v>0</v>
      </c>
      <c r="J164" s="61">
        <v>0</v>
      </c>
      <c r="K164" s="77">
        <v>36</v>
      </c>
      <c r="L164" s="74" t="s">
        <v>740</v>
      </c>
      <c r="M164" s="61">
        <v>56</v>
      </c>
      <c r="N164" s="61">
        <v>2.2000000000000002</v>
      </c>
      <c r="O164" s="61">
        <v>59</v>
      </c>
      <c r="P164" s="61">
        <v>87</v>
      </c>
      <c r="Q164" s="61">
        <v>9</v>
      </c>
      <c r="R164" s="61">
        <v>201</v>
      </c>
      <c r="S164" s="61">
        <v>57</v>
      </c>
      <c r="T164" s="61">
        <v>0</v>
      </c>
      <c r="U164" s="61">
        <v>0</v>
      </c>
      <c r="V164" s="77">
        <v>41</v>
      </c>
      <c r="W164" s="80"/>
      <c r="X164" s="80"/>
      <c r="Y164" s="80"/>
      <c r="Z164" s="80"/>
      <c r="AA164" s="80"/>
      <c r="AB164" s="80"/>
      <c r="AC164" s="80"/>
      <c r="AD164" s="80"/>
      <c r="AE164" s="80"/>
      <c r="AF164" s="80"/>
      <c r="AG164" s="80"/>
      <c r="AH164" s="80"/>
      <c r="AI164" s="80"/>
      <c r="AJ164" s="80"/>
      <c r="AK164" s="80"/>
      <c r="AL164" s="80"/>
      <c r="AM164" s="80"/>
      <c r="AN164" s="80"/>
      <c r="AO164" s="80"/>
      <c r="AP164" s="80"/>
      <c r="AQ164" s="80"/>
      <c r="AR164" s="80"/>
    </row>
    <row r="165" spans="1:44" ht="15" customHeight="1" x14ac:dyDescent="0.3">
      <c r="A165" s="74" t="s">
        <v>464</v>
      </c>
      <c r="B165" s="61">
        <v>67</v>
      </c>
      <c r="C165" s="61">
        <v>1.9</v>
      </c>
      <c r="D165" s="61">
        <v>63</v>
      </c>
      <c r="E165" s="61">
        <v>85</v>
      </c>
      <c r="F165" s="61">
        <v>10</v>
      </c>
      <c r="G165" s="61">
        <v>165</v>
      </c>
      <c r="H165" s="61">
        <v>63</v>
      </c>
      <c r="I165" s="61">
        <v>0</v>
      </c>
      <c r="J165" s="61">
        <v>0</v>
      </c>
      <c r="K165" s="77">
        <v>36</v>
      </c>
      <c r="L165" s="74" t="s">
        <v>741</v>
      </c>
      <c r="M165" s="61">
        <v>2</v>
      </c>
      <c r="N165" s="61">
        <v>60</v>
      </c>
      <c r="O165" s="61">
        <v>2</v>
      </c>
      <c r="P165" s="61">
        <v>67</v>
      </c>
      <c r="Q165" s="61">
        <v>18</v>
      </c>
      <c r="R165" s="61">
        <v>60</v>
      </c>
      <c r="S165" s="61">
        <v>45</v>
      </c>
      <c r="T165" s="61">
        <v>0</v>
      </c>
      <c r="U165" s="61">
        <v>0</v>
      </c>
      <c r="V165" s="77">
        <v>54</v>
      </c>
      <c r="W165" s="80"/>
      <c r="X165" s="80"/>
      <c r="Y165" s="80"/>
      <c r="Z165" s="80"/>
      <c r="AA165" s="80"/>
      <c r="AB165" s="80"/>
      <c r="AC165" s="80"/>
      <c r="AD165" s="80"/>
      <c r="AE165" s="80"/>
      <c r="AF165" s="80"/>
      <c r="AG165" s="80"/>
      <c r="AH165" s="80"/>
      <c r="AI165" s="80"/>
      <c r="AJ165" s="80"/>
      <c r="AK165" s="80"/>
      <c r="AL165" s="80"/>
      <c r="AM165" s="80"/>
      <c r="AN165" s="80"/>
      <c r="AO165" s="80"/>
      <c r="AP165" s="80"/>
      <c r="AQ165" s="80"/>
      <c r="AR165" s="80"/>
    </row>
    <row r="166" spans="1:44" ht="15" customHeight="1" x14ac:dyDescent="0.3">
      <c r="A166" s="74" t="s">
        <v>465</v>
      </c>
      <c r="B166" s="61">
        <v>15</v>
      </c>
      <c r="C166" s="61">
        <v>2.4</v>
      </c>
      <c r="D166" s="61">
        <v>15</v>
      </c>
      <c r="E166" s="61">
        <v>95</v>
      </c>
      <c r="F166" s="61">
        <v>0</v>
      </c>
      <c r="G166" s="61">
        <v>63</v>
      </c>
      <c r="H166" s="61">
        <v>50</v>
      </c>
      <c r="I166" s="61">
        <v>2</v>
      </c>
      <c r="J166" s="61">
        <v>5</v>
      </c>
      <c r="K166" s="77">
        <v>41</v>
      </c>
      <c r="L166" s="74" t="s">
        <v>742</v>
      </c>
      <c r="M166" s="61">
        <v>26</v>
      </c>
      <c r="N166" s="61">
        <v>7</v>
      </c>
      <c r="O166" s="61">
        <v>26</v>
      </c>
      <c r="P166" s="61">
        <v>70</v>
      </c>
      <c r="Q166" s="61">
        <v>21</v>
      </c>
      <c r="R166" s="61">
        <v>103</v>
      </c>
      <c r="S166" s="61">
        <v>41</v>
      </c>
      <c r="T166" s="61">
        <v>0</v>
      </c>
      <c r="U166" s="61">
        <v>0</v>
      </c>
      <c r="V166" s="77">
        <v>57</v>
      </c>
      <c r="W166" s="80"/>
      <c r="X166" s="80"/>
      <c r="Y166" s="80"/>
      <c r="Z166" s="80"/>
      <c r="AA166" s="80"/>
      <c r="AB166" s="80"/>
      <c r="AC166" s="80"/>
      <c r="AD166" s="80"/>
      <c r="AE166" s="80"/>
      <c r="AF166" s="80"/>
      <c r="AG166" s="80"/>
      <c r="AH166" s="80"/>
      <c r="AI166" s="80"/>
      <c r="AJ166" s="80"/>
      <c r="AK166" s="80"/>
      <c r="AL166" s="80"/>
      <c r="AM166" s="80"/>
      <c r="AN166" s="80"/>
      <c r="AO166" s="80"/>
      <c r="AP166" s="80"/>
      <c r="AQ166" s="80"/>
      <c r="AR166" s="80"/>
    </row>
    <row r="167" spans="1:44" ht="15" customHeight="1" x14ac:dyDescent="0.3">
      <c r="A167" s="74" t="s">
        <v>466</v>
      </c>
      <c r="B167" s="61">
        <v>12</v>
      </c>
      <c r="C167" s="61">
        <v>3.8</v>
      </c>
      <c r="D167" s="61">
        <v>12</v>
      </c>
      <c r="E167" s="61">
        <v>88</v>
      </c>
      <c r="F167" s="61">
        <v>2</v>
      </c>
      <c r="G167" s="61">
        <v>67</v>
      </c>
      <c r="H167" s="61">
        <v>48</v>
      </c>
      <c r="I167" s="61">
        <v>4</v>
      </c>
      <c r="J167" s="61">
        <v>0</v>
      </c>
      <c r="K167" s="77">
        <v>46</v>
      </c>
      <c r="L167" s="74" t="s">
        <v>743</v>
      </c>
      <c r="M167" s="61">
        <v>19</v>
      </c>
      <c r="N167" s="61">
        <v>5.0999999999999996</v>
      </c>
      <c r="O167" s="61">
        <v>19</v>
      </c>
      <c r="P167" s="61">
        <v>82</v>
      </c>
      <c r="Q167" s="61">
        <v>9</v>
      </c>
      <c r="R167" s="61">
        <v>117</v>
      </c>
      <c r="S167" s="61">
        <v>35</v>
      </c>
      <c r="T167" s="61">
        <v>1</v>
      </c>
      <c r="U167" s="61">
        <v>0</v>
      </c>
      <c r="V167" s="77">
        <v>63</v>
      </c>
      <c r="W167" s="80"/>
      <c r="X167" s="80"/>
      <c r="Y167" s="80"/>
      <c r="Z167" s="80"/>
      <c r="AA167" s="80"/>
      <c r="AB167" s="80"/>
      <c r="AC167" s="80"/>
      <c r="AD167" s="80"/>
      <c r="AE167" s="80"/>
      <c r="AF167" s="80"/>
      <c r="AG167" s="80"/>
      <c r="AH167" s="80"/>
      <c r="AI167" s="80"/>
      <c r="AJ167" s="80"/>
      <c r="AK167" s="80"/>
      <c r="AL167" s="80"/>
      <c r="AM167" s="80"/>
      <c r="AN167" s="80"/>
      <c r="AO167" s="80"/>
      <c r="AP167" s="80"/>
      <c r="AQ167" s="80"/>
      <c r="AR167" s="80"/>
    </row>
    <row r="168" spans="1:44" ht="15" customHeight="1" x14ac:dyDescent="0.3">
      <c r="A168" s="74" t="s">
        <v>467</v>
      </c>
      <c r="B168" s="61">
        <v>19</v>
      </c>
      <c r="C168" s="61">
        <v>3.5</v>
      </c>
      <c r="D168" s="61">
        <v>19</v>
      </c>
      <c r="E168" s="61">
        <v>89</v>
      </c>
      <c r="F168" s="61">
        <v>6</v>
      </c>
      <c r="G168" s="61">
        <v>91</v>
      </c>
      <c r="H168" s="61">
        <v>67</v>
      </c>
      <c r="I168" s="61">
        <v>2</v>
      </c>
      <c r="J168" s="61">
        <v>0</v>
      </c>
      <c r="K168" s="77">
        <v>29</v>
      </c>
      <c r="L168" s="74" t="s">
        <v>744</v>
      </c>
      <c r="M168" s="61">
        <v>19</v>
      </c>
      <c r="N168" s="61">
        <v>10.8</v>
      </c>
      <c r="O168" s="61">
        <v>19</v>
      </c>
      <c r="P168" s="61">
        <v>72</v>
      </c>
      <c r="Q168" s="61">
        <v>17</v>
      </c>
      <c r="R168" s="61">
        <v>99</v>
      </c>
      <c r="S168" s="61">
        <v>42</v>
      </c>
      <c r="T168" s="61">
        <v>0</v>
      </c>
      <c r="U168" s="61">
        <v>0</v>
      </c>
      <c r="V168" s="77">
        <v>56</v>
      </c>
      <c r="W168" s="80"/>
      <c r="X168" s="80"/>
      <c r="Y168" s="80"/>
      <c r="Z168" s="80"/>
      <c r="AA168" s="80"/>
      <c r="AB168" s="80"/>
      <c r="AC168" s="80"/>
      <c r="AD168" s="80"/>
      <c r="AE168" s="80"/>
      <c r="AF168" s="80"/>
      <c r="AG168" s="80"/>
      <c r="AH168" s="80"/>
      <c r="AI168" s="80"/>
      <c r="AJ168" s="80"/>
      <c r="AK168" s="80"/>
      <c r="AL168" s="80"/>
      <c r="AM168" s="80"/>
      <c r="AN168" s="80"/>
      <c r="AO168" s="80"/>
      <c r="AP168" s="80"/>
      <c r="AQ168" s="80"/>
      <c r="AR168" s="80"/>
    </row>
    <row r="169" spans="1:44" ht="15" customHeight="1" x14ac:dyDescent="0.3">
      <c r="A169" s="74" t="s">
        <v>468</v>
      </c>
      <c r="B169" s="61">
        <v>19</v>
      </c>
      <c r="C169" s="61">
        <v>3</v>
      </c>
      <c r="D169" s="61">
        <v>21</v>
      </c>
      <c r="E169" s="61">
        <v>84</v>
      </c>
      <c r="F169" s="61">
        <v>9</v>
      </c>
      <c r="G169" s="61">
        <v>67</v>
      </c>
      <c r="H169" s="61">
        <v>70</v>
      </c>
      <c r="I169" s="61">
        <v>1</v>
      </c>
      <c r="J169" s="61">
        <v>1</v>
      </c>
      <c r="K169" s="77">
        <v>25</v>
      </c>
      <c r="L169" s="74" t="s">
        <v>745</v>
      </c>
      <c r="M169" s="61">
        <v>17</v>
      </c>
      <c r="N169" s="61">
        <v>3</v>
      </c>
      <c r="O169" s="61">
        <v>17</v>
      </c>
      <c r="P169" s="61">
        <v>97</v>
      </c>
      <c r="Q169" s="61">
        <v>0</v>
      </c>
      <c r="R169" s="61">
        <v>93</v>
      </c>
      <c r="S169" s="61">
        <v>47</v>
      </c>
      <c r="T169" s="61">
        <v>9</v>
      </c>
      <c r="U169" s="61">
        <v>5</v>
      </c>
      <c r="V169" s="77">
        <v>37</v>
      </c>
      <c r="W169" s="80"/>
      <c r="X169" s="80"/>
      <c r="Y169" s="80"/>
      <c r="Z169" s="80"/>
      <c r="AA169" s="80"/>
      <c r="AB169" s="80"/>
      <c r="AC169" s="80"/>
      <c r="AD169" s="80"/>
      <c r="AE169" s="80"/>
      <c r="AF169" s="80"/>
      <c r="AG169" s="80"/>
      <c r="AH169" s="80"/>
      <c r="AI169" s="80"/>
      <c r="AJ169" s="80"/>
      <c r="AK169" s="80"/>
      <c r="AL169" s="80"/>
      <c r="AM169" s="80"/>
      <c r="AN169" s="80"/>
      <c r="AO169" s="80"/>
      <c r="AP169" s="80"/>
      <c r="AQ169" s="80"/>
      <c r="AR169" s="80"/>
    </row>
    <row r="170" spans="1:44" ht="15" customHeight="1" x14ac:dyDescent="0.3">
      <c r="A170" s="74" t="s">
        <v>469</v>
      </c>
      <c r="B170" s="61">
        <v>26</v>
      </c>
      <c r="C170" s="61">
        <v>2</v>
      </c>
      <c r="D170" s="61">
        <v>25</v>
      </c>
      <c r="E170" s="61">
        <v>88</v>
      </c>
      <c r="F170" s="61">
        <v>3</v>
      </c>
      <c r="G170" s="61">
        <v>75</v>
      </c>
      <c r="H170" s="61">
        <v>70</v>
      </c>
      <c r="I170" s="61">
        <v>0</v>
      </c>
      <c r="J170" s="61">
        <v>5</v>
      </c>
      <c r="K170" s="77">
        <v>23</v>
      </c>
      <c r="L170" s="74" t="s">
        <v>746</v>
      </c>
      <c r="M170" s="61">
        <v>18</v>
      </c>
      <c r="N170" s="61">
        <v>2.1</v>
      </c>
      <c r="O170" s="61">
        <v>18</v>
      </c>
      <c r="P170" s="61">
        <v>89</v>
      </c>
      <c r="Q170" s="61">
        <v>0</v>
      </c>
      <c r="R170" s="61">
        <v>56</v>
      </c>
      <c r="S170" s="61">
        <v>40</v>
      </c>
      <c r="T170" s="61">
        <v>2</v>
      </c>
      <c r="U170" s="61">
        <v>10</v>
      </c>
      <c r="V170" s="77">
        <v>45</v>
      </c>
      <c r="W170" s="80"/>
      <c r="X170" s="80"/>
      <c r="Y170" s="80"/>
      <c r="Z170" s="80"/>
      <c r="AA170" s="80"/>
      <c r="AB170" s="80"/>
      <c r="AC170" s="80"/>
      <c r="AD170" s="80"/>
      <c r="AE170" s="80"/>
      <c r="AF170" s="80"/>
      <c r="AG170" s="80"/>
      <c r="AH170" s="80"/>
      <c r="AI170" s="80"/>
      <c r="AJ170" s="80"/>
      <c r="AK170" s="80"/>
      <c r="AL170" s="80"/>
      <c r="AM170" s="80"/>
      <c r="AN170" s="80"/>
      <c r="AO170" s="80"/>
      <c r="AP170" s="80"/>
      <c r="AQ170" s="80"/>
      <c r="AR170" s="80"/>
    </row>
    <row r="171" spans="1:44" ht="15" customHeight="1" x14ac:dyDescent="0.3">
      <c r="A171" s="74" t="s">
        <v>470</v>
      </c>
      <c r="B171" s="61">
        <v>21</v>
      </c>
      <c r="C171" s="61">
        <v>2.9</v>
      </c>
      <c r="D171" s="61">
        <v>21</v>
      </c>
      <c r="E171" s="61">
        <v>76</v>
      </c>
      <c r="F171" s="61">
        <v>14</v>
      </c>
      <c r="G171" s="61">
        <v>61</v>
      </c>
      <c r="H171" s="61">
        <v>74</v>
      </c>
      <c r="I171" s="61">
        <v>0</v>
      </c>
      <c r="J171" s="61">
        <v>3</v>
      </c>
      <c r="K171" s="77">
        <v>22</v>
      </c>
      <c r="L171" s="74" t="s">
        <v>747</v>
      </c>
      <c r="M171" s="61">
        <v>6</v>
      </c>
      <c r="N171" s="61">
        <v>19.7</v>
      </c>
      <c r="O171" s="61">
        <v>6</v>
      </c>
      <c r="P171" s="61">
        <v>70</v>
      </c>
      <c r="Q171" s="61">
        <v>17</v>
      </c>
      <c r="R171" s="61">
        <v>63</v>
      </c>
      <c r="S171" s="61">
        <v>59</v>
      </c>
      <c r="T171" s="61">
        <v>0</v>
      </c>
      <c r="U171" s="61">
        <v>0</v>
      </c>
      <c r="V171" s="77">
        <v>40</v>
      </c>
      <c r="W171" s="80"/>
      <c r="X171" s="80"/>
      <c r="Y171" s="80"/>
      <c r="Z171" s="80"/>
      <c r="AA171" s="80"/>
      <c r="AB171" s="80"/>
      <c r="AC171" s="80"/>
      <c r="AD171" s="80"/>
      <c r="AE171" s="80"/>
      <c r="AF171" s="80"/>
      <c r="AG171" s="80"/>
      <c r="AH171" s="80"/>
      <c r="AI171" s="80"/>
      <c r="AJ171" s="80"/>
      <c r="AK171" s="80"/>
      <c r="AL171" s="80"/>
      <c r="AM171" s="80"/>
      <c r="AN171" s="80"/>
      <c r="AO171" s="80"/>
      <c r="AP171" s="80"/>
      <c r="AQ171" s="80"/>
      <c r="AR171" s="80"/>
    </row>
    <row r="172" spans="1:44" ht="15" customHeight="1" x14ac:dyDescent="0.3">
      <c r="A172" s="74" t="s">
        <v>471</v>
      </c>
      <c r="B172" s="61">
        <v>16</v>
      </c>
      <c r="C172" s="61">
        <v>2.1</v>
      </c>
      <c r="D172" s="61">
        <v>15</v>
      </c>
      <c r="E172" s="61">
        <v>94</v>
      </c>
      <c r="F172" s="61">
        <v>5</v>
      </c>
      <c r="G172" s="61">
        <v>55</v>
      </c>
      <c r="H172" s="61">
        <v>46</v>
      </c>
      <c r="I172" s="61">
        <v>0</v>
      </c>
      <c r="J172" s="61">
        <v>0</v>
      </c>
      <c r="K172" s="77">
        <v>53</v>
      </c>
      <c r="L172" s="74" t="s">
        <v>748</v>
      </c>
      <c r="M172" s="61">
        <v>30</v>
      </c>
      <c r="N172" s="61">
        <v>4.3</v>
      </c>
      <c r="O172" s="61">
        <v>29</v>
      </c>
      <c r="P172" s="61">
        <v>70</v>
      </c>
      <c r="Q172" s="61">
        <v>21</v>
      </c>
      <c r="R172" s="61">
        <v>82</v>
      </c>
      <c r="S172" s="61">
        <v>59</v>
      </c>
      <c r="T172" s="61">
        <v>0</v>
      </c>
      <c r="U172" s="61">
        <v>0</v>
      </c>
      <c r="V172" s="77">
        <v>40</v>
      </c>
      <c r="W172" s="80"/>
      <c r="X172" s="80"/>
      <c r="Y172" s="80"/>
      <c r="Z172" s="80"/>
      <c r="AA172" s="80"/>
      <c r="AB172" s="80"/>
      <c r="AC172" s="80"/>
      <c r="AD172" s="80"/>
      <c r="AE172" s="80"/>
      <c r="AF172" s="80"/>
      <c r="AG172" s="80"/>
      <c r="AH172" s="80"/>
      <c r="AI172" s="80"/>
      <c r="AJ172" s="80"/>
      <c r="AK172" s="80"/>
      <c r="AL172" s="80"/>
      <c r="AM172" s="80"/>
      <c r="AN172" s="80"/>
      <c r="AO172" s="80"/>
      <c r="AP172" s="80"/>
      <c r="AQ172" s="80"/>
      <c r="AR172" s="80"/>
    </row>
    <row r="173" spans="1:44" ht="15" customHeight="1" x14ac:dyDescent="0.3">
      <c r="A173" s="74" t="s">
        <v>472</v>
      </c>
      <c r="B173" s="61">
        <v>2</v>
      </c>
      <c r="C173" s="61">
        <v>63</v>
      </c>
      <c r="D173" s="61">
        <v>2</v>
      </c>
      <c r="E173" s="61">
        <v>66</v>
      </c>
      <c r="F173" s="61">
        <v>22</v>
      </c>
      <c r="G173" s="61">
        <v>54</v>
      </c>
      <c r="H173" s="61">
        <v>59</v>
      </c>
      <c r="I173" s="61">
        <v>0</v>
      </c>
      <c r="J173" s="61">
        <v>0</v>
      </c>
      <c r="K173" s="77">
        <v>40</v>
      </c>
      <c r="L173" s="74" t="s">
        <v>749</v>
      </c>
      <c r="M173" s="61">
        <v>38</v>
      </c>
      <c r="N173" s="61">
        <v>3.3</v>
      </c>
      <c r="O173" s="61">
        <v>35</v>
      </c>
      <c r="P173" s="61">
        <v>75</v>
      </c>
      <c r="Q173" s="61">
        <v>19</v>
      </c>
      <c r="R173" s="61">
        <v>109</v>
      </c>
      <c r="S173" s="61">
        <v>60</v>
      </c>
      <c r="T173" s="61">
        <v>0</v>
      </c>
      <c r="U173" s="61">
        <v>0</v>
      </c>
      <c r="V173" s="77">
        <v>39</v>
      </c>
      <c r="W173" s="80"/>
      <c r="X173" s="80"/>
      <c r="Y173" s="80"/>
      <c r="Z173" s="80"/>
      <c r="AA173" s="80"/>
      <c r="AB173" s="80"/>
      <c r="AC173" s="80"/>
      <c r="AD173" s="80"/>
      <c r="AE173" s="80"/>
      <c r="AF173" s="80"/>
      <c r="AG173" s="80"/>
      <c r="AH173" s="80"/>
      <c r="AI173" s="80"/>
      <c r="AJ173" s="80"/>
      <c r="AK173" s="80"/>
      <c r="AL173" s="80"/>
      <c r="AM173" s="80"/>
      <c r="AN173" s="80"/>
      <c r="AO173" s="80"/>
      <c r="AP173" s="80"/>
      <c r="AQ173" s="80"/>
      <c r="AR173" s="80"/>
    </row>
    <row r="174" spans="1:44" ht="15" customHeight="1" x14ac:dyDescent="0.3">
      <c r="A174" s="74" t="s">
        <v>473</v>
      </c>
      <c r="B174" s="61">
        <v>9</v>
      </c>
      <c r="C174" s="61">
        <v>67.900000000000006</v>
      </c>
      <c r="D174" s="61">
        <v>9</v>
      </c>
      <c r="E174" s="61">
        <v>66</v>
      </c>
      <c r="F174" s="61">
        <v>22</v>
      </c>
      <c r="G174" s="61">
        <v>109</v>
      </c>
      <c r="H174" s="61">
        <v>55</v>
      </c>
      <c r="I174" s="61">
        <v>1</v>
      </c>
      <c r="J174" s="61">
        <v>1</v>
      </c>
      <c r="K174" s="77">
        <v>41</v>
      </c>
      <c r="L174" s="74" t="s">
        <v>750</v>
      </c>
      <c r="M174" s="61">
        <v>18</v>
      </c>
      <c r="N174" s="61">
        <v>2.1</v>
      </c>
      <c r="O174" s="61">
        <v>20</v>
      </c>
      <c r="P174" s="61">
        <v>90</v>
      </c>
      <c r="Q174" s="61">
        <v>9</v>
      </c>
      <c r="R174" s="61">
        <v>66</v>
      </c>
      <c r="S174" s="61">
        <v>57</v>
      </c>
      <c r="T174" s="61">
        <v>5</v>
      </c>
      <c r="U174" s="61">
        <v>0</v>
      </c>
      <c r="V174" s="77">
        <v>37</v>
      </c>
      <c r="W174" s="80"/>
      <c r="X174" s="80"/>
      <c r="Y174" s="80"/>
      <c r="Z174" s="80"/>
      <c r="AA174" s="80"/>
      <c r="AB174" s="80"/>
      <c r="AC174" s="80"/>
      <c r="AD174" s="80"/>
      <c r="AE174" s="80"/>
      <c r="AF174" s="80"/>
      <c r="AG174" s="80"/>
      <c r="AH174" s="80"/>
      <c r="AI174" s="80"/>
      <c r="AJ174" s="80"/>
      <c r="AK174" s="80"/>
      <c r="AL174" s="80"/>
      <c r="AM174" s="80"/>
      <c r="AN174" s="80"/>
      <c r="AO174" s="80"/>
      <c r="AP174" s="80"/>
      <c r="AQ174" s="80"/>
      <c r="AR174" s="80"/>
    </row>
    <row r="175" spans="1:44" ht="15" customHeight="1" x14ac:dyDescent="0.3">
      <c r="A175" s="74" t="s">
        <v>474</v>
      </c>
      <c r="B175" s="61">
        <v>6</v>
      </c>
      <c r="C175" s="61">
        <v>49</v>
      </c>
      <c r="D175" s="61">
        <v>6</v>
      </c>
      <c r="E175" s="61">
        <v>67</v>
      </c>
      <c r="F175" s="61">
        <v>20</v>
      </c>
      <c r="G175" s="61">
        <v>91</v>
      </c>
      <c r="H175" s="61">
        <v>62</v>
      </c>
      <c r="I175" s="61">
        <v>1</v>
      </c>
      <c r="J175" s="61">
        <v>1</v>
      </c>
      <c r="K175" s="77">
        <v>35</v>
      </c>
      <c r="L175" s="74" t="s">
        <v>751</v>
      </c>
      <c r="M175" s="61">
        <v>16</v>
      </c>
      <c r="N175" s="61">
        <v>2</v>
      </c>
      <c r="O175" s="61">
        <v>17</v>
      </c>
      <c r="P175" s="61">
        <v>94</v>
      </c>
      <c r="Q175" s="61">
        <v>5</v>
      </c>
      <c r="R175" s="61">
        <v>59</v>
      </c>
      <c r="S175" s="61">
        <v>60</v>
      </c>
      <c r="T175" s="61">
        <v>6</v>
      </c>
      <c r="U175" s="61">
        <v>0</v>
      </c>
      <c r="V175" s="77">
        <v>33</v>
      </c>
      <c r="W175" s="80"/>
      <c r="X175" s="80"/>
      <c r="Y175" s="80"/>
      <c r="Z175" s="80"/>
      <c r="AA175" s="80"/>
      <c r="AB175" s="80"/>
      <c r="AC175" s="80"/>
      <c r="AD175" s="80"/>
      <c r="AE175" s="80"/>
      <c r="AF175" s="80"/>
      <c r="AG175" s="80"/>
      <c r="AH175" s="80"/>
      <c r="AI175" s="80"/>
      <c r="AJ175" s="80"/>
      <c r="AK175" s="80"/>
      <c r="AL175" s="80"/>
      <c r="AM175" s="80"/>
      <c r="AN175" s="80"/>
      <c r="AO175" s="80"/>
      <c r="AP175" s="80"/>
      <c r="AQ175" s="80"/>
      <c r="AR175" s="80"/>
    </row>
    <row r="176" spans="1:44" ht="15" customHeight="1" x14ac:dyDescent="0.3">
      <c r="A176" s="74" t="s">
        <v>475</v>
      </c>
      <c r="B176" s="61">
        <v>42</v>
      </c>
      <c r="C176" s="61">
        <v>3.5</v>
      </c>
      <c r="D176" s="61">
        <v>40</v>
      </c>
      <c r="E176" s="61">
        <v>77</v>
      </c>
      <c r="F176" s="61">
        <v>16</v>
      </c>
      <c r="G176" s="61">
        <v>143</v>
      </c>
      <c r="H176" s="61">
        <v>62</v>
      </c>
      <c r="I176" s="61">
        <v>1</v>
      </c>
      <c r="J176" s="61">
        <v>0</v>
      </c>
      <c r="K176" s="77">
        <v>36</v>
      </c>
      <c r="L176" s="74" t="s">
        <v>752</v>
      </c>
      <c r="M176" s="61">
        <v>18</v>
      </c>
      <c r="N176" s="61">
        <v>3.1</v>
      </c>
      <c r="O176" s="61">
        <v>18</v>
      </c>
      <c r="P176" s="61">
        <v>81</v>
      </c>
      <c r="Q176" s="61">
        <v>18</v>
      </c>
      <c r="R176" s="61">
        <v>74</v>
      </c>
      <c r="S176" s="61">
        <v>49</v>
      </c>
      <c r="T176" s="61">
        <v>0</v>
      </c>
      <c r="U176" s="61">
        <v>5</v>
      </c>
      <c r="V176" s="77">
        <v>45</v>
      </c>
      <c r="W176" s="80"/>
      <c r="X176" s="80"/>
      <c r="Y176" s="80"/>
      <c r="Z176" s="80"/>
      <c r="AA176" s="80"/>
      <c r="AB176" s="80"/>
      <c r="AC176" s="80"/>
      <c r="AD176" s="80"/>
      <c r="AE176" s="80"/>
      <c r="AF176" s="80"/>
      <c r="AG176" s="80"/>
      <c r="AH176" s="80"/>
      <c r="AI176" s="80"/>
      <c r="AJ176" s="80"/>
      <c r="AK176" s="80"/>
      <c r="AL176" s="80"/>
      <c r="AM176" s="80"/>
      <c r="AN176" s="80"/>
      <c r="AO176" s="80"/>
      <c r="AP176" s="80"/>
      <c r="AQ176" s="80"/>
      <c r="AR176" s="80"/>
    </row>
    <row r="177" spans="1:44" ht="15" customHeight="1" x14ac:dyDescent="0.3">
      <c r="A177" s="74" t="s">
        <v>476</v>
      </c>
      <c r="B177" s="61">
        <v>42</v>
      </c>
      <c r="C177" s="61">
        <v>7.4</v>
      </c>
      <c r="D177" s="61">
        <v>47</v>
      </c>
      <c r="E177" s="61">
        <v>65</v>
      </c>
      <c r="F177" s="61">
        <v>24</v>
      </c>
      <c r="G177" s="61">
        <v>139</v>
      </c>
      <c r="H177" s="61">
        <v>60</v>
      </c>
      <c r="I177" s="61">
        <v>0</v>
      </c>
      <c r="J177" s="61">
        <v>1</v>
      </c>
      <c r="K177" s="77">
        <v>37</v>
      </c>
      <c r="L177" s="74" t="s">
        <v>753</v>
      </c>
      <c r="M177" s="61">
        <v>14</v>
      </c>
      <c r="N177" s="61">
        <v>2.2000000000000002</v>
      </c>
      <c r="O177" s="61">
        <v>14</v>
      </c>
      <c r="P177" s="61">
        <v>100</v>
      </c>
      <c r="Q177" s="61">
        <v>0</v>
      </c>
      <c r="R177" s="61">
        <v>62</v>
      </c>
      <c r="S177" s="61">
        <v>51</v>
      </c>
      <c r="T177" s="61">
        <v>0</v>
      </c>
      <c r="U177" s="61">
        <v>6</v>
      </c>
      <c r="V177" s="77">
        <v>41</v>
      </c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  <c r="AG177" s="80"/>
      <c r="AH177" s="80"/>
      <c r="AI177" s="80"/>
      <c r="AJ177" s="80"/>
      <c r="AK177" s="80"/>
      <c r="AL177" s="80"/>
      <c r="AM177" s="80"/>
      <c r="AN177" s="80"/>
      <c r="AO177" s="80"/>
      <c r="AP177" s="80"/>
      <c r="AQ177" s="80"/>
      <c r="AR177" s="80"/>
    </row>
    <row r="178" spans="1:44" ht="15" customHeight="1" x14ac:dyDescent="0.3">
      <c r="A178" s="74" t="s">
        <v>477</v>
      </c>
      <c r="B178" s="61">
        <v>7</v>
      </c>
      <c r="C178" s="61">
        <v>23.7</v>
      </c>
      <c r="D178" s="61">
        <v>7</v>
      </c>
      <c r="E178" s="61">
        <v>72</v>
      </c>
      <c r="F178" s="61">
        <v>20</v>
      </c>
      <c r="G178" s="61">
        <v>84</v>
      </c>
      <c r="H178" s="61">
        <v>63</v>
      </c>
      <c r="I178" s="61">
        <v>1</v>
      </c>
      <c r="J178" s="61">
        <v>1</v>
      </c>
      <c r="K178" s="77">
        <v>33</v>
      </c>
      <c r="L178" s="74" t="s">
        <v>754</v>
      </c>
      <c r="M178" s="61">
        <v>13</v>
      </c>
      <c r="N178" s="61">
        <v>14.8</v>
      </c>
      <c r="O178" s="61">
        <v>13</v>
      </c>
      <c r="P178" s="61">
        <v>78</v>
      </c>
      <c r="Q178" s="61">
        <v>19</v>
      </c>
      <c r="R178" s="61">
        <v>138</v>
      </c>
      <c r="S178" s="61">
        <v>38</v>
      </c>
      <c r="T178" s="61">
        <v>0</v>
      </c>
      <c r="U178" s="61">
        <v>0</v>
      </c>
      <c r="V178" s="77">
        <v>61</v>
      </c>
      <c r="W178" s="80"/>
      <c r="X178" s="80"/>
      <c r="Y178" s="80"/>
      <c r="Z178" s="80"/>
      <c r="AA178" s="80"/>
      <c r="AB178" s="80"/>
      <c r="AC178" s="80"/>
      <c r="AD178" s="80"/>
      <c r="AE178" s="80"/>
      <c r="AF178" s="80"/>
      <c r="AG178" s="80"/>
      <c r="AH178" s="80"/>
      <c r="AI178" s="80"/>
      <c r="AJ178" s="80"/>
      <c r="AK178" s="80"/>
      <c r="AL178" s="80"/>
      <c r="AM178" s="80"/>
      <c r="AN178" s="80"/>
      <c r="AO178" s="80"/>
      <c r="AP178" s="80"/>
      <c r="AQ178" s="80"/>
      <c r="AR178" s="80"/>
    </row>
    <row r="179" spans="1:44" ht="15" customHeight="1" x14ac:dyDescent="0.3">
      <c r="A179" s="74" t="s">
        <v>478</v>
      </c>
      <c r="B179" s="61">
        <v>22</v>
      </c>
      <c r="C179" s="61">
        <v>2.2999999999999998</v>
      </c>
      <c r="D179" s="61">
        <v>22</v>
      </c>
      <c r="E179" s="61">
        <v>89</v>
      </c>
      <c r="F179" s="61">
        <v>10</v>
      </c>
      <c r="G179" s="61">
        <v>75</v>
      </c>
      <c r="H179" s="61">
        <v>51</v>
      </c>
      <c r="I179" s="61">
        <v>0</v>
      </c>
      <c r="J179" s="61">
        <v>2</v>
      </c>
      <c r="K179" s="77">
        <v>46</v>
      </c>
      <c r="L179" s="74" t="s">
        <v>755</v>
      </c>
      <c r="M179" s="61">
        <v>23</v>
      </c>
      <c r="N179" s="61">
        <v>7.5</v>
      </c>
      <c r="O179" s="61">
        <v>23</v>
      </c>
      <c r="P179" s="61">
        <v>77</v>
      </c>
      <c r="Q179" s="61">
        <v>17</v>
      </c>
      <c r="R179" s="61">
        <v>159</v>
      </c>
      <c r="S179" s="61">
        <v>39</v>
      </c>
      <c r="T179" s="61">
        <v>0</v>
      </c>
      <c r="U179" s="61">
        <v>0</v>
      </c>
      <c r="V179" s="77">
        <v>60</v>
      </c>
      <c r="W179" s="80"/>
      <c r="X179" s="80"/>
      <c r="Y179" s="80"/>
      <c r="Z179" s="80"/>
      <c r="AA179" s="80"/>
      <c r="AB179" s="80"/>
      <c r="AC179" s="80"/>
      <c r="AD179" s="80"/>
      <c r="AE179" s="80"/>
      <c r="AF179" s="80"/>
      <c r="AG179" s="80"/>
      <c r="AH179" s="80"/>
      <c r="AI179" s="80"/>
      <c r="AJ179" s="80"/>
      <c r="AK179" s="80"/>
      <c r="AL179" s="80"/>
      <c r="AM179" s="80"/>
      <c r="AN179" s="80"/>
      <c r="AO179" s="80"/>
      <c r="AP179" s="80"/>
      <c r="AQ179" s="80"/>
      <c r="AR179" s="80"/>
    </row>
    <row r="180" spans="1:44" ht="15" customHeight="1" x14ac:dyDescent="0.3">
      <c r="A180" s="74" t="s">
        <v>479</v>
      </c>
      <c r="B180" s="61">
        <v>13</v>
      </c>
      <c r="C180" s="61">
        <v>4.9000000000000004</v>
      </c>
      <c r="D180" s="61">
        <v>13</v>
      </c>
      <c r="E180" s="61">
        <v>75</v>
      </c>
      <c r="F180" s="61">
        <v>11</v>
      </c>
      <c r="G180" s="61">
        <v>51</v>
      </c>
      <c r="H180" s="61">
        <v>54</v>
      </c>
      <c r="I180" s="61">
        <v>1</v>
      </c>
      <c r="J180" s="61">
        <v>1</v>
      </c>
      <c r="K180" s="77">
        <v>42</v>
      </c>
      <c r="L180" s="74" t="s">
        <v>756</v>
      </c>
      <c r="M180" s="61">
        <v>51</v>
      </c>
      <c r="N180" s="61">
        <v>3.3</v>
      </c>
      <c r="O180" s="61">
        <v>54</v>
      </c>
      <c r="P180" s="61">
        <v>75</v>
      </c>
      <c r="Q180" s="61">
        <v>21</v>
      </c>
      <c r="R180" s="61">
        <v>171</v>
      </c>
      <c r="S180" s="61">
        <v>39</v>
      </c>
      <c r="T180" s="61">
        <v>0</v>
      </c>
      <c r="U180" s="61">
        <v>0</v>
      </c>
      <c r="V180" s="77">
        <v>60</v>
      </c>
      <c r="W180" s="80"/>
      <c r="X180" s="80"/>
      <c r="Y180" s="80"/>
      <c r="Z180" s="80"/>
      <c r="AA180" s="80"/>
      <c r="AB180" s="80"/>
      <c r="AC180" s="80"/>
      <c r="AD180" s="80"/>
      <c r="AE180" s="80"/>
      <c r="AF180" s="80"/>
      <c r="AG180" s="80"/>
      <c r="AH180" s="80"/>
      <c r="AI180" s="80"/>
      <c r="AJ180" s="80"/>
      <c r="AK180" s="80"/>
      <c r="AL180" s="80"/>
      <c r="AM180" s="80"/>
      <c r="AN180" s="80"/>
      <c r="AO180" s="80"/>
      <c r="AP180" s="80"/>
      <c r="AQ180" s="80"/>
      <c r="AR180" s="80"/>
    </row>
    <row r="181" spans="1:44" ht="15" customHeight="1" x14ac:dyDescent="0.3">
      <c r="A181" s="74" t="s">
        <v>480</v>
      </c>
      <c r="B181" s="61">
        <v>19</v>
      </c>
      <c r="C181" s="61">
        <v>3.9</v>
      </c>
      <c r="D181" s="61">
        <v>20</v>
      </c>
      <c r="E181" s="61">
        <v>75</v>
      </c>
      <c r="F181" s="61">
        <v>16</v>
      </c>
      <c r="G181" s="61">
        <v>72</v>
      </c>
      <c r="H181" s="61">
        <v>71</v>
      </c>
      <c r="I181" s="61">
        <v>0</v>
      </c>
      <c r="J181" s="61">
        <v>0</v>
      </c>
      <c r="K181" s="77">
        <v>28</v>
      </c>
      <c r="L181" s="74" t="s">
        <v>757</v>
      </c>
      <c r="M181" s="61">
        <v>23</v>
      </c>
      <c r="N181" s="61">
        <v>9.6999999999999993</v>
      </c>
      <c r="O181" s="61">
        <v>22</v>
      </c>
      <c r="P181" s="61">
        <v>75</v>
      </c>
      <c r="Q181" s="61">
        <v>23</v>
      </c>
      <c r="R181" s="61">
        <v>115</v>
      </c>
      <c r="S181" s="61">
        <v>38</v>
      </c>
      <c r="T181" s="61">
        <v>0</v>
      </c>
      <c r="U181" s="61">
        <v>0</v>
      </c>
      <c r="V181" s="77">
        <v>60</v>
      </c>
      <c r="W181" s="80"/>
      <c r="X181" s="80"/>
      <c r="Y181" s="80"/>
      <c r="Z181" s="80"/>
      <c r="AA181" s="80"/>
      <c r="AB181" s="80"/>
      <c r="AC181" s="80"/>
      <c r="AD181" s="80"/>
      <c r="AE181" s="80"/>
      <c r="AF181" s="80"/>
      <c r="AG181" s="80"/>
      <c r="AH181" s="80"/>
      <c r="AI181" s="80"/>
      <c r="AJ181" s="80"/>
      <c r="AK181" s="80"/>
      <c r="AL181" s="80"/>
      <c r="AM181" s="80"/>
      <c r="AN181" s="80"/>
      <c r="AO181" s="80"/>
      <c r="AP181" s="80"/>
      <c r="AQ181" s="80"/>
      <c r="AR181" s="80"/>
    </row>
    <row r="182" spans="1:44" ht="15" customHeight="1" x14ac:dyDescent="0.3">
      <c r="A182" s="74" t="s">
        <v>481</v>
      </c>
      <c r="B182" s="61">
        <v>13</v>
      </c>
      <c r="C182" s="61">
        <v>3.5</v>
      </c>
      <c r="D182" s="61">
        <v>14</v>
      </c>
      <c r="E182" s="61">
        <v>77</v>
      </c>
      <c r="F182" s="61">
        <v>8</v>
      </c>
      <c r="G182" s="61">
        <v>55</v>
      </c>
      <c r="H182" s="61">
        <v>75</v>
      </c>
      <c r="I182" s="61">
        <v>0</v>
      </c>
      <c r="J182" s="61">
        <v>0</v>
      </c>
      <c r="K182" s="77">
        <v>24</v>
      </c>
      <c r="L182" s="74" t="s">
        <v>758</v>
      </c>
      <c r="M182" s="61">
        <v>13</v>
      </c>
      <c r="N182" s="61">
        <v>12.8</v>
      </c>
      <c r="O182" s="61">
        <v>13</v>
      </c>
      <c r="P182" s="61">
        <v>77</v>
      </c>
      <c r="Q182" s="61">
        <v>15</v>
      </c>
      <c r="R182" s="61">
        <v>102</v>
      </c>
      <c r="S182" s="61">
        <v>39</v>
      </c>
      <c r="T182" s="61">
        <v>0</v>
      </c>
      <c r="U182" s="61">
        <v>0</v>
      </c>
      <c r="V182" s="77">
        <v>60</v>
      </c>
      <c r="W182" s="80"/>
      <c r="X182" s="80"/>
      <c r="Y182" s="80"/>
      <c r="Z182" s="80"/>
      <c r="AA182" s="80"/>
      <c r="AB182" s="80"/>
      <c r="AC182" s="80"/>
      <c r="AD182" s="80"/>
      <c r="AE182" s="80"/>
      <c r="AF182" s="80"/>
      <c r="AG182" s="80"/>
      <c r="AH182" s="80"/>
      <c r="AI182" s="80"/>
      <c r="AJ182" s="80"/>
      <c r="AK182" s="80"/>
      <c r="AL182" s="80"/>
      <c r="AM182" s="80"/>
      <c r="AN182" s="80"/>
      <c r="AO182" s="80"/>
      <c r="AP182" s="80"/>
      <c r="AQ182" s="80"/>
      <c r="AR182" s="80"/>
    </row>
    <row r="183" spans="1:44" ht="15" customHeight="1" x14ac:dyDescent="0.3">
      <c r="A183" s="74" t="s">
        <v>482</v>
      </c>
      <c r="B183" s="61">
        <v>16</v>
      </c>
      <c r="C183" s="61">
        <v>10.6</v>
      </c>
      <c r="D183" s="61">
        <v>16</v>
      </c>
      <c r="E183" s="61">
        <v>75</v>
      </c>
      <c r="F183" s="61">
        <v>18</v>
      </c>
      <c r="G183" s="61">
        <v>94</v>
      </c>
      <c r="H183" s="61">
        <v>46</v>
      </c>
      <c r="I183" s="61">
        <v>3</v>
      </c>
      <c r="J183" s="61">
        <v>0</v>
      </c>
      <c r="K183" s="77">
        <v>49</v>
      </c>
      <c r="L183" s="74" t="s">
        <v>759</v>
      </c>
      <c r="M183" s="61">
        <v>58</v>
      </c>
      <c r="N183" s="61">
        <v>3.3</v>
      </c>
      <c r="O183" s="61">
        <v>57</v>
      </c>
      <c r="P183" s="61">
        <v>75</v>
      </c>
      <c r="Q183" s="61">
        <v>22</v>
      </c>
      <c r="R183" s="61">
        <v>84</v>
      </c>
      <c r="S183" s="61">
        <v>38</v>
      </c>
      <c r="T183" s="61">
        <v>0</v>
      </c>
      <c r="U183" s="61">
        <v>0</v>
      </c>
      <c r="V183" s="77">
        <v>61</v>
      </c>
      <c r="W183" s="80"/>
      <c r="X183" s="80"/>
      <c r="Y183" s="80"/>
      <c r="Z183" s="80"/>
      <c r="AA183" s="80"/>
      <c r="AB183" s="80"/>
      <c r="AC183" s="80"/>
      <c r="AD183" s="80"/>
      <c r="AE183" s="80"/>
      <c r="AF183" s="80"/>
      <c r="AG183" s="80"/>
      <c r="AH183" s="80"/>
      <c r="AI183" s="80"/>
      <c r="AJ183" s="80"/>
      <c r="AK183" s="80"/>
      <c r="AL183" s="80"/>
      <c r="AM183" s="80"/>
      <c r="AN183" s="80"/>
      <c r="AO183" s="80"/>
      <c r="AP183" s="80"/>
      <c r="AQ183" s="80"/>
      <c r="AR183" s="80"/>
    </row>
    <row r="184" spans="1:44" ht="15" customHeight="1" x14ac:dyDescent="0.3">
      <c r="A184" s="74" t="s">
        <v>483</v>
      </c>
      <c r="B184" s="61">
        <v>31</v>
      </c>
      <c r="C184" s="61">
        <v>8.5</v>
      </c>
      <c r="D184" s="61">
        <v>29</v>
      </c>
      <c r="E184" s="61">
        <v>73</v>
      </c>
      <c r="F184" s="61">
        <v>19</v>
      </c>
      <c r="G184" s="61">
        <v>145</v>
      </c>
      <c r="H184" s="61">
        <v>46</v>
      </c>
      <c r="I184" s="61">
        <v>2</v>
      </c>
      <c r="J184" s="61">
        <v>0</v>
      </c>
      <c r="K184" s="77">
        <v>50</v>
      </c>
      <c r="L184" s="74" t="s">
        <v>757</v>
      </c>
      <c r="M184" s="61">
        <v>4</v>
      </c>
      <c r="N184" s="61">
        <v>49</v>
      </c>
      <c r="O184" s="61">
        <v>5</v>
      </c>
      <c r="P184" s="61">
        <v>67</v>
      </c>
      <c r="Q184" s="61">
        <v>25</v>
      </c>
      <c r="R184" s="61">
        <v>107</v>
      </c>
      <c r="S184" s="61">
        <v>38</v>
      </c>
      <c r="T184" s="61">
        <v>0</v>
      </c>
      <c r="U184" s="61">
        <v>0</v>
      </c>
      <c r="V184" s="77">
        <v>60</v>
      </c>
      <c r="W184" s="80"/>
      <c r="X184" s="80"/>
      <c r="Y184" s="80"/>
      <c r="Z184" s="80"/>
      <c r="AA184" s="80"/>
      <c r="AB184" s="80"/>
      <c r="AC184" s="80"/>
      <c r="AD184" s="80"/>
      <c r="AE184" s="80"/>
      <c r="AF184" s="80"/>
      <c r="AG184" s="80"/>
      <c r="AH184" s="80"/>
      <c r="AI184" s="80"/>
      <c r="AJ184" s="80"/>
      <c r="AK184" s="80"/>
      <c r="AL184" s="80"/>
      <c r="AM184" s="80"/>
      <c r="AN184" s="80"/>
      <c r="AO184" s="80"/>
      <c r="AP184" s="80"/>
      <c r="AQ184" s="80"/>
      <c r="AR184" s="80"/>
    </row>
    <row r="185" spans="1:44" ht="15" customHeight="1" x14ac:dyDescent="0.3">
      <c r="A185" s="74" t="s">
        <v>484</v>
      </c>
      <c r="B185" s="61">
        <v>15</v>
      </c>
      <c r="C185" s="61">
        <v>15.8</v>
      </c>
      <c r="D185" s="61">
        <v>13</v>
      </c>
      <c r="E185" s="61">
        <v>76</v>
      </c>
      <c r="F185" s="61">
        <v>22</v>
      </c>
      <c r="G185" s="61">
        <v>134</v>
      </c>
      <c r="H185" s="61">
        <v>46</v>
      </c>
      <c r="I185" s="61">
        <v>2</v>
      </c>
      <c r="J185" s="61">
        <v>0</v>
      </c>
      <c r="K185" s="77">
        <v>50</v>
      </c>
      <c r="L185" s="74" t="s">
        <v>760</v>
      </c>
      <c r="M185" s="61">
        <v>18</v>
      </c>
      <c r="N185" s="61">
        <v>2.8</v>
      </c>
      <c r="O185" s="61">
        <v>18</v>
      </c>
      <c r="P185" s="61">
        <v>93</v>
      </c>
      <c r="Q185" s="61">
        <v>6</v>
      </c>
      <c r="R185" s="61">
        <v>84</v>
      </c>
      <c r="S185" s="61">
        <v>42</v>
      </c>
      <c r="T185" s="61">
        <v>0</v>
      </c>
      <c r="U185" s="61">
        <v>10</v>
      </c>
      <c r="V185" s="77">
        <v>46</v>
      </c>
      <c r="W185" s="80"/>
      <c r="X185" s="80"/>
      <c r="Y185" s="80"/>
      <c r="Z185" s="80"/>
      <c r="AA185" s="80"/>
      <c r="AB185" s="80"/>
      <c r="AC185" s="80"/>
      <c r="AD185" s="80"/>
      <c r="AE185" s="80"/>
      <c r="AF185" s="80"/>
      <c r="AG185" s="80"/>
      <c r="AH185" s="80"/>
      <c r="AI185" s="80"/>
      <c r="AJ185" s="80"/>
      <c r="AK185" s="80"/>
      <c r="AL185" s="80"/>
      <c r="AM185" s="80"/>
      <c r="AN185" s="80"/>
      <c r="AO185" s="80"/>
      <c r="AP185" s="80"/>
      <c r="AQ185" s="80"/>
      <c r="AR185" s="80"/>
    </row>
    <row r="186" spans="1:44" ht="15" customHeight="1" x14ac:dyDescent="0.3">
      <c r="A186" s="74" t="s">
        <v>485</v>
      </c>
      <c r="B186" s="61">
        <v>8</v>
      </c>
      <c r="C186" s="61">
        <v>26.6</v>
      </c>
      <c r="D186" s="61">
        <v>8</v>
      </c>
      <c r="E186" s="61">
        <v>70</v>
      </c>
      <c r="F186" s="61">
        <v>24</v>
      </c>
      <c r="G186" s="61">
        <v>117</v>
      </c>
      <c r="H186" s="61">
        <v>47</v>
      </c>
      <c r="I186" s="61">
        <v>0</v>
      </c>
      <c r="J186" s="61">
        <v>0</v>
      </c>
      <c r="K186" s="77">
        <v>51</v>
      </c>
      <c r="L186" s="74" t="s">
        <v>761</v>
      </c>
      <c r="M186" s="61">
        <v>34</v>
      </c>
      <c r="N186" s="61">
        <v>2</v>
      </c>
      <c r="O186" s="61">
        <v>31</v>
      </c>
      <c r="P186" s="61">
        <v>87</v>
      </c>
      <c r="Q186" s="61">
        <v>9</v>
      </c>
      <c r="R186" s="61">
        <v>92</v>
      </c>
      <c r="S186" s="61">
        <v>42</v>
      </c>
      <c r="T186" s="61">
        <v>0</v>
      </c>
      <c r="U186" s="61">
        <v>9</v>
      </c>
      <c r="V186" s="77">
        <v>48</v>
      </c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  <c r="AG186" s="80"/>
      <c r="AH186" s="80"/>
      <c r="AI186" s="80"/>
      <c r="AJ186" s="80"/>
      <c r="AK186" s="80"/>
      <c r="AL186" s="80"/>
      <c r="AM186" s="80"/>
      <c r="AN186" s="80"/>
      <c r="AO186" s="80"/>
      <c r="AP186" s="80"/>
      <c r="AQ186" s="80"/>
      <c r="AR186" s="80"/>
    </row>
    <row r="187" spans="1:44" ht="15" customHeight="1" x14ac:dyDescent="0.3">
      <c r="A187" s="74" t="s">
        <v>486</v>
      </c>
      <c r="B187" s="61">
        <v>43</v>
      </c>
      <c r="C187" s="61">
        <v>5.7</v>
      </c>
      <c r="D187" s="61">
        <v>43</v>
      </c>
      <c r="E187" s="61">
        <v>75</v>
      </c>
      <c r="F187" s="61">
        <v>18</v>
      </c>
      <c r="G187" s="61">
        <v>164</v>
      </c>
      <c r="H187" s="61">
        <v>46</v>
      </c>
      <c r="I187" s="61">
        <v>2</v>
      </c>
      <c r="J187" s="61">
        <v>0</v>
      </c>
      <c r="K187" s="77">
        <v>50</v>
      </c>
      <c r="L187" s="74" t="s">
        <v>762</v>
      </c>
      <c r="M187" s="61">
        <v>15</v>
      </c>
      <c r="N187" s="61">
        <v>4.0999999999999996</v>
      </c>
      <c r="O187" s="61">
        <v>16</v>
      </c>
      <c r="P187" s="61">
        <v>86</v>
      </c>
      <c r="Q187" s="61">
        <v>7</v>
      </c>
      <c r="R187" s="61">
        <v>89</v>
      </c>
      <c r="S187" s="61">
        <v>40</v>
      </c>
      <c r="T187" s="61">
        <v>0</v>
      </c>
      <c r="U187" s="61">
        <v>9</v>
      </c>
      <c r="V187" s="77">
        <v>50</v>
      </c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  <c r="AG187" s="80"/>
      <c r="AH187" s="80"/>
      <c r="AI187" s="80"/>
      <c r="AJ187" s="80"/>
      <c r="AK187" s="80"/>
      <c r="AL187" s="80"/>
      <c r="AM187" s="80"/>
      <c r="AN187" s="80"/>
      <c r="AO187" s="80"/>
      <c r="AP187" s="80"/>
      <c r="AQ187" s="80"/>
      <c r="AR187" s="80"/>
    </row>
    <row r="188" spans="1:44" ht="15" customHeight="1" x14ac:dyDescent="0.3">
      <c r="A188" s="74" t="s">
        <v>487</v>
      </c>
      <c r="B188" s="61">
        <v>2</v>
      </c>
      <c r="C188" s="61">
        <v>64.5</v>
      </c>
      <c r="D188" s="61">
        <v>2</v>
      </c>
      <c r="E188" s="61">
        <v>66</v>
      </c>
      <c r="F188" s="61">
        <v>18</v>
      </c>
      <c r="G188" s="61">
        <v>69</v>
      </c>
      <c r="H188" s="61">
        <v>48</v>
      </c>
      <c r="I188" s="61">
        <v>0</v>
      </c>
      <c r="J188" s="61">
        <v>0</v>
      </c>
      <c r="K188" s="77">
        <v>51</v>
      </c>
      <c r="L188" s="74" t="s">
        <v>763</v>
      </c>
      <c r="M188" s="61">
        <v>13</v>
      </c>
      <c r="N188" s="61">
        <v>3</v>
      </c>
      <c r="O188" s="61">
        <v>13</v>
      </c>
      <c r="P188" s="61">
        <v>80</v>
      </c>
      <c r="Q188" s="61">
        <v>19</v>
      </c>
      <c r="R188" s="61">
        <v>51</v>
      </c>
      <c r="S188" s="61">
        <v>50</v>
      </c>
      <c r="T188" s="61">
        <v>8</v>
      </c>
      <c r="U188" s="61">
        <v>0</v>
      </c>
      <c r="V188" s="77">
        <v>41</v>
      </c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  <c r="AG188" s="80"/>
      <c r="AH188" s="80"/>
      <c r="AI188" s="80"/>
      <c r="AJ188" s="80"/>
      <c r="AK188" s="80"/>
      <c r="AL188" s="80"/>
      <c r="AM188" s="80"/>
      <c r="AN188" s="80"/>
      <c r="AO188" s="80"/>
      <c r="AP188" s="80"/>
      <c r="AQ188" s="80"/>
      <c r="AR188" s="80"/>
    </row>
    <row r="189" spans="1:44" ht="15" customHeight="1" x14ac:dyDescent="0.3">
      <c r="A189" s="74" t="s">
        <v>488</v>
      </c>
      <c r="B189" s="61">
        <v>13</v>
      </c>
      <c r="C189" s="61">
        <v>2.9</v>
      </c>
      <c r="D189" s="61">
        <v>13</v>
      </c>
      <c r="E189" s="61">
        <v>92</v>
      </c>
      <c r="F189" s="61">
        <v>4</v>
      </c>
      <c r="G189" s="61">
        <v>58</v>
      </c>
      <c r="H189" s="61">
        <v>67</v>
      </c>
      <c r="I189" s="61">
        <v>5</v>
      </c>
      <c r="J189" s="61">
        <v>5</v>
      </c>
      <c r="K189" s="77">
        <v>21</v>
      </c>
      <c r="L189" s="74" t="s">
        <v>764</v>
      </c>
      <c r="M189" s="61">
        <v>13</v>
      </c>
      <c r="N189" s="61">
        <v>3.8</v>
      </c>
      <c r="O189" s="61">
        <v>12</v>
      </c>
      <c r="P189" s="61">
        <v>79</v>
      </c>
      <c r="Q189" s="61">
        <v>12</v>
      </c>
      <c r="R189" s="61">
        <v>53</v>
      </c>
      <c r="S189" s="61">
        <v>0</v>
      </c>
      <c r="T189" s="61">
        <v>24</v>
      </c>
      <c r="U189" s="61">
        <v>4</v>
      </c>
      <c r="V189" s="77">
        <v>71</v>
      </c>
      <c r="W189" s="80"/>
      <c r="X189" s="80"/>
      <c r="Y189" s="80"/>
      <c r="Z189" s="80"/>
      <c r="AA189" s="80"/>
      <c r="AB189" s="80"/>
      <c r="AC189" s="80"/>
      <c r="AD189" s="80"/>
      <c r="AE189" s="80"/>
      <c r="AF189" s="80"/>
      <c r="AG189" s="80"/>
      <c r="AH189" s="80"/>
      <c r="AI189" s="80"/>
      <c r="AJ189" s="80"/>
      <c r="AK189" s="80"/>
      <c r="AL189" s="80"/>
      <c r="AM189" s="80"/>
      <c r="AN189" s="80"/>
      <c r="AO189" s="80"/>
      <c r="AP189" s="80"/>
      <c r="AQ189" s="80"/>
      <c r="AR189" s="80"/>
    </row>
    <row r="190" spans="1:44" ht="15" customHeight="1" x14ac:dyDescent="0.3">
      <c r="A190" s="74" t="s">
        <v>489</v>
      </c>
      <c r="B190" s="61">
        <v>22</v>
      </c>
      <c r="C190" s="61">
        <v>2.2999999999999998</v>
      </c>
      <c r="D190" s="61">
        <v>22</v>
      </c>
      <c r="E190" s="61">
        <v>96</v>
      </c>
      <c r="F190" s="61">
        <v>3</v>
      </c>
      <c r="G190" s="61">
        <v>95</v>
      </c>
      <c r="H190" s="61">
        <v>23</v>
      </c>
      <c r="I190" s="61">
        <v>28</v>
      </c>
      <c r="J190" s="61">
        <v>1</v>
      </c>
      <c r="K190" s="77">
        <v>46</v>
      </c>
      <c r="L190" s="74" t="s">
        <v>765</v>
      </c>
      <c r="M190" s="61">
        <v>18</v>
      </c>
      <c r="N190" s="61">
        <v>2</v>
      </c>
      <c r="O190" s="61">
        <v>18</v>
      </c>
      <c r="P190" s="61">
        <v>100</v>
      </c>
      <c r="Q190" s="61">
        <v>0</v>
      </c>
      <c r="R190" s="61">
        <v>72</v>
      </c>
      <c r="S190" s="61">
        <v>33</v>
      </c>
      <c r="T190" s="61">
        <v>11</v>
      </c>
      <c r="U190" s="61">
        <v>16</v>
      </c>
      <c r="V190" s="77">
        <v>38</v>
      </c>
      <c r="W190" s="80"/>
      <c r="X190" s="80"/>
      <c r="Y190" s="80"/>
      <c r="Z190" s="80"/>
      <c r="AA190" s="80"/>
      <c r="AB190" s="80"/>
      <c r="AC190" s="80"/>
      <c r="AD190" s="80"/>
      <c r="AE190" s="80"/>
      <c r="AF190" s="80"/>
      <c r="AG190" s="80"/>
      <c r="AH190" s="80"/>
      <c r="AI190" s="80"/>
      <c r="AJ190" s="80"/>
      <c r="AK190" s="80"/>
      <c r="AL190" s="80"/>
      <c r="AM190" s="80"/>
      <c r="AN190" s="80"/>
      <c r="AO190" s="80"/>
      <c r="AP190" s="80"/>
      <c r="AQ190" s="80"/>
      <c r="AR190" s="80"/>
    </row>
    <row r="191" spans="1:44" ht="15" customHeight="1" x14ac:dyDescent="0.3">
      <c r="A191" s="74" t="s">
        <v>490</v>
      </c>
      <c r="B191" s="61">
        <v>16</v>
      </c>
      <c r="C191" s="61">
        <v>2.2999999999999998</v>
      </c>
      <c r="D191" s="61">
        <v>16</v>
      </c>
      <c r="E191" s="61">
        <v>100</v>
      </c>
      <c r="F191" s="61">
        <v>0</v>
      </c>
      <c r="G191" s="61">
        <v>72</v>
      </c>
      <c r="H191" s="61">
        <v>50</v>
      </c>
      <c r="I191" s="61">
        <v>0</v>
      </c>
      <c r="J191" s="61">
        <v>11</v>
      </c>
      <c r="K191" s="77">
        <v>38</v>
      </c>
      <c r="L191" s="74" t="s">
        <v>766</v>
      </c>
      <c r="M191" s="61">
        <v>7</v>
      </c>
      <c r="N191" s="61">
        <v>3.6</v>
      </c>
      <c r="O191" s="61">
        <v>7</v>
      </c>
      <c r="P191" s="61">
        <v>100</v>
      </c>
      <c r="Q191" s="61">
        <v>0</v>
      </c>
      <c r="R191" s="61">
        <v>50</v>
      </c>
      <c r="S191" s="61">
        <v>44</v>
      </c>
      <c r="T191" s="61">
        <v>0</v>
      </c>
      <c r="U191" s="61">
        <v>0</v>
      </c>
      <c r="V191" s="77">
        <v>56</v>
      </c>
      <c r="W191" s="80"/>
      <c r="X191" s="80"/>
      <c r="Y191" s="80"/>
      <c r="Z191" s="80"/>
      <c r="AA191" s="80"/>
      <c r="AB191" s="80"/>
      <c r="AC191" s="80"/>
      <c r="AD191" s="80"/>
      <c r="AE191" s="80"/>
      <c r="AF191" s="80"/>
      <c r="AG191" s="80"/>
      <c r="AH191" s="80"/>
      <c r="AI191" s="80"/>
      <c r="AJ191" s="80"/>
      <c r="AK191" s="80"/>
      <c r="AL191" s="80"/>
      <c r="AM191" s="80"/>
      <c r="AN191" s="80"/>
      <c r="AO191" s="80"/>
      <c r="AP191" s="80"/>
      <c r="AQ191" s="80"/>
      <c r="AR191" s="80"/>
    </row>
    <row r="192" spans="1:44" ht="15" customHeight="1" x14ac:dyDescent="0.3">
      <c r="A192" s="74" t="s">
        <v>491</v>
      </c>
      <c r="B192" s="61">
        <v>18</v>
      </c>
      <c r="C192" s="61">
        <v>2.2000000000000002</v>
      </c>
      <c r="D192" s="61">
        <v>19</v>
      </c>
      <c r="E192" s="61">
        <v>91</v>
      </c>
      <c r="F192" s="61">
        <v>8</v>
      </c>
      <c r="G192" s="61">
        <v>75</v>
      </c>
      <c r="H192" s="61">
        <v>31</v>
      </c>
      <c r="I192" s="61">
        <v>0</v>
      </c>
      <c r="J192" s="61">
        <v>9</v>
      </c>
      <c r="K192" s="77">
        <v>58</v>
      </c>
      <c r="L192" s="74" t="s">
        <v>767</v>
      </c>
      <c r="M192" s="61">
        <v>16</v>
      </c>
      <c r="N192" s="61">
        <v>2.6</v>
      </c>
      <c r="O192" s="61">
        <v>16</v>
      </c>
      <c r="P192" s="61">
        <v>88</v>
      </c>
      <c r="Q192" s="61">
        <v>0</v>
      </c>
      <c r="R192" s="61">
        <v>55</v>
      </c>
      <c r="S192" s="61">
        <v>46</v>
      </c>
      <c r="T192" s="61">
        <v>4</v>
      </c>
      <c r="U192" s="61">
        <v>0</v>
      </c>
      <c r="V192" s="77">
        <v>48</v>
      </c>
      <c r="W192" s="80"/>
      <c r="X192" s="80"/>
      <c r="Y192" s="80"/>
      <c r="Z192" s="80"/>
      <c r="AA192" s="80"/>
      <c r="AB192" s="80"/>
      <c r="AC192" s="80"/>
      <c r="AD192" s="80"/>
      <c r="AE192" s="80"/>
      <c r="AF192" s="80"/>
      <c r="AG192" s="80"/>
      <c r="AH192" s="80"/>
      <c r="AI192" s="80"/>
      <c r="AJ192" s="80"/>
      <c r="AK192" s="80"/>
      <c r="AL192" s="80"/>
      <c r="AM192" s="80"/>
      <c r="AN192" s="80"/>
      <c r="AO192" s="80"/>
      <c r="AP192" s="80"/>
      <c r="AQ192" s="80"/>
      <c r="AR192" s="80"/>
    </row>
    <row r="193" spans="1:44" ht="15" customHeight="1" x14ac:dyDescent="0.3">
      <c r="A193" s="74" t="s">
        <v>492</v>
      </c>
      <c r="B193" s="61">
        <v>18</v>
      </c>
      <c r="C193" s="61">
        <v>3.4</v>
      </c>
      <c r="D193" s="61">
        <v>16</v>
      </c>
      <c r="E193" s="61">
        <v>80</v>
      </c>
      <c r="F193" s="61">
        <v>16</v>
      </c>
      <c r="G193" s="61">
        <v>58</v>
      </c>
      <c r="H193" s="61">
        <v>30</v>
      </c>
      <c r="I193" s="61">
        <v>0</v>
      </c>
      <c r="J193" s="61">
        <v>7</v>
      </c>
      <c r="K193" s="77">
        <v>62</v>
      </c>
      <c r="L193" s="74" t="s">
        <v>768</v>
      </c>
      <c r="M193" s="61">
        <v>12</v>
      </c>
      <c r="N193" s="61">
        <v>3.8</v>
      </c>
      <c r="O193" s="61">
        <v>12</v>
      </c>
      <c r="P193" s="61">
        <v>88</v>
      </c>
      <c r="Q193" s="61">
        <v>2</v>
      </c>
      <c r="R193" s="61">
        <v>67</v>
      </c>
      <c r="S193" s="61">
        <v>46</v>
      </c>
      <c r="T193" s="61">
        <v>0</v>
      </c>
      <c r="U193" s="61">
        <v>2</v>
      </c>
      <c r="V193" s="77">
        <v>51</v>
      </c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0"/>
      <c r="AM193" s="80"/>
      <c r="AN193" s="80"/>
      <c r="AO193" s="80"/>
      <c r="AP193" s="80"/>
      <c r="AQ193" s="80"/>
      <c r="AR193" s="80"/>
    </row>
    <row r="194" spans="1:44" ht="15" customHeight="1" x14ac:dyDescent="0.3">
      <c r="A194" s="74" t="s">
        <v>493</v>
      </c>
      <c r="B194" s="61">
        <v>18</v>
      </c>
      <c r="C194" s="61">
        <v>2.1</v>
      </c>
      <c r="D194" s="61">
        <v>18</v>
      </c>
      <c r="E194" s="61">
        <v>100</v>
      </c>
      <c r="F194" s="61">
        <v>0</v>
      </c>
      <c r="G194" s="61">
        <v>74</v>
      </c>
      <c r="H194" s="61">
        <v>43</v>
      </c>
      <c r="I194" s="61">
        <v>0</v>
      </c>
      <c r="J194" s="61">
        <v>10</v>
      </c>
      <c r="K194" s="77">
        <v>45</v>
      </c>
      <c r="L194" s="74" t="s">
        <v>769</v>
      </c>
      <c r="M194" s="61">
        <v>25</v>
      </c>
      <c r="N194" s="61">
        <v>2</v>
      </c>
      <c r="O194" s="61">
        <v>25</v>
      </c>
      <c r="P194" s="61">
        <v>88</v>
      </c>
      <c r="Q194" s="61">
        <v>4</v>
      </c>
      <c r="R194" s="61">
        <v>73</v>
      </c>
      <c r="S194" s="61">
        <v>22</v>
      </c>
      <c r="T194" s="61">
        <v>0</v>
      </c>
      <c r="U194" s="61">
        <v>10</v>
      </c>
      <c r="V194" s="77">
        <v>67</v>
      </c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0"/>
      <c r="AM194" s="80"/>
      <c r="AN194" s="80"/>
      <c r="AO194" s="80"/>
      <c r="AP194" s="80"/>
      <c r="AQ194" s="80"/>
      <c r="AR194" s="80"/>
    </row>
    <row r="195" spans="1:44" ht="15" customHeight="1" x14ac:dyDescent="0.3">
      <c r="A195" s="74" t="s">
        <v>494</v>
      </c>
      <c r="B195" s="61">
        <v>22</v>
      </c>
      <c r="C195" s="61">
        <v>2</v>
      </c>
      <c r="D195" s="61">
        <v>22</v>
      </c>
      <c r="E195" s="61">
        <v>90</v>
      </c>
      <c r="F195" s="61">
        <v>0</v>
      </c>
      <c r="G195" s="61">
        <v>70</v>
      </c>
      <c r="H195" s="61">
        <v>61</v>
      </c>
      <c r="I195" s="61">
        <v>0</v>
      </c>
      <c r="J195" s="61">
        <v>6</v>
      </c>
      <c r="K195" s="77">
        <v>31</v>
      </c>
      <c r="L195" s="74" t="s">
        <v>770</v>
      </c>
      <c r="M195" s="61">
        <v>2</v>
      </c>
      <c r="N195" s="61">
        <v>89.5</v>
      </c>
      <c r="O195" s="61">
        <v>2</v>
      </c>
      <c r="P195" s="61">
        <v>67</v>
      </c>
      <c r="Q195" s="61">
        <v>19</v>
      </c>
      <c r="R195" s="61">
        <v>65</v>
      </c>
      <c r="S195" s="61">
        <v>38</v>
      </c>
      <c r="T195" s="61">
        <v>1</v>
      </c>
      <c r="U195" s="61">
        <v>1</v>
      </c>
      <c r="V195" s="77">
        <v>58</v>
      </c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0"/>
      <c r="AM195" s="80"/>
      <c r="AN195" s="80"/>
      <c r="AO195" s="80"/>
      <c r="AP195" s="80"/>
      <c r="AQ195" s="80"/>
      <c r="AR195" s="80"/>
    </row>
    <row r="196" spans="1:44" ht="15" customHeight="1" x14ac:dyDescent="0.3">
      <c r="A196" s="74" t="s">
        <v>495</v>
      </c>
      <c r="B196" s="61">
        <v>19</v>
      </c>
      <c r="C196" s="61">
        <v>2.1</v>
      </c>
      <c r="D196" s="61">
        <v>19</v>
      </c>
      <c r="E196" s="61">
        <v>100</v>
      </c>
      <c r="F196" s="61">
        <v>0</v>
      </c>
      <c r="G196" s="61">
        <v>78</v>
      </c>
      <c r="H196" s="61">
        <v>58</v>
      </c>
      <c r="I196" s="61">
        <v>5</v>
      </c>
      <c r="J196" s="61">
        <v>0</v>
      </c>
      <c r="K196" s="77">
        <v>35</v>
      </c>
      <c r="L196" s="74" t="s">
        <v>771</v>
      </c>
      <c r="M196" s="61">
        <v>15</v>
      </c>
      <c r="N196" s="61">
        <v>2.4</v>
      </c>
      <c r="O196" s="61">
        <v>15</v>
      </c>
      <c r="P196" s="61">
        <v>95</v>
      </c>
      <c r="Q196" s="61">
        <v>0</v>
      </c>
      <c r="R196" s="61">
        <v>63</v>
      </c>
      <c r="S196" s="61">
        <v>41</v>
      </c>
      <c r="T196" s="61">
        <v>5</v>
      </c>
      <c r="U196" s="61">
        <v>2</v>
      </c>
      <c r="V196" s="77">
        <v>50</v>
      </c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0"/>
      <c r="AM196" s="80"/>
      <c r="AN196" s="80"/>
      <c r="AO196" s="80"/>
      <c r="AP196" s="80"/>
      <c r="AQ196" s="80"/>
      <c r="AR196" s="80"/>
    </row>
    <row r="197" spans="1:44" ht="15" customHeight="1" x14ac:dyDescent="0.3">
      <c r="A197" s="74" t="s">
        <v>496</v>
      </c>
      <c r="B197" s="61">
        <v>26</v>
      </c>
      <c r="C197" s="61">
        <v>1.9</v>
      </c>
      <c r="D197" s="61">
        <v>26</v>
      </c>
      <c r="E197" s="61">
        <v>100</v>
      </c>
      <c r="F197" s="61">
        <v>0</v>
      </c>
      <c r="G197" s="61">
        <v>100</v>
      </c>
      <c r="H197" s="61">
        <v>28</v>
      </c>
      <c r="I197" s="61">
        <v>12</v>
      </c>
      <c r="J197" s="61">
        <v>2</v>
      </c>
      <c r="K197" s="77">
        <v>58</v>
      </c>
      <c r="L197" s="74" t="s">
        <v>772</v>
      </c>
      <c r="M197" s="61">
        <v>5</v>
      </c>
      <c r="N197" s="61">
        <v>25.2</v>
      </c>
      <c r="O197" s="61">
        <v>5</v>
      </c>
      <c r="P197" s="61">
        <v>70</v>
      </c>
      <c r="Q197" s="61">
        <v>26</v>
      </c>
      <c r="R197" s="61">
        <v>73</v>
      </c>
      <c r="S197" s="61">
        <v>36</v>
      </c>
      <c r="T197" s="61">
        <v>0</v>
      </c>
      <c r="U197" s="61">
        <v>0</v>
      </c>
      <c r="V197" s="77">
        <v>63</v>
      </c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0"/>
      <c r="AM197" s="80"/>
      <c r="AN197" s="80"/>
      <c r="AO197" s="80"/>
      <c r="AP197" s="80"/>
      <c r="AQ197" s="80"/>
      <c r="AR197" s="80"/>
    </row>
    <row r="198" spans="1:44" ht="15" customHeight="1" x14ac:dyDescent="0.3">
      <c r="A198" s="74" t="s">
        <v>497</v>
      </c>
      <c r="B198" s="61">
        <v>9</v>
      </c>
      <c r="C198" s="61">
        <v>11.6</v>
      </c>
      <c r="D198" s="61">
        <v>9</v>
      </c>
      <c r="E198" s="61">
        <v>77</v>
      </c>
      <c r="F198" s="61">
        <v>14</v>
      </c>
      <c r="G198" s="61">
        <v>85</v>
      </c>
      <c r="H198" s="61">
        <v>41</v>
      </c>
      <c r="I198" s="61">
        <v>1</v>
      </c>
      <c r="J198" s="61">
        <v>2</v>
      </c>
      <c r="K198" s="77">
        <v>53</v>
      </c>
      <c r="L198" s="74" t="s">
        <v>773</v>
      </c>
      <c r="M198" s="61">
        <v>26</v>
      </c>
      <c r="N198" s="61">
        <v>6</v>
      </c>
      <c r="O198" s="61">
        <v>28</v>
      </c>
      <c r="P198" s="61">
        <v>72</v>
      </c>
      <c r="Q198" s="61">
        <v>20</v>
      </c>
      <c r="R198" s="61">
        <v>118</v>
      </c>
      <c r="S198" s="61">
        <v>37</v>
      </c>
      <c r="T198" s="61">
        <v>1</v>
      </c>
      <c r="U198" s="61">
        <v>1</v>
      </c>
      <c r="V198" s="77">
        <v>59</v>
      </c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  <c r="AR198" s="80"/>
    </row>
    <row r="199" spans="1:44" ht="15" customHeight="1" x14ac:dyDescent="0.3">
      <c r="A199" s="74" t="s">
        <v>498</v>
      </c>
      <c r="B199" s="61">
        <v>19</v>
      </c>
      <c r="C199" s="61">
        <v>4.2</v>
      </c>
      <c r="D199" s="61">
        <v>19</v>
      </c>
      <c r="E199" s="61">
        <v>74</v>
      </c>
      <c r="F199" s="61">
        <v>19</v>
      </c>
      <c r="G199" s="61">
        <v>83</v>
      </c>
      <c r="H199" s="61">
        <v>46</v>
      </c>
      <c r="I199" s="61">
        <v>0</v>
      </c>
      <c r="J199" s="61">
        <v>2</v>
      </c>
      <c r="K199" s="77">
        <v>51</v>
      </c>
      <c r="L199" s="74" t="s">
        <v>774</v>
      </c>
      <c r="M199" s="61">
        <v>39</v>
      </c>
      <c r="N199" s="61">
        <v>3.3</v>
      </c>
      <c r="O199" s="61">
        <v>39</v>
      </c>
      <c r="P199" s="61">
        <v>86</v>
      </c>
      <c r="Q199" s="61">
        <v>8</v>
      </c>
      <c r="R199" s="61">
        <v>145</v>
      </c>
      <c r="S199" s="61">
        <v>36</v>
      </c>
      <c r="T199" s="61">
        <v>0</v>
      </c>
      <c r="U199" s="61">
        <v>0</v>
      </c>
      <c r="V199" s="77">
        <v>63</v>
      </c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  <c r="AR199" s="80"/>
    </row>
    <row r="200" spans="1:44" ht="15" customHeight="1" x14ac:dyDescent="0.3">
      <c r="A200" s="74" t="s">
        <v>499</v>
      </c>
      <c r="B200" s="61">
        <v>23</v>
      </c>
      <c r="C200" s="61">
        <v>3.4</v>
      </c>
      <c r="D200" s="61">
        <v>23</v>
      </c>
      <c r="E200" s="61">
        <v>83</v>
      </c>
      <c r="F200" s="61">
        <v>15</v>
      </c>
      <c r="G200" s="61">
        <v>101</v>
      </c>
      <c r="H200" s="61">
        <v>46</v>
      </c>
      <c r="I200" s="61">
        <v>0</v>
      </c>
      <c r="J200" s="61">
        <v>3</v>
      </c>
      <c r="K200" s="77">
        <v>49</v>
      </c>
      <c r="L200" s="74" t="s">
        <v>775</v>
      </c>
      <c r="M200" s="61">
        <v>35</v>
      </c>
      <c r="N200" s="61">
        <v>3.7</v>
      </c>
      <c r="O200" s="61">
        <v>35</v>
      </c>
      <c r="P200" s="61">
        <v>78</v>
      </c>
      <c r="Q200" s="61">
        <v>18</v>
      </c>
      <c r="R200" s="61">
        <v>147</v>
      </c>
      <c r="S200" s="61">
        <v>36</v>
      </c>
      <c r="T200" s="61">
        <v>0</v>
      </c>
      <c r="U200" s="61">
        <v>0</v>
      </c>
      <c r="V200" s="77">
        <v>64</v>
      </c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  <c r="AR200" s="80"/>
    </row>
    <row r="201" spans="1:44" ht="15" customHeight="1" x14ac:dyDescent="0.3">
      <c r="A201" s="74" t="s">
        <v>500</v>
      </c>
      <c r="B201" s="61">
        <v>15</v>
      </c>
      <c r="C201" s="61">
        <v>11</v>
      </c>
      <c r="D201" s="61">
        <v>15</v>
      </c>
      <c r="E201" s="61">
        <v>69</v>
      </c>
      <c r="F201" s="61">
        <v>22</v>
      </c>
      <c r="G201" s="61">
        <v>88</v>
      </c>
      <c r="H201" s="61">
        <v>49</v>
      </c>
      <c r="I201" s="61">
        <v>0</v>
      </c>
      <c r="J201" s="61">
        <v>5</v>
      </c>
      <c r="K201" s="77">
        <v>44</v>
      </c>
      <c r="L201" s="74" t="s">
        <v>776</v>
      </c>
      <c r="M201" s="61">
        <v>70</v>
      </c>
      <c r="N201" s="61">
        <v>2.2999999999999998</v>
      </c>
      <c r="O201" s="61">
        <v>66</v>
      </c>
      <c r="P201" s="61">
        <v>80</v>
      </c>
      <c r="Q201" s="61">
        <v>13</v>
      </c>
      <c r="R201" s="61">
        <v>171</v>
      </c>
      <c r="S201" s="61">
        <v>37</v>
      </c>
      <c r="T201" s="61">
        <v>0</v>
      </c>
      <c r="U201" s="61">
        <v>1</v>
      </c>
      <c r="V201" s="77">
        <v>60</v>
      </c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  <c r="AR201" s="80"/>
    </row>
    <row r="202" spans="1:44" ht="15" customHeight="1" x14ac:dyDescent="0.3">
      <c r="A202" s="74" t="s">
        <v>501</v>
      </c>
      <c r="B202" s="61">
        <v>19</v>
      </c>
      <c r="C202" s="61">
        <v>2.5</v>
      </c>
      <c r="D202" s="61">
        <v>25</v>
      </c>
      <c r="E202" s="61">
        <v>68</v>
      </c>
      <c r="F202" s="61">
        <v>31</v>
      </c>
      <c r="G202" s="61">
        <v>72</v>
      </c>
      <c r="H202" s="61">
        <v>54</v>
      </c>
      <c r="I202" s="61">
        <v>0</v>
      </c>
      <c r="J202" s="61">
        <v>8</v>
      </c>
      <c r="K202" s="77">
        <v>36</v>
      </c>
      <c r="L202" s="74" t="s">
        <v>777</v>
      </c>
      <c r="M202" s="61">
        <v>51</v>
      </c>
      <c r="N202" s="61">
        <v>2.1</v>
      </c>
      <c r="O202" s="61">
        <v>51</v>
      </c>
      <c r="P202" s="61">
        <v>84</v>
      </c>
      <c r="Q202" s="61">
        <v>6</v>
      </c>
      <c r="R202" s="61">
        <v>139</v>
      </c>
      <c r="S202" s="61">
        <v>37</v>
      </c>
      <c r="T202" s="61">
        <v>0</v>
      </c>
      <c r="U202" s="61">
        <v>1</v>
      </c>
      <c r="V202" s="77">
        <v>60</v>
      </c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  <c r="AR202" s="80"/>
    </row>
    <row r="203" spans="1:44" ht="15" customHeight="1" x14ac:dyDescent="0.3">
      <c r="A203" s="74" t="s">
        <v>502</v>
      </c>
      <c r="B203" s="61">
        <v>19</v>
      </c>
      <c r="C203" s="61">
        <v>2.1</v>
      </c>
      <c r="D203" s="61">
        <v>19</v>
      </c>
      <c r="E203" s="61">
        <v>100</v>
      </c>
      <c r="F203" s="61">
        <v>0</v>
      </c>
      <c r="G203" s="61">
        <v>78</v>
      </c>
      <c r="H203" s="61">
        <v>58</v>
      </c>
      <c r="I203" s="61">
        <v>0</v>
      </c>
      <c r="J203" s="61">
        <v>10</v>
      </c>
      <c r="K203" s="77">
        <v>30</v>
      </c>
      <c r="L203" s="74" t="s">
        <v>778</v>
      </c>
      <c r="M203" s="61">
        <v>24</v>
      </c>
      <c r="N203" s="61">
        <v>3.4</v>
      </c>
      <c r="O203" s="61">
        <v>24</v>
      </c>
      <c r="P203" s="61">
        <v>93</v>
      </c>
      <c r="Q203" s="61">
        <v>0</v>
      </c>
      <c r="R203" s="61">
        <v>137</v>
      </c>
      <c r="S203" s="61">
        <v>35</v>
      </c>
      <c r="T203" s="61">
        <v>23</v>
      </c>
      <c r="U203" s="61">
        <v>6</v>
      </c>
      <c r="V203" s="77">
        <v>35</v>
      </c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  <c r="AR203" s="80"/>
    </row>
    <row r="204" spans="1:44" ht="15" customHeight="1" x14ac:dyDescent="0.3">
      <c r="A204" s="74" t="s">
        <v>503</v>
      </c>
      <c r="B204" s="61">
        <v>10</v>
      </c>
      <c r="C204" s="61">
        <v>12.7</v>
      </c>
      <c r="D204" s="61">
        <v>10</v>
      </c>
      <c r="E204" s="61">
        <v>68</v>
      </c>
      <c r="F204" s="61">
        <v>22</v>
      </c>
      <c r="G204" s="61">
        <v>67</v>
      </c>
      <c r="H204" s="61">
        <v>63</v>
      </c>
      <c r="I204" s="61">
        <v>2</v>
      </c>
      <c r="J204" s="61">
        <v>1</v>
      </c>
      <c r="K204" s="77">
        <v>33</v>
      </c>
      <c r="L204" s="74" t="s">
        <v>779</v>
      </c>
      <c r="M204" s="61">
        <v>15</v>
      </c>
      <c r="N204" s="61">
        <v>4.7</v>
      </c>
      <c r="O204" s="61">
        <v>15</v>
      </c>
      <c r="P204" s="61">
        <v>72</v>
      </c>
      <c r="Q204" s="61">
        <v>21</v>
      </c>
      <c r="R204" s="61">
        <v>71</v>
      </c>
      <c r="S204" s="61">
        <v>37</v>
      </c>
      <c r="T204" s="61">
        <v>22</v>
      </c>
      <c r="U204" s="61">
        <v>5</v>
      </c>
      <c r="V204" s="77">
        <v>33</v>
      </c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  <c r="AR204" s="80"/>
    </row>
    <row r="205" spans="1:44" ht="15" customHeight="1" x14ac:dyDescent="0.3">
      <c r="A205" s="74" t="s">
        <v>504</v>
      </c>
      <c r="B205" s="61">
        <v>19</v>
      </c>
      <c r="C205" s="61">
        <v>2.8</v>
      </c>
      <c r="D205" s="61">
        <v>20</v>
      </c>
      <c r="E205" s="61">
        <v>91</v>
      </c>
      <c r="F205" s="61">
        <v>8</v>
      </c>
      <c r="G205" s="61">
        <v>92</v>
      </c>
      <c r="H205" s="61">
        <v>62</v>
      </c>
      <c r="I205" s="61">
        <v>0</v>
      </c>
      <c r="J205" s="61">
        <v>3</v>
      </c>
      <c r="K205" s="77">
        <v>33</v>
      </c>
      <c r="L205" s="74" t="s">
        <v>780</v>
      </c>
      <c r="M205" s="61">
        <v>24</v>
      </c>
      <c r="N205" s="61">
        <v>3.7</v>
      </c>
      <c r="O205" s="61">
        <v>24</v>
      </c>
      <c r="P205" s="61">
        <v>81</v>
      </c>
      <c r="Q205" s="61">
        <v>9</v>
      </c>
      <c r="R205" s="61">
        <v>115</v>
      </c>
      <c r="S205" s="61">
        <v>47</v>
      </c>
      <c r="T205" s="61">
        <v>12</v>
      </c>
      <c r="U205" s="61">
        <v>24</v>
      </c>
      <c r="V205" s="77">
        <v>15</v>
      </c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  <c r="AR205" s="80"/>
    </row>
    <row r="206" spans="1:44" ht="15" customHeight="1" x14ac:dyDescent="0.3">
      <c r="A206" s="74" t="s">
        <v>505</v>
      </c>
      <c r="B206" s="61">
        <v>28</v>
      </c>
      <c r="C206" s="61">
        <v>2.4</v>
      </c>
      <c r="D206" s="61">
        <v>28</v>
      </c>
      <c r="E206" s="61">
        <v>82</v>
      </c>
      <c r="F206" s="61">
        <v>7</v>
      </c>
      <c r="G206" s="61">
        <v>75</v>
      </c>
      <c r="H206" s="61">
        <v>64</v>
      </c>
      <c r="I206" s="61">
        <v>1</v>
      </c>
      <c r="J206" s="61">
        <v>1</v>
      </c>
      <c r="K206" s="77">
        <v>32</v>
      </c>
      <c r="L206" s="78" t="s">
        <v>781</v>
      </c>
      <c r="M206" s="79">
        <v>45</v>
      </c>
      <c r="N206" s="79">
        <v>2.1</v>
      </c>
      <c r="O206" s="79">
        <v>44</v>
      </c>
      <c r="P206" s="79">
        <v>95</v>
      </c>
      <c r="Q206" s="79">
        <v>2</v>
      </c>
      <c r="R206" s="79">
        <v>166</v>
      </c>
      <c r="S206" s="79">
        <v>50</v>
      </c>
      <c r="T206" s="79">
        <v>11</v>
      </c>
      <c r="U206" s="79">
        <v>23</v>
      </c>
      <c r="V206" s="81">
        <v>14</v>
      </c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  <c r="AR206" s="80"/>
    </row>
    <row r="207" spans="1:44" ht="15" customHeight="1" x14ac:dyDescent="0.3">
      <c r="A207" s="74" t="s">
        <v>506</v>
      </c>
      <c r="B207" s="61">
        <v>28</v>
      </c>
      <c r="C207" s="61">
        <v>2.1</v>
      </c>
      <c r="D207" s="61">
        <v>28</v>
      </c>
      <c r="E207" s="61">
        <v>83</v>
      </c>
      <c r="F207" s="61">
        <v>6</v>
      </c>
      <c r="G207" s="61">
        <v>73</v>
      </c>
      <c r="H207" s="61">
        <v>62</v>
      </c>
      <c r="I207" s="61">
        <v>5</v>
      </c>
      <c r="J207" s="61">
        <v>0</v>
      </c>
      <c r="K207" s="77">
        <v>32</v>
      </c>
      <c r="L207" s="82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  <c r="AR207" s="80"/>
    </row>
    <row r="208" spans="1:44" ht="15" customHeight="1" x14ac:dyDescent="0.3">
      <c r="A208" s="74" t="s">
        <v>507</v>
      </c>
      <c r="B208" s="61">
        <v>14</v>
      </c>
      <c r="C208" s="61">
        <v>2.2999999999999998</v>
      </c>
      <c r="D208" s="61">
        <v>17</v>
      </c>
      <c r="E208" s="61">
        <v>86</v>
      </c>
      <c r="F208" s="61">
        <v>13</v>
      </c>
      <c r="G208" s="61">
        <v>51</v>
      </c>
      <c r="H208" s="61">
        <v>22</v>
      </c>
      <c r="I208" s="61">
        <v>0</v>
      </c>
      <c r="J208" s="61">
        <v>5</v>
      </c>
      <c r="K208" s="77">
        <v>72</v>
      </c>
      <c r="L208" s="82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  <c r="AR208" s="80"/>
    </row>
    <row r="209" spans="1:44" ht="15" customHeight="1" x14ac:dyDescent="0.3">
      <c r="A209" s="74" t="s">
        <v>508</v>
      </c>
      <c r="B209" s="61">
        <v>20</v>
      </c>
      <c r="C209" s="61">
        <v>6.4</v>
      </c>
      <c r="D209" s="61">
        <v>21</v>
      </c>
      <c r="E209" s="61">
        <v>69</v>
      </c>
      <c r="F209" s="61">
        <v>20</v>
      </c>
      <c r="G209" s="61">
        <v>65</v>
      </c>
      <c r="H209" s="61">
        <v>43</v>
      </c>
      <c r="I209" s="61">
        <v>0</v>
      </c>
      <c r="J209" s="61">
        <v>0</v>
      </c>
      <c r="K209" s="77">
        <v>55</v>
      </c>
      <c r="L209" s="82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  <c r="AR209" s="80"/>
    </row>
    <row r="210" spans="1:44" ht="15" customHeight="1" x14ac:dyDescent="0.3">
      <c r="A210" s="74" t="s">
        <v>509</v>
      </c>
      <c r="B210" s="61">
        <v>58</v>
      </c>
      <c r="C210" s="61">
        <v>2.5</v>
      </c>
      <c r="D210" s="61">
        <v>56</v>
      </c>
      <c r="E210" s="61">
        <v>82</v>
      </c>
      <c r="F210" s="61">
        <v>12</v>
      </c>
      <c r="G210" s="61">
        <v>171</v>
      </c>
      <c r="H210" s="61">
        <v>43</v>
      </c>
      <c r="I210" s="61">
        <v>0</v>
      </c>
      <c r="J210" s="61">
        <v>0</v>
      </c>
      <c r="K210" s="77">
        <v>56</v>
      </c>
      <c r="L210" s="82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  <c r="AR210" s="80"/>
    </row>
    <row r="211" spans="1:44" ht="15" customHeight="1" x14ac:dyDescent="0.3">
      <c r="A211" s="74" t="s">
        <v>510</v>
      </c>
      <c r="B211" s="61">
        <v>26</v>
      </c>
      <c r="C211" s="61">
        <v>5.3</v>
      </c>
      <c r="D211" s="61">
        <v>28</v>
      </c>
      <c r="E211" s="61">
        <v>68</v>
      </c>
      <c r="F211" s="61">
        <v>25</v>
      </c>
      <c r="G211" s="61">
        <v>80</v>
      </c>
      <c r="H211" s="61">
        <v>43</v>
      </c>
      <c r="I211" s="61">
        <v>0</v>
      </c>
      <c r="J211" s="61">
        <v>1</v>
      </c>
      <c r="K211" s="77">
        <v>54</v>
      </c>
      <c r="L211" s="82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  <c r="AR211" s="80"/>
    </row>
    <row r="212" spans="1:44" ht="15" customHeight="1" x14ac:dyDescent="0.3">
      <c r="A212" s="74" t="s">
        <v>511</v>
      </c>
      <c r="B212" s="61">
        <v>38</v>
      </c>
      <c r="C212" s="61">
        <v>4.0999999999999996</v>
      </c>
      <c r="D212" s="61">
        <v>37</v>
      </c>
      <c r="E212" s="61">
        <v>74</v>
      </c>
      <c r="F212" s="61">
        <v>21</v>
      </c>
      <c r="G212" s="61">
        <v>136</v>
      </c>
      <c r="H212" s="61">
        <v>42</v>
      </c>
      <c r="I212" s="61">
        <v>0</v>
      </c>
      <c r="J212" s="61">
        <v>1</v>
      </c>
      <c r="K212" s="77">
        <v>55</v>
      </c>
      <c r="L212" s="82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  <c r="AR212" s="80"/>
    </row>
    <row r="213" spans="1:44" ht="15" customHeight="1" x14ac:dyDescent="0.3">
      <c r="A213" s="74" t="s">
        <v>512</v>
      </c>
      <c r="B213" s="61">
        <v>18</v>
      </c>
      <c r="C213" s="61">
        <v>2.2000000000000002</v>
      </c>
      <c r="D213" s="61">
        <v>17</v>
      </c>
      <c r="E213" s="61">
        <v>83</v>
      </c>
      <c r="F213" s="61">
        <v>12</v>
      </c>
      <c r="G213" s="61">
        <v>53</v>
      </c>
      <c r="H213" s="61">
        <v>55</v>
      </c>
      <c r="I213" s="61">
        <v>0</v>
      </c>
      <c r="J213" s="61">
        <v>12</v>
      </c>
      <c r="K213" s="77">
        <v>32</v>
      </c>
      <c r="L213" s="82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0"/>
      <c r="AM213" s="80"/>
      <c r="AN213" s="80"/>
      <c r="AO213" s="80"/>
      <c r="AP213" s="80"/>
      <c r="AQ213" s="80"/>
      <c r="AR213" s="80"/>
    </row>
    <row r="214" spans="1:44" ht="15" customHeight="1" x14ac:dyDescent="0.3">
      <c r="A214" s="74" t="s">
        <v>513</v>
      </c>
      <c r="B214" s="61">
        <v>76</v>
      </c>
      <c r="C214" s="61">
        <v>1.9</v>
      </c>
      <c r="D214" s="61">
        <v>76</v>
      </c>
      <c r="E214" s="61">
        <v>80</v>
      </c>
      <c r="F214" s="61">
        <v>11</v>
      </c>
      <c r="G214" s="61">
        <v>171</v>
      </c>
      <c r="H214" s="61">
        <v>44</v>
      </c>
      <c r="I214" s="61">
        <v>0</v>
      </c>
      <c r="J214" s="61">
        <v>2</v>
      </c>
      <c r="K214" s="77">
        <v>52</v>
      </c>
      <c r="L214" s="82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0"/>
      <c r="AM214" s="80"/>
      <c r="AN214" s="80"/>
      <c r="AO214" s="80"/>
      <c r="AP214" s="80"/>
      <c r="AQ214" s="80"/>
      <c r="AR214" s="80"/>
    </row>
    <row r="215" spans="1:44" ht="15" customHeight="1" x14ac:dyDescent="0.3">
      <c r="A215" s="74" t="s">
        <v>514</v>
      </c>
      <c r="B215" s="61">
        <v>18</v>
      </c>
      <c r="C215" s="61">
        <v>2.2000000000000002</v>
      </c>
      <c r="D215" s="61">
        <v>19</v>
      </c>
      <c r="E215" s="61">
        <v>95</v>
      </c>
      <c r="F215" s="61">
        <v>4</v>
      </c>
      <c r="G215" s="61">
        <v>75</v>
      </c>
      <c r="H215" s="61">
        <v>51</v>
      </c>
      <c r="I215" s="61">
        <v>0</v>
      </c>
      <c r="J215" s="61">
        <v>9</v>
      </c>
      <c r="K215" s="77">
        <v>39</v>
      </c>
      <c r="L215" s="82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  <c r="AG215" s="80"/>
      <c r="AH215" s="80"/>
      <c r="AI215" s="80"/>
      <c r="AJ215" s="80"/>
      <c r="AK215" s="80"/>
      <c r="AL215" s="80"/>
      <c r="AM215" s="80"/>
      <c r="AN215" s="80"/>
      <c r="AO215" s="80"/>
      <c r="AP215" s="80"/>
      <c r="AQ215" s="80"/>
      <c r="AR215" s="80"/>
    </row>
    <row r="216" spans="1:44" ht="15" customHeight="1" x14ac:dyDescent="0.3">
      <c r="A216" s="74" t="s">
        <v>515</v>
      </c>
      <c r="B216" s="61">
        <v>17</v>
      </c>
      <c r="C216" s="61">
        <v>2.2000000000000002</v>
      </c>
      <c r="D216" s="61">
        <v>18</v>
      </c>
      <c r="E216" s="61">
        <v>85</v>
      </c>
      <c r="F216" s="61">
        <v>4</v>
      </c>
      <c r="G216" s="61">
        <v>51</v>
      </c>
      <c r="H216" s="61">
        <v>26</v>
      </c>
      <c r="I216" s="61">
        <v>0</v>
      </c>
      <c r="J216" s="61">
        <v>5</v>
      </c>
      <c r="K216" s="77">
        <v>68</v>
      </c>
      <c r="L216" s="82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0"/>
      <c r="AM216" s="80"/>
      <c r="AN216" s="80"/>
      <c r="AO216" s="80"/>
      <c r="AP216" s="80"/>
      <c r="AQ216" s="80"/>
      <c r="AR216" s="80"/>
    </row>
    <row r="217" spans="1:44" ht="15" customHeight="1" x14ac:dyDescent="0.3">
      <c r="A217" s="74" t="s">
        <v>516</v>
      </c>
      <c r="B217" s="61">
        <v>13</v>
      </c>
      <c r="C217" s="61">
        <v>3.2</v>
      </c>
      <c r="D217" s="61">
        <v>13</v>
      </c>
      <c r="E217" s="61">
        <v>82</v>
      </c>
      <c r="F217" s="61">
        <v>17</v>
      </c>
      <c r="G217" s="61">
        <v>63</v>
      </c>
      <c r="H217" s="61">
        <v>22</v>
      </c>
      <c r="I217" s="61">
        <v>6</v>
      </c>
      <c r="J217" s="61">
        <v>0</v>
      </c>
      <c r="K217" s="77">
        <v>71</v>
      </c>
      <c r="L217" s="82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80"/>
      <c r="X217" s="80"/>
      <c r="Y217" s="80"/>
      <c r="Z217" s="80"/>
      <c r="AA217" s="80"/>
      <c r="AB217" s="80"/>
      <c r="AC217" s="80"/>
      <c r="AD217" s="80"/>
      <c r="AE217" s="80"/>
      <c r="AF217" s="80"/>
      <c r="AG217" s="80"/>
      <c r="AH217" s="80"/>
      <c r="AI217" s="80"/>
      <c r="AJ217" s="80"/>
      <c r="AK217" s="80"/>
      <c r="AL217" s="80"/>
      <c r="AM217" s="80"/>
      <c r="AN217" s="80"/>
      <c r="AO217" s="80"/>
      <c r="AP217" s="80"/>
      <c r="AQ217" s="80"/>
      <c r="AR217" s="80"/>
    </row>
    <row r="218" spans="1:44" ht="15" customHeight="1" x14ac:dyDescent="0.3">
      <c r="A218" s="74" t="s">
        <v>517</v>
      </c>
      <c r="B218" s="61">
        <v>5</v>
      </c>
      <c r="C218" s="61">
        <v>22</v>
      </c>
      <c r="D218" s="61">
        <v>5</v>
      </c>
      <c r="E218" s="61">
        <v>71</v>
      </c>
      <c r="F218" s="61">
        <v>16</v>
      </c>
      <c r="G218" s="61">
        <v>64</v>
      </c>
      <c r="H218" s="61">
        <v>30</v>
      </c>
      <c r="I218" s="61">
        <v>4</v>
      </c>
      <c r="J218" s="61">
        <v>0</v>
      </c>
      <c r="K218" s="77">
        <v>65</v>
      </c>
      <c r="L218" s="82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  <c r="AG218" s="80"/>
      <c r="AH218" s="80"/>
      <c r="AI218" s="80"/>
      <c r="AJ218" s="80"/>
      <c r="AK218" s="80"/>
      <c r="AL218" s="80"/>
      <c r="AM218" s="80"/>
      <c r="AN218" s="80"/>
      <c r="AO218" s="80"/>
      <c r="AP218" s="80"/>
      <c r="AQ218" s="80"/>
      <c r="AR218" s="80"/>
    </row>
    <row r="219" spans="1:44" ht="15" customHeight="1" x14ac:dyDescent="0.3">
      <c r="A219" s="74" t="s">
        <v>518</v>
      </c>
      <c r="B219" s="61">
        <v>11</v>
      </c>
      <c r="C219" s="61">
        <v>8.8000000000000007</v>
      </c>
      <c r="D219" s="61">
        <v>11</v>
      </c>
      <c r="E219" s="61">
        <v>74</v>
      </c>
      <c r="F219" s="61">
        <v>16</v>
      </c>
      <c r="G219" s="61">
        <v>71</v>
      </c>
      <c r="H219" s="61">
        <v>29</v>
      </c>
      <c r="I219" s="61">
        <v>5</v>
      </c>
      <c r="J219" s="61">
        <v>0</v>
      </c>
      <c r="K219" s="77">
        <v>66</v>
      </c>
      <c r="L219" s="82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80"/>
      <c r="X219" s="80"/>
      <c r="Y219" s="80"/>
      <c r="Z219" s="80"/>
      <c r="AA219" s="80"/>
      <c r="AB219" s="80"/>
      <c r="AC219" s="80"/>
      <c r="AD219" s="80"/>
      <c r="AE219" s="80"/>
      <c r="AF219" s="80"/>
      <c r="AG219" s="80"/>
      <c r="AH219" s="80"/>
      <c r="AI219" s="80"/>
      <c r="AJ219" s="80"/>
      <c r="AK219" s="80"/>
      <c r="AL219" s="80"/>
      <c r="AM219" s="80"/>
      <c r="AN219" s="80"/>
      <c r="AO219" s="80"/>
      <c r="AP219" s="80"/>
      <c r="AQ219" s="80"/>
      <c r="AR219" s="80"/>
    </row>
    <row r="220" spans="1:44" ht="15" customHeight="1" x14ac:dyDescent="0.3">
      <c r="A220" s="74" t="s">
        <v>519</v>
      </c>
      <c r="B220" s="61">
        <v>20</v>
      </c>
      <c r="C220" s="61">
        <v>8.6999999999999993</v>
      </c>
      <c r="D220" s="61">
        <v>21</v>
      </c>
      <c r="E220" s="61">
        <v>70</v>
      </c>
      <c r="F220" s="61">
        <v>18</v>
      </c>
      <c r="G220" s="61">
        <v>102</v>
      </c>
      <c r="H220" s="61">
        <v>40</v>
      </c>
      <c r="I220" s="61">
        <v>3</v>
      </c>
      <c r="J220" s="61">
        <v>1</v>
      </c>
      <c r="K220" s="77">
        <v>54</v>
      </c>
      <c r="L220" s="82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0"/>
      <c r="AH220" s="80"/>
      <c r="AI220" s="80"/>
      <c r="AJ220" s="80"/>
      <c r="AK220" s="80"/>
      <c r="AL220" s="80"/>
      <c r="AM220" s="80"/>
      <c r="AN220" s="80"/>
      <c r="AO220" s="80"/>
      <c r="AP220" s="80"/>
      <c r="AQ220" s="80"/>
      <c r="AR220" s="80"/>
    </row>
    <row r="221" spans="1:44" ht="15" customHeight="1" x14ac:dyDescent="0.3">
      <c r="A221" s="74" t="s">
        <v>520</v>
      </c>
      <c r="B221" s="61">
        <v>16</v>
      </c>
      <c r="C221" s="61">
        <v>4.5</v>
      </c>
      <c r="D221" s="61">
        <v>16</v>
      </c>
      <c r="E221" s="61">
        <v>89</v>
      </c>
      <c r="F221" s="61">
        <v>8</v>
      </c>
      <c r="G221" s="61">
        <v>101</v>
      </c>
      <c r="H221" s="61">
        <v>25</v>
      </c>
      <c r="I221" s="61">
        <v>5</v>
      </c>
      <c r="J221" s="61">
        <v>0</v>
      </c>
      <c r="K221" s="77">
        <v>68</v>
      </c>
      <c r="L221" s="82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0"/>
      <c r="AM221" s="80"/>
      <c r="AN221" s="80"/>
      <c r="AO221" s="80"/>
      <c r="AP221" s="80"/>
      <c r="AQ221" s="80"/>
      <c r="AR221" s="80"/>
    </row>
    <row r="222" spans="1:44" ht="15" customHeight="1" x14ac:dyDescent="0.3">
      <c r="A222" s="74" t="s">
        <v>521</v>
      </c>
      <c r="B222" s="61">
        <v>22</v>
      </c>
      <c r="C222" s="61">
        <v>6.3</v>
      </c>
      <c r="D222" s="61">
        <v>22</v>
      </c>
      <c r="E222" s="61">
        <v>76</v>
      </c>
      <c r="F222" s="61">
        <v>13</v>
      </c>
      <c r="G222" s="61">
        <v>95</v>
      </c>
      <c r="H222" s="61">
        <v>32</v>
      </c>
      <c r="I222" s="61">
        <v>4</v>
      </c>
      <c r="J222" s="61">
        <v>0</v>
      </c>
      <c r="K222" s="77">
        <v>61</v>
      </c>
      <c r="L222" s="82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0"/>
      <c r="AM222" s="80"/>
      <c r="AN222" s="80"/>
      <c r="AO222" s="80"/>
      <c r="AP222" s="80"/>
      <c r="AQ222" s="80"/>
      <c r="AR222" s="80"/>
    </row>
    <row r="223" spans="1:44" ht="15" customHeight="1" x14ac:dyDescent="0.3">
      <c r="A223" s="74" t="s">
        <v>522</v>
      </c>
      <c r="B223" s="61">
        <v>2</v>
      </c>
      <c r="C223" s="61">
        <v>328</v>
      </c>
      <c r="D223" s="61">
        <v>2</v>
      </c>
      <c r="E223" s="61">
        <v>63</v>
      </c>
      <c r="F223" s="61">
        <v>19</v>
      </c>
      <c r="G223" s="61">
        <v>121</v>
      </c>
      <c r="H223" s="61">
        <v>58</v>
      </c>
      <c r="I223" s="61">
        <v>0</v>
      </c>
      <c r="J223" s="61">
        <v>1</v>
      </c>
      <c r="K223" s="77">
        <v>40</v>
      </c>
      <c r="L223" s="82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80"/>
      <c r="X223" s="80"/>
      <c r="Y223" s="80"/>
      <c r="Z223" s="80"/>
      <c r="AA223" s="80"/>
      <c r="AB223" s="80"/>
      <c r="AC223" s="80"/>
      <c r="AD223" s="80"/>
      <c r="AE223" s="80"/>
      <c r="AF223" s="80"/>
      <c r="AG223" s="80"/>
      <c r="AH223" s="80"/>
      <c r="AI223" s="80"/>
      <c r="AJ223" s="80"/>
      <c r="AK223" s="80"/>
      <c r="AL223" s="80"/>
      <c r="AM223" s="80"/>
      <c r="AN223" s="80"/>
      <c r="AO223" s="80"/>
      <c r="AP223" s="80"/>
      <c r="AQ223" s="80"/>
      <c r="AR223" s="80"/>
    </row>
    <row r="224" spans="1:44" ht="15" customHeight="1" x14ac:dyDescent="0.3">
      <c r="A224" s="74" t="s">
        <v>523</v>
      </c>
      <c r="B224" s="61">
        <v>6</v>
      </c>
      <c r="C224" s="61">
        <v>25.8</v>
      </c>
      <c r="D224" s="61">
        <v>6</v>
      </c>
      <c r="E224" s="61">
        <v>67</v>
      </c>
      <c r="F224" s="61">
        <v>21</v>
      </c>
      <c r="G224" s="61">
        <v>61</v>
      </c>
      <c r="H224" s="61">
        <v>32</v>
      </c>
      <c r="I224" s="61">
        <v>4</v>
      </c>
      <c r="J224" s="61">
        <v>0</v>
      </c>
      <c r="K224" s="77">
        <v>62</v>
      </c>
      <c r="L224" s="82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80"/>
      <c r="X224" s="80"/>
      <c r="Y224" s="80"/>
      <c r="Z224" s="80"/>
      <c r="AA224" s="80"/>
      <c r="AB224" s="80"/>
      <c r="AC224" s="80"/>
      <c r="AD224" s="80"/>
      <c r="AE224" s="80"/>
      <c r="AF224" s="80"/>
      <c r="AG224" s="80"/>
      <c r="AH224" s="80"/>
      <c r="AI224" s="80"/>
      <c r="AJ224" s="80"/>
      <c r="AK224" s="80"/>
      <c r="AL224" s="80"/>
      <c r="AM224" s="80"/>
      <c r="AN224" s="80"/>
      <c r="AO224" s="80"/>
      <c r="AP224" s="80"/>
      <c r="AQ224" s="80"/>
      <c r="AR224" s="80"/>
    </row>
    <row r="225" spans="1:44" ht="15" customHeight="1" x14ac:dyDescent="0.3">
      <c r="A225" s="74" t="s">
        <v>523</v>
      </c>
      <c r="B225" s="61">
        <v>16</v>
      </c>
      <c r="C225" s="61">
        <v>8.9</v>
      </c>
      <c r="D225" s="61">
        <v>16</v>
      </c>
      <c r="E225" s="61">
        <v>72</v>
      </c>
      <c r="F225" s="61">
        <v>20</v>
      </c>
      <c r="G225" s="61">
        <v>60</v>
      </c>
      <c r="H225" s="61">
        <v>32</v>
      </c>
      <c r="I225" s="61">
        <v>4</v>
      </c>
      <c r="J225" s="61">
        <v>0</v>
      </c>
      <c r="K225" s="77">
        <v>62</v>
      </c>
      <c r="L225" s="82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0"/>
      <c r="AM225" s="80"/>
      <c r="AN225" s="80"/>
      <c r="AO225" s="80"/>
      <c r="AP225" s="80"/>
      <c r="AQ225" s="80"/>
      <c r="AR225" s="80"/>
    </row>
    <row r="226" spans="1:44" ht="15" customHeight="1" x14ac:dyDescent="0.3">
      <c r="A226" s="74" t="s">
        <v>524</v>
      </c>
      <c r="B226" s="61">
        <v>21</v>
      </c>
      <c r="C226" s="61">
        <v>36.9</v>
      </c>
      <c r="D226" s="61">
        <v>21</v>
      </c>
      <c r="E226" s="61">
        <v>68</v>
      </c>
      <c r="F226" s="61">
        <v>23</v>
      </c>
      <c r="G226" s="61">
        <v>108</v>
      </c>
      <c r="H226" s="61">
        <v>57</v>
      </c>
      <c r="I226" s="61">
        <v>0</v>
      </c>
      <c r="J226" s="61">
        <v>1</v>
      </c>
      <c r="K226" s="77">
        <v>40</v>
      </c>
      <c r="L226" s="82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0"/>
      <c r="AM226" s="80"/>
      <c r="AN226" s="80"/>
      <c r="AO226" s="80"/>
      <c r="AP226" s="80"/>
      <c r="AQ226" s="80"/>
      <c r="AR226" s="80"/>
    </row>
    <row r="227" spans="1:44" ht="15" customHeight="1" x14ac:dyDescent="0.3">
      <c r="A227" s="74" t="s">
        <v>525</v>
      </c>
      <c r="B227" s="61">
        <v>7</v>
      </c>
      <c r="C227" s="61">
        <v>19</v>
      </c>
      <c r="D227" s="61">
        <v>7</v>
      </c>
      <c r="E227" s="61">
        <v>74</v>
      </c>
      <c r="F227" s="61">
        <v>18</v>
      </c>
      <c r="G227" s="61">
        <v>99</v>
      </c>
      <c r="H227" s="61">
        <v>58</v>
      </c>
      <c r="I227" s="61">
        <v>0</v>
      </c>
      <c r="J227" s="61">
        <v>0</v>
      </c>
      <c r="K227" s="77">
        <v>41</v>
      </c>
      <c r="L227" s="82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  <c r="AG227" s="80"/>
      <c r="AH227" s="80"/>
      <c r="AI227" s="80"/>
      <c r="AJ227" s="80"/>
      <c r="AK227" s="80"/>
      <c r="AL227" s="80"/>
      <c r="AM227" s="80"/>
      <c r="AN227" s="80"/>
      <c r="AO227" s="80"/>
      <c r="AP227" s="80"/>
      <c r="AQ227" s="80"/>
      <c r="AR227" s="80"/>
    </row>
    <row r="228" spans="1:44" ht="15" customHeight="1" x14ac:dyDescent="0.3">
      <c r="A228" s="74" t="s">
        <v>526</v>
      </c>
      <c r="B228" s="61">
        <v>46</v>
      </c>
      <c r="C228" s="61">
        <v>12</v>
      </c>
      <c r="D228" s="61">
        <v>46</v>
      </c>
      <c r="E228" s="61">
        <v>72</v>
      </c>
      <c r="F228" s="61">
        <v>18</v>
      </c>
      <c r="G228" s="61">
        <v>294</v>
      </c>
      <c r="H228" s="61">
        <v>60</v>
      </c>
      <c r="I228" s="61">
        <v>0</v>
      </c>
      <c r="J228" s="61">
        <v>1</v>
      </c>
      <c r="K228" s="77">
        <v>37</v>
      </c>
      <c r="L228" s="82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0"/>
      <c r="AM228" s="80"/>
      <c r="AN228" s="80"/>
      <c r="AO228" s="80"/>
      <c r="AP228" s="80"/>
      <c r="AQ228" s="80"/>
      <c r="AR228" s="80"/>
    </row>
    <row r="229" spans="1:44" ht="15" customHeight="1" x14ac:dyDescent="0.3">
      <c r="A229" s="74" t="s">
        <v>527</v>
      </c>
      <c r="B229" s="61">
        <v>6</v>
      </c>
      <c r="C229" s="61">
        <v>77.7</v>
      </c>
      <c r="D229" s="61">
        <v>6</v>
      </c>
      <c r="E229" s="61">
        <v>70</v>
      </c>
      <c r="F229" s="61">
        <v>22</v>
      </c>
      <c r="G229" s="61">
        <v>272</v>
      </c>
      <c r="H229" s="61">
        <v>62</v>
      </c>
      <c r="I229" s="61">
        <v>0</v>
      </c>
      <c r="J229" s="61">
        <v>0</v>
      </c>
      <c r="K229" s="77">
        <v>37</v>
      </c>
      <c r="L229" s="82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  <c r="AG229" s="80"/>
      <c r="AH229" s="80"/>
      <c r="AI229" s="80"/>
      <c r="AJ229" s="80"/>
      <c r="AK229" s="80"/>
      <c r="AL229" s="80"/>
      <c r="AM229" s="80"/>
      <c r="AN229" s="80"/>
      <c r="AO229" s="80"/>
      <c r="AP229" s="80"/>
      <c r="AQ229" s="80"/>
      <c r="AR229" s="80"/>
    </row>
    <row r="230" spans="1:44" ht="15" customHeight="1" x14ac:dyDescent="0.3">
      <c r="A230" s="74" t="s">
        <v>528</v>
      </c>
      <c r="B230" s="61">
        <v>16</v>
      </c>
      <c r="C230" s="61">
        <v>51.1</v>
      </c>
      <c r="D230" s="61">
        <v>17</v>
      </c>
      <c r="E230" s="61">
        <v>70</v>
      </c>
      <c r="F230" s="61">
        <v>19</v>
      </c>
      <c r="G230" s="61">
        <v>199</v>
      </c>
      <c r="H230" s="61">
        <v>56</v>
      </c>
      <c r="I230" s="61">
        <v>0</v>
      </c>
      <c r="J230" s="61">
        <v>0</v>
      </c>
      <c r="K230" s="77">
        <v>41</v>
      </c>
      <c r="L230" s="82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  <c r="AG230" s="80"/>
      <c r="AH230" s="80"/>
      <c r="AI230" s="80"/>
      <c r="AJ230" s="80"/>
      <c r="AK230" s="80"/>
      <c r="AL230" s="80"/>
      <c r="AM230" s="80"/>
      <c r="AN230" s="80"/>
      <c r="AO230" s="80"/>
      <c r="AP230" s="80"/>
      <c r="AQ230" s="80"/>
      <c r="AR230" s="80"/>
    </row>
    <row r="231" spans="1:44" ht="15" customHeight="1" x14ac:dyDescent="0.3">
      <c r="A231" s="74" t="s">
        <v>529</v>
      </c>
      <c r="B231" s="61">
        <v>122</v>
      </c>
      <c r="C231" s="61">
        <v>3.7</v>
      </c>
      <c r="D231" s="61">
        <v>122</v>
      </c>
      <c r="E231" s="61">
        <v>74</v>
      </c>
      <c r="F231" s="61">
        <v>20</v>
      </c>
      <c r="G231" s="61">
        <v>340</v>
      </c>
      <c r="H231" s="61">
        <v>62</v>
      </c>
      <c r="I231" s="61">
        <v>0</v>
      </c>
      <c r="J231" s="61">
        <v>0</v>
      </c>
      <c r="K231" s="77">
        <v>37</v>
      </c>
      <c r="L231" s="82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80"/>
      <c r="X231" s="80"/>
      <c r="Y231" s="80"/>
      <c r="Z231" s="80"/>
      <c r="AA231" s="80"/>
      <c r="AB231" s="80"/>
      <c r="AC231" s="80"/>
      <c r="AD231" s="80"/>
      <c r="AE231" s="80"/>
      <c r="AF231" s="80"/>
      <c r="AG231" s="80"/>
      <c r="AH231" s="80"/>
      <c r="AI231" s="80"/>
      <c r="AJ231" s="80"/>
      <c r="AK231" s="80"/>
      <c r="AL231" s="80"/>
      <c r="AM231" s="80"/>
      <c r="AN231" s="80"/>
      <c r="AO231" s="80"/>
      <c r="AP231" s="80"/>
      <c r="AQ231" s="80"/>
      <c r="AR231" s="80"/>
    </row>
    <row r="232" spans="1:44" ht="15" customHeight="1" x14ac:dyDescent="0.3">
      <c r="A232" s="74" t="s">
        <v>530</v>
      </c>
      <c r="B232" s="61">
        <v>181</v>
      </c>
      <c r="C232" s="61">
        <v>3.5</v>
      </c>
      <c r="D232" s="61">
        <v>174</v>
      </c>
      <c r="E232" s="61">
        <v>74</v>
      </c>
      <c r="F232" s="61">
        <v>19</v>
      </c>
      <c r="G232" s="61">
        <v>460</v>
      </c>
      <c r="H232" s="61">
        <v>59</v>
      </c>
      <c r="I232" s="61">
        <v>0</v>
      </c>
      <c r="J232" s="61">
        <v>1</v>
      </c>
      <c r="K232" s="77">
        <v>38</v>
      </c>
      <c r="L232" s="82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80"/>
      <c r="X232" s="80"/>
      <c r="Y232" s="80"/>
      <c r="Z232" s="80"/>
      <c r="AA232" s="80"/>
      <c r="AB232" s="80"/>
      <c r="AC232" s="80"/>
      <c r="AD232" s="80"/>
      <c r="AE232" s="80"/>
      <c r="AF232" s="80"/>
      <c r="AG232" s="80"/>
      <c r="AH232" s="80"/>
      <c r="AI232" s="80"/>
      <c r="AJ232" s="80"/>
      <c r="AK232" s="80"/>
      <c r="AL232" s="80"/>
      <c r="AM232" s="80"/>
      <c r="AN232" s="80"/>
      <c r="AO232" s="80"/>
      <c r="AP232" s="80"/>
      <c r="AQ232" s="80"/>
      <c r="AR232" s="80"/>
    </row>
    <row r="233" spans="1:44" ht="15" customHeight="1" x14ac:dyDescent="0.3">
      <c r="A233" s="74" t="s">
        <v>531</v>
      </c>
      <c r="B233" s="61">
        <v>38</v>
      </c>
      <c r="C233" s="61">
        <v>3.4</v>
      </c>
      <c r="D233" s="61">
        <v>38</v>
      </c>
      <c r="E233" s="61">
        <v>81</v>
      </c>
      <c r="F233" s="61">
        <v>10</v>
      </c>
      <c r="G233" s="61">
        <v>133</v>
      </c>
      <c r="H233" s="61">
        <v>54</v>
      </c>
      <c r="I233" s="61">
        <v>3</v>
      </c>
      <c r="J233" s="61">
        <v>0</v>
      </c>
      <c r="K233" s="77">
        <v>41</v>
      </c>
      <c r="L233" s="82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80"/>
      <c r="X233" s="80"/>
      <c r="Y233" s="80"/>
      <c r="Z233" s="80"/>
      <c r="AA233" s="80"/>
      <c r="AB233" s="80"/>
      <c r="AC233" s="80"/>
      <c r="AD233" s="80"/>
      <c r="AE233" s="80"/>
      <c r="AF233" s="80"/>
      <c r="AG233" s="80"/>
      <c r="AH233" s="80"/>
      <c r="AI233" s="80"/>
      <c r="AJ233" s="80"/>
      <c r="AK233" s="80"/>
      <c r="AL233" s="80"/>
      <c r="AM233" s="80"/>
      <c r="AN233" s="80"/>
      <c r="AO233" s="80"/>
      <c r="AP233" s="80"/>
      <c r="AQ233" s="80"/>
      <c r="AR233" s="80"/>
    </row>
    <row r="234" spans="1:44" ht="15" customHeight="1" x14ac:dyDescent="0.3">
      <c r="A234" s="74" t="s">
        <v>532</v>
      </c>
      <c r="B234" s="61">
        <v>19</v>
      </c>
      <c r="C234" s="61">
        <v>4.3</v>
      </c>
      <c r="D234" s="61">
        <v>19</v>
      </c>
      <c r="E234" s="61">
        <v>84</v>
      </c>
      <c r="F234" s="61">
        <v>12</v>
      </c>
      <c r="G234" s="61">
        <v>121</v>
      </c>
      <c r="H234" s="61">
        <v>53</v>
      </c>
      <c r="I234" s="61">
        <v>3</v>
      </c>
      <c r="J234" s="61">
        <v>0</v>
      </c>
      <c r="K234" s="77">
        <v>43</v>
      </c>
      <c r="L234" s="82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  <c r="AG234" s="80"/>
      <c r="AH234" s="80"/>
      <c r="AI234" s="80"/>
      <c r="AJ234" s="80"/>
      <c r="AK234" s="80"/>
      <c r="AL234" s="80"/>
      <c r="AM234" s="80"/>
      <c r="AN234" s="80"/>
      <c r="AO234" s="80"/>
      <c r="AP234" s="80"/>
      <c r="AQ234" s="80"/>
      <c r="AR234" s="80"/>
    </row>
    <row r="235" spans="1:44" ht="15" customHeight="1" x14ac:dyDescent="0.3">
      <c r="A235" s="74" t="s">
        <v>533</v>
      </c>
      <c r="B235" s="61">
        <v>101</v>
      </c>
      <c r="C235" s="61">
        <v>1.8</v>
      </c>
      <c r="D235" s="61">
        <v>95</v>
      </c>
      <c r="E235" s="61">
        <v>82</v>
      </c>
      <c r="F235" s="61">
        <v>11</v>
      </c>
      <c r="G235" s="61">
        <v>223</v>
      </c>
      <c r="H235" s="61">
        <v>50</v>
      </c>
      <c r="I235" s="61">
        <v>3</v>
      </c>
      <c r="J235" s="61">
        <v>0</v>
      </c>
      <c r="K235" s="77">
        <v>46</v>
      </c>
      <c r="L235" s="82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80"/>
      <c r="X235" s="80"/>
      <c r="Y235" s="80"/>
      <c r="Z235" s="80"/>
      <c r="AA235" s="80"/>
      <c r="AB235" s="80"/>
      <c r="AC235" s="80"/>
      <c r="AD235" s="80"/>
      <c r="AE235" s="80"/>
      <c r="AF235" s="80"/>
      <c r="AG235" s="80"/>
      <c r="AH235" s="80"/>
      <c r="AI235" s="80"/>
      <c r="AJ235" s="80"/>
      <c r="AK235" s="80"/>
      <c r="AL235" s="80"/>
      <c r="AM235" s="80"/>
      <c r="AN235" s="80"/>
      <c r="AO235" s="80"/>
      <c r="AP235" s="80"/>
      <c r="AQ235" s="80"/>
      <c r="AR235" s="80"/>
    </row>
    <row r="236" spans="1:44" ht="15" customHeight="1" x14ac:dyDescent="0.3">
      <c r="A236" s="74" t="s">
        <v>534</v>
      </c>
      <c r="B236" s="61">
        <v>40</v>
      </c>
      <c r="C236" s="61">
        <v>2.8</v>
      </c>
      <c r="D236" s="61">
        <v>39</v>
      </c>
      <c r="E236" s="61">
        <v>79</v>
      </c>
      <c r="F236" s="61">
        <v>19</v>
      </c>
      <c r="G236" s="61">
        <v>131</v>
      </c>
      <c r="H236" s="61">
        <v>53</v>
      </c>
      <c r="I236" s="61">
        <v>3</v>
      </c>
      <c r="J236" s="61">
        <v>0</v>
      </c>
      <c r="K236" s="77">
        <v>42</v>
      </c>
      <c r="L236" s="82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80"/>
      <c r="AJ236" s="80"/>
      <c r="AK236" s="80"/>
      <c r="AL236" s="80"/>
      <c r="AM236" s="80"/>
      <c r="AN236" s="80"/>
      <c r="AO236" s="80"/>
      <c r="AP236" s="80"/>
      <c r="AQ236" s="80"/>
      <c r="AR236" s="80"/>
    </row>
    <row r="237" spans="1:44" ht="15" customHeight="1" x14ac:dyDescent="0.3">
      <c r="A237" s="74" t="s">
        <v>535</v>
      </c>
      <c r="B237" s="61">
        <v>57</v>
      </c>
      <c r="C237" s="61">
        <v>2.2000000000000002</v>
      </c>
      <c r="D237" s="61">
        <v>59</v>
      </c>
      <c r="E237" s="61">
        <v>80</v>
      </c>
      <c r="F237" s="61">
        <v>12</v>
      </c>
      <c r="G237" s="61">
        <v>147</v>
      </c>
      <c r="H237" s="61">
        <v>54</v>
      </c>
      <c r="I237" s="61">
        <v>3</v>
      </c>
      <c r="J237" s="61">
        <v>0</v>
      </c>
      <c r="K237" s="77">
        <v>42</v>
      </c>
      <c r="L237" s="82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80"/>
      <c r="X237" s="80"/>
      <c r="Y237" s="80"/>
      <c r="Z237" s="80"/>
      <c r="AA237" s="80"/>
      <c r="AB237" s="80"/>
      <c r="AC237" s="80"/>
      <c r="AD237" s="80"/>
      <c r="AE237" s="80"/>
      <c r="AF237" s="80"/>
      <c r="AG237" s="80"/>
      <c r="AH237" s="80"/>
      <c r="AI237" s="80"/>
      <c r="AJ237" s="80"/>
      <c r="AK237" s="80"/>
      <c r="AL237" s="80"/>
      <c r="AM237" s="80"/>
      <c r="AN237" s="80"/>
      <c r="AO237" s="80"/>
      <c r="AP237" s="80"/>
      <c r="AQ237" s="80"/>
      <c r="AR237" s="80"/>
    </row>
    <row r="238" spans="1:44" ht="15" customHeight="1" x14ac:dyDescent="0.3">
      <c r="A238" s="74" t="s">
        <v>536</v>
      </c>
      <c r="B238" s="61">
        <v>2</v>
      </c>
      <c r="C238" s="61">
        <v>62</v>
      </c>
      <c r="D238" s="61">
        <v>2</v>
      </c>
      <c r="E238" s="61">
        <v>68</v>
      </c>
      <c r="F238" s="61">
        <v>18</v>
      </c>
      <c r="G238" s="61">
        <v>68</v>
      </c>
      <c r="H238" s="61">
        <v>46</v>
      </c>
      <c r="I238" s="61">
        <v>0</v>
      </c>
      <c r="J238" s="61">
        <v>0</v>
      </c>
      <c r="K238" s="77">
        <v>53</v>
      </c>
      <c r="L238" s="82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80"/>
      <c r="X238" s="80"/>
      <c r="Y238" s="80"/>
      <c r="Z238" s="80"/>
      <c r="AA238" s="80"/>
      <c r="AB238" s="80"/>
      <c r="AC238" s="80"/>
      <c r="AD238" s="80"/>
      <c r="AE238" s="80"/>
      <c r="AF238" s="80"/>
      <c r="AG238" s="80"/>
      <c r="AH238" s="80"/>
      <c r="AI238" s="80"/>
      <c r="AJ238" s="80"/>
      <c r="AK238" s="80"/>
      <c r="AL238" s="80"/>
      <c r="AM238" s="80"/>
      <c r="AN238" s="80"/>
      <c r="AO238" s="80"/>
      <c r="AP238" s="80"/>
      <c r="AQ238" s="80"/>
      <c r="AR238" s="80"/>
    </row>
    <row r="239" spans="1:44" ht="15" customHeight="1" x14ac:dyDescent="0.3">
      <c r="A239" s="74" t="s">
        <v>537</v>
      </c>
      <c r="B239" s="61">
        <v>27</v>
      </c>
      <c r="C239" s="61">
        <v>7.1</v>
      </c>
      <c r="D239" s="61">
        <v>27</v>
      </c>
      <c r="E239" s="61">
        <v>77</v>
      </c>
      <c r="F239" s="61">
        <v>14</v>
      </c>
      <c r="G239" s="61">
        <v>125</v>
      </c>
      <c r="H239" s="61">
        <v>43</v>
      </c>
      <c r="I239" s="61">
        <v>1</v>
      </c>
      <c r="J239" s="61">
        <v>0</v>
      </c>
      <c r="K239" s="77">
        <v>55</v>
      </c>
      <c r="L239" s="82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80"/>
      <c r="X239" s="80"/>
      <c r="Y239" s="80"/>
      <c r="Z239" s="80"/>
      <c r="AA239" s="80"/>
      <c r="AB239" s="80"/>
      <c r="AC239" s="80"/>
      <c r="AD239" s="80"/>
      <c r="AE239" s="80"/>
      <c r="AF239" s="80"/>
      <c r="AG239" s="80"/>
      <c r="AH239" s="80"/>
      <c r="AI239" s="80"/>
      <c r="AJ239" s="80"/>
      <c r="AK239" s="80"/>
      <c r="AL239" s="80"/>
      <c r="AM239" s="80"/>
      <c r="AN239" s="80"/>
      <c r="AO239" s="80"/>
      <c r="AP239" s="80"/>
      <c r="AQ239" s="80"/>
      <c r="AR239" s="80"/>
    </row>
    <row r="240" spans="1:44" ht="15" customHeight="1" x14ac:dyDescent="0.3">
      <c r="A240" s="74" t="s">
        <v>538</v>
      </c>
      <c r="B240" s="61">
        <v>19</v>
      </c>
      <c r="C240" s="61">
        <v>5.0999999999999996</v>
      </c>
      <c r="D240" s="61">
        <v>19</v>
      </c>
      <c r="E240" s="61">
        <v>82</v>
      </c>
      <c r="F240" s="61">
        <v>9</v>
      </c>
      <c r="G240" s="61">
        <v>117</v>
      </c>
      <c r="H240" s="61">
        <v>35</v>
      </c>
      <c r="I240" s="61">
        <v>1</v>
      </c>
      <c r="J240" s="61">
        <v>0</v>
      </c>
      <c r="K240" s="77">
        <v>63</v>
      </c>
      <c r="L240" s="82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80"/>
      <c r="X240" s="80"/>
      <c r="Y240" s="80"/>
      <c r="Z240" s="80"/>
      <c r="AA240" s="80"/>
      <c r="AB240" s="80"/>
      <c r="AC240" s="80"/>
      <c r="AD240" s="80"/>
      <c r="AE240" s="80"/>
      <c r="AF240" s="80"/>
      <c r="AG240" s="80"/>
      <c r="AH240" s="80"/>
      <c r="AI240" s="80"/>
      <c r="AJ240" s="80"/>
      <c r="AK240" s="80"/>
      <c r="AL240" s="80"/>
      <c r="AM240" s="80"/>
      <c r="AN240" s="80"/>
      <c r="AO240" s="80"/>
      <c r="AP240" s="80"/>
      <c r="AQ240" s="80"/>
      <c r="AR240" s="80"/>
    </row>
    <row r="241" spans="1:44" ht="15" customHeight="1" x14ac:dyDescent="0.3">
      <c r="A241" s="74" t="s">
        <v>539</v>
      </c>
      <c r="B241" s="61">
        <v>19</v>
      </c>
      <c r="C241" s="61">
        <v>10.8</v>
      </c>
      <c r="D241" s="61">
        <v>19</v>
      </c>
      <c r="E241" s="61">
        <v>71</v>
      </c>
      <c r="F241" s="61">
        <v>17</v>
      </c>
      <c r="G241" s="61">
        <v>103</v>
      </c>
      <c r="H241" s="61">
        <v>42</v>
      </c>
      <c r="I241" s="61">
        <v>0</v>
      </c>
      <c r="J241" s="61">
        <v>0</v>
      </c>
      <c r="K241" s="77">
        <v>56</v>
      </c>
      <c r="L241" s="82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80"/>
      <c r="X241" s="80"/>
      <c r="Y241" s="80"/>
      <c r="Z241" s="80"/>
      <c r="AA241" s="80"/>
      <c r="AB241" s="80"/>
      <c r="AC241" s="80"/>
      <c r="AD241" s="80"/>
      <c r="AE241" s="80"/>
      <c r="AF241" s="80"/>
      <c r="AG241" s="80"/>
      <c r="AH241" s="80"/>
      <c r="AI241" s="80"/>
      <c r="AJ241" s="80"/>
      <c r="AK241" s="80"/>
      <c r="AL241" s="80"/>
      <c r="AM241" s="80"/>
      <c r="AN241" s="80"/>
      <c r="AO241" s="80"/>
      <c r="AP241" s="80"/>
      <c r="AQ241" s="80"/>
      <c r="AR241" s="80"/>
    </row>
    <row r="242" spans="1:44" ht="15" customHeight="1" x14ac:dyDescent="0.3">
      <c r="A242" s="74" t="s">
        <v>540</v>
      </c>
      <c r="B242" s="61">
        <v>17</v>
      </c>
      <c r="C242" s="61">
        <v>3</v>
      </c>
      <c r="D242" s="61">
        <v>17</v>
      </c>
      <c r="E242" s="61">
        <v>97</v>
      </c>
      <c r="F242" s="61">
        <v>0</v>
      </c>
      <c r="G242" s="61">
        <v>93</v>
      </c>
      <c r="H242" s="61">
        <v>47</v>
      </c>
      <c r="I242" s="61">
        <v>9</v>
      </c>
      <c r="J242" s="61">
        <v>5</v>
      </c>
      <c r="K242" s="77">
        <v>37</v>
      </c>
      <c r="L242" s="82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80"/>
      <c r="X242" s="80"/>
      <c r="Y242" s="80"/>
      <c r="Z242" s="80"/>
      <c r="AA242" s="80"/>
      <c r="AB242" s="80"/>
      <c r="AC242" s="80"/>
      <c r="AD242" s="80"/>
      <c r="AE242" s="80"/>
      <c r="AF242" s="80"/>
      <c r="AG242" s="80"/>
      <c r="AH242" s="80"/>
      <c r="AI242" s="80"/>
      <c r="AJ242" s="80"/>
      <c r="AK242" s="80"/>
      <c r="AL242" s="80"/>
      <c r="AM242" s="80"/>
      <c r="AN242" s="80"/>
      <c r="AO242" s="80"/>
      <c r="AP242" s="80"/>
      <c r="AQ242" s="80"/>
      <c r="AR242" s="80"/>
    </row>
    <row r="243" spans="1:44" ht="15" customHeight="1" x14ac:dyDescent="0.3">
      <c r="A243" s="74" t="s">
        <v>541</v>
      </c>
      <c r="B243" s="61">
        <v>18</v>
      </c>
      <c r="C243" s="61">
        <v>2.1</v>
      </c>
      <c r="D243" s="61">
        <v>18</v>
      </c>
      <c r="E243" s="61">
        <v>89</v>
      </c>
      <c r="F243" s="61">
        <v>0</v>
      </c>
      <c r="G243" s="61">
        <v>56</v>
      </c>
      <c r="H243" s="61">
        <v>40</v>
      </c>
      <c r="I243" s="61">
        <v>2</v>
      </c>
      <c r="J243" s="61">
        <v>10</v>
      </c>
      <c r="K243" s="77">
        <v>45</v>
      </c>
      <c r="L243" s="82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80"/>
      <c r="X243" s="80"/>
      <c r="Y243" s="80"/>
      <c r="Z243" s="80"/>
      <c r="AA243" s="80"/>
      <c r="AB243" s="80"/>
      <c r="AC243" s="80"/>
      <c r="AD243" s="80"/>
      <c r="AE243" s="80"/>
      <c r="AF243" s="80"/>
      <c r="AG243" s="80"/>
      <c r="AH243" s="80"/>
      <c r="AI243" s="80"/>
      <c r="AJ243" s="80"/>
      <c r="AK243" s="80"/>
      <c r="AL243" s="80"/>
      <c r="AM243" s="80"/>
      <c r="AN243" s="80"/>
      <c r="AO243" s="80"/>
      <c r="AP243" s="80"/>
      <c r="AQ243" s="80"/>
      <c r="AR243" s="80"/>
    </row>
    <row r="244" spans="1:44" ht="15" customHeight="1" x14ac:dyDescent="0.3">
      <c r="A244" s="74" t="s">
        <v>542</v>
      </c>
      <c r="B244" s="61">
        <v>6</v>
      </c>
      <c r="C244" s="61">
        <v>18.7</v>
      </c>
      <c r="D244" s="61">
        <v>6</v>
      </c>
      <c r="E244" s="61">
        <v>70</v>
      </c>
      <c r="F244" s="61">
        <v>17</v>
      </c>
      <c r="G244" s="61">
        <v>62</v>
      </c>
      <c r="H244" s="61">
        <v>59</v>
      </c>
      <c r="I244" s="61">
        <v>0</v>
      </c>
      <c r="J244" s="61">
        <v>0</v>
      </c>
      <c r="K244" s="77">
        <v>40</v>
      </c>
      <c r="L244" s="82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80"/>
      <c r="X244" s="80"/>
      <c r="Y244" s="80"/>
      <c r="Z244" s="80"/>
      <c r="AA244" s="80"/>
      <c r="AB244" s="80"/>
      <c r="AC244" s="80"/>
      <c r="AD244" s="80"/>
      <c r="AE244" s="80"/>
      <c r="AF244" s="80"/>
      <c r="AG244" s="80"/>
      <c r="AH244" s="80"/>
      <c r="AI244" s="80"/>
      <c r="AJ244" s="80"/>
      <c r="AK244" s="80"/>
      <c r="AL244" s="80"/>
      <c r="AM244" s="80"/>
      <c r="AN244" s="80"/>
      <c r="AO244" s="80"/>
      <c r="AP244" s="80"/>
      <c r="AQ244" s="80"/>
      <c r="AR244" s="80"/>
    </row>
    <row r="245" spans="1:44" ht="15" customHeight="1" x14ac:dyDescent="0.3">
      <c r="A245" s="74" t="s">
        <v>543</v>
      </c>
      <c r="B245" s="61">
        <v>20</v>
      </c>
      <c r="C245" s="61">
        <v>5.7</v>
      </c>
      <c r="D245" s="61">
        <v>20</v>
      </c>
      <c r="E245" s="61">
        <v>76</v>
      </c>
      <c r="F245" s="61">
        <v>17</v>
      </c>
      <c r="G245" s="61">
        <v>112</v>
      </c>
      <c r="H245" s="61">
        <v>60</v>
      </c>
      <c r="I245" s="61">
        <v>0</v>
      </c>
      <c r="J245" s="61">
        <v>0</v>
      </c>
      <c r="K245" s="77">
        <v>40</v>
      </c>
      <c r="L245" s="82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80"/>
      <c r="X245" s="80"/>
      <c r="Y245" s="80"/>
      <c r="Z245" s="80"/>
      <c r="AA245" s="80"/>
      <c r="AB245" s="80"/>
      <c r="AC245" s="80"/>
      <c r="AD245" s="80"/>
      <c r="AE245" s="80"/>
      <c r="AF245" s="80"/>
      <c r="AG245" s="80"/>
      <c r="AH245" s="80"/>
      <c r="AI245" s="80"/>
      <c r="AJ245" s="80"/>
      <c r="AK245" s="80"/>
      <c r="AL245" s="80"/>
      <c r="AM245" s="80"/>
      <c r="AN245" s="80"/>
      <c r="AO245" s="80"/>
      <c r="AP245" s="80"/>
      <c r="AQ245" s="80"/>
      <c r="AR245" s="80"/>
    </row>
    <row r="246" spans="1:44" ht="15" customHeight="1" x14ac:dyDescent="0.3">
      <c r="A246" s="74" t="s">
        <v>544</v>
      </c>
      <c r="B246" s="61">
        <v>44</v>
      </c>
      <c r="C246" s="61">
        <v>2.1</v>
      </c>
      <c r="D246" s="61">
        <v>46</v>
      </c>
      <c r="E246" s="61">
        <v>81</v>
      </c>
      <c r="F246" s="61">
        <v>15</v>
      </c>
      <c r="G246" s="61">
        <v>60</v>
      </c>
      <c r="H246" s="61">
        <v>60</v>
      </c>
      <c r="I246" s="61">
        <v>0</v>
      </c>
      <c r="J246" s="61">
        <v>0</v>
      </c>
      <c r="K246" s="77">
        <v>39</v>
      </c>
      <c r="L246" s="82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80"/>
      <c r="X246" s="80"/>
      <c r="Y246" s="80"/>
      <c r="Z246" s="80"/>
      <c r="AA246" s="80"/>
      <c r="AB246" s="80"/>
      <c r="AC246" s="80"/>
      <c r="AD246" s="80"/>
      <c r="AE246" s="80"/>
      <c r="AF246" s="80"/>
      <c r="AG246" s="80"/>
      <c r="AH246" s="80"/>
      <c r="AI246" s="80"/>
      <c r="AJ246" s="80"/>
      <c r="AK246" s="80"/>
      <c r="AL246" s="80"/>
      <c r="AM246" s="80"/>
      <c r="AN246" s="80"/>
      <c r="AO246" s="80"/>
      <c r="AP246" s="80"/>
      <c r="AQ246" s="80"/>
      <c r="AR246" s="80"/>
    </row>
    <row r="247" spans="1:44" ht="15" customHeight="1" x14ac:dyDescent="0.3">
      <c r="A247" s="74" t="s">
        <v>545</v>
      </c>
      <c r="B247" s="61">
        <v>26</v>
      </c>
      <c r="C247" s="61">
        <v>3.5</v>
      </c>
      <c r="D247" s="61">
        <v>26</v>
      </c>
      <c r="E247" s="61">
        <v>85</v>
      </c>
      <c r="F247" s="61">
        <v>7</v>
      </c>
      <c r="G247" s="61">
        <v>114</v>
      </c>
      <c r="H247" s="61">
        <v>58</v>
      </c>
      <c r="I247" s="61">
        <v>0</v>
      </c>
      <c r="J247" s="61">
        <v>0</v>
      </c>
      <c r="K247" s="77">
        <v>41</v>
      </c>
      <c r="L247" s="82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80"/>
      <c r="X247" s="80"/>
      <c r="Y247" s="80"/>
      <c r="Z247" s="80"/>
      <c r="AA247" s="80"/>
      <c r="AB247" s="80"/>
      <c r="AC247" s="80"/>
      <c r="AD247" s="80"/>
      <c r="AE247" s="80"/>
      <c r="AF247" s="80"/>
      <c r="AG247" s="80"/>
      <c r="AH247" s="80"/>
      <c r="AI247" s="80"/>
      <c r="AJ247" s="80"/>
      <c r="AK247" s="80"/>
      <c r="AL247" s="80"/>
      <c r="AM247" s="80"/>
      <c r="AN247" s="80"/>
      <c r="AO247" s="80"/>
      <c r="AP247" s="80"/>
      <c r="AQ247" s="80"/>
      <c r="AR247" s="80"/>
    </row>
    <row r="248" spans="1:44" ht="15" customHeight="1" x14ac:dyDescent="0.3">
      <c r="A248" s="74" t="s">
        <v>546</v>
      </c>
      <c r="B248" s="61">
        <v>40</v>
      </c>
      <c r="C248" s="61">
        <v>3</v>
      </c>
      <c r="D248" s="61">
        <v>40</v>
      </c>
      <c r="E248" s="61">
        <v>81</v>
      </c>
      <c r="F248" s="61">
        <v>14</v>
      </c>
      <c r="G248" s="61">
        <v>123</v>
      </c>
      <c r="H248" s="61">
        <v>58</v>
      </c>
      <c r="I248" s="61">
        <v>0</v>
      </c>
      <c r="J248" s="61">
        <v>0</v>
      </c>
      <c r="K248" s="77">
        <v>41</v>
      </c>
      <c r="L248" s="82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80"/>
      <c r="X248" s="80"/>
      <c r="Y248" s="80"/>
      <c r="Z248" s="80"/>
      <c r="AA248" s="80"/>
      <c r="AB248" s="80"/>
      <c r="AC248" s="80"/>
      <c r="AD248" s="80"/>
      <c r="AE248" s="80"/>
      <c r="AF248" s="80"/>
      <c r="AG248" s="80"/>
      <c r="AH248" s="80"/>
      <c r="AI248" s="80"/>
      <c r="AJ248" s="80"/>
      <c r="AK248" s="80"/>
      <c r="AL248" s="80"/>
      <c r="AM248" s="80"/>
      <c r="AN248" s="80"/>
      <c r="AO248" s="80"/>
      <c r="AP248" s="80"/>
      <c r="AQ248" s="80"/>
      <c r="AR248" s="80"/>
    </row>
    <row r="249" spans="1:44" ht="15" customHeight="1" x14ac:dyDescent="0.3">
      <c r="A249" s="74" t="s">
        <v>547</v>
      </c>
      <c r="B249" s="61">
        <v>18</v>
      </c>
      <c r="C249" s="61">
        <v>2.1</v>
      </c>
      <c r="D249" s="61">
        <v>20</v>
      </c>
      <c r="E249" s="61">
        <v>90</v>
      </c>
      <c r="F249" s="61">
        <v>9</v>
      </c>
      <c r="G249" s="61">
        <v>66</v>
      </c>
      <c r="H249" s="61">
        <v>57</v>
      </c>
      <c r="I249" s="61">
        <v>5</v>
      </c>
      <c r="J249" s="61">
        <v>0</v>
      </c>
      <c r="K249" s="77">
        <v>37</v>
      </c>
      <c r="L249" s="82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80"/>
      <c r="X249" s="80"/>
      <c r="Y249" s="80"/>
      <c r="Z249" s="80"/>
      <c r="AA249" s="80"/>
      <c r="AB249" s="80"/>
      <c r="AC249" s="80"/>
      <c r="AD249" s="80"/>
      <c r="AE249" s="80"/>
      <c r="AF249" s="80"/>
      <c r="AG249" s="80"/>
      <c r="AH249" s="80"/>
      <c r="AI249" s="80"/>
      <c r="AJ249" s="80"/>
      <c r="AK249" s="80"/>
      <c r="AL249" s="80"/>
      <c r="AM249" s="80"/>
      <c r="AN249" s="80"/>
      <c r="AO249" s="80"/>
      <c r="AP249" s="80"/>
      <c r="AQ249" s="80"/>
      <c r="AR249" s="80"/>
    </row>
    <row r="250" spans="1:44" ht="15" customHeight="1" x14ac:dyDescent="0.3">
      <c r="A250" s="74" t="s">
        <v>548</v>
      </c>
      <c r="B250" s="61">
        <v>16</v>
      </c>
      <c r="C250" s="61">
        <v>2</v>
      </c>
      <c r="D250" s="61">
        <v>17</v>
      </c>
      <c r="E250" s="61">
        <v>94</v>
      </c>
      <c r="F250" s="61">
        <v>5</v>
      </c>
      <c r="G250" s="61">
        <v>59</v>
      </c>
      <c r="H250" s="61">
        <v>60</v>
      </c>
      <c r="I250" s="61">
        <v>6</v>
      </c>
      <c r="J250" s="61">
        <v>0</v>
      </c>
      <c r="K250" s="77">
        <v>33</v>
      </c>
      <c r="L250" s="82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80"/>
      <c r="X250" s="80"/>
      <c r="Y250" s="80"/>
      <c r="Z250" s="80"/>
      <c r="AA250" s="80"/>
      <c r="AB250" s="80"/>
      <c r="AC250" s="80"/>
      <c r="AD250" s="80"/>
      <c r="AE250" s="80"/>
      <c r="AF250" s="80"/>
      <c r="AG250" s="80"/>
      <c r="AH250" s="80"/>
      <c r="AI250" s="80"/>
      <c r="AJ250" s="80"/>
      <c r="AK250" s="80"/>
      <c r="AL250" s="80"/>
      <c r="AM250" s="80"/>
      <c r="AN250" s="80"/>
      <c r="AO250" s="80"/>
      <c r="AP250" s="80"/>
      <c r="AQ250" s="80"/>
      <c r="AR250" s="80"/>
    </row>
    <row r="251" spans="1:44" ht="15" customHeight="1" x14ac:dyDescent="0.3">
      <c r="A251" s="74" t="s">
        <v>549</v>
      </c>
      <c r="B251" s="61">
        <v>18</v>
      </c>
      <c r="C251" s="61">
        <v>3.1</v>
      </c>
      <c r="D251" s="61">
        <v>18</v>
      </c>
      <c r="E251" s="61">
        <v>81</v>
      </c>
      <c r="F251" s="61">
        <v>18</v>
      </c>
      <c r="G251" s="61">
        <v>74</v>
      </c>
      <c r="H251" s="61">
        <v>49</v>
      </c>
      <c r="I251" s="61">
        <v>0</v>
      </c>
      <c r="J251" s="61">
        <v>5</v>
      </c>
      <c r="K251" s="77">
        <v>45</v>
      </c>
      <c r="L251" s="82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80"/>
      <c r="X251" s="80"/>
      <c r="Y251" s="80"/>
      <c r="Z251" s="80"/>
      <c r="AA251" s="80"/>
      <c r="AB251" s="80"/>
      <c r="AC251" s="80"/>
      <c r="AD251" s="80"/>
      <c r="AE251" s="80"/>
      <c r="AF251" s="80"/>
      <c r="AG251" s="80"/>
      <c r="AH251" s="80"/>
      <c r="AI251" s="80"/>
      <c r="AJ251" s="80"/>
      <c r="AK251" s="80"/>
      <c r="AL251" s="80"/>
      <c r="AM251" s="80"/>
      <c r="AN251" s="80"/>
      <c r="AO251" s="80"/>
      <c r="AP251" s="80"/>
      <c r="AQ251" s="80"/>
      <c r="AR251" s="80"/>
    </row>
    <row r="252" spans="1:44" ht="15" customHeight="1" x14ac:dyDescent="0.3">
      <c r="A252" s="74" t="s">
        <v>550</v>
      </c>
      <c r="B252" s="61">
        <v>14</v>
      </c>
      <c r="C252" s="61">
        <v>2.2000000000000002</v>
      </c>
      <c r="D252" s="61">
        <v>14</v>
      </c>
      <c r="E252" s="61">
        <v>100</v>
      </c>
      <c r="F252" s="61">
        <v>0</v>
      </c>
      <c r="G252" s="61">
        <v>62</v>
      </c>
      <c r="H252" s="61">
        <v>51</v>
      </c>
      <c r="I252" s="61">
        <v>0</v>
      </c>
      <c r="J252" s="61">
        <v>6</v>
      </c>
      <c r="K252" s="77">
        <v>41</v>
      </c>
      <c r="L252" s="82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80"/>
      <c r="AK252" s="80"/>
      <c r="AL252" s="80"/>
      <c r="AM252" s="80"/>
      <c r="AN252" s="80"/>
      <c r="AO252" s="80"/>
      <c r="AP252" s="80"/>
      <c r="AQ252" s="80"/>
      <c r="AR252" s="80"/>
    </row>
    <row r="253" spans="1:44" ht="15" customHeight="1" x14ac:dyDescent="0.3">
      <c r="A253" s="74" t="s">
        <v>551</v>
      </c>
      <c r="B253" s="61">
        <v>23</v>
      </c>
      <c r="C253" s="61">
        <v>14.8</v>
      </c>
      <c r="D253" s="61">
        <v>23</v>
      </c>
      <c r="E253" s="61">
        <v>70</v>
      </c>
      <c r="F253" s="61">
        <v>19</v>
      </c>
      <c r="G253" s="61">
        <v>181</v>
      </c>
      <c r="H253" s="61">
        <v>39</v>
      </c>
      <c r="I253" s="61">
        <v>0</v>
      </c>
      <c r="J253" s="61">
        <v>0</v>
      </c>
      <c r="K253" s="77">
        <v>60</v>
      </c>
      <c r="L253" s="82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80"/>
      <c r="X253" s="80"/>
      <c r="Y253" s="80"/>
      <c r="Z253" s="80"/>
      <c r="AA253" s="80"/>
      <c r="AB253" s="80"/>
      <c r="AC253" s="80"/>
      <c r="AD253" s="80"/>
      <c r="AE253" s="80"/>
      <c r="AF253" s="80"/>
      <c r="AG253" s="80"/>
      <c r="AH253" s="80"/>
      <c r="AI253" s="80"/>
      <c r="AJ253" s="80"/>
      <c r="AK253" s="80"/>
      <c r="AL253" s="80"/>
      <c r="AM253" s="80"/>
      <c r="AN253" s="80"/>
      <c r="AO253" s="80"/>
      <c r="AP253" s="80"/>
      <c r="AQ253" s="80"/>
      <c r="AR253" s="80"/>
    </row>
    <row r="254" spans="1:44" ht="15" customHeight="1" x14ac:dyDescent="0.3">
      <c r="A254" s="74" t="s">
        <v>552</v>
      </c>
      <c r="B254" s="61">
        <v>58</v>
      </c>
      <c r="C254" s="61">
        <v>9.4</v>
      </c>
      <c r="D254" s="61">
        <v>60</v>
      </c>
      <c r="E254" s="61">
        <v>71</v>
      </c>
      <c r="F254" s="61">
        <v>21</v>
      </c>
      <c r="G254" s="61">
        <v>258</v>
      </c>
      <c r="H254" s="61">
        <v>42</v>
      </c>
      <c r="I254" s="61">
        <v>0</v>
      </c>
      <c r="J254" s="61">
        <v>0</v>
      </c>
      <c r="K254" s="77">
        <v>57</v>
      </c>
      <c r="L254" s="82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80"/>
      <c r="X254" s="80"/>
      <c r="Y254" s="80"/>
      <c r="Z254" s="80"/>
      <c r="AA254" s="80"/>
      <c r="AB254" s="80"/>
      <c r="AC254" s="80"/>
      <c r="AD254" s="80"/>
      <c r="AE254" s="80"/>
      <c r="AF254" s="80"/>
      <c r="AG254" s="80"/>
      <c r="AH254" s="80"/>
      <c r="AI254" s="80"/>
      <c r="AJ254" s="80"/>
      <c r="AK254" s="80"/>
      <c r="AL254" s="80"/>
      <c r="AM254" s="80"/>
      <c r="AN254" s="80"/>
      <c r="AO254" s="80"/>
      <c r="AP254" s="80"/>
      <c r="AQ254" s="80"/>
      <c r="AR254" s="80"/>
    </row>
    <row r="255" spans="1:44" ht="15" customHeight="1" x14ac:dyDescent="0.3">
      <c r="A255" s="74" t="s">
        <v>553</v>
      </c>
      <c r="B255" s="61">
        <v>147</v>
      </c>
      <c r="C255" s="61">
        <v>4.4000000000000004</v>
      </c>
      <c r="D255" s="61">
        <v>147</v>
      </c>
      <c r="E255" s="61">
        <v>71</v>
      </c>
      <c r="F255" s="61">
        <v>21</v>
      </c>
      <c r="G255" s="61">
        <v>382</v>
      </c>
      <c r="H255" s="61">
        <v>41</v>
      </c>
      <c r="I255" s="61">
        <v>0</v>
      </c>
      <c r="J255" s="61">
        <v>0</v>
      </c>
      <c r="K255" s="77">
        <v>57</v>
      </c>
      <c r="L255" s="82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80"/>
      <c r="X255" s="80"/>
      <c r="Y255" s="80"/>
      <c r="Z255" s="80"/>
      <c r="AA255" s="80"/>
      <c r="AB255" s="80"/>
      <c r="AC255" s="80"/>
      <c r="AD255" s="80"/>
      <c r="AE255" s="80"/>
      <c r="AF255" s="80"/>
      <c r="AG255" s="80"/>
      <c r="AH255" s="80"/>
      <c r="AI255" s="80"/>
      <c r="AJ255" s="80"/>
      <c r="AK255" s="80"/>
      <c r="AL255" s="80"/>
      <c r="AM255" s="80"/>
      <c r="AN255" s="80"/>
      <c r="AO255" s="80"/>
      <c r="AP255" s="80"/>
      <c r="AQ255" s="80"/>
      <c r="AR255" s="80"/>
    </row>
    <row r="256" spans="1:44" ht="15" customHeight="1" x14ac:dyDescent="0.3">
      <c r="A256" s="74" t="s">
        <v>554</v>
      </c>
      <c r="B256" s="61">
        <v>23</v>
      </c>
      <c r="C256" s="61">
        <v>6.5</v>
      </c>
      <c r="D256" s="61">
        <v>23</v>
      </c>
      <c r="E256" s="61">
        <v>79</v>
      </c>
      <c r="F256" s="61">
        <v>15</v>
      </c>
      <c r="G256" s="61">
        <v>159</v>
      </c>
      <c r="H256" s="61">
        <v>43</v>
      </c>
      <c r="I256" s="61">
        <v>0</v>
      </c>
      <c r="J256" s="61">
        <v>0</v>
      </c>
      <c r="K256" s="77">
        <v>56</v>
      </c>
      <c r="L256" s="82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80"/>
      <c r="X256" s="80"/>
      <c r="Y256" s="80"/>
      <c r="Z256" s="80"/>
      <c r="AA256" s="80"/>
      <c r="AB256" s="80"/>
      <c r="AC256" s="80"/>
      <c r="AD256" s="80"/>
      <c r="AE256" s="80"/>
      <c r="AF256" s="80"/>
      <c r="AG256" s="80"/>
      <c r="AH256" s="80"/>
      <c r="AI256" s="80"/>
      <c r="AJ256" s="80"/>
      <c r="AK256" s="80"/>
      <c r="AL256" s="80"/>
      <c r="AM256" s="80"/>
      <c r="AN256" s="80"/>
      <c r="AO256" s="80"/>
      <c r="AP256" s="80"/>
      <c r="AQ256" s="80"/>
      <c r="AR256" s="80"/>
    </row>
    <row r="257" spans="1:44" ht="15" customHeight="1" x14ac:dyDescent="0.3">
      <c r="A257" s="74" t="s">
        <v>555</v>
      </c>
      <c r="B257" s="61">
        <v>162</v>
      </c>
      <c r="C257" s="61">
        <v>3.8</v>
      </c>
      <c r="D257" s="61">
        <v>161</v>
      </c>
      <c r="E257" s="61">
        <v>68</v>
      </c>
      <c r="F257" s="61">
        <v>23</v>
      </c>
      <c r="G257" s="61">
        <v>409</v>
      </c>
      <c r="H257" s="61">
        <v>41</v>
      </c>
      <c r="I257" s="61">
        <v>0</v>
      </c>
      <c r="J257" s="61">
        <v>0</v>
      </c>
      <c r="K257" s="77">
        <v>57</v>
      </c>
      <c r="L257" s="82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0"/>
      <c r="AH257" s="80"/>
      <c r="AI257" s="80"/>
      <c r="AJ257" s="80"/>
      <c r="AK257" s="80"/>
      <c r="AL257" s="80"/>
      <c r="AM257" s="80"/>
      <c r="AN257" s="80"/>
      <c r="AO257" s="80"/>
      <c r="AP257" s="80"/>
      <c r="AQ257" s="80"/>
      <c r="AR257" s="80"/>
    </row>
    <row r="258" spans="1:44" ht="15" customHeight="1" x14ac:dyDescent="0.3">
      <c r="A258" s="74" t="s">
        <v>556</v>
      </c>
      <c r="B258" s="61">
        <v>2</v>
      </c>
      <c r="C258" s="61">
        <v>57.5</v>
      </c>
      <c r="D258" s="61">
        <v>2</v>
      </c>
      <c r="E258" s="61">
        <v>66</v>
      </c>
      <c r="F258" s="61">
        <v>26</v>
      </c>
      <c r="G258" s="61">
        <v>59</v>
      </c>
      <c r="H258" s="61">
        <v>47</v>
      </c>
      <c r="I258" s="61">
        <v>0</v>
      </c>
      <c r="J258" s="61">
        <v>0</v>
      </c>
      <c r="K258" s="77">
        <v>53</v>
      </c>
      <c r="L258" s="82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80"/>
      <c r="X258" s="80"/>
      <c r="Y258" s="80"/>
      <c r="Z258" s="80"/>
      <c r="AA258" s="80"/>
      <c r="AB258" s="80"/>
      <c r="AC258" s="80"/>
      <c r="AD258" s="80"/>
      <c r="AE258" s="80"/>
      <c r="AF258" s="80"/>
      <c r="AG258" s="80"/>
      <c r="AH258" s="80"/>
      <c r="AI258" s="80"/>
      <c r="AJ258" s="80"/>
      <c r="AK258" s="80"/>
      <c r="AL258" s="80"/>
      <c r="AM258" s="80"/>
      <c r="AN258" s="80"/>
      <c r="AO258" s="80"/>
      <c r="AP258" s="80"/>
      <c r="AQ258" s="80"/>
      <c r="AR258" s="80"/>
    </row>
    <row r="259" spans="1:44" ht="15" customHeight="1" x14ac:dyDescent="0.3">
      <c r="A259" s="74" t="s">
        <v>557</v>
      </c>
      <c r="B259" s="61">
        <v>10</v>
      </c>
      <c r="C259" s="61">
        <v>59.3</v>
      </c>
      <c r="D259" s="61">
        <v>11</v>
      </c>
      <c r="E259" s="61">
        <v>69</v>
      </c>
      <c r="F259" s="61">
        <v>23</v>
      </c>
      <c r="G259" s="61">
        <v>164</v>
      </c>
      <c r="H259" s="61">
        <v>42</v>
      </c>
      <c r="I259" s="61">
        <v>0</v>
      </c>
      <c r="J259" s="61">
        <v>0</v>
      </c>
      <c r="K259" s="77">
        <v>57</v>
      </c>
      <c r="L259" s="82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80"/>
      <c r="X259" s="80"/>
      <c r="Y259" s="80"/>
      <c r="Z259" s="80"/>
      <c r="AA259" s="80"/>
      <c r="AB259" s="80"/>
      <c r="AC259" s="80"/>
      <c r="AD259" s="80"/>
      <c r="AE259" s="80"/>
      <c r="AF259" s="80"/>
      <c r="AG259" s="80"/>
      <c r="AH259" s="80"/>
      <c r="AI259" s="80"/>
      <c r="AJ259" s="80"/>
      <c r="AK259" s="80"/>
      <c r="AL259" s="80"/>
      <c r="AM259" s="80"/>
      <c r="AN259" s="80"/>
      <c r="AO259" s="80"/>
      <c r="AP259" s="80"/>
      <c r="AQ259" s="80"/>
      <c r="AR259" s="80"/>
    </row>
    <row r="260" spans="1:44" ht="15" customHeight="1" x14ac:dyDescent="0.3">
      <c r="A260" s="74" t="s">
        <v>558</v>
      </c>
      <c r="B260" s="61">
        <v>18</v>
      </c>
      <c r="C260" s="61">
        <v>2.8</v>
      </c>
      <c r="D260" s="61">
        <v>18</v>
      </c>
      <c r="E260" s="61">
        <v>93</v>
      </c>
      <c r="F260" s="61">
        <v>6</v>
      </c>
      <c r="G260" s="61">
        <v>84</v>
      </c>
      <c r="H260" s="61">
        <v>42</v>
      </c>
      <c r="I260" s="61">
        <v>0</v>
      </c>
      <c r="J260" s="61">
        <v>10</v>
      </c>
      <c r="K260" s="77">
        <v>46</v>
      </c>
      <c r="L260" s="82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80"/>
      <c r="X260" s="80"/>
      <c r="Y260" s="80"/>
      <c r="Z260" s="80"/>
      <c r="AA260" s="80"/>
      <c r="AB260" s="80"/>
      <c r="AC260" s="80"/>
      <c r="AD260" s="80"/>
      <c r="AE260" s="80"/>
      <c r="AF260" s="80"/>
      <c r="AG260" s="80"/>
      <c r="AH260" s="80"/>
      <c r="AI260" s="80"/>
      <c r="AJ260" s="80"/>
      <c r="AK260" s="80"/>
      <c r="AL260" s="80"/>
      <c r="AM260" s="80"/>
      <c r="AN260" s="80"/>
      <c r="AO260" s="80"/>
      <c r="AP260" s="80"/>
      <c r="AQ260" s="80"/>
      <c r="AR260" s="80"/>
    </row>
    <row r="261" spans="1:44" ht="15" customHeight="1" x14ac:dyDescent="0.3">
      <c r="A261" s="74" t="s">
        <v>559</v>
      </c>
      <c r="B261" s="61">
        <v>13</v>
      </c>
      <c r="C261" s="61">
        <v>3</v>
      </c>
      <c r="D261" s="61">
        <v>13</v>
      </c>
      <c r="E261" s="61">
        <v>80</v>
      </c>
      <c r="F261" s="61">
        <v>19</v>
      </c>
      <c r="G261" s="61">
        <v>51</v>
      </c>
      <c r="H261" s="61">
        <v>50</v>
      </c>
      <c r="I261" s="61">
        <v>8</v>
      </c>
      <c r="J261" s="61">
        <v>0</v>
      </c>
      <c r="K261" s="77">
        <v>41</v>
      </c>
      <c r="L261" s="82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80"/>
      <c r="X261" s="80"/>
      <c r="Y261" s="80"/>
      <c r="Z261" s="80"/>
      <c r="AA261" s="80"/>
      <c r="AB261" s="80"/>
      <c r="AC261" s="80"/>
      <c r="AD261" s="80"/>
      <c r="AE261" s="80"/>
      <c r="AF261" s="80"/>
      <c r="AG261" s="80"/>
      <c r="AH261" s="80"/>
      <c r="AI261" s="80"/>
      <c r="AJ261" s="80"/>
      <c r="AK261" s="80"/>
      <c r="AL261" s="80"/>
      <c r="AM261" s="80"/>
      <c r="AN261" s="80"/>
      <c r="AO261" s="80"/>
      <c r="AP261" s="80"/>
      <c r="AQ261" s="80"/>
      <c r="AR261" s="80"/>
    </row>
    <row r="262" spans="1:44" ht="15" customHeight="1" x14ac:dyDescent="0.3">
      <c r="A262" s="74" t="s">
        <v>560</v>
      </c>
      <c r="B262" s="61">
        <v>13</v>
      </c>
      <c r="C262" s="61">
        <v>3.8</v>
      </c>
      <c r="D262" s="61">
        <v>12</v>
      </c>
      <c r="E262" s="61">
        <v>79</v>
      </c>
      <c r="F262" s="61">
        <v>12</v>
      </c>
      <c r="G262" s="61">
        <v>53</v>
      </c>
      <c r="H262" s="61">
        <v>0</v>
      </c>
      <c r="I262" s="61">
        <v>24</v>
      </c>
      <c r="J262" s="61">
        <v>4</v>
      </c>
      <c r="K262" s="77">
        <v>71</v>
      </c>
      <c r="L262" s="82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80"/>
      <c r="X262" s="80"/>
      <c r="Y262" s="80"/>
      <c r="Z262" s="80"/>
      <c r="AA262" s="80"/>
      <c r="AB262" s="80"/>
      <c r="AC262" s="80"/>
      <c r="AD262" s="80"/>
      <c r="AE262" s="80"/>
      <c r="AF262" s="80"/>
      <c r="AG262" s="80"/>
      <c r="AH262" s="80"/>
      <c r="AI262" s="80"/>
      <c r="AJ262" s="80"/>
      <c r="AK262" s="80"/>
      <c r="AL262" s="80"/>
      <c r="AM262" s="80"/>
      <c r="AN262" s="80"/>
      <c r="AO262" s="80"/>
      <c r="AP262" s="80"/>
      <c r="AQ262" s="80"/>
      <c r="AR262" s="80"/>
    </row>
    <row r="263" spans="1:44" ht="15" customHeight="1" x14ac:dyDescent="0.3">
      <c r="A263" s="74" t="s">
        <v>561</v>
      </c>
      <c r="B263" s="61">
        <v>18</v>
      </c>
      <c r="C263" s="61">
        <v>2</v>
      </c>
      <c r="D263" s="61">
        <v>18</v>
      </c>
      <c r="E263" s="61">
        <v>100</v>
      </c>
      <c r="F263" s="61">
        <v>0</v>
      </c>
      <c r="G263" s="61">
        <v>72</v>
      </c>
      <c r="H263" s="61">
        <v>33</v>
      </c>
      <c r="I263" s="61">
        <v>11</v>
      </c>
      <c r="J263" s="61">
        <v>16</v>
      </c>
      <c r="K263" s="77">
        <v>38</v>
      </c>
      <c r="L263" s="82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80"/>
      <c r="X263" s="80"/>
      <c r="Y263" s="80"/>
      <c r="Z263" s="80"/>
      <c r="AA263" s="80"/>
      <c r="AB263" s="80"/>
      <c r="AC263" s="80"/>
      <c r="AD263" s="80"/>
      <c r="AE263" s="80"/>
      <c r="AF263" s="80"/>
      <c r="AG263" s="80"/>
      <c r="AH263" s="80"/>
      <c r="AI263" s="80"/>
      <c r="AJ263" s="80"/>
      <c r="AK263" s="80"/>
      <c r="AL263" s="80"/>
      <c r="AM263" s="80"/>
      <c r="AN263" s="80"/>
      <c r="AO263" s="80"/>
      <c r="AP263" s="80"/>
      <c r="AQ263" s="80"/>
      <c r="AR263" s="80"/>
    </row>
    <row r="264" spans="1:44" ht="15" customHeight="1" x14ac:dyDescent="0.3">
      <c r="A264" s="74" t="s">
        <v>562</v>
      </c>
      <c r="B264" s="61">
        <v>12</v>
      </c>
      <c r="C264" s="61">
        <v>3.8</v>
      </c>
      <c r="D264" s="61">
        <v>12</v>
      </c>
      <c r="E264" s="61">
        <v>88</v>
      </c>
      <c r="F264" s="61">
        <v>2</v>
      </c>
      <c r="G264" s="61">
        <v>67</v>
      </c>
      <c r="H264" s="61">
        <v>46</v>
      </c>
      <c r="I264" s="61">
        <v>0</v>
      </c>
      <c r="J264" s="61">
        <v>4</v>
      </c>
      <c r="K264" s="77">
        <v>48</v>
      </c>
      <c r="L264" s="82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80"/>
      <c r="X264" s="80"/>
      <c r="Y264" s="80"/>
      <c r="Z264" s="80"/>
      <c r="AA264" s="80"/>
      <c r="AB264" s="80"/>
      <c r="AC264" s="80"/>
      <c r="AD264" s="80"/>
      <c r="AE264" s="80"/>
      <c r="AF264" s="80"/>
      <c r="AG264" s="80"/>
      <c r="AH264" s="80"/>
      <c r="AI264" s="80"/>
      <c r="AJ264" s="80"/>
      <c r="AK264" s="80"/>
      <c r="AL264" s="80"/>
      <c r="AM264" s="80"/>
      <c r="AN264" s="80"/>
      <c r="AO264" s="80"/>
      <c r="AP264" s="80"/>
      <c r="AQ264" s="80"/>
      <c r="AR264" s="80"/>
    </row>
    <row r="265" spans="1:44" ht="15" customHeight="1" x14ac:dyDescent="0.3">
      <c r="A265" s="74" t="s">
        <v>563</v>
      </c>
      <c r="B265" s="61">
        <v>25</v>
      </c>
      <c r="C265" s="61">
        <v>2</v>
      </c>
      <c r="D265" s="61">
        <v>25</v>
      </c>
      <c r="E265" s="61">
        <v>88</v>
      </c>
      <c r="F265" s="61">
        <v>4</v>
      </c>
      <c r="G265" s="61">
        <v>73</v>
      </c>
      <c r="H265" s="61">
        <v>22</v>
      </c>
      <c r="I265" s="61">
        <v>0</v>
      </c>
      <c r="J265" s="61">
        <v>10</v>
      </c>
      <c r="K265" s="77">
        <v>67</v>
      </c>
      <c r="L265" s="82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80"/>
      <c r="X265" s="80"/>
      <c r="Y265" s="80"/>
      <c r="Z265" s="80"/>
      <c r="AA265" s="80"/>
      <c r="AB265" s="80"/>
      <c r="AC265" s="80"/>
      <c r="AD265" s="80"/>
      <c r="AE265" s="80"/>
      <c r="AF265" s="80"/>
      <c r="AG265" s="80"/>
      <c r="AH265" s="80"/>
      <c r="AI265" s="80"/>
      <c r="AJ265" s="80"/>
      <c r="AK265" s="80"/>
      <c r="AL265" s="80"/>
      <c r="AM265" s="80"/>
      <c r="AN265" s="80"/>
      <c r="AO265" s="80"/>
      <c r="AP265" s="80"/>
      <c r="AQ265" s="80"/>
      <c r="AR265" s="80"/>
    </row>
    <row r="266" spans="1:44" ht="15" customHeight="1" x14ac:dyDescent="0.3">
      <c r="A266" s="74" t="s">
        <v>564</v>
      </c>
      <c r="B266" s="61">
        <v>2</v>
      </c>
      <c r="C266" s="61">
        <v>89.5</v>
      </c>
      <c r="D266" s="61">
        <v>2</v>
      </c>
      <c r="E266" s="61">
        <v>67</v>
      </c>
      <c r="F266" s="61">
        <v>19</v>
      </c>
      <c r="G266" s="61">
        <v>65</v>
      </c>
      <c r="H266" s="61">
        <v>38</v>
      </c>
      <c r="I266" s="61">
        <v>1</v>
      </c>
      <c r="J266" s="61">
        <v>1</v>
      </c>
      <c r="K266" s="77">
        <v>58</v>
      </c>
      <c r="L266" s="82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80"/>
      <c r="X266" s="80"/>
      <c r="Y266" s="80"/>
      <c r="Z266" s="80"/>
      <c r="AA266" s="80"/>
      <c r="AB266" s="80"/>
      <c r="AC266" s="80"/>
      <c r="AD266" s="80"/>
      <c r="AE266" s="80"/>
      <c r="AF266" s="80"/>
      <c r="AG266" s="80"/>
      <c r="AH266" s="80"/>
      <c r="AI266" s="80"/>
      <c r="AJ266" s="80"/>
      <c r="AK266" s="80"/>
      <c r="AL266" s="80"/>
      <c r="AM266" s="80"/>
      <c r="AN266" s="80"/>
      <c r="AO266" s="80"/>
      <c r="AP266" s="80"/>
      <c r="AQ266" s="80"/>
      <c r="AR266" s="80"/>
    </row>
    <row r="267" spans="1:44" ht="15" customHeight="1" x14ac:dyDescent="0.3">
      <c r="A267" s="74" t="s">
        <v>565</v>
      </c>
      <c r="B267" s="61">
        <v>15</v>
      </c>
      <c r="C267" s="61">
        <v>2.4</v>
      </c>
      <c r="D267" s="61">
        <v>15</v>
      </c>
      <c r="E267" s="61">
        <v>95</v>
      </c>
      <c r="F267" s="61">
        <v>0</v>
      </c>
      <c r="G267" s="61">
        <v>63</v>
      </c>
      <c r="H267" s="61">
        <v>41</v>
      </c>
      <c r="I267" s="61">
        <v>5</v>
      </c>
      <c r="J267" s="61">
        <v>2</v>
      </c>
      <c r="K267" s="77">
        <v>50</v>
      </c>
      <c r="L267" s="82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80"/>
      <c r="X267" s="80"/>
      <c r="Y267" s="80"/>
      <c r="Z267" s="80"/>
      <c r="AA267" s="80"/>
      <c r="AB267" s="80"/>
      <c r="AC267" s="80"/>
      <c r="AD267" s="80"/>
      <c r="AE267" s="80"/>
      <c r="AF267" s="80"/>
      <c r="AG267" s="80"/>
      <c r="AH267" s="80"/>
      <c r="AI267" s="80"/>
      <c r="AJ267" s="80"/>
      <c r="AK267" s="80"/>
      <c r="AL267" s="80"/>
      <c r="AM267" s="80"/>
      <c r="AN267" s="80"/>
      <c r="AO267" s="80"/>
      <c r="AP267" s="80"/>
      <c r="AQ267" s="80"/>
      <c r="AR267" s="80"/>
    </row>
    <row r="268" spans="1:44" ht="15" customHeight="1" x14ac:dyDescent="0.3">
      <c r="A268" s="74" t="s">
        <v>566</v>
      </c>
      <c r="B268" s="61">
        <v>5</v>
      </c>
      <c r="C268" s="61">
        <v>25.2</v>
      </c>
      <c r="D268" s="61">
        <v>5</v>
      </c>
      <c r="E268" s="61">
        <v>70</v>
      </c>
      <c r="F268" s="61">
        <v>26</v>
      </c>
      <c r="G268" s="61">
        <v>73</v>
      </c>
      <c r="H268" s="61">
        <v>36</v>
      </c>
      <c r="I268" s="61">
        <v>0</v>
      </c>
      <c r="J268" s="61">
        <v>0</v>
      </c>
      <c r="K268" s="77">
        <v>63</v>
      </c>
      <c r="L268" s="82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80"/>
      <c r="X268" s="80"/>
      <c r="Y268" s="80"/>
      <c r="Z268" s="80"/>
      <c r="AA268" s="80"/>
      <c r="AB268" s="80"/>
      <c r="AC268" s="80"/>
      <c r="AD268" s="80"/>
      <c r="AE268" s="80"/>
      <c r="AF268" s="80"/>
      <c r="AG268" s="80"/>
      <c r="AH268" s="80"/>
      <c r="AI268" s="80"/>
      <c r="AJ268" s="80"/>
      <c r="AK268" s="80"/>
      <c r="AL268" s="80"/>
      <c r="AM268" s="80"/>
      <c r="AN268" s="80"/>
      <c r="AO268" s="80"/>
      <c r="AP268" s="80"/>
      <c r="AQ268" s="80"/>
      <c r="AR268" s="80"/>
    </row>
    <row r="269" spans="1:44" ht="15" customHeight="1" x14ac:dyDescent="0.3">
      <c r="A269" s="74" t="s">
        <v>567</v>
      </c>
      <c r="B269" s="61">
        <v>26</v>
      </c>
      <c r="C269" s="61">
        <v>6</v>
      </c>
      <c r="D269" s="61">
        <v>28</v>
      </c>
      <c r="E269" s="61">
        <v>72</v>
      </c>
      <c r="F269" s="61">
        <v>20</v>
      </c>
      <c r="G269" s="61">
        <v>118</v>
      </c>
      <c r="H269" s="61">
        <v>37</v>
      </c>
      <c r="I269" s="61">
        <v>1</v>
      </c>
      <c r="J269" s="61">
        <v>1</v>
      </c>
      <c r="K269" s="77">
        <v>59</v>
      </c>
      <c r="L269" s="82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80"/>
      <c r="X269" s="80"/>
      <c r="Y269" s="80"/>
      <c r="Z269" s="80"/>
      <c r="AA269" s="80"/>
      <c r="AB269" s="80"/>
      <c r="AC269" s="80"/>
      <c r="AD269" s="80"/>
      <c r="AE269" s="80"/>
      <c r="AF269" s="80"/>
      <c r="AG269" s="80"/>
      <c r="AH269" s="80"/>
      <c r="AI269" s="80"/>
      <c r="AJ269" s="80"/>
      <c r="AK269" s="80"/>
      <c r="AL269" s="80"/>
      <c r="AM269" s="80"/>
      <c r="AN269" s="80"/>
      <c r="AO269" s="80"/>
      <c r="AP269" s="80"/>
      <c r="AQ269" s="80"/>
      <c r="AR269" s="80"/>
    </row>
    <row r="270" spans="1:44" ht="15" customHeight="1" x14ac:dyDescent="0.3">
      <c r="A270" s="74" t="s">
        <v>568</v>
      </c>
      <c r="B270" s="61">
        <v>39</v>
      </c>
      <c r="C270" s="61">
        <v>3.3</v>
      </c>
      <c r="D270" s="61">
        <v>39</v>
      </c>
      <c r="E270" s="61">
        <v>86</v>
      </c>
      <c r="F270" s="61">
        <v>8</v>
      </c>
      <c r="G270" s="61">
        <v>145</v>
      </c>
      <c r="H270" s="61">
        <v>36</v>
      </c>
      <c r="I270" s="61">
        <v>0</v>
      </c>
      <c r="J270" s="61">
        <v>0</v>
      </c>
      <c r="K270" s="77">
        <v>63</v>
      </c>
      <c r="L270" s="82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80"/>
      <c r="X270" s="80"/>
      <c r="Y270" s="80"/>
      <c r="Z270" s="80"/>
      <c r="AA270" s="80"/>
      <c r="AB270" s="80"/>
      <c r="AC270" s="80"/>
      <c r="AD270" s="80"/>
      <c r="AE270" s="80"/>
      <c r="AF270" s="80"/>
      <c r="AG270" s="80"/>
      <c r="AH270" s="80"/>
      <c r="AI270" s="80"/>
      <c r="AJ270" s="80"/>
      <c r="AK270" s="80"/>
      <c r="AL270" s="80"/>
      <c r="AM270" s="80"/>
      <c r="AN270" s="80"/>
      <c r="AO270" s="80"/>
      <c r="AP270" s="80"/>
      <c r="AQ270" s="80"/>
      <c r="AR270" s="80"/>
    </row>
    <row r="271" spans="1:44" ht="15" customHeight="1" x14ac:dyDescent="0.3">
      <c r="A271" s="74" t="s">
        <v>569</v>
      </c>
      <c r="B271" s="61">
        <v>35</v>
      </c>
      <c r="C271" s="61">
        <v>3.7</v>
      </c>
      <c r="D271" s="61">
        <v>35</v>
      </c>
      <c r="E271" s="61">
        <v>78</v>
      </c>
      <c r="F271" s="61">
        <v>18</v>
      </c>
      <c r="G271" s="61">
        <v>147</v>
      </c>
      <c r="H271" s="61">
        <v>36</v>
      </c>
      <c r="I271" s="61">
        <v>0</v>
      </c>
      <c r="J271" s="61">
        <v>0</v>
      </c>
      <c r="K271" s="77">
        <v>64</v>
      </c>
      <c r="L271" s="82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80"/>
      <c r="X271" s="80"/>
      <c r="Y271" s="80"/>
      <c r="Z271" s="80"/>
      <c r="AA271" s="80"/>
      <c r="AB271" s="80"/>
      <c r="AC271" s="80"/>
      <c r="AD271" s="80"/>
      <c r="AE271" s="80"/>
      <c r="AF271" s="80"/>
      <c r="AG271" s="80"/>
      <c r="AH271" s="80"/>
      <c r="AI271" s="80"/>
      <c r="AJ271" s="80"/>
      <c r="AK271" s="80"/>
      <c r="AL271" s="80"/>
      <c r="AM271" s="80"/>
      <c r="AN271" s="80"/>
      <c r="AO271" s="80"/>
      <c r="AP271" s="80"/>
      <c r="AQ271" s="80"/>
      <c r="AR271" s="80"/>
    </row>
    <row r="272" spans="1:44" ht="15" customHeight="1" x14ac:dyDescent="0.3">
      <c r="A272" s="74" t="s">
        <v>570</v>
      </c>
      <c r="B272" s="61">
        <v>70</v>
      </c>
      <c r="C272" s="61">
        <v>2.2999999999999998</v>
      </c>
      <c r="D272" s="61">
        <v>66</v>
      </c>
      <c r="E272" s="61">
        <v>80</v>
      </c>
      <c r="F272" s="61">
        <v>13</v>
      </c>
      <c r="G272" s="61">
        <v>171</v>
      </c>
      <c r="H272" s="61">
        <v>37</v>
      </c>
      <c r="I272" s="61">
        <v>0</v>
      </c>
      <c r="J272" s="61">
        <v>1</v>
      </c>
      <c r="K272" s="77">
        <v>60</v>
      </c>
      <c r="L272" s="82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80"/>
      <c r="X272" s="80"/>
      <c r="Y272" s="80"/>
      <c r="Z272" s="80"/>
      <c r="AA272" s="80"/>
      <c r="AB272" s="80"/>
      <c r="AC272" s="80"/>
      <c r="AD272" s="80"/>
      <c r="AE272" s="80"/>
      <c r="AF272" s="80"/>
      <c r="AG272" s="80"/>
      <c r="AH272" s="80"/>
      <c r="AI272" s="80"/>
      <c r="AJ272" s="80"/>
      <c r="AK272" s="80"/>
      <c r="AL272" s="80"/>
      <c r="AM272" s="80"/>
      <c r="AN272" s="80"/>
      <c r="AO272" s="80"/>
      <c r="AP272" s="80"/>
      <c r="AQ272" s="80"/>
      <c r="AR272" s="80"/>
    </row>
    <row r="273" spans="1:44" ht="15" customHeight="1" x14ac:dyDescent="0.3">
      <c r="A273" s="74" t="s">
        <v>571</v>
      </c>
      <c r="B273" s="61">
        <v>51</v>
      </c>
      <c r="C273" s="61">
        <v>2.1</v>
      </c>
      <c r="D273" s="61">
        <v>51</v>
      </c>
      <c r="E273" s="61">
        <v>84</v>
      </c>
      <c r="F273" s="61">
        <v>6</v>
      </c>
      <c r="G273" s="61">
        <v>139</v>
      </c>
      <c r="H273" s="61">
        <v>37</v>
      </c>
      <c r="I273" s="61">
        <v>0</v>
      </c>
      <c r="J273" s="61">
        <v>1</v>
      </c>
      <c r="K273" s="77">
        <v>60</v>
      </c>
      <c r="L273" s="82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80"/>
      <c r="X273" s="80"/>
      <c r="Y273" s="80"/>
      <c r="Z273" s="80"/>
      <c r="AA273" s="80"/>
      <c r="AB273" s="80"/>
      <c r="AC273" s="80"/>
      <c r="AD273" s="80"/>
      <c r="AE273" s="80"/>
      <c r="AF273" s="80"/>
      <c r="AG273" s="80"/>
      <c r="AH273" s="80"/>
      <c r="AI273" s="80"/>
      <c r="AJ273" s="80"/>
      <c r="AK273" s="80"/>
      <c r="AL273" s="80"/>
      <c r="AM273" s="80"/>
      <c r="AN273" s="80"/>
      <c r="AO273" s="80"/>
      <c r="AP273" s="80"/>
      <c r="AQ273" s="80"/>
      <c r="AR273" s="80"/>
    </row>
    <row r="274" spans="1:44" ht="15" customHeight="1" x14ac:dyDescent="0.3">
      <c r="A274" s="74" t="s">
        <v>572</v>
      </c>
      <c r="B274" s="61">
        <v>24</v>
      </c>
      <c r="C274" s="61">
        <v>3.4</v>
      </c>
      <c r="D274" s="61">
        <v>24</v>
      </c>
      <c r="E274" s="61">
        <v>93</v>
      </c>
      <c r="F274" s="61">
        <v>0</v>
      </c>
      <c r="G274" s="61">
        <v>137</v>
      </c>
      <c r="H274" s="61">
        <v>35</v>
      </c>
      <c r="I274" s="61">
        <v>23</v>
      </c>
      <c r="J274" s="61">
        <v>6</v>
      </c>
      <c r="K274" s="77">
        <v>35</v>
      </c>
      <c r="L274" s="82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80"/>
      <c r="X274" s="80"/>
      <c r="Y274" s="80"/>
      <c r="Z274" s="80"/>
      <c r="AA274" s="80"/>
      <c r="AB274" s="80"/>
      <c r="AC274" s="80"/>
      <c r="AD274" s="80"/>
      <c r="AE274" s="80"/>
      <c r="AF274" s="80"/>
      <c r="AG274" s="80"/>
      <c r="AH274" s="80"/>
      <c r="AI274" s="80"/>
      <c r="AJ274" s="80"/>
      <c r="AK274" s="80"/>
      <c r="AL274" s="80"/>
      <c r="AM274" s="80"/>
      <c r="AN274" s="80"/>
      <c r="AO274" s="80"/>
      <c r="AP274" s="80"/>
      <c r="AQ274" s="80"/>
      <c r="AR274" s="80"/>
    </row>
    <row r="275" spans="1:44" ht="15" customHeight="1" x14ac:dyDescent="0.3">
      <c r="A275" s="74" t="s">
        <v>573</v>
      </c>
      <c r="B275" s="61">
        <v>15</v>
      </c>
      <c r="C275" s="61">
        <v>4.7</v>
      </c>
      <c r="D275" s="61">
        <v>15</v>
      </c>
      <c r="E275" s="61">
        <v>72</v>
      </c>
      <c r="F275" s="61">
        <v>21</v>
      </c>
      <c r="G275" s="61">
        <v>71</v>
      </c>
      <c r="H275" s="61">
        <v>37</v>
      </c>
      <c r="I275" s="61">
        <v>22</v>
      </c>
      <c r="J275" s="61">
        <v>5</v>
      </c>
      <c r="K275" s="77">
        <v>33</v>
      </c>
      <c r="L275" s="82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80"/>
      <c r="X275" s="80"/>
      <c r="Y275" s="80"/>
      <c r="Z275" s="80"/>
      <c r="AA275" s="80"/>
      <c r="AB275" s="80"/>
      <c r="AC275" s="80"/>
      <c r="AD275" s="80"/>
      <c r="AE275" s="80"/>
      <c r="AF275" s="80"/>
      <c r="AG275" s="80"/>
      <c r="AH275" s="80"/>
      <c r="AI275" s="80"/>
      <c r="AJ275" s="80"/>
      <c r="AK275" s="80"/>
      <c r="AL275" s="80"/>
      <c r="AM275" s="80"/>
      <c r="AN275" s="80"/>
      <c r="AO275" s="80"/>
      <c r="AP275" s="80"/>
      <c r="AQ275" s="80"/>
      <c r="AR275" s="80"/>
    </row>
    <row r="276" spans="1:44" ht="15" customHeight="1" x14ac:dyDescent="0.3">
      <c r="A276" s="74" t="s">
        <v>574</v>
      </c>
      <c r="B276" s="61">
        <v>24</v>
      </c>
      <c r="C276" s="61">
        <v>3.7</v>
      </c>
      <c r="D276" s="61">
        <v>24</v>
      </c>
      <c r="E276" s="61">
        <v>81</v>
      </c>
      <c r="F276" s="61">
        <v>9</v>
      </c>
      <c r="G276" s="61">
        <v>115</v>
      </c>
      <c r="H276" s="61">
        <v>47</v>
      </c>
      <c r="I276" s="61">
        <v>12</v>
      </c>
      <c r="J276" s="61">
        <v>24</v>
      </c>
      <c r="K276" s="77">
        <v>15</v>
      </c>
      <c r="L276" s="82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80"/>
      <c r="X276" s="80"/>
      <c r="Y276" s="80"/>
      <c r="Z276" s="80"/>
      <c r="AA276" s="80"/>
      <c r="AB276" s="80"/>
      <c r="AC276" s="80"/>
      <c r="AD276" s="80"/>
      <c r="AE276" s="80"/>
      <c r="AF276" s="80"/>
      <c r="AG276" s="80"/>
      <c r="AH276" s="80"/>
      <c r="AI276" s="80"/>
      <c r="AJ276" s="80"/>
      <c r="AK276" s="80"/>
      <c r="AL276" s="80"/>
      <c r="AM276" s="80"/>
      <c r="AN276" s="80"/>
      <c r="AO276" s="80"/>
      <c r="AP276" s="80"/>
      <c r="AQ276" s="80"/>
      <c r="AR276" s="80"/>
    </row>
    <row r="277" spans="1:44" ht="15" customHeight="1" x14ac:dyDescent="0.3">
      <c r="A277" s="78" t="s">
        <v>575</v>
      </c>
      <c r="B277" s="79">
        <v>45</v>
      </c>
      <c r="C277" s="79">
        <v>2.1</v>
      </c>
      <c r="D277" s="79">
        <v>44</v>
      </c>
      <c r="E277" s="79">
        <v>95</v>
      </c>
      <c r="F277" s="79">
        <v>2</v>
      </c>
      <c r="G277" s="79">
        <v>166</v>
      </c>
      <c r="H277" s="79">
        <v>50</v>
      </c>
      <c r="I277" s="79">
        <v>11</v>
      </c>
      <c r="J277" s="79">
        <v>23</v>
      </c>
      <c r="K277" s="81">
        <v>14</v>
      </c>
      <c r="L277" s="82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80"/>
      <c r="X277" s="80"/>
      <c r="Y277" s="80"/>
      <c r="Z277" s="80"/>
      <c r="AA277" s="80"/>
      <c r="AB277" s="80"/>
      <c r="AC277" s="80"/>
      <c r="AD277" s="80"/>
      <c r="AE277" s="80"/>
      <c r="AF277" s="80"/>
      <c r="AG277" s="80"/>
      <c r="AH277" s="80"/>
      <c r="AI277" s="80"/>
      <c r="AJ277" s="80"/>
      <c r="AK277" s="80"/>
      <c r="AL277" s="80"/>
      <c r="AM277" s="80"/>
      <c r="AN277" s="80"/>
      <c r="AO277" s="80"/>
      <c r="AP277" s="80"/>
      <c r="AQ277" s="80"/>
      <c r="AR277" s="80"/>
    </row>
    <row r="278" spans="1:44" ht="15" customHeight="1" x14ac:dyDescent="0.3">
      <c r="A278" s="2"/>
      <c r="H278" s="13"/>
      <c r="O278" s="84"/>
    </row>
    <row r="279" spans="1:44" ht="15" customHeight="1" x14ac:dyDescent="0.3">
      <c r="A279" s="2"/>
      <c r="H279" s="13"/>
      <c r="O279" s="84"/>
    </row>
    <row r="280" spans="1:44" ht="15" customHeight="1" x14ac:dyDescent="0.3">
      <c r="A280" s="2"/>
      <c r="H280" s="13"/>
      <c r="O280" s="84"/>
    </row>
    <row r="281" spans="1:44" ht="15" customHeight="1" x14ac:dyDescent="0.3">
      <c r="A281" s="2"/>
      <c r="H281" s="13"/>
      <c r="O281" s="84"/>
    </row>
    <row r="282" spans="1:44" ht="15" customHeight="1" x14ac:dyDescent="0.3">
      <c r="A282" s="2"/>
      <c r="H282" s="13"/>
      <c r="O282" s="84"/>
    </row>
    <row r="283" spans="1:44" ht="15" customHeight="1" x14ac:dyDescent="0.3">
      <c r="A283" s="2"/>
      <c r="H283" s="13"/>
      <c r="O283" s="84"/>
    </row>
    <row r="284" spans="1:44" ht="15" customHeight="1" x14ac:dyDescent="0.3">
      <c r="A284" s="2"/>
      <c r="H284" s="13"/>
      <c r="O284" s="84"/>
    </row>
    <row r="285" spans="1:44" ht="15" customHeight="1" x14ac:dyDescent="0.3">
      <c r="A285" s="2"/>
      <c r="H285" s="13"/>
      <c r="O285" s="84"/>
    </row>
    <row r="286" spans="1:44" ht="15" customHeight="1" x14ac:dyDescent="0.3">
      <c r="A286" s="2"/>
      <c r="H286" s="13"/>
      <c r="O286" s="84"/>
    </row>
    <row r="287" spans="1:44" ht="15" customHeight="1" x14ac:dyDescent="0.3">
      <c r="A287" s="2"/>
      <c r="H287" s="13"/>
      <c r="O287" s="84"/>
    </row>
    <row r="288" spans="1:44" ht="15" customHeight="1" x14ac:dyDescent="0.3">
      <c r="A288" s="2"/>
      <c r="H288" s="13"/>
      <c r="O288" s="84"/>
    </row>
    <row r="289" spans="1:15" ht="15" customHeight="1" x14ac:dyDescent="0.3">
      <c r="A289" s="85"/>
      <c r="H289" s="13"/>
      <c r="O289" s="84"/>
    </row>
    <row r="290" spans="1:15" ht="15" customHeight="1" x14ac:dyDescent="0.3">
      <c r="A290" s="2"/>
      <c r="H290" s="13"/>
      <c r="O290" s="84"/>
    </row>
    <row r="291" spans="1:15" ht="15" customHeight="1" x14ac:dyDescent="0.3">
      <c r="A291" s="2"/>
      <c r="H291" s="13"/>
      <c r="O291" s="84"/>
    </row>
    <row r="292" spans="1:15" ht="15" customHeight="1" x14ac:dyDescent="0.3">
      <c r="H292" s="13"/>
      <c r="O292" s="84"/>
    </row>
    <row r="293" spans="1:15" ht="15" customHeight="1" x14ac:dyDescent="0.3">
      <c r="H293" s="13"/>
      <c r="O293" s="84"/>
    </row>
    <row r="294" spans="1:15" ht="15" customHeight="1" x14ac:dyDescent="0.3">
      <c r="H294" s="13"/>
      <c r="O294" s="84"/>
    </row>
    <row r="295" spans="1:15" ht="15" customHeight="1" x14ac:dyDescent="0.3">
      <c r="H295" s="13"/>
      <c r="O295" s="84"/>
    </row>
    <row r="296" spans="1:15" ht="15" customHeight="1" x14ac:dyDescent="0.3">
      <c r="H296" s="13"/>
      <c r="O296" s="84"/>
    </row>
    <row r="297" spans="1:15" ht="15" customHeight="1" x14ac:dyDescent="0.3">
      <c r="H297" s="13"/>
      <c r="O297" s="84"/>
    </row>
    <row r="298" spans="1:15" ht="15" customHeight="1" x14ac:dyDescent="0.3">
      <c r="H298" s="13"/>
      <c r="O298" s="84"/>
    </row>
    <row r="299" spans="1:15" ht="15" customHeight="1" x14ac:dyDescent="0.3">
      <c r="H299" s="13"/>
      <c r="O299" s="84"/>
    </row>
    <row r="300" spans="1:15" ht="15" customHeight="1" x14ac:dyDescent="0.3">
      <c r="H300" s="13"/>
      <c r="O300" s="84"/>
    </row>
    <row r="301" spans="1:15" ht="15" customHeight="1" x14ac:dyDescent="0.3">
      <c r="H301" s="13"/>
      <c r="O301" s="84"/>
    </row>
    <row r="302" spans="1:15" ht="15" customHeight="1" x14ac:dyDescent="0.3">
      <c r="H302" s="13"/>
      <c r="O302" s="84"/>
    </row>
    <row r="303" spans="1:15" ht="15" customHeight="1" x14ac:dyDescent="0.3">
      <c r="H303" s="13"/>
      <c r="O303" s="84"/>
    </row>
    <row r="304" spans="1:15" ht="15" customHeight="1" x14ac:dyDescent="0.3">
      <c r="H304" s="13"/>
      <c r="O304" s="84"/>
    </row>
    <row r="305" spans="8:15" ht="15" customHeight="1" x14ac:dyDescent="0.3">
      <c r="H305" s="13"/>
      <c r="O305" s="84"/>
    </row>
    <row r="306" spans="8:15" ht="15" customHeight="1" x14ac:dyDescent="0.3">
      <c r="H306" s="13"/>
      <c r="O306" s="84"/>
    </row>
    <row r="307" spans="8:15" ht="15" customHeight="1" x14ac:dyDescent="0.3">
      <c r="H307" s="13"/>
      <c r="O307" s="84"/>
    </row>
    <row r="308" spans="8:15" ht="15" customHeight="1" x14ac:dyDescent="0.3">
      <c r="H308" s="13"/>
      <c r="O308" s="84"/>
    </row>
    <row r="309" spans="8:15" ht="15" customHeight="1" x14ac:dyDescent="0.3">
      <c r="H309" s="13"/>
      <c r="O309" s="84"/>
    </row>
    <row r="310" spans="8:15" ht="15" customHeight="1" x14ac:dyDescent="0.3">
      <c r="H310" s="13"/>
      <c r="O310" s="84"/>
    </row>
    <row r="311" spans="8:15" ht="15" customHeight="1" x14ac:dyDescent="0.3">
      <c r="H311" s="13"/>
      <c r="O311" s="84"/>
    </row>
    <row r="312" spans="8:15" ht="15" customHeight="1" x14ac:dyDescent="0.3">
      <c r="H312" s="13"/>
      <c r="O312" s="84"/>
    </row>
    <row r="313" spans="8:15" ht="15" customHeight="1" x14ac:dyDescent="0.3">
      <c r="H313" s="13"/>
      <c r="O313" s="84"/>
    </row>
    <row r="314" spans="8:15" ht="15" customHeight="1" x14ac:dyDescent="0.3">
      <c r="H314" s="13"/>
      <c r="O314" s="84"/>
    </row>
    <row r="315" spans="8:15" ht="15" customHeight="1" x14ac:dyDescent="0.3">
      <c r="H315" s="13"/>
      <c r="O315" s="84"/>
    </row>
    <row r="316" spans="8:15" ht="15" customHeight="1" x14ac:dyDescent="0.3">
      <c r="H316" s="13"/>
      <c r="O316" s="84"/>
    </row>
    <row r="317" spans="8:15" ht="15" customHeight="1" x14ac:dyDescent="0.3">
      <c r="H317" s="13"/>
      <c r="O317" s="84"/>
    </row>
    <row r="318" spans="8:15" ht="15" customHeight="1" x14ac:dyDescent="0.3">
      <c r="H318" s="13"/>
      <c r="O318" s="84"/>
    </row>
    <row r="319" spans="8:15" ht="15" customHeight="1" x14ac:dyDescent="0.3">
      <c r="H319" s="13"/>
      <c r="O319" s="84"/>
    </row>
    <row r="320" spans="8:15" ht="15" customHeight="1" x14ac:dyDescent="0.3">
      <c r="H320" s="13"/>
      <c r="O320" s="84"/>
    </row>
    <row r="321" spans="8:15" ht="15" customHeight="1" x14ac:dyDescent="0.3">
      <c r="H321" s="13"/>
      <c r="O321" s="84"/>
    </row>
    <row r="322" spans="8:15" ht="15" customHeight="1" x14ac:dyDescent="0.3">
      <c r="H322" s="13"/>
      <c r="O322" s="84"/>
    </row>
    <row r="323" spans="8:15" ht="15" customHeight="1" x14ac:dyDescent="0.3">
      <c r="H323" s="13"/>
      <c r="O323" s="84"/>
    </row>
    <row r="324" spans="8:15" ht="15" customHeight="1" x14ac:dyDescent="0.3">
      <c r="H324" s="13"/>
      <c r="O324" s="84"/>
    </row>
    <row r="325" spans="8:15" ht="15" customHeight="1" x14ac:dyDescent="0.3">
      <c r="H325" s="13"/>
      <c r="O325" s="84"/>
    </row>
    <row r="326" spans="8:15" ht="15" customHeight="1" x14ac:dyDescent="0.3">
      <c r="H326" s="13"/>
      <c r="O326" s="84"/>
    </row>
    <row r="327" spans="8:15" ht="15" customHeight="1" x14ac:dyDescent="0.3">
      <c r="H327" s="13"/>
      <c r="O327" s="84"/>
    </row>
    <row r="328" spans="8:15" ht="15" customHeight="1" x14ac:dyDescent="0.3">
      <c r="H328" s="13"/>
      <c r="O328" s="84"/>
    </row>
    <row r="329" spans="8:15" ht="15" customHeight="1" x14ac:dyDescent="0.3">
      <c r="H329" s="13"/>
      <c r="O329" s="84"/>
    </row>
    <row r="330" spans="8:15" ht="15" customHeight="1" x14ac:dyDescent="0.3">
      <c r="H330" s="13"/>
      <c r="O330" s="84"/>
    </row>
    <row r="331" spans="8:15" ht="15" customHeight="1" x14ac:dyDescent="0.3">
      <c r="H331" s="13"/>
      <c r="O331" s="84"/>
    </row>
    <row r="332" spans="8:15" ht="15" customHeight="1" x14ac:dyDescent="0.3">
      <c r="H332" s="13"/>
      <c r="O332" s="84"/>
    </row>
    <row r="333" spans="8:15" ht="15" customHeight="1" x14ac:dyDescent="0.3">
      <c r="H333" s="13"/>
      <c r="O333" s="84"/>
    </row>
    <row r="334" spans="8:15" ht="15" customHeight="1" x14ac:dyDescent="0.3">
      <c r="H334" s="13"/>
      <c r="O334" s="84"/>
    </row>
    <row r="335" spans="8:15" ht="15" customHeight="1" x14ac:dyDescent="0.3">
      <c r="H335" s="13"/>
      <c r="O335" s="84"/>
    </row>
    <row r="336" spans="8:15" ht="15" customHeight="1" x14ac:dyDescent="0.3">
      <c r="H336" s="13"/>
      <c r="O336" s="84"/>
    </row>
    <row r="337" spans="8:15" ht="15" customHeight="1" x14ac:dyDescent="0.3">
      <c r="H337" s="13"/>
      <c r="O337" s="84"/>
    </row>
    <row r="338" spans="8:15" ht="15" customHeight="1" x14ac:dyDescent="0.3">
      <c r="H338" s="13"/>
      <c r="O338" s="84"/>
    </row>
    <row r="339" spans="8:15" ht="15" customHeight="1" x14ac:dyDescent="0.3">
      <c r="H339" s="13"/>
      <c r="O339" s="84"/>
    </row>
    <row r="340" spans="8:15" ht="15" customHeight="1" x14ac:dyDescent="0.3">
      <c r="H340" s="13"/>
      <c r="O340" s="84"/>
    </row>
    <row r="341" spans="8:15" ht="15" customHeight="1" x14ac:dyDescent="0.3">
      <c r="H341" s="13"/>
      <c r="O341" s="84"/>
    </row>
    <row r="342" spans="8:15" ht="15" customHeight="1" x14ac:dyDescent="0.3">
      <c r="H342" s="13"/>
      <c r="O342" s="84"/>
    </row>
    <row r="343" spans="8:15" ht="15" customHeight="1" x14ac:dyDescent="0.3">
      <c r="H343" s="13"/>
      <c r="O343" s="84"/>
    </row>
    <row r="344" spans="8:15" ht="15" customHeight="1" x14ac:dyDescent="0.3">
      <c r="H344" s="13"/>
      <c r="O344" s="84"/>
    </row>
    <row r="345" spans="8:15" ht="15" customHeight="1" x14ac:dyDescent="0.3">
      <c r="H345" s="13"/>
      <c r="O345" s="84"/>
    </row>
    <row r="346" spans="8:15" ht="15" customHeight="1" x14ac:dyDescent="0.3">
      <c r="H346" s="13"/>
      <c r="O346" s="84"/>
    </row>
    <row r="347" spans="8:15" ht="15" customHeight="1" x14ac:dyDescent="0.3">
      <c r="H347" s="13"/>
      <c r="O347" s="84"/>
    </row>
    <row r="348" spans="8:15" ht="15" customHeight="1" x14ac:dyDescent="0.3">
      <c r="H348" s="13"/>
      <c r="O348" s="84"/>
    </row>
    <row r="349" spans="8:15" ht="15" customHeight="1" x14ac:dyDescent="0.3">
      <c r="H349" s="13"/>
      <c r="O349" s="84"/>
    </row>
    <row r="350" spans="8:15" ht="15" customHeight="1" x14ac:dyDescent="0.3">
      <c r="H350" s="13"/>
      <c r="O350" s="84"/>
    </row>
    <row r="351" spans="8:15" ht="15" customHeight="1" x14ac:dyDescent="0.3">
      <c r="H351" s="13"/>
      <c r="O351" s="84"/>
    </row>
    <row r="352" spans="8:15" ht="15" customHeight="1" x14ac:dyDescent="0.3">
      <c r="H352" s="13"/>
      <c r="O352" s="84"/>
    </row>
    <row r="353" spans="8:15" ht="15" customHeight="1" x14ac:dyDescent="0.3">
      <c r="H353" s="13"/>
      <c r="O353" s="84"/>
    </row>
    <row r="354" spans="8:15" ht="15" customHeight="1" x14ac:dyDescent="0.3">
      <c r="H354" s="13"/>
      <c r="O354" s="84"/>
    </row>
    <row r="355" spans="8:15" ht="15" customHeight="1" x14ac:dyDescent="0.3">
      <c r="H355" s="13"/>
      <c r="O355" s="84"/>
    </row>
    <row r="356" spans="8:15" ht="15" customHeight="1" x14ac:dyDescent="0.3">
      <c r="H356" s="13"/>
      <c r="O356" s="84"/>
    </row>
    <row r="357" spans="8:15" ht="15" customHeight="1" x14ac:dyDescent="0.3">
      <c r="H357" s="13"/>
      <c r="O357" s="84"/>
    </row>
    <row r="358" spans="8:15" ht="15" customHeight="1" x14ac:dyDescent="0.3">
      <c r="H358" s="13"/>
      <c r="O358" s="84"/>
    </row>
    <row r="359" spans="8:15" ht="15" customHeight="1" x14ac:dyDescent="0.3">
      <c r="H359" s="13"/>
      <c r="O359" s="84"/>
    </row>
    <row r="360" spans="8:15" ht="15" customHeight="1" x14ac:dyDescent="0.3">
      <c r="H360" s="13"/>
      <c r="O360" s="84"/>
    </row>
    <row r="361" spans="8:15" ht="15" customHeight="1" x14ac:dyDescent="0.3">
      <c r="H361" s="13"/>
      <c r="O361" s="84"/>
    </row>
    <row r="362" spans="8:15" ht="15" customHeight="1" x14ac:dyDescent="0.3">
      <c r="H362" s="13"/>
      <c r="O362" s="84"/>
    </row>
    <row r="363" spans="8:15" ht="15" customHeight="1" x14ac:dyDescent="0.3">
      <c r="H363" s="13"/>
      <c r="O363" s="84"/>
    </row>
    <row r="364" spans="8:15" ht="15" customHeight="1" x14ac:dyDescent="0.3">
      <c r="H364" s="13"/>
      <c r="O364" s="84"/>
    </row>
    <row r="365" spans="8:15" ht="15" customHeight="1" x14ac:dyDescent="0.3">
      <c r="H365" s="13"/>
      <c r="O365" s="84"/>
    </row>
    <row r="366" spans="8:15" ht="15" customHeight="1" x14ac:dyDescent="0.3">
      <c r="H366" s="13"/>
      <c r="O366" s="84"/>
    </row>
    <row r="367" spans="8:15" ht="15" customHeight="1" x14ac:dyDescent="0.3">
      <c r="H367" s="13"/>
      <c r="O367" s="84"/>
    </row>
    <row r="368" spans="8:15" ht="15" customHeight="1" x14ac:dyDescent="0.3">
      <c r="H368" s="13"/>
      <c r="O368" s="84"/>
    </row>
    <row r="369" spans="8:15" ht="15" customHeight="1" x14ac:dyDescent="0.3">
      <c r="H369" s="13"/>
      <c r="O369" s="84"/>
    </row>
    <row r="370" spans="8:15" ht="15" customHeight="1" x14ac:dyDescent="0.3">
      <c r="H370" s="13"/>
      <c r="O370" s="84"/>
    </row>
    <row r="371" spans="8:15" ht="15" customHeight="1" x14ac:dyDescent="0.3">
      <c r="H371" s="13"/>
      <c r="O371" s="84"/>
    </row>
    <row r="372" spans="8:15" ht="15" customHeight="1" x14ac:dyDescent="0.3">
      <c r="H372" s="13"/>
      <c r="O372" s="84"/>
    </row>
    <row r="373" spans="8:15" ht="15" customHeight="1" x14ac:dyDescent="0.3">
      <c r="H373" s="13"/>
      <c r="O373" s="84"/>
    </row>
    <row r="374" spans="8:15" ht="15" customHeight="1" x14ac:dyDescent="0.3">
      <c r="H374" s="13"/>
      <c r="O374" s="84"/>
    </row>
    <row r="375" spans="8:15" ht="15" customHeight="1" x14ac:dyDescent="0.3">
      <c r="H375" s="13"/>
      <c r="O375" s="84"/>
    </row>
    <row r="376" spans="8:15" ht="15" customHeight="1" x14ac:dyDescent="0.3">
      <c r="H376" s="13"/>
      <c r="O376" s="84"/>
    </row>
    <row r="377" spans="8:15" ht="15" customHeight="1" x14ac:dyDescent="0.3">
      <c r="H377" s="13"/>
      <c r="O377" s="84"/>
    </row>
    <row r="378" spans="8:15" ht="15" customHeight="1" x14ac:dyDescent="0.3">
      <c r="H378" s="13"/>
      <c r="O378" s="84"/>
    </row>
    <row r="379" spans="8:15" ht="15" customHeight="1" x14ac:dyDescent="0.3">
      <c r="H379" s="13"/>
      <c r="O379" s="84"/>
    </row>
    <row r="380" spans="8:15" ht="15" customHeight="1" x14ac:dyDescent="0.3">
      <c r="H380" s="13"/>
      <c r="O380" s="84"/>
    </row>
    <row r="381" spans="8:15" ht="15" customHeight="1" x14ac:dyDescent="0.3">
      <c r="H381" s="13"/>
      <c r="O381" s="84"/>
    </row>
    <row r="382" spans="8:15" ht="15" customHeight="1" x14ac:dyDescent="0.3">
      <c r="H382" s="13"/>
      <c r="O382" s="84"/>
    </row>
    <row r="383" spans="8:15" ht="15" customHeight="1" x14ac:dyDescent="0.3">
      <c r="H383" s="13"/>
      <c r="O383" s="84"/>
    </row>
    <row r="384" spans="8:15" ht="15" customHeight="1" x14ac:dyDescent="0.3">
      <c r="H384" s="13"/>
      <c r="O384" s="84"/>
    </row>
    <row r="385" spans="8:15" ht="15" customHeight="1" x14ac:dyDescent="0.3">
      <c r="H385" s="13"/>
      <c r="O385" s="84"/>
    </row>
    <row r="386" spans="8:15" ht="15" customHeight="1" x14ac:dyDescent="0.3">
      <c r="H386" s="13"/>
      <c r="O386" s="84"/>
    </row>
    <row r="387" spans="8:15" ht="15" customHeight="1" x14ac:dyDescent="0.3">
      <c r="H387" s="13"/>
      <c r="O387" s="84"/>
    </row>
    <row r="388" spans="8:15" ht="15" customHeight="1" x14ac:dyDescent="0.3">
      <c r="H388" s="13"/>
      <c r="O388" s="84"/>
    </row>
    <row r="389" spans="8:15" ht="15" customHeight="1" x14ac:dyDescent="0.3">
      <c r="H389" s="13"/>
      <c r="O389" s="84"/>
    </row>
    <row r="390" spans="8:15" ht="15" customHeight="1" x14ac:dyDescent="0.3">
      <c r="H390" s="13"/>
      <c r="O390" s="84"/>
    </row>
    <row r="391" spans="8:15" ht="15" customHeight="1" x14ac:dyDescent="0.3">
      <c r="H391" s="13"/>
      <c r="O391" s="84"/>
    </row>
    <row r="392" spans="8:15" ht="15" customHeight="1" x14ac:dyDescent="0.3">
      <c r="H392" s="13"/>
      <c r="O392" s="84"/>
    </row>
    <row r="393" spans="8:15" ht="15" customHeight="1" x14ac:dyDescent="0.3">
      <c r="H393" s="13"/>
      <c r="O393" s="84"/>
    </row>
    <row r="394" spans="8:15" ht="15" customHeight="1" x14ac:dyDescent="0.3">
      <c r="H394" s="13"/>
      <c r="O394" s="84"/>
    </row>
    <row r="395" spans="8:15" ht="15" customHeight="1" x14ac:dyDescent="0.3">
      <c r="H395" s="13"/>
      <c r="O395" s="84"/>
    </row>
    <row r="396" spans="8:15" ht="15" customHeight="1" x14ac:dyDescent="0.3">
      <c r="H396" s="13"/>
      <c r="O396" s="84"/>
    </row>
    <row r="397" spans="8:15" ht="15" customHeight="1" x14ac:dyDescent="0.3">
      <c r="H397" s="13"/>
      <c r="O397" s="84"/>
    </row>
    <row r="398" spans="8:15" ht="15" customHeight="1" x14ac:dyDescent="0.3">
      <c r="H398" s="13"/>
      <c r="O398" s="84"/>
    </row>
    <row r="399" spans="8:15" ht="15" customHeight="1" x14ac:dyDescent="0.3">
      <c r="H399" s="13"/>
      <c r="O399" s="84"/>
    </row>
    <row r="400" spans="8:15" ht="15" customHeight="1" x14ac:dyDescent="0.3">
      <c r="H400" s="13"/>
      <c r="O400" s="84"/>
    </row>
    <row r="401" spans="8:15" ht="15" customHeight="1" x14ac:dyDescent="0.3">
      <c r="H401" s="13"/>
      <c r="O401" s="84"/>
    </row>
    <row r="402" spans="8:15" ht="15" customHeight="1" x14ac:dyDescent="0.3">
      <c r="H402" s="13"/>
      <c r="O402" s="84"/>
    </row>
    <row r="403" spans="8:15" ht="15" customHeight="1" x14ac:dyDescent="0.3">
      <c r="H403" s="13"/>
      <c r="O403" s="84"/>
    </row>
    <row r="404" spans="8:15" ht="15" customHeight="1" x14ac:dyDescent="0.3">
      <c r="H404" s="13"/>
      <c r="O404" s="84"/>
    </row>
    <row r="405" spans="8:15" ht="15" customHeight="1" x14ac:dyDescent="0.3">
      <c r="H405" s="13"/>
      <c r="O405" s="84"/>
    </row>
    <row r="406" spans="8:15" ht="15" customHeight="1" x14ac:dyDescent="0.3">
      <c r="H406" s="13"/>
      <c r="O406" s="84"/>
    </row>
    <row r="407" spans="8:15" ht="15" customHeight="1" x14ac:dyDescent="0.3">
      <c r="H407" s="13"/>
      <c r="O407" s="84"/>
    </row>
    <row r="408" spans="8:15" ht="15" customHeight="1" x14ac:dyDescent="0.3">
      <c r="H408" s="13"/>
      <c r="O408" s="84"/>
    </row>
    <row r="409" spans="8:15" ht="15" customHeight="1" x14ac:dyDescent="0.3">
      <c r="H409" s="13"/>
      <c r="O409" s="84"/>
    </row>
    <row r="410" spans="8:15" ht="15" customHeight="1" x14ac:dyDescent="0.3">
      <c r="H410" s="13"/>
      <c r="O410" s="84"/>
    </row>
    <row r="411" spans="8:15" ht="15" customHeight="1" x14ac:dyDescent="0.3">
      <c r="H411" s="13"/>
      <c r="O411" s="84"/>
    </row>
    <row r="412" spans="8:15" ht="15" customHeight="1" x14ac:dyDescent="0.3">
      <c r="H412" s="13"/>
      <c r="O412" s="84"/>
    </row>
    <row r="413" spans="8:15" ht="15" customHeight="1" x14ac:dyDescent="0.3">
      <c r="H413" s="13"/>
      <c r="O413" s="84"/>
    </row>
    <row r="414" spans="8:15" ht="15" customHeight="1" x14ac:dyDescent="0.3">
      <c r="H414" s="13"/>
      <c r="O414" s="84"/>
    </row>
    <row r="415" spans="8:15" ht="15" customHeight="1" x14ac:dyDescent="0.3">
      <c r="H415" s="13"/>
      <c r="O415" s="84"/>
    </row>
    <row r="416" spans="8:15" ht="15" customHeight="1" x14ac:dyDescent="0.3">
      <c r="H416" s="13"/>
      <c r="O416" s="84"/>
    </row>
    <row r="417" spans="8:15" ht="15" customHeight="1" x14ac:dyDescent="0.3">
      <c r="H417" s="13"/>
      <c r="O417" s="84"/>
    </row>
    <row r="418" spans="8:15" ht="15" customHeight="1" x14ac:dyDescent="0.3">
      <c r="H418" s="13"/>
      <c r="O418" s="84"/>
    </row>
    <row r="419" spans="8:15" ht="15" customHeight="1" x14ac:dyDescent="0.3">
      <c r="H419" s="13"/>
      <c r="O419" s="84"/>
    </row>
    <row r="420" spans="8:15" ht="15" customHeight="1" x14ac:dyDescent="0.3">
      <c r="H420" s="13"/>
      <c r="O420" s="84"/>
    </row>
    <row r="421" spans="8:15" ht="15" customHeight="1" x14ac:dyDescent="0.3">
      <c r="H421" s="13"/>
      <c r="O421" s="84"/>
    </row>
    <row r="422" spans="8:15" ht="15" customHeight="1" x14ac:dyDescent="0.3">
      <c r="H422" s="13"/>
      <c r="O422" s="84"/>
    </row>
    <row r="423" spans="8:15" ht="15" customHeight="1" x14ac:dyDescent="0.3">
      <c r="H423" s="13"/>
      <c r="O423" s="84"/>
    </row>
    <row r="424" spans="8:15" ht="15" customHeight="1" x14ac:dyDescent="0.3">
      <c r="H424" s="13"/>
      <c r="O424" s="84"/>
    </row>
    <row r="425" spans="8:15" ht="15" customHeight="1" x14ac:dyDescent="0.3">
      <c r="H425" s="13"/>
      <c r="O425" s="84"/>
    </row>
    <row r="426" spans="8:15" ht="15" customHeight="1" x14ac:dyDescent="0.3">
      <c r="H426" s="13"/>
      <c r="O426" s="84"/>
    </row>
    <row r="427" spans="8:15" ht="15" customHeight="1" x14ac:dyDescent="0.3">
      <c r="H427" s="13"/>
      <c r="O427" s="84"/>
    </row>
    <row r="428" spans="8:15" ht="15" customHeight="1" x14ac:dyDescent="0.3">
      <c r="H428" s="13"/>
      <c r="O428" s="84"/>
    </row>
    <row r="429" spans="8:15" ht="15" customHeight="1" x14ac:dyDescent="0.3">
      <c r="H429" s="13"/>
      <c r="O429" s="84"/>
    </row>
    <row r="430" spans="8:15" ht="15" customHeight="1" x14ac:dyDescent="0.3">
      <c r="H430" s="13"/>
      <c r="O430" s="84"/>
    </row>
    <row r="431" spans="8:15" ht="15" customHeight="1" x14ac:dyDescent="0.3">
      <c r="H431" s="13"/>
      <c r="O431" s="84"/>
    </row>
    <row r="432" spans="8:15" ht="15" customHeight="1" x14ac:dyDescent="0.3">
      <c r="H432" s="13"/>
      <c r="O432" s="84"/>
    </row>
    <row r="433" spans="8:15" ht="15" customHeight="1" x14ac:dyDescent="0.3">
      <c r="H433" s="13"/>
      <c r="O433" s="84"/>
    </row>
    <row r="434" spans="8:15" ht="15" customHeight="1" x14ac:dyDescent="0.3">
      <c r="H434" s="13"/>
      <c r="O434" s="84"/>
    </row>
    <row r="435" spans="8:15" ht="15" customHeight="1" x14ac:dyDescent="0.3">
      <c r="H435" s="13"/>
      <c r="O435" s="84"/>
    </row>
    <row r="436" spans="8:15" ht="15" customHeight="1" x14ac:dyDescent="0.3">
      <c r="H436" s="13"/>
      <c r="O436" s="84"/>
    </row>
    <row r="437" spans="8:15" ht="15" customHeight="1" x14ac:dyDescent="0.3">
      <c r="H437" s="13"/>
      <c r="O437" s="84"/>
    </row>
    <row r="438" spans="8:15" ht="15" customHeight="1" x14ac:dyDescent="0.3">
      <c r="H438" s="13"/>
      <c r="O438" s="84"/>
    </row>
    <row r="439" spans="8:15" ht="15" customHeight="1" x14ac:dyDescent="0.3">
      <c r="H439" s="13"/>
      <c r="O439" s="84"/>
    </row>
    <row r="440" spans="8:15" ht="15" customHeight="1" x14ac:dyDescent="0.3">
      <c r="H440" s="13"/>
      <c r="O440" s="84"/>
    </row>
    <row r="441" spans="8:15" ht="15" customHeight="1" x14ac:dyDescent="0.3">
      <c r="H441" s="13"/>
      <c r="O441" s="84"/>
    </row>
    <row r="442" spans="8:15" ht="15" customHeight="1" x14ac:dyDescent="0.3">
      <c r="H442" s="13"/>
      <c r="O442" s="84"/>
    </row>
    <row r="443" spans="8:15" ht="15" customHeight="1" x14ac:dyDescent="0.3">
      <c r="H443" s="13"/>
      <c r="O443" s="84"/>
    </row>
    <row r="444" spans="8:15" ht="15" customHeight="1" x14ac:dyDescent="0.3">
      <c r="H444" s="13"/>
      <c r="O444" s="84"/>
    </row>
    <row r="445" spans="8:15" ht="15" customHeight="1" x14ac:dyDescent="0.3">
      <c r="H445" s="13"/>
      <c r="O445" s="84"/>
    </row>
    <row r="446" spans="8:15" ht="15" customHeight="1" x14ac:dyDescent="0.3">
      <c r="H446" s="13"/>
      <c r="O446" s="84"/>
    </row>
    <row r="447" spans="8:15" ht="15" customHeight="1" x14ac:dyDescent="0.3">
      <c r="H447" s="13"/>
      <c r="O447" s="84"/>
    </row>
    <row r="448" spans="8:15" ht="15" customHeight="1" x14ac:dyDescent="0.3">
      <c r="H448" s="13"/>
      <c r="O448" s="84"/>
    </row>
    <row r="449" spans="8:15" ht="15" customHeight="1" x14ac:dyDescent="0.3">
      <c r="H449" s="13"/>
      <c r="O449" s="84"/>
    </row>
    <row r="450" spans="8:15" ht="15" customHeight="1" x14ac:dyDescent="0.3">
      <c r="H450" s="13"/>
      <c r="O450" s="84"/>
    </row>
    <row r="451" spans="8:15" ht="15" customHeight="1" x14ac:dyDescent="0.3">
      <c r="H451" s="13"/>
      <c r="O451" s="84"/>
    </row>
    <row r="452" spans="8:15" ht="15" customHeight="1" x14ac:dyDescent="0.3">
      <c r="H452" s="13"/>
      <c r="O452" s="84"/>
    </row>
    <row r="453" spans="8:15" ht="15" customHeight="1" x14ac:dyDescent="0.3">
      <c r="H453" s="13"/>
      <c r="O453" s="84"/>
    </row>
    <row r="454" spans="8:15" ht="15" customHeight="1" x14ac:dyDescent="0.3">
      <c r="H454" s="13"/>
      <c r="O454" s="84"/>
    </row>
    <row r="455" spans="8:15" ht="15" customHeight="1" x14ac:dyDescent="0.3">
      <c r="H455" s="13"/>
      <c r="O455" s="84"/>
    </row>
    <row r="456" spans="8:15" ht="15" customHeight="1" x14ac:dyDescent="0.3">
      <c r="H456" s="13"/>
      <c r="O456" s="84"/>
    </row>
    <row r="457" spans="8:15" ht="15" customHeight="1" x14ac:dyDescent="0.3">
      <c r="H457" s="13"/>
      <c r="O457" s="84"/>
    </row>
    <row r="458" spans="8:15" ht="15" customHeight="1" x14ac:dyDescent="0.3">
      <c r="H458" s="13"/>
      <c r="O458" s="84"/>
    </row>
    <row r="459" spans="8:15" ht="15" customHeight="1" x14ac:dyDescent="0.3">
      <c r="H459" s="13"/>
      <c r="O459" s="84"/>
    </row>
    <row r="460" spans="8:15" ht="15" customHeight="1" x14ac:dyDescent="0.3">
      <c r="H460" s="13"/>
      <c r="O460" s="84"/>
    </row>
    <row r="461" spans="8:15" ht="15" customHeight="1" x14ac:dyDescent="0.3">
      <c r="H461" s="13"/>
      <c r="O461" s="84"/>
    </row>
    <row r="462" spans="8:15" ht="15" customHeight="1" x14ac:dyDescent="0.3">
      <c r="H462" s="13"/>
      <c r="O462" s="84"/>
    </row>
    <row r="463" spans="8:15" ht="15" customHeight="1" x14ac:dyDescent="0.3">
      <c r="H463" s="13"/>
      <c r="O463" s="84"/>
    </row>
    <row r="464" spans="8:15" ht="15" customHeight="1" x14ac:dyDescent="0.3">
      <c r="H464" s="13"/>
      <c r="O464" s="84"/>
    </row>
    <row r="465" spans="8:15" ht="15" customHeight="1" x14ac:dyDescent="0.3">
      <c r="H465" s="13"/>
      <c r="O465" s="84"/>
    </row>
    <row r="466" spans="8:15" ht="15" customHeight="1" x14ac:dyDescent="0.3">
      <c r="H466" s="13"/>
      <c r="O466" s="84"/>
    </row>
    <row r="467" spans="8:15" ht="15" customHeight="1" x14ac:dyDescent="0.3">
      <c r="H467" s="13"/>
      <c r="O467" s="84"/>
    </row>
    <row r="468" spans="8:15" ht="15" customHeight="1" x14ac:dyDescent="0.3">
      <c r="H468" s="13"/>
      <c r="O468" s="84"/>
    </row>
    <row r="469" spans="8:15" ht="15" customHeight="1" x14ac:dyDescent="0.3">
      <c r="H469" s="13"/>
      <c r="O469" s="84"/>
    </row>
    <row r="470" spans="8:15" ht="15" customHeight="1" x14ac:dyDescent="0.3">
      <c r="H470" s="13"/>
      <c r="O470" s="84"/>
    </row>
    <row r="471" spans="8:15" ht="15" customHeight="1" x14ac:dyDescent="0.3">
      <c r="H471" s="13"/>
      <c r="O471" s="84"/>
    </row>
    <row r="472" spans="8:15" ht="15" customHeight="1" x14ac:dyDescent="0.3">
      <c r="H472" s="13"/>
      <c r="O472" s="84"/>
    </row>
    <row r="473" spans="8:15" ht="15" customHeight="1" x14ac:dyDescent="0.3">
      <c r="H473" s="13"/>
      <c r="O473" s="84"/>
    </row>
    <row r="474" spans="8:15" ht="15" customHeight="1" x14ac:dyDescent="0.3">
      <c r="H474" s="13"/>
      <c r="O474" s="84"/>
    </row>
    <row r="475" spans="8:15" ht="15" customHeight="1" x14ac:dyDescent="0.3">
      <c r="H475" s="13"/>
      <c r="O475" s="84"/>
    </row>
    <row r="476" spans="8:15" ht="15" customHeight="1" x14ac:dyDescent="0.3">
      <c r="H476" s="13"/>
      <c r="O476" s="84"/>
    </row>
    <row r="477" spans="8:15" ht="15" customHeight="1" x14ac:dyDescent="0.3">
      <c r="H477" s="13"/>
      <c r="O477" s="84"/>
    </row>
    <row r="478" spans="8:15" ht="15" customHeight="1" x14ac:dyDescent="0.3">
      <c r="H478" s="13"/>
      <c r="O478" s="84"/>
    </row>
    <row r="479" spans="8:15" ht="15" customHeight="1" x14ac:dyDescent="0.3">
      <c r="H479" s="13"/>
      <c r="O479" s="84"/>
    </row>
    <row r="480" spans="8:15" ht="15" customHeight="1" x14ac:dyDescent="0.3">
      <c r="H480" s="13"/>
      <c r="O480" s="84"/>
    </row>
    <row r="481" spans="8:15" ht="15" customHeight="1" x14ac:dyDescent="0.3">
      <c r="H481" s="13"/>
      <c r="O481" s="84"/>
    </row>
    <row r="482" spans="8:15" ht="15" customHeight="1" x14ac:dyDescent="0.3">
      <c r="H482" s="13"/>
      <c r="O482" s="84"/>
    </row>
    <row r="483" spans="8:15" ht="15" customHeight="1" x14ac:dyDescent="0.3">
      <c r="H483" s="13"/>
      <c r="O483" s="84"/>
    </row>
    <row r="484" spans="8:15" ht="15" customHeight="1" x14ac:dyDescent="0.3">
      <c r="H484" s="13"/>
      <c r="O484" s="84"/>
    </row>
    <row r="485" spans="8:15" ht="15" customHeight="1" x14ac:dyDescent="0.3">
      <c r="H485" s="13"/>
      <c r="O485" s="84"/>
    </row>
    <row r="486" spans="8:15" ht="15" customHeight="1" x14ac:dyDescent="0.3">
      <c r="H486" s="13"/>
      <c r="O486" s="84"/>
    </row>
    <row r="487" spans="8:15" ht="15" customHeight="1" x14ac:dyDescent="0.3">
      <c r="H487" s="13"/>
      <c r="O487" s="84"/>
    </row>
    <row r="488" spans="8:15" ht="15" customHeight="1" x14ac:dyDescent="0.3">
      <c r="H488" s="13"/>
      <c r="O488" s="84"/>
    </row>
    <row r="489" spans="8:15" ht="15" customHeight="1" x14ac:dyDescent="0.3">
      <c r="H489" s="13"/>
      <c r="O489" s="84"/>
    </row>
    <row r="490" spans="8:15" ht="15" customHeight="1" x14ac:dyDescent="0.3">
      <c r="H490" s="13"/>
      <c r="O490" s="84"/>
    </row>
    <row r="491" spans="8:15" ht="15" customHeight="1" x14ac:dyDescent="0.3">
      <c r="H491" s="13"/>
      <c r="O491" s="84"/>
    </row>
    <row r="492" spans="8:15" ht="15" customHeight="1" x14ac:dyDescent="0.3">
      <c r="H492" s="13"/>
      <c r="O492" s="84"/>
    </row>
    <row r="493" spans="8:15" ht="15" customHeight="1" x14ac:dyDescent="0.3">
      <c r="H493" s="13"/>
      <c r="O493" s="84"/>
    </row>
    <row r="494" spans="8:15" ht="15" customHeight="1" x14ac:dyDescent="0.3">
      <c r="H494" s="13"/>
      <c r="O494" s="84"/>
    </row>
    <row r="495" spans="8:15" ht="15" customHeight="1" x14ac:dyDescent="0.3">
      <c r="H495" s="13"/>
      <c r="O495" s="84"/>
    </row>
    <row r="496" spans="8:15" ht="15" customHeight="1" x14ac:dyDescent="0.3">
      <c r="H496" s="13"/>
      <c r="O496" s="84"/>
    </row>
    <row r="497" spans="8:15" ht="15" customHeight="1" x14ac:dyDescent="0.3">
      <c r="H497" s="13"/>
      <c r="O497" s="84"/>
    </row>
    <row r="498" spans="8:15" ht="15" customHeight="1" x14ac:dyDescent="0.3">
      <c r="H498" s="13"/>
      <c r="O498" s="84"/>
    </row>
    <row r="499" spans="8:15" ht="15" customHeight="1" x14ac:dyDescent="0.3">
      <c r="H499" s="13"/>
      <c r="O499" s="84"/>
    </row>
    <row r="500" spans="8:15" ht="15" customHeight="1" x14ac:dyDescent="0.3">
      <c r="H500" s="13"/>
      <c r="O500" s="84"/>
    </row>
    <row r="501" spans="8:15" ht="15" customHeight="1" x14ac:dyDescent="0.3">
      <c r="H501" s="13"/>
      <c r="O501" s="84"/>
    </row>
    <row r="502" spans="8:15" ht="15" customHeight="1" x14ac:dyDescent="0.3">
      <c r="H502" s="13"/>
      <c r="O502" s="84"/>
    </row>
    <row r="503" spans="8:15" ht="15" customHeight="1" x14ac:dyDescent="0.3">
      <c r="H503" s="13"/>
      <c r="O503" s="84"/>
    </row>
    <row r="504" spans="8:15" ht="15" customHeight="1" x14ac:dyDescent="0.3">
      <c r="H504" s="13"/>
      <c r="O504" s="84"/>
    </row>
    <row r="505" spans="8:15" ht="15" customHeight="1" x14ac:dyDescent="0.3">
      <c r="H505" s="13"/>
      <c r="O505" s="84"/>
    </row>
    <row r="506" spans="8:15" ht="15" customHeight="1" x14ac:dyDescent="0.3">
      <c r="H506" s="13"/>
      <c r="O506" s="84"/>
    </row>
    <row r="507" spans="8:15" ht="15" customHeight="1" x14ac:dyDescent="0.3">
      <c r="H507" s="13"/>
      <c r="O507" s="84"/>
    </row>
    <row r="508" spans="8:15" ht="15" customHeight="1" x14ac:dyDescent="0.3">
      <c r="H508" s="13"/>
      <c r="O508" s="84"/>
    </row>
    <row r="509" spans="8:15" ht="15" customHeight="1" x14ac:dyDescent="0.3">
      <c r="H509" s="13"/>
      <c r="O509" s="84"/>
    </row>
    <row r="510" spans="8:15" ht="15" customHeight="1" x14ac:dyDescent="0.3">
      <c r="H510" s="13"/>
      <c r="O510" s="84"/>
    </row>
    <row r="511" spans="8:15" ht="15" customHeight="1" x14ac:dyDescent="0.3">
      <c r="H511" s="13"/>
      <c r="O511" s="84"/>
    </row>
    <row r="512" spans="8:15" ht="15" customHeight="1" x14ac:dyDescent="0.3">
      <c r="H512" s="13"/>
      <c r="O512" s="84"/>
    </row>
    <row r="513" spans="8:15" ht="15" customHeight="1" x14ac:dyDescent="0.3">
      <c r="H513" s="13"/>
      <c r="O513" s="84"/>
    </row>
    <row r="514" spans="8:15" ht="15" customHeight="1" x14ac:dyDescent="0.3">
      <c r="H514" s="13"/>
      <c r="O514" s="84"/>
    </row>
    <row r="515" spans="8:15" ht="15" customHeight="1" x14ac:dyDescent="0.3">
      <c r="H515" s="13"/>
      <c r="O515" s="84"/>
    </row>
    <row r="516" spans="8:15" ht="15" customHeight="1" x14ac:dyDescent="0.3">
      <c r="H516" s="13"/>
      <c r="O516" s="84"/>
    </row>
    <row r="517" spans="8:15" ht="15" customHeight="1" x14ac:dyDescent="0.3">
      <c r="H517" s="13"/>
      <c r="O517" s="84"/>
    </row>
    <row r="518" spans="8:15" ht="15" customHeight="1" x14ac:dyDescent="0.3">
      <c r="H518" s="13"/>
      <c r="O518" s="84"/>
    </row>
    <row r="519" spans="8:15" ht="15" customHeight="1" x14ac:dyDescent="0.3">
      <c r="H519" s="13"/>
      <c r="O519" s="84"/>
    </row>
    <row r="520" spans="8:15" ht="15" customHeight="1" x14ac:dyDescent="0.3">
      <c r="H520" s="13"/>
      <c r="O520" s="84"/>
    </row>
    <row r="521" spans="8:15" ht="15" customHeight="1" x14ac:dyDescent="0.3">
      <c r="H521" s="13"/>
      <c r="O521" s="84"/>
    </row>
    <row r="522" spans="8:15" ht="15" customHeight="1" x14ac:dyDescent="0.3">
      <c r="H522" s="13"/>
      <c r="O522" s="84"/>
    </row>
    <row r="523" spans="8:15" ht="15" customHeight="1" x14ac:dyDescent="0.3">
      <c r="H523" s="13"/>
      <c r="O523" s="84"/>
    </row>
    <row r="524" spans="8:15" ht="15" customHeight="1" x14ac:dyDescent="0.3">
      <c r="H524" s="13"/>
      <c r="O524" s="84"/>
    </row>
    <row r="525" spans="8:15" ht="15" customHeight="1" x14ac:dyDescent="0.3">
      <c r="H525" s="13"/>
      <c r="O525" s="84"/>
    </row>
    <row r="526" spans="8:15" ht="15" customHeight="1" x14ac:dyDescent="0.3">
      <c r="H526" s="13"/>
      <c r="O526" s="84"/>
    </row>
    <row r="527" spans="8:15" ht="15" customHeight="1" x14ac:dyDescent="0.3">
      <c r="H527" s="13"/>
      <c r="O527" s="84"/>
    </row>
    <row r="528" spans="8:15" ht="15" customHeight="1" x14ac:dyDescent="0.3">
      <c r="H528" s="13"/>
      <c r="O528" s="84"/>
    </row>
    <row r="529" spans="8:15" ht="15" customHeight="1" x14ac:dyDescent="0.3">
      <c r="H529" s="13"/>
      <c r="O529" s="84"/>
    </row>
    <row r="530" spans="8:15" ht="15" customHeight="1" x14ac:dyDescent="0.3">
      <c r="H530" s="13"/>
      <c r="O530" s="84"/>
    </row>
    <row r="531" spans="8:15" ht="15" customHeight="1" x14ac:dyDescent="0.3">
      <c r="H531" s="13"/>
      <c r="O531" s="84"/>
    </row>
    <row r="532" spans="8:15" ht="15" customHeight="1" x14ac:dyDescent="0.3">
      <c r="H532" s="13"/>
      <c r="O532" s="84"/>
    </row>
    <row r="533" spans="8:15" ht="15" customHeight="1" x14ac:dyDescent="0.3">
      <c r="H533" s="13"/>
      <c r="O533" s="84"/>
    </row>
    <row r="534" spans="8:15" ht="15" customHeight="1" x14ac:dyDescent="0.3">
      <c r="H534" s="13"/>
      <c r="O534" s="84"/>
    </row>
    <row r="535" spans="8:15" ht="15" customHeight="1" x14ac:dyDescent="0.3">
      <c r="H535" s="13"/>
      <c r="O535" s="84"/>
    </row>
    <row r="536" spans="8:15" ht="15" customHeight="1" x14ac:dyDescent="0.3">
      <c r="H536" s="13"/>
      <c r="O536" s="84"/>
    </row>
    <row r="537" spans="8:15" ht="15" customHeight="1" x14ac:dyDescent="0.3">
      <c r="H537" s="13"/>
      <c r="O537" s="84"/>
    </row>
    <row r="538" spans="8:15" ht="15" customHeight="1" x14ac:dyDescent="0.3">
      <c r="H538" s="13"/>
      <c r="O538" s="84"/>
    </row>
    <row r="539" spans="8:15" ht="15" customHeight="1" x14ac:dyDescent="0.3">
      <c r="H539" s="13"/>
      <c r="O539" s="84"/>
    </row>
    <row r="540" spans="8:15" ht="15" customHeight="1" x14ac:dyDescent="0.3">
      <c r="H540" s="13"/>
      <c r="O540" s="84"/>
    </row>
    <row r="541" spans="8:15" ht="15" customHeight="1" x14ac:dyDescent="0.3">
      <c r="H541" s="13"/>
      <c r="O541" s="84"/>
    </row>
    <row r="542" spans="8:15" ht="15" customHeight="1" x14ac:dyDescent="0.3">
      <c r="H542" s="13"/>
      <c r="O542" s="84"/>
    </row>
    <row r="543" spans="8:15" ht="15" customHeight="1" x14ac:dyDescent="0.3">
      <c r="H543" s="13"/>
      <c r="O543" s="84"/>
    </row>
    <row r="544" spans="8:15" ht="15" customHeight="1" x14ac:dyDescent="0.3">
      <c r="H544" s="13"/>
      <c r="O544" s="84"/>
    </row>
    <row r="545" spans="8:15" ht="15" customHeight="1" x14ac:dyDescent="0.3">
      <c r="H545" s="13"/>
      <c r="O545" s="84"/>
    </row>
    <row r="546" spans="8:15" ht="15" customHeight="1" x14ac:dyDescent="0.3">
      <c r="H546" s="13"/>
      <c r="O546" s="84"/>
    </row>
    <row r="547" spans="8:15" ht="15" customHeight="1" x14ac:dyDescent="0.3">
      <c r="H547" s="13"/>
      <c r="O547" s="84"/>
    </row>
    <row r="548" spans="8:15" ht="15" customHeight="1" x14ac:dyDescent="0.3">
      <c r="H548" s="13"/>
      <c r="O548" s="84"/>
    </row>
    <row r="549" spans="8:15" ht="15" customHeight="1" x14ac:dyDescent="0.3">
      <c r="H549" s="13"/>
      <c r="O549" s="84"/>
    </row>
    <row r="550" spans="8:15" ht="15" customHeight="1" x14ac:dyDescent="0.3">
      <c r="H550" s="13"/>
      <c r="O550" s="84"/>
    </row>
    <row r="551" spans="8:15" ht="15" customHeight="1" x14ac:dyDescent="0.3">
      <c r="H551" s="13"/>
      <c r="O551" s="84"/>
    </row>
    <row r="552" spans="8:15" ht="15" customHeight="1" x14ac:dyDescent="0.3">
      <c r="H552" s="13"/>
      <c r="O552" s="84"/>
    </row>
    <row r="553" spans="8:15" ht="15" customHeight="1" x14ac:dyDescent="0.3">
      <c r="H553" s="13"/>
      <c r="O553" s="84"/>
    </row>
    <row r="554" spans="8:15" ht="15" customHeight="1" x14ac:dyDescent="0.3">
      <c r="H554" s="13"/>
      <c r="O554" s="84"/>
    </row>
    <row r="555" spans="8:15" ht="15" customHeight="1" x14ac:dyDescent="0.3">
      <c r="H555" s="13"/>
      <c r="O555" s="84"/>
    </row>
    <row r="556" spans="8:15" ht="15" customHeight="1" x14ac:dyDescent="0.3">
      <c r="H556" s="13"/>
      <c r="O556" s="84"/>
    </row>
    <row r="557" spans="8:15" ht="15" customHeight="1" x14ac:dyDescent="0.3">
      <c r="H557" s="13"/>
      <c r="O557" s="84"/>
    </row>
    <row r="558" spans="8:15" ht="15" customHeight="1" x14ac:dyDescent="0.3">
      <c r="H558" s="13"/>
      <c r="O558" s="84"/>
    </row>
    <row r="559" spans="8:15" ht="15" customHeight="1" x14ac:dyDescent="0.3">
      <c r="H559" s="13"/>
      <c r="O559" s="84"/>
    </row>
    <row r="560" spans="8:15" ht="15" customHeight="1" x14ac:dyDescent="0.3">
      <c r="H560" s="13"/>
      <c r="O560" s="84"/>
    </row>
    <row r="561" spans="8:15" ht="15" customHeight="1" x14ac:dyDescent="0.3">
      <c r="H561" s="13"/>
      <c r="O561" s="84"/>
    </row>
    <row r="562" spans="8:15" ht="15" customHeight="1" x14ac:dyDescent="0.3">
      <c r="H562" s="13"/>
      <c r="O562" s="84"/>
    </row>
    <row r="563" spans="8:15" ht="15" customHeight="1" x14ac:dyDescent="0.3">
      <c r="H563" s="13"/>
      <c r="O563" s="84"/>
    </row>
    <row r="564" spans="8:15" ht="15" customHeight="1" x14ac:dyDescent="0.3">
      <c r="H564" s="13"/>
      <c r="O564" s="84"/>
    </row>
    <row r="565" spans="8:15" ht="15" customHeight="1" x14ac:dyDescent="0.3">
      <c r="H565" s="13"/>
      <c r="O565" s="84"/>
    </row>
    <row r="566" spans="8:15" ht="15" customHeight="1" x14ac:dyDescent="0.3">
      <c r="H566" s="13"/>
      <c r="O566" s="84"/>
    </row>
    <row r="567" spans="8:15" ht="15" customHeight="1" x14ac:dyDescent="0.3">
      <c r="H567" s="13"/>
      <c r="O567" s="84"/>
    </row>
    <row r="568" spans="8:15" ht="15" customHeight="1" x14ac:dyDescent="0.3">
      <c r="H568" s="13"/>
      <c r="O568" s="84"/>
    </row>
    <row r="569" spans="8:15" ht="15" customHeight="1" x14ac:dyDescent="0.3">
      <c r="H569" s="13"/>
      <c r="O569" s="84"/>
    </row>
    <row r="570" spans="8:15" ht="15" customHeight="1" x14ac:dyDescent="0.3">
      <c r="H570" s="13"/>
      <c r="O570" s="84"/>
    </row>
    <row r="571" spans="8:15" ht="15" customHeight="1" x14ac:dyDescent="0.3">
      <c r="H571" s="13"/>
      <c r="O571" s="84"/>
    </row>
    <row r="572" spans="8:15" ht="15" customHeight="1" x14ac:dyDescent="0.3">
      <c r="H572" s="13"/>
      <c r="O572" s="84"/>
    </row>
    <row r="573" spans="8:15" ht="15" customHeight="1" x14ac:dyDescent="0.3">
      <c r="H573" s="13"/>
      <c r="O573" s="84"/>
    </row>
    <row r="574" spans="8:15" ht="15" customHeight="1" x14ac:dyDescent="0.3">
      <c r="H574" s="13"/>
      <c r="O574" s="84"/>
    </row>
    <row r="575" spans="8:15" ht="15" customHeight="1" x14ac:dyDescent="0.3">
      <c r="H575" s="13"/>
      <c r="O575" s="84"/>
    </row>
    <row r="576" spans="8:15" ht="15" customHeight="1" x14ac:dyDescent="0.3">
      <c r="H576" s="13"/>
      <c r="O576" s="84"/>
    </row>
    <row r="577" spans="8:15" ht="15" customHeight="1" x14ac:dyDescent="0.3">
      <c r="H577" s="13"/>
      <c r="O577" s="84"/>
    </row>
    <row r="578" spans="8:15" ht="15" customHeight="1" x14ac:dyDescent="0.3">
      <c r="H578" s="13"/>
      <c r="O578" s="84"/>
    </row>
    <row r="579" spans="8:15" ht="15" customHeight="1" x14ac:dyDescent="0.3">
      <c r="H579" s="13"/>
      <c r="O579" s="84"/>
    </row>
    <row r="580" spans="8:15" ht="15" customHeight="1" x14ac:dyDescent="0.3">
      <c r="H580" s="13"/>
      <c r="O580" s="84"/>
    </row>
    <row r="581" spans="8:15" ht="15" customHeight="1" x14ac:dyDescent="0.3">
      <c r="H581" s="13"/>
      <c r="O581" s="84"/>
    </row>
    <row r="582" spans="8:15" ht="15" customHeight="1" x14ac:dyDescent="0.3">
      <c r="H582" s="13"/>
      <c r="O582" s="84"/>
    </row>
    <row r="583" spans="8:15" ht="15" customHeight="1" x14ac:dyDescent="0.3">
      <c r="H583" s="13"/>
      <c r="O583" s="84"/>
    </row>
    <row r="584" spans="8:15" ht="15" customHeight="1" x14ac:dyDescent="0.3">
      <c r="H584" s="13"/>
      <c r="O584" s="84"/>
    </row>
    <row r="585" spans="8:15" ht="15" customHeight="1" x14ac:dyDescent="0.3">
      <c r="H585" s="13"/>
      <c r="O585" s="84"/>
    </row>
    <row r="586" spans="8:15" ht="15" customHeight="1" x14ac:dyDescent="0.3">
      <c r="H586" s="13"/>
      <c r="O586" s="84"/>
    </row>
    <row r="587" spans="8:15" ht="15" customHeight="1" x14ac:dyDescent="0.3">
      <c r="H587" s="13"/>
      <c r="O587" s="84"/>
    </row>
    <row r="588" spans="8:15" ht="15" customHeight="1" x14ac:dyDescent="0.3">
      <c r="H588" s="13"/>
      <c r="O588" s="84"/>
    </row>
    <row r="589" spans="8:15" ht="15" customHeight="1" x14ac:dyDescent="0.3">
      <c r="H589" s="13"/>
      <c r="O589" s="84"/>
    </row>
    <row r="590" spans="8:15" ht="15" customHeight="1" x14ac:dyDescent="0.3">
      <c r="H590" s="13"/>
      <c r="O590" s="84"/>
    </row>
    <row r="591" spans="8:15" ht="15" customHeight="1" x14ac:dyDescent="0.3">
      <c r="H591" s="13"/>
      <c r="O591" s="84"/>
    </row>
    <row r="592" spans="8:15" ht="15" customHeight="1" x14ac:dyDescent="0.3">
      <c r="H592" s="13"/>
      <c r="O592" s="84"/>
    </row>
    <row r="593" spans="8:15" ht="15" customHeight="1" x14ac:dyDescent="0.3">
      <c r="H593" s="13"/>
      <c r="O593" s="84"/>
    </row>
    <row r="594" spans="8:15" ht="15" customHeight="1" x14ac:dyDescent="0.3">
      <c r="H594" s="13"/>
      <c r="O594" s="84"/>
    </row>
    <row r="595" spans="8:15" ht="15" customHeight="1" x14ac:dyDescent="0.3">
      <c r="H595" s="13"/>
      <c r="O595" s="84"/>
    </row>
    <row r="596" spans="8:15" ht="15" customHeight="1" x14ac:dyDescent="0.3">
      <c r="H596" s="13"/>
      <c r="O596" s="84"/>
    </row>
    <row r="597" spans="8:15" ht="15" customHeight="1" x14ac:dyDescent="0.3">
      <c r="H597" s="13"/>
      <c r="O597" s="84"/>
    </row>
    <row r="598" spans="8:15" ht="15" customHeight="1" x14ac:dyDescent="0.3">
      <c r="H598" s="13"/>
      <c r="O598" s="84"/>
    </row>
    <row r="599" spans="8:15" ht="15" customHeight="1" x14ac:dyDescent="0.3">
      <c r="H599" s="13"/>
      <c r="O599" s="84"/>
    </row>
    <row r="600" spans="8:15" ht="15" customHeight="1" x14ac:dyDescent="0.3">
      <c r="H600" s="13"/>
      <c r="O600" s="84"/>
    </row>
    <row r="601" spans="8:15" ht="15" customHeight="1" x14ac:dyDescent="0.3">
      <c r="H601" s="13"/>
      <c r="O601" s="84"/>
    </row>
    <row r="602" spans="8:15" ht="15" customHeight="1" x14ac:dyDescent="0.3">
      <c r="H602" s="13"/>
      <c r="O602" s="84"/>
    </row>
    <row r="603" spans="8:15" ht="15" customHeight="1" x14ac:dyDescent="0.3">
      <c r="H603" s="13"/>
      <c r="O603" s="84"/>
    </row>
    <row r="604" spans="8:15" ht="15" customHeight="1" x14ac:dyDescent="0.3">
      <c r="H604" s="13"/>
      <c r="O604" s="84"/>
    </row>
    <row r="605" spans="8:15" ht="15" customHeight="1" x14ac:dyDescent="0.3">
      <c r="H605" s="13"/>
      <c r="O605" s="84"/>
    </row>
    <row r="606" spans="8:15" ht="15" customHeight="1" x14ac:dyDescent="0.3">
      <c r="H606" s="13"/>
      <c r="O606" s="84"/>
    </row>
    <row r="607" spans="8:15" ht="15" customHeight="1" x14ac:dyDescent="0.3">
      <c r="H607" s="13"/>
      <c r="O607" s="84"/>
    </row>
    <row r="608" spans="8:15" ht="15" customHeight="1" x14ac:dyDescent="0.3">
      <c r="H608" s="13"/>
      <c r="O608" s="84"/>
    </row>
    <row r="609" spans="8:15" ht="15" customHeight="1" x14ac:dyDescent="0.3">
      <c r="H609" s="13"/>
      <c r="O609" s="84"/>
    </row>
    <row r="610" spans="8:15" ht="15" customHeight="1" x14ac:dyDescent="0.3">
      <c r="H610" s="13"/>
      <c r="O610" s="84"/>
    </row>
    <row r="611" spans="8:15" ht="15" customHeight="1" x14ac:dyDescent="0.3">
      <c r="H611" s="13"/>
      <c r="O611" s="84"/>
    </row>
    <row r="612" spans="8:15" ht="15" customHeight="1" x14ac:dyDescent="0.3">
      <c r="H612" s="13"/>
      <c r="O612" s="84"/>
    </row>
    <row r="613" spans="8:15" ht="15" customHeight="1" x14ac:dyDescent="0.3">
      <c r="H613" s="13"/>
      <c r="O613" s="84"/>
    </row>
    <row r="614" spans="8:15" ht="15" customHeight="1" x14ac:dyDescent="0.3">
      <c r="H614" s="13"/>
      <c r="O614" s="84"/>
    </row>
    <row r="615" spans="8:15" ht="15" customHeight="1" x14ac:dyDescent="0.3">
      <c r="H615" s="13"/>
      <c r="O615" s="84"/>
    </row>
    <row r="616" spans="8:15" ht="15" customHeight="1" x14ac:dyDescent="0.3">
      <c r="H616" s="13"/>
      <c r="O616" s="84"/>
    </row>
    <row r="617" spans="8:15" ht="15" customHeight="1" x14ac:dyDescent="0.3">
      <c r="H617" s="13"/>
      <c r="O617" s="84"/>
    </row>
    <row r="618" spans="8:15" ht="15" customHeight="1" x14ac:dyDescent="0.3">
      <c r="H618" s="13"/>
      <c r="O618" s="84"/>
    </row>
    <row r="619" spans="8:15" ht="15" customHeight="1" x14ac:dyDescent="0.3">
      <c r="H619" s="13"/>
      <c r="O619" s="84"/>
    </row>
    <row r="620" spans="8:15" ht="15" customHeight="1" x14ac:dyDescent="0.3">
      <c r="H620" s="13"/>
      <c r="O620" s="84"/>
    </row>
    <row r="621" spans="8:15" ht="15" customHeight="1" x14ac:dyDescent="0.3">
      <c r="H621" s="13"/>
      <c r="O621" s="84"/>
    </row>
    <row r="622" spans="8:15" ht="15" customHeight="1" x14ac:dyDescent="0.3">
      <c r="H622" s="13"/>
      <c r="O622" s="84"/>
    </row>
    <row r="623" spans="8:15" ht="15" customHeight="1" x14ac:dyDescent="0.3">
      <c r="H623" s="13"/>
      <c r="O623" s="84"/>
    </row>
    <row r="624" spans="8:15" ht="15" customHeight="1" x14ac:dyDescent="0.3">
      <c r="H624" s="13"/>
      <c r="O624" s="84"/>
    </row>
    <row r="625" spans="8:15" ht="15" customHeight="1" x14ac:dyDescent="0.3">
      <c r="H625" s="13"/>
      <c r="O625" s="84"/>
    </row>
    <row r="626" spans="8:15" ht="15" customHeight="1" x14ac:dyDescent="0.3">
      <c r="H626" s="13"/>
      <c r="O626" s="84"/>
    </row>
    <row r="627" spans="8:15" ht="15" customHeight="1" x14ac:dyDescent="0.3">
      <c r="H627" s="13"/>
      <c r="O627" s="84"/>
    </row>
    <row r="628" spans="8:15" ht="15" customHeight="1" x14ac:dyDescent="0.3">
      <c r="H628" s="13"/>
      <c r="O628" s="84"/>
    </row>
    <row r="629" spans="8:15" ht="15" customHeight="1" x14ac:dyDescent="0.3">
      <c r="H629" s="13"/>
      <c r="O629" s="84"/>
    </row>
    <row r="630" spans="8:15" ht="15" customHeight="1" x14ac:dyDescent="0.3">
      <c r="H630" s="13"/>
      <c r="O630" s="84"/>
    </row>
    <row r="631" spans="8:15" ht="15" customHeight="1" x14ac:dyDescent="0.3">
      <c r="H631" s="13"/>
      <c r="O631" s="84"/>
    </row>
    <row r="632" spans="8:15" ht="15" customHeight="1" x14ac:dyDescent="0.3">
      <c r="H632" s="13"/>
      <c r="O632" s="84"/>
    </row>
    <row r="633" spans="8:15" ht="15" customHeight="1" x14ac:dyDescent="0.3">
      <c r="H633" s="13"/>
      <c r="O633" s="84"/>
    </row>
    <row r="634" spans="8:15" ht="15" customHeight="1" x14ac:dyDescent="0.3">
      <c r="H634" s="13"/>
      <c r="O634" s="84"/>
    </row>
    <row r="635" spans="8:15" ht="15" customHeight="1" x14ac:dyDescent="0.3">
      <c r="H635" s="13"/>
      <c r="O635" s="84"/>
    </row>
    <row r="636" spans="8:15" ht="15" customHeight="1" x14ac:dyDescent="0.3">
      <c r="H636" s="13"/>
      <c r="O636" s="84"/>
    </row>
    <row r="637" spans="8:15" ht="15" customHeight="1" x14ac:dyDescent="0.3">
      <c r="H637" s="13"/>
      <c r="O637" s="84"/>
    </row>
    <row r="638" spans="8:15" ht="15" customHeight="1" x14ac:dyDescent="0.3">
      <c r="H638" s="13"/>
      <c r="O638" s="84"/>
    </row>
    <row r="639" spans="8:15" ht="15" customHeight="1" x14ac:dyDescent="0.3">
      <c r="H639" s="13"/>
      <c r="O639" s="84"/>
    </row>
    <row r="640" spans="8:15" ht="15" customHeight="1" x14ac:dyDescent="0.3">
      <c r="H640" s="13"/>
      <c r="O640" s="84"/>
    </row>
    <row r="641" spans="8:15" ht="15" customHeight="1" x14ac:dyDescent="0.3">
      <c r="H641" s="13"/>
      <c r="O641" s="84"/>
    </row>
    <row r="642" spans="8:15" ht="15" customHeight="1" x14ac:dyDescent="0.3">
      <c r="H642" s="13"/>
      <c r="O642" s="84"/>
    </row>
    <row r="643" spans="8:15" ht="15" customHeight="1" x14ac:dyDescent="0.3">
      <c r="H643" s="13"/>
      <c r="O643" s="84"/>
    </row>
    <row r="644" spans="8:15" ht="15" customHeight="1" x14ac:dyDescent="0.3">
      <c r="H644" s="13"/>
      <c r="O644" s="84"/>
    </row>
    <row r="645" spans="8:15" ht="15" customHeight="1" x14ac:dyDescent="0.3">
      <c r="H645" s="13"/>
      <c r="O645" s="84"/>
    </row>
    <row r="646" spans="8:15" ht="15" customHeight="1" x14ac:dyDescent="0.3">
      <c r="H646" s="13"/>
      <c r="O646" s="84"/>
    </row>
    <row r="647" spans="8:15" ht="15" customHeight="1" x14ac:dyDescent="0.3">
      <c r="H647" s="13"/>
      <c r="O647" s="84"/>
    </row>
    <row r="648" spans="8:15" ht="15" customHeight="1" x14ac:dyDescent="0.3">
      <c r="H648" s="13"/>
      <c r="O648" s="84"/>
    </row>
    <row r="649" spans="8:15" ht="15" customHeight="1" x14ac:dyDescent="0.3">
      <c r="H649" s="13"/>
      <c r="O649" s="84"/>
    </row>
    <row r="650" spans="8:15" ht="15" customHeight="1" x14ac:dyDescent="0.3">
      <c r="H650" s="13"/>
      <c r="O650" s="84"/>
    </row>
    <row r="651" spans="8:15" ht="15" customHeight="1" x14ac:dyDescent="0.3">
      <c r="H651" s="13"/>
      <c r="O651" s="84"/>
    </row>
    <row r="652" spans="8:15" ht="15" customHeight="1" x14ac:dyDescent="0.3">
      <c r="H652" s="13"/>
      <c r="O652" s="84"/>
    </row>
    <row r="653" spans="8:15" ht="15" customHeight="1" x14ac:dyDescent="0.3">
      <c r="H653" s="13"/>
      <c r="O653" s="84"/>
    </row>
    <row r="654" spans="8:15" ht="15" customHeight="1" x14ac:dyDescent="0.3">
      <c r="H654" s="13"/>
      <c r="O654" s="84"/>
    </row>
    <row r="655" spans="8:15" ht="15" customHeight="1" x14ac:dyDescent="0.3">
      <c r="H655" s="13"/>
      <c r="O655" s="84"/>
    </row>
    <row r="656" spans="8:15" ht="15" customHeight="1" x14ac:dyDescent="0.3">
      <c r="H656" s="13"/>
      <c r="O656" s="84"/>
    </row>
    <row r="657" spans="8:15" ht="15" customHeight="1" x14ac:dyDescent="0.3">
      <c r="H657" s="13"/>
      <c r="O657" s="84"/>
    </row>
    <row r="658" spans="8:15" ht="15" customHeight="1" x14ac:dyDescent="0.3">
      <c r="H658" s="13"/>
      <c r="O658" s="84"/>
    </row>
    <row r="659" spans="8:15" ht="15" customHeight="1" x14ac:dyDescent="0.3">
      <c r="H659" s="13"/>
      <c r="O659" s="84"/>
    </row>
    <row r="660" spans="8:15" ht="15" customHeight="1" x14ac:dyDescent="0.3">
      <c r="H660" s="13"/>
      <c r="O660" s="84"/>
    </row>
    <row r="661" spans="8:15" ht="15" customHeight="1" x14ac:dyDescent="0.3">
      <c r="H661" s="13"/>
      <c r="O661" s="84"/>
    </row>
    <row r="662" spans="8:15" ht="15" customHeight="1" x14ac:dyDescent="0.3">
      <c r="H662" s="13"/>
      <c r="O662" s="84"/>
    </row>
    <row r="663" spans="8:15" ht="15" customHeight="1" x14ac:dyDescent="0.3">
      <c r="H663" s="13"/>
      <c r="O663" s="84"/>
    </row>
    <row r="664" spans="8:15" ht="15" customHeight="1" x14ac:dyDescent="0.3">
      <c r="H664" s="13"/>
      <c r="O664" s="84"/>
    </row>
    <row r="665" spans="8:15" ht="15" customHeight="1" x14ac:dyDescent="0.3">
      <c r="H665" s="13"/>
      <c r="O665" s="84"/>
    </row>
    <row r="666" spans="8:15" ht="15" customHeight="1" x14ac:dyDescent="0.3">
      <c r="H666" s="13"/>
      <c r="O666" s="84"/>
    </row>
    <row r="667" spans="8:15" ht="15" customHeight="1" x14ac:dyDescent="0.3">
      <c r="H667" s="13"/>
      <c r="O667" s="84"/>
    </row>
    <row r="668" spans="8:15" ht="15" customHeight="1" x14ac:dyDescent="0.3">
      <c r="H668" s="13"/>
      <c r="O668" s="84"/>
    </row>
    <row r="669" spans="8:15" ht="15" customHeight="1" x14ac:dyDescent="0.3">
      <c r="H669" s="13"/>
      <c r="O669" s="84"/>
    </row>
    <row r="670" spans="8:15" ht="15" customHeight="1" x14ac:dyDescent="0.3">
      <c r="H670" s="13"/>
      <c r="O670" s="84"/>
    </row>
    <row r="671" spans="8:15" ht="15" customHeight="1" x14ac:dyDescent="0.3">
      <c r="H671" s="13"/>
      <c r="O671" s="84"/>
    </row>
    <row r="672" spans="8:15" ht="15" customHeight="1" x14ac:dyDescent="0.3">
      <c r="H672" s="13"/>
      <c r="O672" s="84"/>
    </row>
    <row r="673" spans="8:15" ht="15" customHeight="1" x14ac:dyDescent="0.3">
      <c r="H673" s="13"/>
      <c r="O673" s="84"/>
    </row>
    <row r="674" spans="8:15" ht="15" customHeight="1" x14ac:dyDescent="0.3">
      <c r="H674" s="13"/>
      <c r="O674" s="84"/>
    </row>
    <row r="675" spans="8:15" ht="15" customHeight="1" x14ac:dyDescent="0.3">
      <c r="H675" s="13"/>
      <c r="O675" s="84"/>
    </row>
    <row r="676" spans="8:15" ht="15" customHeight="1" x14ac:dyDescent="0.3">
      <c r="H676" s="13"/>
      <c r="O676" s="84"/>
    </row>
    <row r="677" spans="8:15" ht="15" customHeight="1" x14ac:dyDescent="0.3">
      <c r="H677" s="13"/>
      <c r="O677" s="84"/>
    </row>
    <row r="678" spans="8:15" ht="15" customHeight="1" x14ac:dyDescent="0.3">
      <c r="H678" s="13"/>
      <c r="O678" s="84"/>
    </row>
    <row r="679" spans="8:15" ht="15" customHeight="1" x14ac:dyDescent="0.3">
      <c r="H679" s="13"/>
      <c r="O679" s="84"/>
    </row>
    <row r="680" spans="8:15" ht="15" customHeight="1" x14ac:dyDescent="0.3">
      <c r="H680" s="13"/>
      <c r="O680" s="84"/>
    </row>
    <row r="681" spans="8:15" ht="15" customHeight="1" x14ac:dyDescent="0.3">
      <c r="H681" s="13"/>
      <c r="O681" s="84"/>
    </row>
    <row r="682" spans="8:15" ht="15" customHeight="1" x14ac:dyDescent="0.3">
      <c r="H682" s="13"/>
      <c r="O682" s="84"/>
    </row>
    <row r="683" spans="8:15" ht="15" customHeight="1" x14ac:dyDescent="0.3">
      <c r="H683" s="13"/>
      <c r="O683" s="84"/>
    </row>
    <row r="684" spans="8:15" ht="15" customHeight="1" x14ac:dyDescent="0.3">
      <c r="H684" s="13"/>
      <c r="O684" s="84"/>
    </row>
    <row r="685" spans="8:15" ht="15" customHeight="1" x14ac:dyDescent="0.3">
      <c r="H685" s="13"/>
      <c r="O685" s="84"/>
    </row>
    <row r="686" spans="8:15" ht="15" customHeight="1" x14ac:dyDescent="0.3">
      <c r="H686" s="13"/>
      <c r="O686" s="84"/>
    </row>
    <row r="687" spans="8:15" ht="15" customHeight="1" x14ac:dyDescent="0.3">
      <c r="H687" s="13"/>
      <c r="O687" s="84"/>
    </row>
    <row r="688" spans="8:15" ht="15" customHeight="1" x14ac:dyDescent="0.3">
      <c r="H688" s="13"/>
      <c r="O688" s="84"/>
    </row>
    <row r="689" spans="8:8" ht="15" customHeight="1" x14ac:dyDescent="0.3">
      <c r="H689" s="13"/>
    </row>
    <row r="690" spans="8:8" ht="15" customHeight="1" x14ac:dyDescent="0.3">
      <c r="H690" s="13"/>
    </row>
    <row r="691" spans="8:8" ht="15" customHeight="1" x14ac:dyDescent="0.3">
      <c r="H691" s="13"/>
    </row>
    <row r="692" spans="8:8" ht="15" customHeight="1" x14ac:dyDescent="0.3">
      <c r="H692" s="13"/>
    </row>
    <row r="693" spans="8:8" ht="15" customHeight="1" x14ac:dyDescent="0.3">
      <c r="H693" s="13"/>
    </row>
    <row r="694" spans="8:8" ht="15" customHeight="1" x14ac:dyDescent="0.3">
      <c r="H694" s="13"/>
    </row>
    <row r="695" spans="8:8" ht="15" customHeight="1" x14ac:dyDescent="0.3">
      <c r="H695" s="13"/>
    </row>
    <row r="696" spans="8:8" ht="15" customHeight="1" x14ac:dyDescent="0.3">
      <c r="H696" s="13"/>
    </row>
    <row r="697" spans="8:8" ht="15" customHeight="1" x14ac:dyDescent="0.3">
      <c r="H697" s="13"/>
    </row>
    <row r="698" spans="8:8" ht="15" customHeight="1" x14ac:dyDescent="0.3">
      <c r="H698" s="13"/>
    </row>
    <row r="699" spans="8:8" ht="15" customHeight="1" x14ac:dyDescent="0.3">
      <c r="H699" s="13"/>
    </row>
    <row r="700" spans="8:8" ht="15" customHeight="1" x14ac:dyDescent="0.3">
      <c r="H700" s="13"/>
    </row>
    <row r="701" spans="8:8" ht="15" customHeight="1" x14ac:dyDescent="0.3">
      <c r="H701" s="13"/>
    </row>
    <row r="702" spans="8:8" ht="15" customHeight="1" x14ac:dyDescent="0.3">
      <c r="H702" s="13"/>
    </row>
    <row r="703" spans="8:8" ht="15" customHeight="1" x14ac:dyDescent="0.3">
      <c r="H703" s="13"/>
    </row>
    <row r="704" spans="8:8" ht="15" customHeight="1" x14ac:dyDescent="0.3">
      <c r="H704" s="13"/>
    </row>
    <row r="705" spans="8:8" ht="15" customHeight="1" x14ac:dyDescent="0.3">
      <c r="H705" s="13"/>
    </row>
    <row r="706" spans="8:8" ht="15" customHeight="1" x14ac:dyDescent="0.3">
      <c r="H706" s="13"/>
    </row>
    <row r="707" spans="8:8" ht="15" customHeight="1" x14ac:dyDescent="0.3">
      <c r="H707" s="13"/>
    </row>
    <row r="708" spans="8:8" ht="15" customHeight="1" x14ac:dyDescent="0.3">
      <c r="H708" s="13"/>
    </row>
    <row r="709" spans="8:8" ht="15" customHeight="1" x14ac:dyDescent="0.3">
      <c r="H709" s="13"/>
    </row>
    <row r="710" spans="8:8" ht="15" customHeight="1" x14ac:dyDescent="0.3">
      <c r="H710" s="13"/>
    </row>
    <row r="711" spans="8:8" ht="15" customHeight="1" x14ac:dyDescent="0.3">
      <c r="H711" s="13"/>
    </row>
    <row r="712" spans="8:8" ht="15" customHeight="1" x14ac:dyDescent="0.3">
      <c r="H712" s="13"/>
    </row>
    <row r="713" spans="8:8" ht="15" customHeight="1" x14ac:dyDescent="0.3">
      <c r="H713" s="13"/>
    </row>
    <row r="714" spans="8:8" ht="15" customHeight="1" x14ac:dyDescent="0.3">
      <c r="H714" s="13"/>
    </row>
    <row r="715" spans="8:8" ht="15" customHeight="1" x14ac:dyDescent="0.3">
      <c r="H715" s="13"/>
    </row>
    <row r="716" spans="8:8" ht="15" customHeight="1" x14ac:dyDescent="0.3">
      <c r="H716" s="13"/>
    </row>
    <row r="717" spans="8:8" ht="15" customHeight="1" x14ac:dyDescent="0.3">
      <c r="H717" s="13"/>
    </row>
    <row r="718" spans="8:8" ht="15" customHeight="1" x14ac:dyDescent="0.3">
      <c r="H718" s="13"/>
    </row>
    <row r="719" spans="8:8" ht="15" customHeight="1" x14ac:dyDescent="0.3">
      <c r="H719" s="13"/>
    </row>
    <row r="720" spans="8:8" ht="15" customHeight="1" x14ac:dyDescent="0.3">
      <c r="H720" s="13"/>
    </row>
    <row r="721" spans="8:8" ht="15" customHeight="1" x14ac:dyDescent="0.3">
      <c r="H721" s="13"/>
    </row>
    <row r="722" spans="8:8" ht="15" customHeight="1" x14ac:dyDescent="0.3">
      <c r="H722" s="13"/>
    </row>
    <row r="723" spans="8:8" ht="15" customHeight="1" x14ac:dyDescent="0.3">
      <c r="H723" s="13"/>
    </row>
    <row r="724" spans="8:8" ht="15" customHeight="1" x14ac:dyDescent="0.3">
      <c r="H724" s="13"/>
    </row>
    <row r="725" spans="8:8" ht="15" customHeight="1" x14ac:dyDescent="0.3">
      <c r="H725" s="13"/>
    </row>
    <row r="726" spans="8:8" ht="15" customHeight="1" x14ac:dyDescent="0.3">
      <c r="H726" s="13"/>
    </row>
    <row r="727" spans="8:8" ht="15" customHeight="1" x14ac:dyDescent="0.3">
      <c r="H727" s="13"/>
    </row>
    <row r="728" spans="8:8" ht="15" customHeight="1" x14ac:dyDescent="0.3">
      <c r="H728" s="13"/>
    </row>
    <row r="729" spans="8:8" ht="15" customHeight="1" x14ac:dyDescent="0.3">
      <c r="H729" s="13"/>
    </row>
    <row r="730" spans="8:8" ht="15" customHeight="1" x14ac:dyDescent="0.3">
      <c r="H730" s="13"/>
    </row>
    <row r="731" spans="8:8" ht="15" customHeight="1" x14ac:dyDescent="0.3">
      <c r="H731" s="13"/>
    </row>
    <row r="732" spans="8:8" ht="15" customHeight="1" x14ac:dyDescent="0.3">
      <c r="H732" s="13"/>
    </row>
    <row r="733" spans="8:8" ht="15" customHeight="1" x14ac:dyDescent="0.3">
      <c r="H733" s="13"/>
    </row>
    <row r="734" spans="8:8" ht="15" customHeight="1" x14ac:dyDescent="0.3">
      <c r="H734" s="13"/>
    </row>
    <row r="735" spans="8:8" ht="15" customHeight="1" x14ac:dyDescent="0.3">
      <c r="H735" s="13"/>
    </row>
    <row r="736" spans="8:8" ht="15" customHeight="1" x14ac:dyDescent="0.3">
      <c r="H736" s="13"/>
    </row>
    <row r="737" spans="8:8" ht="15" customHeight="1" x14ac:dyDescent="0.3">
      <c r="H737" s="13"/>
    </row>
    <row r="738" spans="8:8" ht="15" customHeight="1" x14ac:dyDescent="0.3">
      <c r="H738" s="13"/>
    </row>
    <row r="739" spans="8:8" ht="15" customHeight="1" x14ac:dyDescent="0.3">
      <c r="H739" s="13"/>
    </row>
    <row r="740" spans="8:8" ht="15" customHeight="1" x14ac:dyDescent="0.3">
      <c r="H740" s="13"/>
    </row>
    <row r="741" spans="8:8" ht="15" customHeight="1" x14ac:dyDescent="0.3">
      <c r="H741" s="13"/>
    </row>
    <row r="742" spans="8:8" ht="15" customHeight="1" x14ac:dyDescent="0.3">
      <c r="H742" s="13"/>
    </row>
    <row r="743" spans="8:8" ht="15" customHeight="1" x14ac:dyDescent="0.3">
      <c r="H743" s="13"/>
    </row>
    <row r="744" spans="8:8" ht="15" customHeight="1" x14ac:dyDescent="0.3">
      <c r="H744" s="13"/>
    </row>
    <row r="745" spans="8:8" ht="15" customHeight="1" x14ac:dyDescent="0.3">
      <c r="H745" s="13"/>
    </row>
    <row r="746" spans="8:8" ht="15" customHeight="1" x14ac:dyDescent="0.3">
      <c r="H746" s="13"/>
    </row>
    <row r="747" spans="8:8" ht="15" customHeight="1" x14ac:dyDescent="0.3">
      <c r="H747" s="13"/>
    </row>
    <row r="748" spans="8:8" ht="15" customHeight="1" x14ac:dyDescent="0.3">
      <c r="H748" s="13"/>
    </row>
    <row r="749" spans="8:8" ht="15" customHeight="1" x14ac:dyDescent="0.3">
      <c r="H749" s="13"/>
    </row>
    <row r="750" spans="8:8" ht="15" customHeight="1" x14ac:dyDescent="0.3">
      <c r="H750" s="13"/>
    </row>
    <row r="751" spans="8:8" ht="15" customHeight="1" x14ac:dyDescent="0.3">
      <c r="H751" s="13"/>
    </row>
    <row r="752" spans="8:8" ht="15" customHeight="1" x14ac:dyDescent="0.3">
      <c r="H752" s="13"/>
    </row>
    <row r="753" spans="8:8" ht="15" customHeight="1" x14ac:dyDescent="0.3">
      <c r="H753" s="13"/>
    </row>
    <row r="754" spans="8:8" ht="15" customHeight="1" x14ac:dyDescent="0.3">
      <c r="H754" s="13"/>
    </row>
    <row r="755" spans="8:8" ht="15" customHeight="1" x14ac:dyDescent="0.3">
      <c r="H755" s="13"/>
    </row>
    <row r="756" spans="8:8" ht="15" customHeight="1" x14ac:dyDescent="0.3">
      <c r="H756" s="13"/>
    </row>
    <row r="757" spans="8:8" ht="15" customHeight="1" x14ac:dyDescent="0.3">
      <c r="H757" s="13"/>
    </row>
    <row r="758" spans="8:8" ht="15" customHeight="1" x14ac:dyDescent="0.3">
      <c r="H758" s="13"/>
    </row>
    <row r="759" spans="8:8" ht="15" customHeight="1" x14ac:dyDescent="0.3">
      <c r="H759" s="13"/>
    </row>
    <row r="760" spans="8:8" ht="15" customHeight="1" x14ac:dyDescent="0.3">
      <c r="H760" s="13"/>
    </row>
    <row r="761" spans="8:8" ht="15" customHeight="1" x14ac:dyDescent="0.3">
      <c r="H761" s="13"/>
    </row>
    <row r="762" spans="8:8" ht="15" customHeight="1" x14ac:dyDescent="0.3">
      <c r="H762" s="13"/>
    </row>
    <row r="763" spans="8:8" ht="15" customHeight="1" x14ac:dyDescent="0.3">
      <c r="H763" s="13"/>
    </row>
    <row r="764" spans="8:8" ht="15" customHeight="1" x14ac:dyDescent="0.3">
      <c r="H764" s="13"/>
    </row>
    <row r="765" spans="8:8" ht="15" customHeight="1" x14ac:dyDescent="0.3">
      <c r="H765" s="13"/>
    </row>
    <row r="766" spans="8:8" ht="15" customHeight="1" x14ac:dyDescent="0.3">
      <c r="H766" s="13"/>
    </row>
    <row r="767" spans="8:8" ht="15" customHeight="1" x14ac:dyDescent="0.3">
      <c r="H767" s="13"/>
    </row>
    <row r="768" spans="8:8" ht="15" customHeight="1" x14ac:dyDescent="0.3">
      <c r="H768" s="13"/>
    </row>
    <row r="769" spans="8:8" ht="15" customHeight="1" x14ac:dyDescent="0.3">
      <c r="H769" s="13"/>
    </row>
    <row r="770" spans="8:8" ht="15" customHeight="1" x14ac:dyDescent="0.3">
      <c r="H770" s="13"/>
    </row>
    <row r="771" spans="8:8" ht="15" customHeight="1" x14ac:dyDescent="0.3">
      <c r="H771" s="13"/>
    </row>
    <row r="772" spans="8:8" ht="15" customHeight="1" x14ac:dyDescent="0.3">
      <c r="H772" s="13"/>
    </row>
    <row r="773" spans="8:8" ht="15" customHeight="1" x14ac:dyDescent="0.3">
      <c r="H773" s="13"/>
    </row>
    <row r="774" spans="8:8" ht="15" customHeight="1" x14ac:dyDescent="0.3">
      <c r="H774" s="13"/>
    </row>
    <row r="775" spans="8:8" ht="15" customHeight="1" x14ac:dyDescent="0.3">
      <c r="H775" s="13"/>
    </row>
    <row r="776" spans="8:8" ht="15" customHeight="1" x14ac:dyDescent="0.3">
      <c r="H776" s="13"/>
    </row>
    <row r="777" spans="8:8" ht="15" customHeight="1" x14ac:dyDescent="0.3">
      <c r="H777" s="13"/>
    </row>
    <row r="778" spans="8:8" ht="15" customHeight="1" x14ac:dyDescent="0.3">
      <c r="H778" s="13"/>
    </row>
    <row r="779" spans="8:8" ht="15" customHeight="1" x14ac:dyDescent="0.3">
      <c r="H779" s="13"/>
    </row>
    <row r="780" spans="8:8" ht="15" customHeight="1" x14ac:dyDescent="0.3">
      <c r="H780" s="13"/>
    </row>
    <row r="781" spans="8:8" ht="15" customHeight="1" x14ac:dyDescent="0.3">
      <c r="H781" s="13"/>
    </row>
    <row r="782" spans="8:8" ht="15" customHeight="1" x14ac:dyDescent="0.3">
      <c r="H782" s="13"/>
    </row>
    <row r="783" spans="8:8" ht="15" customHeight="1" x14ac:dyDescent="0.3">
      <c r="H783" s="13"/>
    </row>
    <row r="784" spans="8:8" ht="15" customHeight="1" x14ac:dyDescent="0.3">
      <c r="H784" s="13"/>
    </row>
    <row r="785" spans="8:8" ht="15" customHeight="1" x14ac:dyDescent="0.3">
      <c r="H785" s="13"/>
    </row>
    <row r="786" spans="8:8" ht="15" customHeight="1" x14ac:dyDescent="0.3">
      <c r="H786" s="13"/>
    </row>
    <row r="787" spans="8:8" ht="15" customHeight="1" x14ac:dyDescent="0.3">
      <c r="H787" s="13"/>
    </row>
    <row r="788" spans="8:8" ht="15" customHeight="1" x14ac:dyDescent="0.3">
      <c r="H788" s="13"/>
    </row>
    <row r="789" spans="8:8" ht="15" customHeight="1" x14ac:dyDescent="0.3">
      <c r="H789" s="13"/>
    </row>
    <row r="790" spans="8:8" ht="15" customHeight="1" x14ac:dyDescent="0.3">
      <c r="H790" s="13"/>
    </row>
    <row r="791" spans="8:8" ht="15" customHeight="1" x14ac:dyDescent="0.3">
      <c r="H791" s="13"/>
    </row>
    <row r="792" spans="8:8" ht="15" customHeight="1" x14ac:dyDescent="0.3">
      <c r="H792" s="13"/>
    </row>
    <row r="793" spans="8:8" ht="15" customHeight="1" x14ac:dyDescent="0.3">
      <c r="H793" s="13"/>
    </row>
    <row r="794" spans="8:8" ht="15" customHeight="1" x14ac:dyDescent="0.3">
      <c r="H794" s="13"/>
    </row>
    <row r="795" spans="8:8" ht="15" customHeight="1" x14ac:dyDescent="0.3">
      <c r="H795" s="13"/>
    </row>
    <row r="796" spans="8:8" ht="15" customHeight="1" x14ac:dyDescent="0.3">
      <c r="H796" s="13"/>
    </row>
    <row r="797" spans="8:8" ht="15" customHeight="1" x14ac:dyDescent="0.3">
      <c r="H797" s="13"/>
    </row>
    <row r="798" spans="8:8" ht="15" customHeight="1" x14ac:dyDescent="0.3">
      <c r="H798" s="13"/>
    </row>
    <row r="799" spans="8:8" ht="15" customHeight="1" x14ac:dyDescent="0.3">
      <c r="H799" s="13"/>
    </row>
    <row r="800" spans="8:8" ht="15" customHeight="1" x14ac:dyDescent="0.3">
      <c r="H800" s="13"/>
    </row>
    <row r="801" spans="8:8" ht="15" customHeight="1" x14ac:dyDescent="0.3">
      <c r="H801" s="13"/>
    </row>
    <row r="802" spans="8:8" ht="15" customHeight="1" x14ac:dyDescent="0.3">
      <c r="H802" s="13"/>
    </row>
    <row r="803" spans="8:8" ht="15" customHeight="1" x14ac:dyDescent="0.3">
      <c r="H803" s="13"/>
    </row>
    <row r="804" spans="8:8" ht="15" customHeight="1" x14ac:dyDescent="0.3">
      <c r="H804" s="13"/>
    </row>
    <row r="805" spans="8:8" ht="15" customHeight="1" x14ac:dyDescent="0.3">
      <c r="H805" s="13"/>
    </row>
    <row r="806" spans="8:8" ht="15" customHeight="1" x14ac:dyDescent="0.3">
      <c r="H806" s="13"/>
    </row>
    <row r="807" spans="8:8" ht="15" customHeight="1" x14ac:dyDescent="0.3">
      <c r="H807" s="13"/>
    </row>
    <row r="808" spans="8:8" ht="15" customHeight="1" x14ac:dyDescent="0.3">
      <c r="H808" s="13"/>
    </row>
    <row r="809" spans="8:8" ht="15" customHeight="1" x14ac:dyDescent="0.3">
      <c r="H809" s="13"/>
    </row>
    <row r="810" spans="8:8" ht="15" customHeight="1" x14ac:dyDescent="0.3">
      <c r="H810" s="13"/>
    </row>
    <row r="811" spans="8:8" ht="15" customHeight="1" x14ac:dyDescent="0.3">
      <c r="H811" s="13"/>
    </row>
    <row r="812" spans="8:8" ht="15" customHeight="1" x14ac:dyDescent="0.3">
      <c r="H812" s="13"/>
    </row>
    <row r="813" spans="8:8" ht="15" customHeight="1" x14ac:dyDescent="0.3">
      <c r="H813" s="13"/>
    </row>
    <row r="814" spans="8:8" ht="15" customHeight="1" x14ac:dyDescent="0.3">
      <c r="H814" s="13"/>
    </row>
    <row r="815" spans="8:8" ht="15" customHeight="1" x14ac:dyDescent="0.3">
      <c r="H815" s="13"/>
    </row>
    <row r="816" spans="8:8" ht="15" customHeight="1" x14ac:dyDescent="0.3">
      <c r="H816" s="13"/>
    </row>
    <row r="817" spans="8:8" ht="15" customHeight="1" x14ac:dyDescent="0.3">
      <c r="H817" s="13"/>
    </row>
    <row r="818" spans="8:8" ht="15" customHeight="1" x14ac:dyDescent="0.3">
      <c r="H818" s="13"/>
    </row>
    <row r="819" spans="8:8" ht="15" customHeight="1" x14ac:dyDescent="0.3">
      <c r="H819" s="13"/>
    </row>
    <row r="820" spans="8:8" ht="15" customHeight="1" x14ac:dyDescent="0.3">
      <c r="H820" s="13"/>
    </row>
    <row r="821" spans="8:8" ht="15" customHeight="1" x14ac:dyDescent="0.3">
      <c r="H821" s="13"/>
    </row>
    <row r="822" spans="8:8" ht="15" customHeight="1" x14ac:dyDescent="0.3">
      <c r="H822" s="13"/>
    </row>
    <row r="823" spans="8:8" ht="15" customHeight="1" x14ac:dyDescent="0.3">
      <c r="H823" s="13"/>
    </row>
    <row r="824" spans="8:8" ht="15" customHeight="1" x14ac:dyDescent="0.3">
      <c r="H824" s="13"/>
    </row>
    <row r="825" spans="8:8" ht="15" customHeight="1" x14ac:dyDescent="0.3">
      <c r="H825" s="13"/>
    </row>
    <row r="826" spans="8:8" ht="15" customHeight="1" x14ac:dyDescent="0.3">
      <c r="H826" s="13"/>
    </row>
    <row r="827" spans="8:8" ht="15" customHeight="1" x14ac:dyDescent="0.3">
      <c r="H827" s="13"/>
    </row>
    <row r="828" spans="8:8" ht="15" customHeight="1" x14ac:dyDescent="0.3">
      <c r="H828" s="13"/>
    </row>
    <row r="829" spans="8:8" ht="15" customHeight="1" x14ac:dyDescent="0.3">
      <c r="H829" s="13"/>
    </row>
    <row r="830" spans="8:8" ht="15" customHeight="1" x14ac:dyDescent="0.3">
      <c r="H830" s="13"/>
    </row>
    <row r="831" spans="8:8" ht="15" customHeight="1" x14ac:dyDescent="0.3">
      <c r="H831" s="13"/>
    </row>
    <row r="832" spans="8:8" ht="15" customHeight="1" x14ac:dyDescent="0.3">
      <c r="H832" s="13"/>
    </row>
    <row r="833" spans="8:8" ht="15" customHeight="1" x14ac:dyDescent="0.3">
      <c r="H833" s="13"/>
    </row>
    <row r="834" spans="8:8" ht="15" customHeight="1" x14ac:dyDescent="0.3">
      <c r="H834" s="13"/>
    </row>
    <row r="835" spans="8:8" ht="15" customHeight="1" x14ac:dyDescent="0.3">
      <c r="H835" s="13"/>
    </row>
    <row r="836" spans="8:8" ht="15" customHeight="1" x14ac:dyDescent="0.3">
      <c r="H836" s="13"/>
    </row>
    <row r="837" spans="8:8" ht="15" customHeight="1" x14ac:dyDescent="0.3">
      <c r="H837" s="13"/>
    </row>
    <row r="838" spans="8:8" ht="15" customHeight="1" x14ac:dyDescent="0.3">
      <c r="H838" s="13"/>
    </row>
    <row r="839" spans="8:8" ht="15" customHeight="1" x14ac:dyDescent="0.3">
      <c r="H839" s="13"/>
    </row>
    <row r="840" spans="8:8" ht="15" customHeight="1" x14ac:dyDescent="0.3">
      <c r="H840" s="13"/>
    </row>
    <row r="841" spans="8:8" ht="15" customHeight="1" x14ac:dyDescent="0.3">
      <c r="H841" s="13"/>
    </row>
    <row r="842" spans="8:8" ht="15" customHeight="1" x14ac:dyDescent="0.3">
      <c r="H842" s="13"/>
    </row>
    <row r="843" spans="8:8" ht="15" customHeight="1" x14ac:dyDescent="0.3">
      <c r="H843" s="13"/>
    </row>
    <row r="844" spans="8:8" ht="15" customHeight="1" x14ac:dyDescent="0.3">
      <c r="H844" s="13"/>
    </row>
    <row r="845" spans="8:8" ht="15" customHeight="1" x14ac:dyDescent="0.3">
      <c r="H845" s="13"/>
    </row>
    <row r="846" spans="8:8" ht="15" customHeight="1" x14ac:dyDescent="0.3">
      <c r="H846" s="13"/>
    </row>
    <row r="847" spans="8:8" ht="15" customHeight="1" x14ac:dyDescent="0.3">
      <c r="H847" s="13"/>
    </row>
    <row r="848" spans="8:8" ht="15" customHeight="1" x14ac:dyDescent="0.3">
      <c r="H848" s="13"/>
    </row>
    <row r="849" spans="8:8" ht="15" customHeight="1" x14ac:dyDescent="0.3">
      <c r="H849" s="13"/>
    </row>
    <row r="850" spans="8:8" ht="15" customHeight="1" x14ac:dyDescent="0.3">
      <c r="H850" s="13"/>
    </row>
    <row r="851" spans="8:8" ht="15" customHeight="1" x14ac:dyDescent="0.3">
      <c r="H851" s="13"/>
    </row>
    <row r="852" spans="8:8" ht="15" customHeight="1" x14ac:dyDescent="0.3">
      <c r="H852" s="13"/>
    </row>
    <row r="853" spans="8:8" ht="15" customHeight="1" x14ac:dyDescent="0.3">
      <c r="H853" s="13"/>
    </row>
    <row r="854" spans="8:8" ht="15" customHeight="1" x14ac:dyDescent="0.3">
      <c r="H854" s="13"/>
    </row>
    <row r="855" spans="8:8" ht="15" customHeight="1" x14ac:dyDescent="0.3">
      <c r="H855" s="13"/>
    </row>
    <row r="856" spans="8:8" ht="15" customHeight="1" x14ac:dyDescent="0.3">
      <c r="H856" s="13"/>
    </row>
    <row r="857" spans="8:8" ht="15" customHeight="1" x14ac:dyDescent="0.3">
      <c r="H857" s="13"/>
    </row>
    <row r="858" spans="8:8" ht="15" customHeight="1" x14ac:dyDescent="0.3">
      <c r="H858" s="13"/>
    </row>
    <row r="859" spans="8:8" ht="15" customHeight="1" x14ac:dyDescent="0.3">
      <c r="H859" s="13"/>
    </row>
    <row r="860" spans="8:8" ht="15" customHeight="1" x14ac:dyDescent="0.3">
      <c r="H860" s="13"/>
    </row>
    <row r="861" spans="8:8" ht="15" customHeight="1" x14ac:dyDescent="0.3">
      <c r="H861" s="13"/>
    </row>
    <row r="862" spans="8:8" ht="15" customHeight="1" x14ac:dyDescent="0.3">
      <c r="H862" s="13"/>
    </row>
    <row r="863" spans="8:8" ht="15" customHeight="1" x14ac:dyDescent="0.3">
      <c r="H863" s="13"/>
    </row>
    <row r="864" spans="8:8" ht="15" customHeight="1" x14ac:dyDescent="0.3">
      <c r="H864" s="13"/>
    </row>
    <row r="865" spans="8:8" ht="15" customHeight="1" x14ac:dyDescent="0.3">
      <c r="H865" s="13"/>
    </row>
    <row r="866" spans="8:8" ht="15" customHeight="1" x14ac:dyDescent="0.3">
      <c r="H866" s="13"/>
    </row>
    <row r="867" spans="8:8" ht="15" customHeight="1" x14ac:dyDescent="0.3">
      <c r="H867" s="13"/>
    </row>
    <row r="868" spans="8:8" ht="15" customHeight="1" x14ac:dyDescent="0.3">
      <c r="H868" s="13"/>
    </row>
    <row r="869" spans="8:8" ht="15" customHeight="1" x14ac:dyDescent="0.3">
      <c r="H869" s="13"/>
    </row>
    <row r="870" spans="8:8" ht="15" customHeight="1" x14ac:dyDescent="0.3">
      <c r="H870" s="13"/>
    </row>
    <row r="871" spans="8:8" ht="15" customHeight="1" x14ac:dyDescent="0.3">
      <c r="H871" s="13"/>
    </row>
    <row r="872" spans="8:8" ht="15" customHeight="1" x14ac:dyDescent="0.3">
      <c r="H872" s="13"/>
    </row>
    <row r="873" spans="8:8" ht="15" customHeight="1" x14ac:dyDescent="0.3">
      <c r="H873" s="13"/>
    </row>
    <row r="874" spans="8:8" ht="15" customHeight="1" x14ac:dyDescent="0.3">
      <c r="H874" s="13"/>
    </row>
    <row r="875" spans="8:8" ht="15" customHeight="1" x14ac:dyDescent="0.3">
      <c r="H875" s="13"/>
    </row>
    <row r="876" spans="8:8" ht="15" customHeight="1" x14ac:dyDescent="0.3">
      <c r="H876" s="13"/>
    </row>
    <row r="877" spans="8:8" ht="15" customHeight="1" x14ac:dyDescent="0.3">
      <c r="H877" s="13"/>
    </row>
    <row r="878" spans="8:8" ht="15" customHeight="1" x14ac:dyDescent="0.3">
      <c r="H878" s="13"/>
    </row>
    <row r="879" spans="8:8" ht="15" customHeight="1" x14ac:dyDescent="0.3">
      <c r="H879" s="13"/>
    </row>
    <row r="880" spans="8:8" ht="15" customHeight="1" x14ac:dyDescent="0.3">
      <c r="H880" s="13"/>
    </row>
    <row r="881" spans="8:8" ht="15" customHeight="1" x14ac:dyDescent="0.3">
      <c r="H881" s="13"/>
    </row>
    <row r="882" spans="8:8" ht="15" customHeight="1" x14ac:dyDescent="0.3">
      <c r="H882" s="13"/>
    </row>
    <row r="883" spans="8:8" ht="15" customHeight="1" x14ac:dyDescent="0.3">
      <c r="H883" s="13"/>
    </row>
    <row r="884" spans="8:8" ht="15" customHeight="1" x14ac:dyDescent="0.3">
      <c r="H884" s="13"/>
    </row>
    <row r="885" spans="8:8" ht="15" customHeight="1" x14ac:dyDescent="0.3">
      <c r="H885" s="13"/>
    </row>
    <row r="886" spans="8:8" ht="15" customHeight="1" x14ac:dyDescent="0.3">
      <c r="H886" s="13"/>
    </row>
    <row r="887" spans="8:8" ht="15" customHeight="1" x14ac:dyDescent="0.3">
      <c r="H887" s="13"/>
    </row>
    <row r="888" spans="8:8" ht="15" customHeight="1" x14ac:dyDescent="0.3">
      <c r="H888" s="13"/>
    </row>
    <row r="889" spans="8:8" ht="15" customHeight="1" x14ac:dyDescent="0.3">
      <c r="H889" s="13"/>
    </row>
    <row r="890" spans="8:8" ht="15" customHeight="1" x14ac:dyDescent="0.3">
      <c r="H890" s="13"/>
    </row>
    <row r="891" spans="8:8" ht="15" customHeight="1" x14ac:dyDescent="0.3">
      <c r="H891" s="13"/>
    </row>
    <row r="892" spans="8:8" ht="15" customHeight="1" x14ac:dyDescent="0.3">
      <c r="H892" s="13"/>
    </row>
    <row r="893" spans="8:8" ht="15" customHeight="1" x14ac:dyDescent="0.3">
      <c r="H893" s="13"/>
    </row>
    <row r="894" spans="8:8" ht="15" customHeight="1" x14ac:dyDescent="0.3">
      <c r="H894" s="13"/>
    </row>
    <row r="895" spans="8:8" ht="15" customHeight="1" x14ac:dyDescent="0.3">
      <c r="H895" s="13"/>
    </row>
    <row r="896" spans="8:8" ht="15" customHeight="1" x14ac:dyDescent="0.3">
      <c r="H896" s="13"/>
    </row>
    <row r="897" spans="8:8" ht="15" customHeight="1" x14ac:dyDescent="0.3">
      <c r="H897" s="13"/>
    </row>
    <row r="898" spans="8:8" ht="15" customHeight="1" x14ac:dyDescent="0.3">
      <c r="H898" s="13"/>
    </row>
    <row r="899" spans="8:8" ht="15" customHeight="1" x14ac:dyDescent="0.3">
      <c r="H899" s="13"/>
    </row>
    <row r="900" spans="8:8" ht="15" customHeight="1" x14ac:dyDescent="0.3">
      <c r="H900" s="13"/>
    </row>
    <row r="901" spans="8:8" ht="15" customHeight="1" x14ac:dyDescent="0.3">
      <c r="H901" s="13"/>
    </row>
    <row r="902" spans="8:8" ht="15" customHeight="1" x14ac:dyDescent="0.3">
      <c r="H902" s="13"/>
    </row>
    <row r="903" spans="8:8" ht="15" customHeight="1" x14ac:dyDescent="0.3">
      <c r="H903" s="13"/>
    </row>
    <row r="904" spans="8:8" ht="15" customHeight="1" x14ac:dyDescent="0.3">
      <c r="H904" s="13"/>
    </row>
    <row r="905" spans="8:8" ht="15" customHeight="1" x14ac:dyDescent="0.3">
      <c r="H905" s="13"/>
    </row>
    <row r="906" spans="8:8" ht="15" customHeight="1" x14ac:dyDescent="0.3">
      <c r="H906" s="13"/>
    </row>
    <row r="907" spans="8:8" ht="15" customHeight="1" x14ac:dyDescent="0.3">
      <c r="H907" s="13"/>
    </row>
    <row r="908" spans="8:8" ht="15" customHeight="1" x14ac:dyDescent="0.3">
      <c r="H908" s="13"/>
    </row>
    <row r="909" spans="8:8" ht="15" customHeight="1" x14ac:dyDescent="0.3">
      <c r="H909" s="13"/>
    </row>
    <row r="910" spans="8:8" ht="15" customHeight="1" x14ac:dyDescent="0.3">
      <c r="H910" s="13"/>
    </row>
    <row r="911" spans="8:8" ht="15" customHeight="1" x14ac:dyDescent="0.3">
      <c r="H911" s="13"/>
    </row>
    <row r="912" spans="8:8" ht="15" customHeight="1" x14ac:dyDescent="0.3">
      <c r="H912" s="13"/>
    </row>
    <row r="913" spans="8:8" ht="15" customHeight="1" x14ac:dyDescent="0.3">
      <c r="H913" s="13"/>
    </row>
    <row r="914" spans="8:8" ht="15" customHeight="1" x14ac:dyDescent="0.3">
      <c r="H914" s="13"/>
    </row>
    <row r="915" spans="8:8" ht="15" customHeight="1" x14ac:dyDescent="0.3">
      <c r="H915" s="13"/>
    </row>
    <row r="916" spans="8:8" ht="15" customHeight="1" x14ac:dyDescent="0.3">
      <c r="H916" s="13"/>
    </row>
    <row r="917" spans="8:8" ht="15" customHeight="1" x14ac:dyDescent="0.3">
      <c r="H917" s="13"/>
    </row>
    <row r="918" spans="8:8" ht="15" customHeight="1" x14ac:dyDescent="0.3">
      <c r="H918" s="13"/>
    </row>
    <row r="919" spans="8:8" ht="15" customHeight="1" x14ac:dyDescent="0.3">
      <c r="H919" s="13"/>
    </row>
    <row r="920" spans="8:8" ht="15" customHeight="1" x14ac:dyDescent="0.3">
      <c r="H920" s="13"/>
    </row>
    <row r="921" spans="8:8" ht="15" customHeight="1" x14ac:dyDescent="0.3">
      <c r="H921" s="13"/>
    </row>
    <row r="922" spans="8:8" ht="15" customHeight="1" x14ac:dyDescent="0.3">
      <c r="H922" s="13"/>
    </row>
    <row r="923" spans="8:8" ht="15" customHeight="1" x14ac:dyDescent="0.3">
      <c r="H923" s="13"/>
    </row>
    <row r="924" spans="8:8" ht="15" customHeight="1" x14ac:dyDescent="0.3">
      <c r="H924" s="13"/>
    </row>
    <row r="925" spans="8:8" ht="15" customHeight="1" x14ac:dyDescent="0.3">
      <c r="H925" s="13"/>
    </row>
    <row r="926" spans="8:8" ht="15" customHeight="1" x14ac:dyDescent="0.3">
      <c r="H926" s="13"/>
    </row>
    <row r="927" spans="8:8" ht="15" customHeight="1" x14ac:dyDescent="0.3">
      <c r="H927" s="13"/>
    </row>
    <row r="928" spans="8:8" ht="15" customHeight="1" x14ac:dyDescent="0.3">
      <c r="H928" s="13"/>
    </row>
    <row r="929" spans="8:8" ht="15" customHeight="1" x14ac:dyDescent="0.3">
      <c r="H929" s="13"/>
    </row>
    <row r="930" spans="8:8" ht="15" customHeight="1" x14ac:dyDescent="0.3">
      <c r="H930" s="13"/>
    </row>
    <row r="931" spans="8:8" ht="15" customHeight="1" x14ac:dyDescent="0.3">
      <c r="H931" s="13"/>
    </row>
    <row r="932" spans="8:8" ht="15" customHeight="1" x14ac:dyDescent="0.3">
      <c r="H932" s="13"/>
    </row>
    <row r="933" spans="8:8" ht="15" customHeight="1" x14ac:dyDescent="0.3">
      <c r="H933" s="13"/>
    </row>
    <row r="934" spans="8:8" ht="15" customHeight="1" x14ac:dyDescent="0.3">
      <c r="H934" s="13"/>
    </row>
    <row r="935" spans="8:8" ht="15" customHeight="1" x14ac:dyDescent="0.3">
      <c r="H935" s="13"/>
    </row>
    <row r="936" spans="8:8" ht="15" customHeight="1" x14ac:dyDescent="0.3">
      <c r="H936" s="13"/>
    </row>
    <row r="937" spans="8:8" ht="15" customHeight="1" x14ac:dyDescent="0.3">
      <c r="H937" s="13"/>
    </row>
    <row r="938" spans="8:8" ht="15" customHeight="1" x14ac:dyDescent="0.3">
      <c r="H938" s="13"/>
    </row>
    <row r="939" spans="8:8" ht="15" customHeight="1" x14ac:dyDescent="0.3">
      <c r="H939" s="13"/>
    </row>
    <row r="940" spans="8:8" ht="15" customHeight="1" x14ac:dyDescent="0.3">
      <c r="H940" s="13"/>
    </row>
    <row r="941" spans="8:8" ht="15" customHeight="1" x14ac:dyDescent="0.3">
      <c r="H941" s="13"/>
    </row>
    <row r="942" spans="8:8" ht="15" customHeight="1" x14ac:dyDescent="0.3">
      <c r="H942" s="13"/>
    </row>
    <row r="943" spans="8:8" ht="15" customHeight="1" x14ac:dyDescent="0.3">
      <c r="H943" s="13"/>
    </row>
    <row r="944" spans="8:8" ht="15" customHeight="1" x14ac:dyDescent="0.3">
      <c r="H944" s="13"/>
    </row>
    <row r="945" spans="8:8" ht="15" customHeight="1" x14ac:dyDescent="0.3">
      <c r="H945" s="13"/>
    </row>
    <row r="946" spans="8:8" ht="15" customHeight="1" x14ac:dyDescent="0.3">
      <c r="H946" s="13"/>
    </row>
    <row r="947" spans="8:8" ht="15" customHeight="1" x14ac:dyDescent="0.3">
      <c r="H947" s="13"/>
    </row>
    <row r="948" spans="8:8" ht="15" customHeight="1" x14ac:dyDescent="0.3">
      <c r="H948" s="13"/>
    </row>
    <row r="949" spans="8:8" ht="15" customHeight="1" x14ac:dyDescent="0.3">
      <c r="H949" s="13"/>
    </row>
    <row r="950" spans="8:8" ht="15" customHeight="1" x14ac:dyDescent="0.3">
      <c r="H950" s="13"/>
    </row>
    <row r="951" spans="8:8" ht="15" customHeight="1" x14ac:dyDescent="0.3">
      <c r="H951" s="13"/>
    </row>
    <row r="952" spans="8:8" ht="15" customHeight="1" x14ac:dyDescent="0.3">
      <c r="H952" s="13"/>
    </row>
    <row r="953" spans="8:8" ht="15" customHeight="1" x14ac:dyDescent="0.3">
      <c r="H953" s="13"/>
    </row>
    <row r="954" spans="8:8" ht="15" customHeight="1" x14ac:dyDescent="0.3">
      <c r="H954" s="13"/>
    </row>
    <row r="955" spans="8:8" ht="15" customHeight="1" x14ac:dyDescent="0.3">
      <c r="H955" s="13"/>
    </row>
    <row r="956" spans="8:8" ht="15" customHeight="1" x14ac:dyDescent="0.3">
      <c r="H956" s="13"/>
    </row>
    <row r="957" spans="8:8" ht="15" customHeight="1" x14ac:dyDescent="0.3">
      <c r="H957" s="13"/>
    </row>
    <row r="958" spans="8:8" ht="15" customHeight="1" x14ac:dyDescent="0.3">
      <c r="H958" s="13"/>
    </row>
    <row r="959" spans="8:8" ht="15" customHeight="1" x14ac:dyDescent="0.3">
      <c r="H959" s="13"/>
    </row>
    <row r="960" spans="8:8" ht="15" customHeight="1" x14ac:dyDescent="0.3">
      <c r="H960" s="13"/>
    </row>
    <row r="961" spans="8:8" ht="15" customHeight="1" x14ac:dyDescent="0.3">
      <c r="H961" s="13"/>
    </row>
    <row r="962" spans="8:8" ht="15" customHeight="1" x14ac:dyDescent="0.3">
      <c r="H962" s="13"/>
    </row>
    <row r="963" spans="8:8" ht="15" customHeight="1" x14ac:dyDescent="0.3">
      <c r="H963" s="13"/>
    </row>
    <row r="964" spans="8:8" ht="15" customHeight="1" x14ac:dyDescent="0.3">
      <c r="H964" s="13"/>
    </row>
    <row r="965" spans="8:8" ht="15" customHeight="1" x14ac:dyDescent="0.3">
      <c r="H965" s="13"/>
    </row>
    <row r="966" spans="8:8" ht="15" customHeight="1" x14ac:dyDescent="0.3">
      <c r="H966" s="13"/>
    </row>
    <row r="967" spans="8:8" ht="15" customHeight="1" x14ac:dyDescent="0.3">
      <c r="H967" s="13"/>
    </row>
    <row r="968" spans="8:8" ht="15" customHeight="1" x14ac:dyDescent="0.3">
      <c r="H968" s="13"/>
    </row>
    <row r="969" spans="8:8" ht="15" customHeight="1" x14ac:dyDescent="0.3">
      <c r="H969" s="13"/>
    </row>
    <row r="970" spans="8:8" ht="15" customHeight="1" x14ac:dyDescent="0.3">
      <c r="H970" s="13"/>
    </row>
    <row r="971" spans="8:8" ht="15" customHeight="1" x14ac:dyDescent="0.3">
      <c r="H971" s="13"/>
    </row>
    <row r="972" spans="8:8" ht="15" customHeight="1" x14ac:dyDescent="0.3">
      <c r="H972" s="13"/>
    </row>
    <row r="973" spans="8:8" ht="15" customHeight="1" x14ac:dyDescent="0.3">
      <c r="H973" s="13"/>
    </row>
    <row r="974" spans="8:8" ht="15" customHeight="1" x14ac:dyDescent="0.3">
      <c r="H974" s="13"/>
    </row>
    <row r="975" spans="8:8" ht="15" customHeight="1" x14ac:dyDescent="0.3">
      <c r="H975" s="13"/>
    </row>
    <row r="976" spans="8:8" ht="15" customHeight="1" x14ac:dyDescent="0.3">
      <c r="H976" s="13"/>
    </row>
    <row r="977" spans="8:8" ht="15" customHeight="1" x14ac:dyDescent="0.3">
      <c r="H977" s="13"/>
    </row>
    <row r="978" spans="8:8" ht="15" customHeight="1" x14ac:dyDescent="0.3">
      <c r="H978" s="13"/>
    </row>
    <row r="979" spans="8:8" ht="15" customHeight="1" x14ac:dyDescent="0.3">
      <c r="H979" s="13"/>
    </row>
    <row r="980" spans="8:8" ht="15" customHeight="1" x14ac:dyDescent="0.3">
      <c r="H980" s="13"/>
    </row>
    <row r="981" spans="8:8" ht="15" customHeight="1" x14ac:dyDescent="0.3">
      <c r="H981" s="13"/>
    </row>
    <row r="982" spans="8:8" ht="15" customHeight="1" x14ac:dyDescent="0.3">
      <c r="H982" s="13"/>
    </row>
    <row r="983" spans="8:8" ht="15" customHeight="1" x14ac:dyDescent="0.3">
      <c r="H983" s="13"/>
    </row>
    <row r="984" spans="8:8" ht="15" customHeight="1" x14ac:dyDescent="0.3">
      <c r="H984" s="13"/>
    </row>
    <row r="985" spans="8:8" ht="15" customHeight="1" x14ac:dyDescent="0.3">
      <c r="H985" s="13"/>
    </row>
    <row r="986" spans="8:8" ht="15" customHeight="1" x14ac:dyDescent="0.3">
      <c r="H986" s="13"/>
    </row>
    <row r="987" spans="8:8" ht="15" customHeight="1" x14ac:dyDescent="0.3">
      <c r="H987" s="13"/>
    </row>
    <row r="988" spans="8:8" ht="15" customHeight="1" x14ac:dyDescent="0.3">
      <c r="H988" s="13"/>
    </row>
    <row r="989" spans="8:8" ht="15" customHeight="1" x14ac:dyDescent="0.3">
      <c r="H989" s="13"/>
    </row>
    <row r="990" spans="8:8" ht="15" customHeight="1" x14ac:dyDescent="0.3">
      <c r="H990" s="13"/>
    </row>
    <row r="991" spans="8:8" ht="15" customHeight="1" x14ac:dyDescent="0.3">
      <c r="H991" s="13"/>
    </row>
    <row r="992" spans="8:8" ht="15" customHeight="1" x14ac:dyDescent="0.3">
      <c r="H992" s="13"/>
    </row>
    <row r="993" spans="8:8" ht="15" customHeight="1" x14ac:dyDescent="0.3">
      <c r="H993" s="13"/>
    </row>
    <row r="994" spans="8:8" ht="15" customHeight="1" x14ac:dyDescent="0.3">
      <c r="H994" s="13"/>
    </row>
    <row r="995" spans="8:8" ht="15" customHeight="1" x14ac:dyDescent="0.3">
      <c r="H995" s="13"/>
    </row>
    <row r="996" spans="8:8" ht="15" customHeight="1" x14ac:dyDescent="0.3">
      <c r="H996" s="13"/>
    </row>
    <row r="997" spans="8:8" ht="15" customHeight="1" x14ac:dyDescent="0.3">
      <c r="H997" s="13"/>
    </row>
    <row r="998" spans="8:8" ht="15" customHeight="1" x14ac:dyDescent="0.3">
      <c r="H998" s="13"/>
    </row>
    <row r="999" spans="8:8" ht="15" customHeight="1" x14ac:dyDescent="0.3">
      <c r="H999" s="13"/>
    </row>
    <row r="1000" spans="8:8" ht="15" customHeight="1" x14ac:dyDescent="0.3">
      <c r="H1000" s="13"/>
    </row>
  </sheetData>
  <sortState xmlns:xlrd2="http://schemas.microsoft.com/office/spreadsheetml/2017/richdata2" ref="A2:E1000">
    <sortCondition descending="1" ref="A1:A1000"/>
  </sortState>
  <mergeCells count="5">
    <mergeCell ref="AH2:AR2"/>
    <mergeCell ref="A1:AR1"/>
    <mergeCell ref="L2:V2"/>
    <mergeCell ref="W2:AG2"/>
    <mergeCell ref="A2:K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553E6-A77A-4A8F-ACD2-94A119D88C4B}">
  <dimension ref="A1:E164"/>
  <sheetViews>
    <sheetView zoomScaleNormal="100" workbookViewId="0">
      <selection sqref="A1:E1"/>
    </sheetView>
  </sheetViews>
  <sheetFormatPr defaultRowHeight="14" x14ac:dyDescent="0.3"/>
  <cols>
    <col min="1" max="1" width="25.58203125" style="1" customWidth="1"/>
    <col min="2" max="2" width="14.83203125" style="1" customWidth="1"/>
    <col min="3" max="3" width="15.33203125" style="1" customWidth="1"/>
    <col min="4" max="4" width="14.33203125" style="1" customWidth="1"/>
    <col min="5" max="5" width="27.9140625" style="1" customWidth="1"/>
    <col min="6" max="16384" width="8.6640625" style="1"/>
  </cols>
  <sheetData>
    <row r="1" spans="1:5" ht="23" customHeight="1" thickBot="1" x14ac:dyDescent="0.35">
      <c r="A1" s="109" t="s">
        <v>1067</v>
      </c>
      <c r="B1" s="109"/>
      <c r="C1" s="109"/>
      <c r="D1" s="109"/>
      <c r="E1" s="109"/>
    </row>
    <row r="2" spans="1:5" s="66" customFormat="1" ht="15.5" thickBot="1" x14ac:dyDescent="0.35">
      <c r="A2" s="59" t="s">
        <v>272</v>
      </c>
      <c r="B2" s="59" t="s">
        <v>273</v>
      </c>
      <c r="C2" s="57" t="s">
        <v>108</v>
      </c>
      <c r="D2" s="57" t="s">
        <v>109</v>
      </c>
      <c r="E2" s="57" t="s">
        <v>110</v>
      </c>
    </row>
    <row r="3" spans="1:5" ht="15.5" x14ac:dyDescent="0.3">
      <c r="A3" s="3" t="s">
        <v>111</v>
      </c>
      <c r="B3" s="3">
        <v>1344</v>
      </c>
      <c r="C3" s="3">
        <v>2.5000000000000001E-2</v>
      </c>
      <c r="D3" s="3">
        <v>0</v>
      </c>
      <c r="E3" s="3">
        <v>3.15E-2</v>
      </c>
    </row>
    <row r="4" spans="1:5" ht="15.5" x14ac:dyDescent="0.3">
      <c r="A4" s="3" t="s">
        <v>112</v>
      </c>
      <c r="B4" s="3">
        <v>2348</v>
      </c>
      <c r="C4" s="3">
        <v>6.0000000000000001E-3</v>
      </c>
      <c r="D4" s="3">
        <v>0</v>
      </c>
      <c r="E4" s="3">
        <v>6.4999999999999997E-3</v>
      </c>
    </row>
    <row r="5" spans="1:5" ht="15.5" x14ac:dyDescent="0.3">
      <c r="A5" s="3" t="s">
        <v>113</v>
      </c>
      <c r="B5" s="3">
        <v>3353</v>
      </c>
      <c r="C5" s="3">
        <v>7.4999999999999997E-3</v>
      </c>
      <c r="D5" s="3">
        <v>0</v>
      </c>
      <c r="E5" s="3">
        <v>7.4999999999999997E-3</v>
      </c>
    </row>
    <row r="6" spans="1:5" ht="15.5" x14ac:dyDescent="0.3">
      <c r="A6" s="3" t="s">
        <v>114</v>
      </c>
      <c r="B6" s="3">
        <v>4353</v>
      </c>
      <c r="C6" s="3">
        <v>1.9E-2</v>
      </c>
      <c r="D6" s="3">
        <v>2E-3</v>
      </c>
      <c r="E6" s="3">
        <v>2.0500000000000001E-2</v>
      </c>
    </row>
    <row r="7" spans="1:5" ht="15.5" x14ac:dyDescent="0.3">
      <c r="A7" s="3" t="s">
        <v>115</v>
      </c>
      <c r="B7" s="3">
        <v>5388</v>
      </c>
      <c r="C7" s="3">
        <v>3.1E-2</v>
      </c>
      <c r="D7" s="3">
        <v>2E-3</v>
      </c>
      <c r="E7" s="3">
        <v>3.7499999999999999E-2</v>
      </c>
    </row>
    <row r="8" spans="1:5" ht="15.5" x14ac:dyDescent="0.3">
      <c r="A8" s="3" t="s">
        <v>116</v>
      </c>
      <c r="B8" s="3">
        <v>6555</v>
      </c>
      <c r="C8" s="3">
        <v>2.1499999999999998E-2</v>
      </c>
      <c r="D8" s="3">
        <v>0</v>
      </c>
      <c r="E8" s="3">
        <v>2.6499999999999999E-2</v>
      </c>
    </row>
    <row r="9" spans="1:5" ht="15.5" x14ac:dyDescent="0.3">
      <c r="A9" s="3" t="s">
        <v>117</v>
      </c>
      <c r="B9" s="3">
        <v>7570</v>
      </c>
      <c r="C9" s="3">
        <v>1.0999999999999999E-2</v>
      </c>
      <c r="D9" s="3">
        <v>3.0000000000000001E-3</v>
      </c>
      <c r="E9" s="3">
        <v>2.1000000000000001E-2</v>
      </c>
    </row>
    <row r="10" spans="1:5" ht="15.5" x14ac:dyDescent="0.3">
      <c r="A10" s="3" t="s">
        <v>118</v>
      </c>
      <c r="B10" s="3">
        <v>8706</v>
      </c>
      <c r="C10" s="3">
        <v>1.2E-2</v>
      </c>
      <c r="D10" s="3">
        <v>3.0000000000000001E-3</v>
      </c>
      <c r="E10" s="3">
        <v>2.1000000000000001E-2</v>
      </c>
    </row>
    <row r="11" spans="1:5" ht="15.5" x14ac:dyDescent="0.3">
      <c r="A11" s="3" t="s">
        <v>119</v>
      </c>
      <c r="B11" s="3">
        <v>9734</v>
      </c>
      <c r="C11" s="3">
        <v>3.3500000000000002E-2</v>
      </c>
      <c r="D11" s="3">
        <v>0.03</v>
      </c>
      <c r="E11" s="3">
        <v>0.05</v>
      </c>
    </row>
    <row r="12" spans="1:5" ht="15.5" x14ac:dyDescent="0.3">
      <c r="A12" s="3" t="s">
        <v>120</v>
      </c>
      <c r="B12" s="3">
        <v>11304</v>
      </c>
      <c r="C12" s="3">
        <v>9.2999999999999999E-2</v>
      </c>
      <c r="D12" s="3">
        <v>0.09</v>
      </c>
      <c r="E12" s="3">
        <v>9.5000000000000001E-2</v>
      </c>
    </row>
    <row r="13" spans="1:5" ht="15.5" x14ac:dyDescent="0.3">
      <c r="A13" s="3" t="s">
        <v>121</v>
      </c>
      <c r="B13" s="3">
        <v>12977</v>
      </c>
      <c r="C13" s="3">
        <v>6.8500000000000005E-2</v>
      </c>
      <c r="D13" s="3">
        <v>4.8000000000000001E-2</v>
      </c>
      <c r="E13" s="3">
        <v>5.3999999999999999E-2</v>
      </c>
    </row>
    <row r="14" spans="1:5" ht="15.5" x14ac:dyDescent="0.3">
      <c r="A14" s="3" t="s">
        <v>122</v>
      </c>
      <c r="B14" s="3">
        <v>13985</v>
      </c>
      <c r="C14" s="3">
        <v>4.4999999999999997E-3</v>
      </c>
      <c r="D14" s="3">
        <v>0</v>
      </c>
      <c r="E14" s="3">
        <v>5.0000000000000001E-3</v>
      </c>
    </row>
    <row r="15" spans="1:5" ht="15.5" x14ac:dyDescent="0.3">
      <c r="A15" s="3" t="s">
        <v>123</v>
      </c>
      <c r="B15" s="3">
        <v>14985</v>
      </c>
      <c r="C15" s="3">
        <v>2E-3</v>
      </c>
      <c r="D15" s="3">
        <v>0</v>
      </c>
      <c r="E15" s="3">
        <v>3.5000000000000001E-3</v>
      </c>
    </row>
    <row r="16" spans="1:5" ht="15.5" x14ac:dyDescent="0.3">
      <c r="A16" s="3" t="s">
        <v>124</v>
      </c>
      <c r="B16" s="3">
        <v>15985</v>
      </c>
      <c r="C16" s="3">
        <v>8.5000000000000006E-3</v>
      </c>
      <c r="D16" s="3">
        <v>0</v>
      </c>
      <c r="E16" s="3">
        <v>8.9999999999999993E-3</v>
      </c>
    </row>
    <row r="17" spans="1:5" ht="15.5" x14ac:dyDescent="0.3">
      <c r="A17" s="3" t="s">
        <v>125</v>
      </c>
      <c r="B17" s="3">
        <v>17011</v>
      </c>
      <c r="C17" s="3">
        <v>0.01</v>
      </c>
      <c r="D17" s="3">
        <v>0</v>
      </c>
      <c r="E17" s="3">
        <v>1.55E-2</v>
      </c>
    </row>
    <row r="18" spans="1:5" ht="15.5" x14ac:dyDescent="0.3">
      <c r="A18" s="3" t="s">
        <v>126</v>
      </c>
      <c r="B18" s="3">
        <v>18063</v>
      </c>
      <c r="C18" s="3">
        <v>6.4999999999999997E-3</v>
      </c>
      <c r="D18" s="3">
        <v>1.4E-2</v>
      </c>
      <c r="E18" s="3">
        <v>1.95E-2</v>
      </c>
    </row>
    <row r="19" spans="1:5" ht="15.5" x14ac:dyDescent="0.3">
      <c r="A19" s="3" t="s">
        <v>127</v>
      </c>
      <c r="B19" s="3">
        <v>19070</v>
      </c>
      <c r="C19" s="3">
        <v>8.0000000000000002E-3</v>
      </c>
      <c r="D19" s="3">
        <v>1.6500000000000001E-2</v>
      </c>
      <c r="E19" s="3">
        <v>1.7500000000000002E-2</v>
      </c>
    </row>
    <row r="20" spans="1:5" ht="15.5" x14ac:dyDescent="0.3">
      <c r="A20" s="3" t="s">
        <v>128</v>
      </c>
      <c r="B20" s="3">
        <v>20072</v>
      </c>
      <c r="C20" s="3">
        <v>7.0000000000000001E-3</v>
      </c>
      <c r="D20" s="3">
        <v>2.5000000000000001E-3</v>
      </c>
      <c r="E20" s="3">
        <v>0.01</v>
      </c>
    </row>
    <row r="21" spans="1:5" ht="15.5" x14ac:dyDescent="0.3">
      <c r="A21" s="3" t="s">
        <v>129</v>
      </c>
      <c r="B21" s="3">
        <v>21073</v>
      </c>
      <c r="C21" s="3">
        <v>4.0000000000000001E-3</v>
      </c>
      <c r="D21" s="3">
        <v>1E-3</v>
      </c>
      <c r="E21" s="3">
        <v>5.0000000000000001E-3</v>
      </c>
    </row>
    <row r="22" spans="1:5" ht="15.5" x14ac:dyDescent="0.3">
      <c r="A22" s="3" t="s">
        <v>130</v>
      </c>
      <c r="B22" s="3">
        <v>22073</v>
      </c>
      <c r="C22" s="3">
        <v>3.5000000000000001E-3</v>
      </c>
      <c r="D22" s="3">
        <v>1E-3</v>
      </c>
      <c r="E22" s="3">
        <v>5.0000000000000001E-3</v>
      </c>
    </row>
    <row r="23" spans="1:5" ht="15.5" x14ac:dyDescent="0.3">
      <c r="A23" s="3" t="s">
        <v>131</v>
      </c>
      <c r="B23" s="3">
        <v>23073</v>
      </c>
      <c r="C23" s="3">
        <v>4.0000000000000001E-3</v>
      </c>
      <c r="D23" s="3">
        <v>0</v>
      </c>
      <c r="E23" s="3">
        <v>4.0000000000000001E-3</v>
      </c>
    </row>
    <row r="24" spans="1:5" ht="15.5" x14ac:dyDescent="0.3">
      <c r="A24" s="3" t="s">
        <v>132</v>
      </c>
      <c r="B24" s="3">
        <v>24073</v>
      </c>
      <c r="C24" s="3">
        <v>3.0000000000000001E-3</v>
      </c>
      <c r="D24" s="3">
        <v>0</v>
      </c>
      <c r="E24" s="3">
        <v>3.0000000000000001E-3</v>
      </c>
    </row>
    <row r="25" spans="1:5" ht="15.5" x14ac:dyDescent="0.3">
      <c r="A25" s="3" t="s">
        <v>133</v>
      </c>
      <c r="B25" s="3">
        <v>25073</v>
      </c>
      <c r="C25" s="3">
        <v>3.0000000000000001E-3</v>
      </c>
      <c r="D25" s="3">
        <v>0</v>
      </c>
      <c r="E25" s="3">
        <v>3.0000000000000001E-3</v>
      </c>
    </row>
    <row r="26" spans="1:5" ht="15.5" x14ac:dyDescent="0.3">
      <c r="A26" s="3" t="s">
        <v>134</v>
      </c>
      <c r="B26" s="3">
        <v>26073</v>
      </c>
      <c r="C26" s="3">
        <v>3.5000000000000001E-3</v>
      </c>
      <c r="D26" s="3">
        <v>0</v>
      </c>
      <c r="E26" s="3">
        <v>3.0000000000000001E-3</v>
      </c>
    </row>
    <row r="27" spans="1:5" ht="15.5" x14ac:dyDescent="0.3">
      <c r="A27" s="3" t="s">
        <v>135</v>
      </c>
      <c r="B27" s="3">
        <v>27078</v>
      </c>
      <c r="C27" s="3">
        <v>4.4999999999999997E-3</v>
      </c>
      <c r="D27" s="3">
        <v>0</v>
      </c>
      <c r="E27" s="3">
        <v>5.0000000000000001E-3</v>
      </c>
    </row>
    <row r="28" spans="1:5" ht="15.5" x14ac:dyDescent="0.3">
      <c r="A28" s="3" t="s">
        <v>136</v>
      </c>
      <c r="B28" s="3">
        <v>28078</v>
      </c>
      <c r="C28" s="3">
        <v>7.0000000000000001E-3</v>
      </c>
      <c r="D28" s="3">
        <v>0</v>
      </c>
      <c r="E28" s="3">
        <v>7.4999999999999997E-3</v>
      </c>
    </row>
    <row r="29" spans="1:5" ht="15.5" x14ac:dyDescent="0.3">
      <c r="A29" s="3" t="s">
        <v>137</v>
      </c>
      <c r="B29" s="3">
        <v>29078</v>
      </c>
      <c r="C29" s="3">
        <v>6.0000000000000001E-3</v>
      </c>
      <c r="D29" s="3">
        <v>0</v>
      </c>
      <c r="E29" s="3">
        <v>5.4999999999999997E-3</v>
      </c>
    </row>
    <row r="30" spans="1:5" ht="15.5" x14ac:dyDescent="0.3">
      <c r="A30" s="3" t="s">
        <v>138</v>
      </c>
      <c r="B30" s="3">
        <v>30078</v>
      </c>
      <c r="C30" s="3">
        <v>4.0000000000000001E-3</v>
      </c>
      <c r="D30" s="3">
        <v>0</v>
      </c>
      <c r="E30" s="3">
        <v>4.0000000000000001E-3</v>
      </c>
    </row>
    <row r="31" spans="1:5" ht="15.5" x14ac:dyDescent="0.3">
      <c r="A31" s="3" t="s">
        <v>139</v>
      </c>
      <c r="B31" s="3">
        <v>31078</v>
      </c>
      <c r="C31" s="3">
        <v>4.2000000000000003E-2</v>
      </c>
      <c r="D31" s="3">
        <v>4.7500000000000001E-2</v>
      </c>
      <c r="E31" s="3">
        <v>5.2499999999999998E-2</v>
      </c>
    </row>
    <row r="32" spans="1:5" ht="15.5" x14ac:dyDescent="0.3">
      <c r="A32" s="3" t="s">
        <v>140</v>
      </c>
      <c r="B32" s="3">
        <v>32463</v>
      </c>
      <c r="C32" s="3">
        <v>4.2999999999999997E-2</v>
      </c>
      <c r="D32" s="3">
        <v>4.7500000000000001E-2</v>
      </c>
      <c r="E32" s="3">
        <v>5.2999999999999999E-2</v>
      </c>
    </row>
    <row r="33" spans="1:5" ht="15.5" x14ac:dyDescent="0.3">
      <c r="A33" s="3" t="s">
        <v>141</v>
      </c>
      <c r="B33" s="3">
        <v>33483</v>
      </c>
      <c r="C33" s="3">
        <v>7.0000000000000001E-3</v>
      </c>
      <c r="D33" s="3">
        <v>0</v>
      </c>
      <c r="E33" s="3">
        <v>8.9999999999999993E-3</v>
      </c>
    </row>
    <row r="34" spans="1:5" ht="15.5" x14ac:dyDescent="0.3">
      <c r="A34" s="3" t="s">
        <v>142</v>
      </c>
      <c r="B34" s="3">
        <v>34487</v>
      </c>
      <c r="C34" s="3">
        <v>8.9999999999999993E-3</v>
      </c>
      <c r="D34" s="3">
        <v>2E-3</v>
      </c>
      <c r="E34" s="3">
        <v>2.8000000000000001E-2</v>
      </c>
    </row>
    <row r="35" spans="1:5" ht="15.5" x14ac:dyDescent="0.3">
      <c r="A35" s="3" t="s">
        <v>143</v>
      </c>
      <c r="B35" s="3">
        <v>35647</v>
      </c>
      <c r="C35" s="3">
        <v>8.5000000000000006E-3</v>
      </c>
      <c r="D35" s="3">
        <v>2E-3</v>
      </c>
      <c r="E35" s="3">
        <v>3.3500000000000002E-2</v>
      </c>
    </row>
    <row r="36" spans="1:5" ht="15.5" x14ac:dyDescent="0.3">
      <c r="A36" s="3" t="s">
        <v>144</v>
      </c>
      <c r="B36" s="3">
        <v>36779</v>
      </c>
      <c r="C36" s="3">
        <v>6.0000000000000001E-3</v>
      </c>
      <c r="D36" s="3">
        <v>2.35E-2</v>
      </c>
      <c r="E36" s="3">
        <v>1.55E-2</v>
      </c>
    </row>
    <row r="37" spans="1:5" ht="15.5" x14ac:dyDescent="0.3">
      <c r="A37" s="3" t="s">
        <v>145</v>
      </c>
      <c r="B37" s="3">
        <v>37786</v>
      </c>
      <c r="C37" s="3">
        <v>2.5000000000000001E-3</v>
      </c>
      <c r="D37" s="3">
        <v>2.35E-2</v>
      </c>
      <c r="E37" s="3">
        <v>4.0000000000000001E-3</v>
      </c>
    </row>
    <row r="38" spans="1:5" ht="15.5" x14ac:dyDescent="0.3">
      <c r="A38" s="3" t="s">
        <v>146</v>
      </c>
      <c r="B38" s="3">
        <v>38788</v>
      </c>
      <c r="C38" s="3">
        <v>1E-3</v>
      </c>
      <c r="D38" s="3">
        <v>0</v>
      </c>
      <c r="E38" s="3">
        <v>1.5E-3</v>
      </c>
    </row>
    <row r="39" spans="1:5" ht="15.5" x14ac:dyDescent="0.3">
      <c r="A39" s="3" t="s">
        <v>147</v>
      </c>
      <c r="B39" s="3">
        <v>39788</v>
      </c>
      <c r="C39" s="3">
        <v>2E-3</v>
      </c>
      <c r="D39" s="3">
        <v>0</v>
      </c>
      <c r="E39" s="3">
        <v>2.5000000000000001E-3</v>
      </c>
    </row>
    <row r="40" spans="1:5" ht="15.5" x14ac:dyDescent="0.3">
      <c r="A40" s="3" t="s">
        <v>148</v>
      </c>
      <c r="B40" s="3">
        <v>40788</v>
      </c>
      <c r="C40" s="3">
        <v>7.4999999999999997E-3</v>
      </c>
      <c r="D40" s="3">
        <v>1.5E-3</v>
      </c>
      <c r="E40" s="3">
        <v>8.0000000000000002E-3</v>
      </c>
    </row>
    <row r="41" spans="1:5" ht="15.5" x14ac:dyDescent="0.3">
      <c r="A41" s="3" t="s">
        <v>149</v>
      </c>
      <c r="B41" s="3">
        <v>41809</v>
      </c>
      <c r="C41" s="3">
        <v>9.4999999999999998E-3</v>
      </c>
      <c r="D41" s="3">
        <v>1.5E-3</v>
      </c>
      <c r="E41" s="3">
        <v>1.0999999999999999E-2</v>
      </c>
    </row>
    <row r="42" spans="1:5" ht="15.5" x14ac:dyDescent="0.3">
      <c r="A42" s="3" t="s">
        <v>150</v>
      </c>
      <c r="B42" s="3">
        <v>42813</v>
      </c>
      <c r="C42" s="3">
        <v>4.4999999999999997E-3</v>
      </c>
      <c r="D42" s="3">
        <v>0</v>
      </c>
      <c r="E42" s="3">
        <v>5.4999999999999997E-3</v>
      </c>
    </row>
    <row r="43" spans="1:5" ht="15.5" x14ac:dyDescent="0.3">
      <c r="A43" s="3" t="s">
        <v>151</v>
      </c>
      <c r="B43" s="3">
        <v>43813</v>
      </c>
      <c r="C43" s="3">
        <v>4.0000000000000001E-3</v>
      </c>
      <c r="D43" s="3">
        <v>0</v>
      </c>
      <c r="E43" s="3">
        <v>3.0000000000000001E-3</v>
      </c>
    </row>
    <row r="44" spans="1:5" ht="15.5" x14ac:dyDescent="0.3">
      <c r="A44" s="3" t="s">
        <v>152</v>
      </c>
      <c r="B44" s="3">
        <v>44813</v>
      </c>
      <c r="C44" s="3">
        <v>3.0000000000000001E-3</v>
      </c>
      <c r="D44" s="3">
        <v>0</v>
      </c>
      <c r="E44" s="3">
        <v>2E-3</v>
      </c>
    </row>
    <row r="45" spans="1:5" ht="15.5" x14ac:dyDescent="0.3">
      <c r="A45" s="3" t="s">
        <v>153</v>
      </c>
      <c r="B45" s="3">
        <v>45813</v>
      </c>
      <c r="C45" s="3">
        <v>2E-3</v>
      </c>
      <c r="D45" s="3">
        <v>0</v>
      </c>
      <c r="E45" s="3">
        <v>3.0000000000000001E-3</v>
      </c>
    </row>
    <row r="46" spans="1:5" ht="15.5" x14ac:dyDescent="0.3">
      <c r="A46" s="3" t="s">
        <v>154</v>
      </c>
      <c r="B46" s="3">
        <v>46813</v>
      </c>
      <c r="C46" s="3">
        <v>3.5000000000000001E-3</v>
      </c>
      <c r="D46" s="3">
        <v>0</v>
      </c>
      <c r="E46" s="3">
        <v>4.4999999999999997E-3</v>
      </c>
    </row>
    <row r="47" spans="1:5" ht="15.5" x14ac:dyDescent="0.3">
      <c r="A47" s="3" t="s">
        <v>155</v>
      </c>
      <c r="B47" s="3">
        <v>47818</v>
      </c>
      <c r="C47" s="3">
        <v>3.5000000000000001E-3</v>
      </c>
      <c r="D47" s="3">
        <v>0</v>
      </c>
      <c r="E47" s="3">
        <v>2.5000000000000001E-3</v>
      </c>
    </row>
    <row r="48" spans="1:5" ht="15.5" x14ac:dyDescent="0.3">
      <c r="A48" s="3" t="s">
        <v>156</v>
      </c>
      <c r="B48" s="3">
        <v>48821</v>
      </c>
      <c r="C48" s="3">
        <v>2.5000000000000001E-3</v>
      </c>
      <c r="D48" s="3">
        <v>0</v>
      </c>
      <c r="E48" s="3">
        <v>1.5E-3</v>
      </c>
    </row>
    <row r="49" spans="1:5" ht="15.5" x14ac:dyDescent="0.3">
      <c r="A49" s="3" t="s">
        <v>157</v>
      </c>
      <c r="B49" s="3">
        <v>49821</v>
      </c>
      <c r="C49" s="3">
        <v>1.5E-3</v>
      </c>
      <c r="D49" s="3">
        <v>5.0000000000000001E-4</v>
      </c>
      <c r="E49" s="3">
        <v>2.5000000000000001E-3</v>
      </c>
    </row>
    <row r="50" spans="1:5" ht="15.5" x14ac:dyDescent="0.3">
      <c r="A50" s="3" t="s">
        <v>158</v>
      </c>
      <c r="B50" s="3">
        <v>50839</v>
      </c>
      <c r="C50" s="3">
        <v>3.5000000000000001E-3</v>
      </c>
      <c r="D50" s="3">
        <v>5.0000000000000001E-4</v>
      </c>
      <c r="E50" s="3">
        <v>4.0000000000000001E-3</v>
      </c>
    </row>
    <row r="51" spans="1:5" ht="15.5" x14ac:dyDescent="0.3">
      <c r="A51" s="3" t="s">
        <v>159</v>
      </c>
      <c r="B51" s="3">
        <v>51839</v>
      </c>
      <c r="C51" s="3">
        <v>2.35E-2</v>
      </c>
      <c r="D51" s="3">
        <v>8.0000000000000002E-3</v>
      </c>
      <c r="E51" s="3">
        <v>6.0999999999999999E-2</v>
      </c>
    </row>
    <row r="52" spans="1:5" ht="15.5" x14ac:dyDescent="0.3">
      <c r="A52" s="3" t="s">
        <v>160</v>
      </c>
      <c r="B52" s="3">
        <v>53390</v>
      </c>
      <c r="C52" s="3">
        <v>5.8999999999999997E-2</v>
      </c>
      <c r="D52" s="3">
        <v>1.0999999999999999E-2</v>
      </c>
      <c r="E52" s="3">
        <v>6.8000000000000005E-2</v>
      </c>
    </row>
    <row r="53" spans="1:5" ht="15.5" x14ac:dyDescent="0.3">
      <c r="A53" s="3" t="s">
        <v>161</v>
      </c>
      <c r="B53" s="3">
        <v>54700</v>
      </c>
      <c r="C53" s="3">
        <v>4.3999999999999997E-2</v>
      </c>
      <c r="D53" s="3">
        <v>3.0000000000000001E-3</v>
      </c>
      <c r="E53" s="3">
        <v>2.1000000000000001E-2</v>
      </c>
    </row>
    <row r="54" spans="1:5" ht="15.5" x14ac:dyDescent="0.3">
      <c r="A54" s="3" t="s">
        <v>162</v>
      </c>
      <c r="B54" s="3">
        <v>55722</v>
      </c>
      <c r="C54" s="3">
        <v>1.15E-2</v>
      </c>
      <c r="D54" s="3">
        <v>2.5000000000000001E-3</v>
      </c>
      <c r="E54" s="3">
        <v>1.2999999999999999E-2</v>
      </c>
    </row>
    <row r="55" spans="1:5" ht="15.5" x14ac:dyDescent="0.3">
      <c r="A55" s="3" t="s">
        <v>163</v>
      </c>
      <c r="B55" s="3">
        <v>56778</v>
      </c>
      <c r="C55" s="3">
        <v>7.4999999999999997E-3</v>
      </c>
      <c r="D55" s="3">
        <v>2.5000000000000001E-3</v>
      </c>
      <c r="E55" s="3">
        <v>3.5000000000000001E-3</v>
      </c>
    </row>
    <row r="56" spans="1:5" ht="15.5" x14ac:dyDescent="0.3">
      <c r="A56" s="3" t="s">
        <v>164</v>
      </c>
      <c r="B56" s="3">
        <v>57778</v>
      </c>
      <c r="C56" s="3">
        <v>5.4999999999999997E-3</v>
      </c>
      <c r="D56" s="3">
        <v>0</v>
      </c>
      <c r="E56" s="3">
        <v>7.4999999999999997E-3</v>
      </c>
    </row>
    <row r="57" spans="1:5" ht="15.5" x14ac:dyDescent="0.3">
      <c r="A57" s="3" t="s">
        <v>165</v>
      </c>
      <c r="B57" s="3">
        <v>58779</v>
      </c>
      <c r="C57" s="3">
        <v>7.0000000000000001E-3</v>
      </c>
      <c r="D57" s="3">
        <v>2E-3</v>
      </c>
      <c r="E57" s="3">
        <v>8.9999999999999993E-3</v>
      </c>
    </row>
    <row r="58" spans="1:5" ht="15.5" x14ac:dyDescent="0.3">
      <c r="A58" s="3" t="s">
        <v>166</v>
      </c>
      <c r="B58" s="3">
        <v>59789</v>
      </c>
      <c r="C58" s="3">
        <v>5.0000000000000001E-3</v>
      </c>
      <c r="D58" s="3">
        <v>2E-3</v>
      </c>
      <c r="E58" s="3">
        <v>5.4999999999999997E-3</v>
      </c>
    </row>
    <row r="59" spans="1:5" ht="15.5" x14ac:dyDescent="0.3">
      <c r="A59" s="3" t="s">
        <v>167</v>
      </c>
      <c r="B59" s="3">
        <v>60789</v>
      </c>
      <c r="C59" s="3">
        <v>3.0000000000000001E-3</v>
      </c>
      <c r="D59" s="3">
        <v>0</v>
      </c>
      <c r="E59" s="3">
        <v>4.0000000000000001E-3</v>
      </c>
    </row>
    <row r="60" spans="1:5" ht="15.5" x14ac:dyDescent="0.3">
      <c r="A60" s="3" t="s">
        <v>168</v>
      </c>
      <c r="B60" s="3">
        <v>61789</v>
      </c>
      <c r="C60" s="3">
        <v>8.9999999999999993E-3</v>
      </c>
      <c r="D60" s="3">
        <v>6.4999999999999997E-3</v>
      </c>
      <c r="E60" s="3">
        <v>1.4999999999999999E-2</v>
      </c>
    </row>
    <row r="61" spans="1:5" ht="15.5" x14ac:dyDescent="0.3">
      <c r="A61" s="3" t="s">
        <v>169</v>
      </c>
      <c r="B61" s="3">
        <v>62839</v>
      </c>
      <c r="C61" s="3">
        <v>9.4999999999999998E-3</v>
      </c>
      <c r="D61" s="3">
        <v>6.4999999999999997E-3</v>
      </c>
      <c r="E61" s="3">
        <v>1.4E-2</v>
      </c>
    </row>
    <row r="62" spans="1:5" ht="15.5" x14ac:dyDescent="0.3">
      <c r="A62" s="3" t="s">
        <v>170</v>
      </c>
      <c r="B62" s="3">
        <v>63861</v>
      </c>
      <c r="C62" s="3">
        <v>2E-3</v>
      </c>
      <c r="D62" s="3">
        <v>0</v>
      </c>
      <c r="E62" s="3">
        <v>6.0000000000000001E-3</v>
      </c>
    </row>
    <row r="63" spans="1:5" ht="15.5" x14ac:dyDescent="0.3">
      <c r="A63" s="3" t="s">
        <v>171</v>
      </c>
      <c r="B63" s="3">
        <v>64861</v>
      </c>
      <c r="C63" s="3">
        <v>4.0000000000000001E-3</v>
      </c>
      <c r="D63" s="3">
        <v>1.0500000000000001E-2</v>
      </c>
      <c r="E63" s="3">
        <v>1.4500000000000001E-2</v>
      </c>
    </row>
    <row r="64" spans="1:5" ht="15.5" x14ac:dyDescent="0.3">
      <c r="A64" s="3" t="s">
        <v>172</v>
      </c>
      <c r="B64" s="3">
        <v>65881</v>
      </c>
      <c r="C64" s="3">
        <v>3.5000000000000001E-3</v>
      </c>
      <c r="D64" s="3">
        <v>1.0500000000000001E-2</v>
      </c>
      <c r="E64" s="3">
        <v>2.4E-2</v>
      </c>
    </row>
    <row r="65" spans="1:5" ht="15.5" x14ac:dyDescent="0.3">
      <c r="A65" s="3" t="s">
        <v>173</v>
      </c>
      <c r="B65" s="3">
        <v>66881</v>
      </c>
      <c r="C65" s="3">
        <v>3.5000000000000001E-3</v>
      </c>
      <c r="D65" s="3">
        <v>1E-3</v>
      </c>
      <c r="E65" s="3">
        <v>4.2500000000000003E-2</v>
      </c>
    </row>
    <row r="66" spans="1:5" ht="15.5" x14ac:dyDescent="0.3">
      <c r="A66" s="3" t="s">
        <v>174</v>
      </c>
      <c r="B66" s="3">
        <v>68254</v>
      </c>
      <c r="C66" s="3">
        <v>6.0000000000000001E-3</v>
      </c>
      <c r="D66" s="3">
        <v>1E-3</v>
      </c>
      <c r="E66" s="3">
        <v>3.15E-2</v>
      </c>
    </row>
    <row r="67" spans="1:5" ht="15.5" x14ac:dyDescent="0.3">
      <c r="A67" s="3" t="s">
        <v>175</v>
      </c>
      <c r="B67" s="3">
        <v>69254</v>
      </c>
      <c r="C67" s="3">
        <v>8.5000000000000006E-3</v>
      </c>
      <c r="D67" s="3">
        <v>0</v>
      </c>
      <c r="E67" s="3">
        <v>0.01</v>
      </c>
    </row>
    <row r="68" spans="1:5" ht="15.5" x14ac:dyDescent="0.3">
      <c r="A68" s="3" t="s">
        <v>176</v>
      </c>
      <c r="B68" s="3">
        <v>70263</v>
      </c>
      <c r="C68" s="3">
        <v>8.9999999999999993E-3</v>
      </c>
      <c r="D68" s="3">
        <v>0</v>
      </c>
      <c r="E68" s="3">
        <v>8.5000000000000006E-3</v>
      </c>
    </row>
    <row r="69" spans="1:5" ht="15.5" x14ac:dyDescent="0.3">
      <c r="A69" s="3" t="s">
        <v>177</v>
      </c>
      <c r="B69" s="3">
        <v>71263</v>
      </c>
      <c r="C69" s="3">
        <v>4.4999999999999997E-3</v>
      </c>
      <c r="D69" s="3">
        <v>0</v>
      </c>
      <c r="E69" s="3">
        <v>1.4E-2</v>
      </c>
    </row>
    <row r="70" spans="1:5" ht="15.5" x14ac:dyDescent="0.3">
      <c r="A70" s="3" t="s">
        <v>178</v>
      </c>
      <c r="B70" s="3">
        <v>72278</v>
      </c>
      <c r="C70" s="3">
        <v>7.4999999999999997E-3</v>
      </c>
      <c r="D70" s="3">
        <v>0</v>
      </c>
      <c r="E70" s="3">
        <v>2.9499999999999998E-2</v>
      </c>
    </row>
    <row r="71" spans="1:5" ht="15.5" x14ac:dyDescent="0.3">
      <c r="A71" s="3" t="s">
        <v>179</v>
      </c>
      <c r="B71" s="3">
        <v>73395</v>
      </c>
      <c r="C71" s="3">
        <v>7.0000000000000001E-3</v>
      </c>
      <c r="D71" s="3">
        <v>0</v>
      </c>
      <c r="E71" s="3">
        <v>5.3499999999999999E-2</v>
      </c>
    </row>
    <row r="72" spans="1:5" ht="15.5" x14ac:dyDescent="0.3">
      <c r="A72" s="3" t="s">
        <v>180</v>
      </c>
      <c r="B72" s="3">
        <v>74463</v>
      </c>
      <c r="C72" s="3">
        <v>3.95E-2</v>
      </c>
      <c r="D72" s="3">
        <v>6.4999999999999997E-3</v>
      </c>
      <c r="E72" s="3">
        <v>4.5999999999999999E-2</v>
      </c>
    </row>
    <row r="73" spans="1:5" ht="15.5" x14ac:dyDescent="0.3">
      <c r="A73" s="3" t="s">
        <v>181</v>
      </c>
      <c r="B73" s="3">
        <v>75628</v>
      </c>
      <c r="C73" s="3">
        <v>5.6500000000000002E-2</v>
      </c>
      <c r="D73" s="3">
        <v>6.4999999999999997E-3</v>
      </c>
      <c r="E73" s="3">
        <v>2.6499999999999999E-2</v>
      </c>
    </row>
    <row r="74" spans="1:5" ht="15.5" x14ac:dyDescent="0.3">
      <c r="A74" s="3" t="s">
        <v>182</v>
      </c>
      <c r="B74" s="3">
        <v>76632</v>
      </c>
      <c r="C74" s="3">
        <v>0.02</v>
      </c>
      <c r="D74" s="3">
        <v>8.5000000000000006E-3</v>
      </c>
      <c r="E74" s="3">
        <v>2.75E-2</v>
      </c>
    </row>
    <row r="75" spans="1:5" ht="15.5" x14ac:dyDescent="0.3">
      <c r="A75" s="3" t="s">
        <v>183</v>
      </c>
      <c r="B75" s="3">
        <v>77632</v>
      </c>
      <c r="C75" s="3">
        <v>4.0000000000000001E-3</v>
      </c>
      <c r="D75" s="3">
        <v>8.5000000000000006E-3</v>
      </c>
      <c r="E75" s="3">
        <v>1.2999999999999999E-2</v>
      </c>
    </row>
    <row r="76" spans="1:5" ht="15.5" x14ac:dyDescent="0.3">
      <c r="A76" s="3" t="s">
        <v>184</v>
      </c>
      <c r="B76" s="3">
        <v>78635</v>
      </c>
      <c r="C76" s="3">
        <v>4.0000000000000001E-3</v>
      </c>
      <c r="D76" s="3">
        <v>0</v>
      </c>
      <c r="E76" s="3">
        <v>3.5000000000000001E-3</v>
      </c>
    </row>
    <row r="77" spans="1:5" ht="15.5" x14ac:dyDescent="0.3">
      <c r="A77" s="3" t="s">
        <v>185</v>
      </c>
      <c r="B77" s="3">
        <v>79638</v>
      </c>
      <c r="C77" s="3">
        <v>3.0000000000000001E-3</v>
      </c>
      <c r="D77" s="3">
        <v>0</v>
      </c>
      <c r="E77" s="3">
        <v>2.5000000000000001E-3</v>
      </c>
    </row>
    <row r="78" spans="1:5" ht="15.5" x14ac:dyDescent="0.3">
      <c r="A78" s="3" t="s">
        <v>186</v>
      </c>
      <c r="B78" s="3">
        <v>80647</v>
      </c>
      <c r="C78" s="3">
        <v>3.5000000000000001E-3</v>
      </c>
      <c r="D78" s="3">
        <v>0</v>
      </c>
      <c r="E78" s="3">
        <v>3.5000000000000001E-3</v>
      </c>
    </row>
    <row r="79" spans="1:5" ht="15.5" x14ac:dyDescent="0.3">
      <c r="A79" s="3" t="s">
        <v>187</v>
      </c>
      <c r="B79" s="3">
        <v>81660</v>
      </c>
      <c r="C79" s="3">
        <v>3.5000000000000001E-3</v>
      </c>
      <c r="D79" s="3">
        <v>0</v>
      </c>
      <c r="E79" s="3">
        <v>3.5000000000000001E-3</v>
      </c>
    </row>
    <row r="80" spans="1:5" ht="15.5" x14ac:dyDescent="0.3">
      <c r="A80" s="3" t="s">
        <v>188</v>
      </c>
      <c r="B80" s="3">
        <v>82661</v>
      </c>
      <c r="C80" s="3">
        <v>5.0000000000000001E-3</v>
      </c>
      <c r="D80" s="3">
        <v>0</v>
      </c>
      <c r="E80" s="3">
        <v>5.0000000000000001E-3</v>
      </c>
    </row>
    <row r="81" spans="1:5" ht="15.5" x14ac:dyDescent="0.3">
      <c r="A81" s="3" t="s">
        <v>189</v>
      </c>
      <c r="B81" s="3">
        <v>83661</v>
      </c>
      <c r="C81" s="3">
        <v>6.0000000000000001E-3</v>
      </c>
      <c r="D81" s="3">
        <v>0</v>
      </c>
      <c r="E81" s="3">
        <v>6.4999999999999997E-3</v>
      </c>
    </row>
    <row r="82" spans="1:5" ht="15.5" x14ac:dyDescent="0.3">
      <c r="A82" s="3" t="s">
        <v>190</v>
      </c>
      <c r="B82" s="3">
        <v>84663</v>
      </c>
      <c r="C82" s="3">
        <v>2.5000000000000001E-3</v>
      </c>
      <c r="D82" s="3">
        <v>0</v>
      </c>
      <c r="E82" s="3">
        <v>2.5000000000000001E-3</v>
      </c>
    </row>
    <row r="83" spans="1:5" ht="15.5" x14ac:dyDescent="0.3">
      <c r="A83" s="3" t="s">
        <v>191</v>
      </c>
      <c r="B83" s="3">
        <v>85666</v>
      </c>
      <c r="C83" s="3">
        <v>4.4999999999999997E-3</v>
      </c>
      <c r="D83" s="3">
        <v>5.0000000000000001E-4</v>
      </c>
      <c r="E83" s="3">
        <v>5.4999999999999997E-3</v>
      </c>
    </row>
    <row r="84" spans="1:5" ht="15.5" x14ac:dyDescent="0.3">
      <c r="A84" s="3" t="s">
        <v>192</v>
      </c>
      <c r="B84" s="3">
        <v>86671</v>
      </c>
      <c r="C84" s="3">
        <v>1.35E-2</v>
      </c>
      <c r="D84" s="3">
        <v>5.0000000000000001E-4</v>
      </c>
      <c r="E84" s="3">
        <v>2.2499999999999999E-2</v>
      </c>
    </row>
    <row r="85" spans="1:5" ht="15.5" x14ac:dyDescent="0.3">
      <c r="A85" s="3" t="s">
        <v>193</v>
      </c>
      <c r="B85" s="3">
        <v>88001</v>
      </c>
      <c r="C85" s="3">
        <v>1.2500000000000001E-2</v>
      </c>
      <c r="D85" s="3">
        <v>0</v>
      </c>
      <c r="E85" s="3">
        <v>1.95E-2</v>
      </c>
    </row>
    <row r="86" spans="1:5" ht="15.5" x14ac:dyDescent="0.3">
      <c r="A86" s="3" t="s">
        <v>194</v>
      </c>
      <c r="B86" s="3">
        <v>89001</v>
      </c>
      <c r="C86" s="3">
        <v>5.4999999999999997E-3</v>
      </c>
      <c r="D86" s="3">
        <v>0</v>
      </c>
      <c r="E86" s="3">
        <v>6.4999999999999997E-3</v>
      </c>
    </row>
    <row r="87" spans="1:5" ht="15.5" x14ac:dyDescent="0.3">
      <c r="A87" s="3" t="s">
        <v>195</v>
      </c>
      <c r="B87" s="3">
        <v>90004</v>
      </c>
      <c r="C87" s="3">
        <v>8.0000000000000002E-3</v>
      </c>
      <c r="D87" s="3">
        <v>0</v>
      </c>
      <c r="E87" s="3">
        <v>9.4999999999999998E-3</v>
      </c>
    </row>
    <row r="88" spans="1:5" ht="15.5" x14ac:dyDescent="0.3">
      <c r="A88" s="3" t="s">
        <v>196</v>
      </c>
      <c r="B88" s="3">
        <v>91004</v>
      </c>
      <c r="C88" s="3">
        <v>1.2E-2</v>
      </c>
      <c r="D88" s="3">
        <v>0</v>
      </c>
      <c r="E88" s="3">
        <v>0.01</v>
      </c>
    </row>
    <row r="89" spans="1:5" ht="15.5" x14ac:dyDescent="0.3">
      <c r="A89" s="3" t="s">
        <v>197</v>
      </c>
      <c r="B89" s="3">
        <v>92017</v>
      </c>
      <c r="C89" s="3">
        <v>9.4999999999999998E-3</v>
      </c>
      <c r="D89" s="3">
        <v>0</v>
      </c>
      <c r="E89" s="3">
        <v>7.4999999999999997E-3</v>
      </c>
    </row>
    <row r="90" spans="1:5" ht="15.5" x14ac:dyDescent="0.3">
      <c r="A90" s="3" t="s">
        <v>198</v>
      </c>
      <c r="B90" s="3">
        <v>93024</v>
      </c>
      <c r="C90" s="3">
        <v>1.0500000000000001E-2</v>
      </c>
      <c r="D90" s="3">
        <v>0</v>
      </c>
      <c r="E90" s="3">
        <v>1.0500000000000001E-2</v>
      </c>
    </row>
    <row r="91" spans="1:5" ht="15.5" x14ac:dyDescent="0.3">
      <c r="A91" s="3" t="s">
        <v>199</v>
      </c>
      <c r="B91" s="3">
        <v>94037</v>
      </c>
      <c r="C91" s="3">
        <v>8.0000000000000002E-3</v>
      </c>
      <c r="D91" s="3">
        <v>0</v>
      </c>
      <c r="E91" s="3">
        <v>7.4999999999999997E-3</v>
      </c>
    </row>
    <row r="92" spans="1:5" ht="15.5" x14ac:dyDescent="0.3">
      <c r="A92" s="3" t="s">
        <v>200</v>
      </c>
      <c r="B92" s="3">
        <v>95042</v>
      </c>
      <c r="C92" s="3">
        <v>5.0000000000000001E-4</v>
      </c>
      <c r="D92" s="3">
        <v>0</v>
      </c>
      <c r="E92" s="3">
        <v>0</v>
      </c>
    </row>
    <row r="93" spans="1:5" ht="15.5" x14ac:dyDescent="0.3">
      <c r="A93" s="3" t="s">
        <v>201</v>
      </c>
      <c r="B93" s="3">
        <v>96042</v>
      </c>
      <c r="C93" s="3">
        <v>5.0000000000000001E-4</v>
      </c>
      <c r="D93" s="3">
        <v>0</v>
      </c>
      <c r="E93" s="3">
        <v>5.0000000000000001E-4</v>
      </c>
    </row>
    <row r="94" spans="1:5" ht="15.5" x14ac:dyDescent="0.3">
      <c r="A94" s="3" t="s">
        <v>202</v>
      </c>
      <c r="B94" s="3">
        <v>97060</v>
      </c>
      <c r="C94" s="3">
        <v>5.0000000000000001E-4</v>
      </c>
      <c r="D94" s="3">
        <v>0</v>
      </c>
      <c r="E94" s="3">
        <v>5.0000000000000001E-4</v>
      </c>
    </row>
    <row r="95" spans="1:5" ht="15.5" x14ac:dyDescent="0.3">
      <c r="A95" s="3" t="s">
        <v>203</v>
      </c>
      <c r="B95" s="3">
        <v>98060</v>
      </c>
      <c r="C95" s="3">
        <v>1E-3</v>
      </c>
      <c r="D95" s="3">
        <v>0</v>
      </c>
      <c r="E95" s="3">
        <v>1E-3</v>
      </c>
    </row>
    <row r="96" spans="1:5" ht="15.5" x14ac:dyDescent="0.3">
      <c r="A96" s="3" t="s">
        <v>204</v>
      </c>
      <c r="B96" s="3">
        <v>99060</v>
      </c>
      <c r="C96" s="3">
        <v>1E-3</v>
      </c>
      <c r="D96" s="3">
        <v>0</v>
      </c>
      <c r="E96" s="3">
        <v>1E-3</v>
      </c>
    </row>
    <row r="97" spans="1:5" ht="15.5" x14ac:dyDescent="0.3">
      <c r="A97" s="3" t="s">
        <v>205</v>
      </c>
      <c r="B97" s="3">
        <v>100060</v>
      </c>
      <c r="C97" s="3">
        <v>0</v>
      </c>
      <c r="D97" s="3">
        <v>0</v>
      </c>
      <c r="E97" s="3">
        <v>0</v>
      </c>
    </row>
    <row r="98" spans="1:5" ht="15.5" x14ac:dyDescent="0.3">
      <c r="A98" s="3" t="s">
        <v>206</v>
      </c>
      <c r="B98" s="3">
        <v>101060</v>
      </c>
      <c r="C98" s="3">
        <v>0</v>
      </c>
      <c r="D98" s="3">
        <v>0</v>
      </c>
      <c r="E98" s="3">
        <v>5.0000000000000001E-4</v>
      </c>
    </row>
    <row r="99" spans="1:5" ht="15.5" x14ac:dyDescent="0.3">
      <c r="A99" s="3" t="s">
        <v>207</v>
      </c>
      <c r="B99" s="3">
        <v>102060</v>
      </c>
      <c r="C99" s="3">
        <v>5.0000000000000001E-4</v>
      </c>
      <c r="D99" s="3">
        <v>0</v>
      </c>
      <c r="E99" s="3">
        <v>5.0000000000000001E-4</v>
      </c>
    </row>
    <row r="100" spans="1:5" ht="15.5" x14ac:dyDescent="0.3">
      <c r="A100" s="3" t="s">
        <v>208</v>
      </c>
      <c r="B100" s="3">
        <v>103060</v>
      </c>
      <c r="C100" s="3">
        <v>1E-3</v>
      </c>
      <c r="D100" s="3">
        <v>2E-3</v>
      </c>
      <c r="E100" s="3">
        <v>2.5000000000000001E-3</v>
      </c>
    </row>
    <row r="101" spans="1:5" ht="15.5" x14ac:dyDescent="0.3">
      <c r="A101" s="3" t="s">
        <v>209</v>
      </c>
      <c r="B101" s="3">
        <v>104060</v>
      </c>
      <c r="C101" s="3">
        <v>3.5000000000000001E-3</v>
      </c>
      <c r="D101" s="3">
        <v>2.5000000000000001E-3</v>
      </c>
      <c r="E101" s="3">
        <v>6.0000000000000001E-3</v>
      </c>
    </row>
    <row r="102" spans="1:5" ht="15.5" x14ac:dyDescent="0.3">
      <c r="A102" s="3" t="s">
        <v>210</v>
      </c>
      <c r="B102" s="3">
        <v>105114</v>
      </c>
      <c r="C102" s="3">
        <v>3.0000000000000001E-3</v>
      </c>
      <c r="D102" s="3">
        <v>5.0000000000000001E-4</v>
      </c>
      <c r="E102" s="3">
        <v>3.5000000000000001E-3</v>
      </c>
    </row>
    <row r="103" spans="1:5" ht="15.5" x14ac:dyDescent="0.3">
      <c r="A103" s="3" t="s">
        <v>211</v>
      </c>
      <c r="B103" s="3">
        <v>106114</v>
      </c>
      <c r="C103" s="3">
        <v>0</v>
      </c>
      <c r="D103" s="3">
        <v>0</v>
      </c>
      <c r="E103" s="3">
        <v>5.0000000000000001E-4</v>
      </c>
    </row>
    <row r="104" spans="1:5" ht="15.5" x14ac:dyDescent="0.3">
      <c r="A104" s="3" t="s">
        <v>212</v>
      </c>
      <c r="B104" s="3">
        <v>107115</v>
      </c>
      <c r="C104" s="3">
        <v>1E-3</v>
      </c>
      <c r="D104" s="3">
        <v>5.0000000000000001E-4</v>
      </c>
      <c r="E104" s="3">
        <v>5.0000000000000001E-4</v>
      </c>
    </row>
    <row r="105" spans="1:5" ht="15.5" x14ac:dyDescent="0.3">
      <c r="A105" s="3" t="s">
        <v>213</v>
      </c>
      <c r="B105" s="3">
        <v>108115</v>
      </c>
      <c r="C105" s="3">
        <v>1E-3</v>
      </c>
      <c r="D105" s="3">
        <v>1.5E-3</v>
      </c>
      <c r="E105" s="3">
        <v>1E-3</v>
      </c>
    </row>
    <row r="106" spans="1:5" ht="15.5" x14ac:dyDescent="0.3">
      <c r="A106" s="3" t="s">
        <v>214</v>
      </c>
      <c r="B106" s="3">
        <v>109115</v>
      </c>
      <c r="C106" s="3">
        <v>5.0000000000000001E-4</v>
      </c>
      <c r="D106" s="3">
        <v>1E-3</v>
      </c>
      <c r="E106" s="3">
        <v>1.5E-3</v>
      </c>
    </row>
    <row r="107" spans="1:5" ht="15.5" x14ac:dyDescent="0.3">
      <c r="A107" s="3" t="s">
        <v>215</v>
      </c>
      <c r="B107" s="3">
        <v>110115</v>
      </c>
      <c r="C107" s="3">
        <v>5.0000000000000001E-4</v>
      </c>
      <c r="D107" s="3">
        <v>0</v>
      </c>
      <c r="E107" s="3">
        <v>5.0000000000000001E-4</v>
      </c>
    </row>
    <row r="108" spans="1:5" ht="15.5" x14ac:dyDescent="0.3">
      <c r="A108" s="3" t="s">
        <v>216</v>
      </c>
      <c r="B108" s="3">
        <v>111115</v>
      </c>
      <c r="C108" s="3">
        <v>5.0000000000000001E-4</v>
      </c>
      <c r="D108" s="3">
        <v>0</v>
      </c>
      <c r="E108" s="3">
        <v>5.0000000000000001E-4</v>
      </c>
    </row>
    <row r="109" spans="1:5" ht="15.5" x14ac:dyDescent="0.3">
      <c r="A109" s="3" t="s">
        <v>217</v>
      </c>
      <c r="B109" s="3">
        <v>112115</v>
      </c>
      <c r="C109" s="3">
        <v>5.0000000000000001E-4</v>
      </c>
      <c r="D109" s="3">
        <v>0</v>
      </c>
      <c r="E109" s="3">
        <v>5.0000000000000001E-4</v>
      </c>
    </row>
    <row r="110" spans="1:5" ht="15.5" x14ac:dyDescent="0.3">
      <c r="A110" s="3" t="s">
        <v>218</v>
      </c>
      <c r="B110" s="3">
        <v>113115</v>
      </c>
      <c r="C110" s="3">
        <v>0</v>
      </c>
      <c r="D110" s="3">
        <v>0</v>
      </c>
      <c r="E110" s="3">
        <v>5.0000000000000001E-4</v>
      </c>
    </row>
    <row r="111" spans="1:5" ht="15.5" x14ac:dyDescent="0.3">
      <c r="A111" s="3" t="s">
        <v>219</v>
      </c>
      <c r="B111" s="3">
        <v>114115</v>
      </c>
      <c r="C111" s="3">
        <v>5.0000000000000001E-4</v>
      </c>
      <c r="D111" s="3">
        <v>0</v>
      </c>
      <c r="E111" s="3">
        <v>5.0000000000000001E-4</v>
      </c>
    </row>
    <row r="112" spans="1:5" ht="15.5" x14ac:dyDescent="0.3">
      <c r="A112" s="3" t="s">
        <v>220</v>
      </c>
      <c r="B112" s="3">
        <v>115115</v>
      </c>
      <c r="C112" s="3">
        <v>5.0000000000000001E-4</v>
      </c>
      <c r="D112" s="3">
        <v>0</v>
      </c>
      <c r="E112" s="3">
        <v>5.0000000000000001E-4</v>
      </c>
    </row>
    <row r="113" spans="1:5" ht="15.5" x14ac:dyDescent="0.3">
      <c r="A113" s="3" t="s">
        <v>221</v>
      </c>
      <c r="B113" s="3">
        <v>116281</v>
      </c>
      <c r="C113" s="3">
        <v>5.0000000000000001E-4</v>
      </c>
      <c r="D113" s="3">
        <v>0</v>
      </c>
      <c r="E113" s="3">
        <v>5.0000000000000001E-4</v>
      </c>
    </row>
    <row r="114" spans="1:5" ht="15.5" x14ac:dyDescent="0.3">
      <c r="A114" s="3" t="s">
        <v>222</v>
      </c>
      <c r="B114" s="3">
        <v>117281</v>
      </c>
      <c r="C114" s="3">
        <v>5.0000000000000001E-4</v>
      </c>
      <c r="D114" s="3">
        <v>0</v>
      </c>
      <c r="E114" s="3">
        <v>0</v>
      </c>
    </row>
    <row r="115" spans="1:5" ht="15.5" x14ac:dyDescent="0.3">
      <c r="A115" s="3" t="s">
        <v>223</v>
      </c>
      <c r="B115" s="3">
        <v>118281</v>
      </c>
      <c r="C115" s="3">
        <v>5.0000000000000001E-4</v>
      </c>
      <c r="D115" s="3">
        <v>5.0000000000000001E-3</v>
      </c>
      <c r="E115" s="3">
        <v>6.0000000000000001E-3</v>
      </c>
    </row>
    <row r="116" spans="1:5" ht="15.5" x14ac:dyDescent="0.3">
      <c r="A116" s="3" t="s">
        <v>224</v>
      </c>
      <c r="B116" s="3">
        <v>119293</v>
      </c>
      <c r="C116" s="3">
        <v>0.109</v>
      </c>
      <c r="D116" s="3">
        <v>0.1065</v>
      </c>
      <c r="E116" s="3">
        <v>4.1500000000000002E-2</v>
      </c>
    </row>
    <row r="117" spans="1:5" ht="15.5" x14ac:dyDescent="0.3">
      <c r="A117" s="3" t="s">
        <v>225</v>
      </c>
      <c r="B117" s="3">
        <v>120849</v>
      </c>
      <c r="C117" s="3">
        <v>0.14949999999999999</v>
      </c>
      <c r="D117" s="3">
        <v>0.13450000000000001</v>
      </c>
      <c r="E117" s="3">
        <v>8.7499999999999994E-2</v>
      </c>
    </row>
    <row r="118" spans="1:5" ht="15.5" x14ac:dyDescent="0.3">
      <c r="A118" s="3" t="s">
        <v>226</v>
      </c>
      <c r="B118" s="3">
        <v>122428</v>
      </c>
      <c r="C118" s="3">
        <v>4.3999999999999997E-2</v>
      </c>
      <c r="D118" s="3">
        <v>3.3000000000000002E-2</v>
      </c>
      <c r="E118" s="3">
        <v>5.5500000000000001E-2</v>
      </c>
    </row>
    <row r="119" spans="1:5" ht="15.5" x14ac:dyDescent="0.3">
      <c r="A119" s="3" t="s">
        <v>227</v>
      </c>
      <c r="B119" s="3">
        <v>123428</v>
      </c>
      <c r="C119" s="3">
        <v>7.4999999999999997E-3</v>
      </c>
      <c r="D119" s="3">
        <v>2.5000000000000001E-3</v>
      </c>
      <c r="E119" s="3">
        <v>5.4999999999999997E-3</v>
      </c>
    </row>
    <row r="120" spans="1:5" ht="15.5" x14ac:dyDescent="0.3">
      <c r="A120" s="3" t="s">
        <v>228</v>
      </c>
      <c r="B120" s="3">
        <v>124761</v>
      </c>
      <c r="C120" s="3">
        <v>8.5000000000000006E-3</v>
      </c>
      <c r="D120" s="3">
        <v>2.5000000000000001E-3</v>
      </c>
      <c r="E120" s="3">
        <v>3.95E-2</v>
      </c>
    </row>
    <row r="121" spans="1:5" ht="15.5" x14ac:dyDescent="0.3">
      <c r="A121" s="3" t="s">
        <v>229</v>
      </c>
      <c r="B121" s="3">
        <v>125785</v>
      </c>
      <c r="C121" s="3">
        <v>8.9999999999999993E-3</v>
      </c>
      <c r="D121" s="3">
        <v>0</v>
      </c>
      <c r="E121" s="3">
        <v>4.2500000000000003E-2</v>
      </c>
    </row>
    <row r="122" spans="1:5" ht="15.5" x14ac:dyDescent="0.3">
      <c r="A122" s="3" t="s">
        <v>230</v>
      </c>
      <c r="B122" s="3">
        <v>126790</v>
      </c>
      <c r="C122" s="3">
        <v>7.4999999999999997E-3</v>
      </c>
      <c r="D122" s="3">
        <v>4.4999999999999997E-3</v>
      </c>
      <c r="E122" s="3">
        <v>8.0000000000000002E-3</v>
      </c>
    </row>
    <row r="123" spans="1:5" ht="15.5" x14ac:dyDescent="0.3">
      <c r="A123" s="3" t="s">
        <v>231</v>
      </c>
      <c r="B123" s="3">
        <v>127790</v>
      </c>
      <c r="C123" s="3">
        <v>6.4999999999999997E-3</v>
      </c>
      <c r="D123" s="3">
        <v>4.4999999999999997E-3</v>
      </c>
      <c r="E123" s="3">
        <v>0.01</v>
      </c>
    </row>
    <row r="124" spans="1:5" ht="15.5" x14ac:dyDescent="0.3">
      <c r="A124" s="3" t="s">
        <v>232</v>
      </c>
      <c r="B124" s="3">
        <v>128790</v>
      </c>
      <c r="C124" s="3">
        <v>1.0999999999999999E-2</v>
      </c>
      <c r="D124" s="3">
        <v>1.2500000000000001E-2</v>
      </c>
      <c r="E124" s="3">
        <v>1.15E-2</v>
      </c>
    </row>
    <row r="125" spans="1:5" ht="15.5" x14ac:dyDescent="0.3">
      <c r="A125" s="3" t="s">
        <v>233</v>
      </c>
      <c r="B125" s="3">
        <v>129810</v>
      </c>
      <c r="C125" s="3">
        <v>2.0500000000000001E-2</v>
      </c>
      <c r="D125" s="3">
        <v>8.4000000000000005E-2</v>
      </c>
      <c r="E125" s="3">
        <v>7.2499999999999995E-2</v>
      </c>
    </row>
    <row r="126" spans="1:5" ht="15.5" x14ac:dyDescent="0.3">
      <c r="A126" s="3" t="s">
        <v>234</v>
      </c>
      <c r="B126" s="3">
        <v>130938</v>
      </c>
      <c r="C126" s="3">
        <v>0.04</v>
      </c>
      <c r="D126" s="3">
        <v>0.11899999999999999</v>
      </c>
      <c r="E126" s="3">
        <v>0.112</v>
      </c>
    </row>
    <row r="127" spans="1:5" ht="15.5" x14ac:dyDescent="0.3">
      <c r="A127" s="3" t="s">
        <v>235</v>
      </c>
      <c r="B127" s="3">
        <v>133763</v>
      </c>
      <c r="C127" s="3">
        <v>2.8500000000000001E-2</v>
      </c>
      <c r="D127" s="3">
        <v>4.7500000000000001E-2</v>
      </c>
      <c r="E127" s="3">
        <v>7.5499999999999998E-2</v>
      </c>
    </row>
    <row r="128" spans="1:5" ht="15.5" x14ac:dyDescent="0.3">
      <c r="A128" s="3" t="s">
        <v>236</v>
      </c>
      <c r="B128" s="3">
        <v>134763</v>
      </c>
      <c r="C128" s="3">
        <v>5.4999999999999997E-3</v>
      </c>
      <c r="D128" s="3">
        <v>0</v>
      </c>
      <c r="E128" s="3">
        <v>3.5499999999999997E-2</v>
      </c>
    </row>
    <row r="129" spans="1:5" ht="15.5" x14ac:dyDescent="0.3">
      <c r="A129" s="3" t="s">
        <v>237</v>
      </c>
      <c r="B129" s="3">
        <v>135775</v>
      </c>
      <c r="C129" s="3">
        <v>6.4999999999999997E-3</v>
      </c>
      <c r="D129" s="3">
        <v>0</v>
      </c>
      <c r="E129" s="3">
        <v>8.0000000000000002E-3</v>
      </c>
    </row>
    <row r="130" spans="1:5" ht="15.5" x14ac:dyDescent="0.3">
      <c r="A130" s="3" t="s">
        <v>238</v>
      </c>
      <c r="B130" s="3">
        <v>136775</v>
      </c>
      <c r="C130" s="3">
        <v>6.0000000000000001E-3</v>
      </c>
      <c r="D130" s="3">
        <v>0</v>
      </c>
      <c r="E130" s="3">
        <v>6.0000000000000001E-3</v>
      </c>
    </row>
    <row r="131" spans="1:5" ht="15.5" x14ac:dyDescent="0.3">
      <c r="A131" s="3" t="s">
        <v>239</v>
      </c>
      <c r="B131" s="3">
        <v>137775</v>
      </c>
      <c r="C131" s="3">
        <v>1.95E-2</v>
      </c>
      <c r="D131" s="3">
        <v>8.7499999999999994E-2</v>
      </c>
      <c r="E131" s="3">
        <v>1.35E-2</v>
      </c>
    </row>
    <row r="132" spans="1:5" ht="15.5" x14ac:dyDescent="0.3">
      <c r="A132" s="3" t="s">
        <v>240</v>
      </c>
      <c r="B132" s="3">
        <v>139086</v>
      </c>
      <c r="C132" s="3">
        <v>7.4499999999999997E-2</v>
      </c>
      <c r="D132" s="3">
        <v>8.8999999999999996E-2</v>
      </c>
      <c r="E132" s="3">
        <v>9.6000000000000002E-2</v>
      </c>
    </row>
    <row r="133" spans="1:5" ht="15.5" x14ac:dyDescent="0.3">
      <c r="A133" s="3" t="s">
        <v>241</v>
      </c>
      <c r="B133" s="3">
        <v>140523</v>
      </c>
      <c r="C133" s="3">
        <v>6.2E-2</v>
      </c>
      <c r="D133" s="3">
        <v>3.0000000000000001E-3</v>
      </c>
      <c r="E133" s="3">
        <v>9.1999999999999998E-2</v>
      </c>
    </row>
    <row r="134" spans="1:5" ht="15.5" x14ac:dyDescent="0.3">
      <c r="A134" s="3" t="s">
        <v>242</v>
      </c>
      <c r="B134" s="3">
        <v>141523</v>
      </c>
      <c r="C134" s="3">
        <v>8.5000000000000006E-3</v>
      </c>
      <c r="D134" s="3">
        <v>1.5E-3</v>
      </c>
      <c r="E134" s="3">
        <v>1.2E-2</v>
      </c>
    </row>
    <row r="135" spans="1:5" ht="15.5" x14ac:dyDescent="0.3">
      <c r="A135" s="3" t="s">
        <v>243</v>
      </c>
      <c r="B135" s="3">
        <v>142523</v>
      </c>
      <c r="C135" s="3">
        <v>9.4999999999999998E-3</v>
      </c>
      <c r="D135" s="3">
        <v>0</v>
      </c>
      <c r="E135" s="3">
        <v>1.0500000000000001E-2</v>
      </c>
    </row>
    <row r="136" spans="1:5" ht="15.5" x14ac:dyDescent="0.3">
      <c r="A136" s="3" t="s">
        <v>244</v>
      </c>
      <c r="B136" s="3">
        <v>143523</v>
      </c>
      <c r="C136" s="3">
        <v>0.01</v>
      </c>
      <c r="D136" s="3">
        <v>0</v>
      </c>
      <c r="E136" s="3">
        <v>1.0500000000000001E-2</v>
      </c>
    </row>
    <row r="137" spans="1:5" ht="15.5" x14ac:dyDescent="0.3">
      <c r="A137" s="3" t="s">
        <v>245</v>
      </c>
      <c r="B137" s="3">
        <v>144541</v>
      </c>
      <c r="C137" s="3">
        <v>1.0999999999999999E-2</v>
      </c>
      <c r="D137" s="3">
        <v>5.4999999999999997E-3</v>
      </c>
      <c r="E137" s="3">
        <v>1.2999999999999999E-2</v>
      </c>
    </row>
    <row r="138" spans="1:5" ht="15.5" x14ac:dyDescent="0.3">
      <c r="A138" s="3" t="s">
        <v>246</v>
      </c>
      <c r="B138" s="3">
        <v>145629</v>
      </c>
      <c r="C138" s="3">
        <v>8.9999999999999993E-3</v>
      </c>
      <c r="D138" s="3">
        <v>1.0500000000000001E-2</v>
      </c>
      <c r="E138" s="3">
        <v>0.04</v>
      </c>
    </row>
    <row r="139" spans="1:5" ht="15.5" x14ac:dyDescent="0.3">
      <c r="A139" s="3" t="s">
        <v>247</v>
      </c>
      <c r="B139" s="3">
        <v>146966</v>
      </c>
      <c r="C139" s="3">
        <v>3.0000000000000001E-3</v>
      </c>
      <c r="D139" s="3">
        <v>5.0000000000000001E-3</v>
      </c>
      <c r="E139" s="3">
        <v>3.6999999999999998E-2</v>
      </c>
    </row>
    <row r="140" spans="1:5" ht="15.5" x14ac:dyDescent="0.3">
      <c r="A140" s="3" t="s">
        <v>248</v>
      </c>
      <c r="B140" s="3">
        <v>147967</v>
      </c>
      <c r="C140" s="3">
        <v>0</v>
      </c>
      <c r="D140" s="3">
        <v>0</v>
      </c>
      <c r="E140" s="3">
        <v>5.4999999999999997E-3</v>
      </c>
    </row>
    <row r="141" spans="1:5" ht="15.5" x14ac:dyDescent="0.3">
      <c r="A141" s="3" t="s">
        <v>249</v>
      </c>
      <c r="B141" s="3">
        <v>148967</v>
      </c>
      <c r="C141" s="3">
        <v>5.0000000000000001E-4</v>
      </c>
      <c r="D141" s="3">
        <v>0</v>
      </c>
      <c r="E141" s="3">
        <v>5.0000000000000001E-4</v>
      </c>
    </row>
    <row r="142" spans="1:5" ht="15.5" x14ac:dyDescent="0.3">
      <c r="A142" s="3" t="s">
        <v>250</v>
      </c>
      <c r="B142" s="3">
        <v>150129</v>
      </c>
      <c r="C142" s="3">
        <v>5.0000000000000001E-4</v>
      </c>
      <c r="D142" s="3">
        <v>0</v>
      </c>
      <c r="E142" s="3">
        <v>5.0000000000000001E-4</v>
      </c>
    </row>
    <row r="143" spans="1:5" ht="15.5" x14ac:dyDescent="0.3">
      <c r="A143" s="3" t="s">
        <v>251</v>
      </c>
      <c r="B143" s="3">
        <v>151134</v>
      </c>
      <c r="C143" s="3">
        <v>5.0000000000000001E-4</v>
      </c>
      <c r="D143" s="3">
        <v>0</v>
      </c>
      <c r="E143" s="3">
        <v>5.0000000000000001E-4</v>
      </c>
    </row>
    <row r="144" spans="1:5" ht="15.5" x14ac:dyDescent="0.3">
      <c r="A144" s="3" t="s">
        <v>252</v>
      </c>
      <c r="B144" s="3">
        <v>152134</v>
      </c>
      <c r="C144" s="3">
        <v>5.0000000000000001E-4</v>
      </c>
      <c r="D144" s="3">
        <v>0</v>
      </c>
      <c r="E144" s="3">
        <v>5.0000000000000001E-4</v>
      </c>
    </row>
    <row r="145" spans="1:5" ht="15.5" x14ac:dyDescent="0.3">
      <c r="A145" s="3" t="s">
        <v>253</v>
      </c>
      <c r="B145" s="3">
        <v>153134</v>
      </c>
      <c r="C145" s="3">
        <v>5.0000000000000001E-4</v>
      </c>
      <c r="D145" s="3">
        <v>0</v>
      </c>
      <c r="E145" s="3">
        <v>0</v>
      </c>
    </row>
    <row r="146" spans="1:5" ht="15.5" x14ac:dyDescent="0.3">
      <c r="A146" s="3" t="s">
        <v>254</v>
      </c>
      <c r="B146" s="3">
        <v>154134</v>
      </c>
      <c r="C146" s="3">
        <v>5.0000000000000001E-4</v>
      </c>
      <c r="D146" s="3">
        <v>0</v>
      </c>
      <c r="E146" s="3">
        <v>5.0000000000000001E-4</v>
      </c>
    </row>
    <row r="147" spans="1:5" ht="15.5" x14ac:dyDescent="0.3">
      <c r="A147" s="3" t="s">
        <v>255</v>
      </c>
      <c r="B147" s="3">
        <v>155134</v>
      </c>
      <c r="C147" s="3">
        <v>5.0000000000000001E-4</v>
      </c>
      <c r="D147" s="3">
        <v>0</v>
      </c>
      <c r="E147" s="3">
        <v>5.0000000000000001E-4</v>
      </c>
    </row>
    <row r="148" spans="1:5" ht="15.5" x14ac:dyDescent="0.3">
      <c r="A148" s="3" t="s">
        <v>256</v>
      </c>
      <c r="B148" s="3">
        <v>156134</v>
      </c>
      <c r="C148" s="3">
        <v>5.0000000000000001E-4</v>
      </c>
      <c r="D148" s="3">
        <v>1E-3</v>
      </c>
      <c r="E148" s="3">
        <v>5.0000000000000001E-4</v>
      </c>
    </row>
    <row r="149" spans="1:5" ht="15.5" x14ac:dyDescent="0.3">
      <c r="A149" s="3" t="s">
        <v>257</v>
      </c>
      <c r="B149" s="3">
        <v>157134</v>
      </c>
      <c r="C149" s="3">
        <v>5.0000000000000001E-4</v>
      </c>
      <c r="D149" s="3">
        <v>1.5E-3</v>
      </c>
      <c r="E149" s="3">
        <v>1.5E-3</v>
      </c>
    </row>
    <row r="150" spans="1:5" ht="15.5" x14ac:dyDescent="0.3">
      <c r="A150" s="3" t="s">
        <v>258</v>
      </c>
      <c r="B150" s="3">
        <v>158134</v>
      </c>
      <c r="C150" s="3">
        <v>1E-3</v>
      </c>
      <c r="D150" s="3">
        <v>5.0000000000000001E-4</v>
      </c>
      <c r="E150" s="3">
        <v>1.5E-3</v>
      </c>
    </row>
    <row r="151" spans="1:5" ht="15.5" x14ac:dyDescent="0.3">
      <c r="A151" s="3" t="s">
        <v>259</v>
      </c>
      <c r="B151" s="3">
        <v>159134</v>
      </c>
      <c r="C151" s="3">
        <v>5.0000000000000001E-4</v>
      </c>
      <c r="D151" s="3">
        <v>0</v>
      </c>
      <c r="E151" s="3">
        <v>5.0000000000000001E-4</v>
      </c>
    </row>
    <row r="152" spans="1:5" ht="15.5" x14ac:dyDescent="0.3">
      <c r="A152" s="3" t="s">
        <v>260</v>
      </c>
      <c r="B152" s="3">
        <v>160135</v>
      </c>
      <c r="C152" s="3">
        <v>2.5000000000000001E-3</v>
      </c>
      <c r="D152" s="3">
        <v>5.0000000000000001E-4</v>
      </c>
      <c r="E152" s="3">
        <v>0</v>
      </c>
    </row>
    <row r="153" spans="1:5" ht="15.5" x14ac:dyDescent="0.3">
      <c r="A153" s="3" t="s">
        <v>261</v>
      </c>
      <c r="B153" s="3">
        <v>161166</v>
      </c>
      <c r="C153" s="3">
        <v>3.0000000000000001E-3</v>
      </c>
      <c r="D153" s="3">
        <v>2.5000000000000001E-3</v>
      </c>
      <c r="E153" s="3">
        <v>3.5000000000000001E-3</v>
      </c>
    </row>
    <row r="154" spans="1:5" ht="15.5" x14ac:dyDescent="0.3">
      <c r="A154" s="3" t="s">
        <v>262</v>
      </c>
      <c r="B154" s="3">
        <v>162189</v>
      </c>
      <c r="C154" s="3">
        <v>1E-3</v>
      </c>
      <c r="D154" s="3">
        <v>2E-3</v>
      </c>
      <c r="E154" s="3">
        <v>6.0000000000000001E-3</v>
      </c>
    </row>
    <row r="155" spans="1:5" ht="15.5" x14ac:dyDescent="0.3">
      <c r="A155" s="3" t="s">
        <v>263</v>
      </c>
      <c r="B155" s="3">
        <v>163189</v>
      </c>
      <c r="C155" s="3">
        <v>1E-3</v>
      </c>
      <c r="D155" s="3">
        <v>0</v>
      </c>
      <c r="E155" s="3">
        <v>3.0000000000000001E-3</v>
      </c>
    </row>
    <row r="156" spans="1:5" ht="15.5" x14ac:dyDescent="0.3">
      <c r="A156" s="3" t="s">
        <v>264</v>
      </c>
      <c r="B156" s="3">
        <v>164189</v>
      </c>
      <c r="C156" s="3">
        <v>5.0000000000000001E-4</v>
      </c>
      <c r="D156" s="3">
        <v>0</v>
      </c>
      <c r="E156" s="3">
        <v>5.0000000000000001E-4</v>
      </c>
    </row>
    <row r="157" spans="1:5" ht="15.5" x14ac:dyDescent="0.3">
      <c r="A157" s="3" t="s">
        <v>265</v>
      </c>
      <c r="B157" s="3">
        <v>165189</v>
      </c>
      <c r="C157" s="3">
        <v>0</v>
      </c>
      <c r="D157" s="3">
        <v>0</v>
      </c>
      <c r="E157" s="3">
        <v>0</v>
      </c>
    </row>
    <row r="158" spans="1:5" ht="15.5" x14ac:dyDescent="0.3">
      <c r="A158" s="3" t="s">
        <v>266</v>
      </c>
      <c r="B158" s="3">
        <v>166189</v>
      </c>
      <c r="C158" s="3">
        <v>1E-3</v>
      </c>
      <c r="D158" s="3">
        <v>0</v>
      </c>
      <c r="E158" s="3">
        <v>0</v>
      </c>
    </row>
    <row r="159" spans="1:5" ht="15.5" x14ac:dyDescent="0.3">
      <c r="A159" s="3" t="s">
        <v>267</v>
      </c>
      <c r="B159" s="3">
        <v>167189</v>
      </c>
      <c r="C159" s="3">
        <v>1E-3</v>
      </c>
      <c r="D159" s="3">
        <v>0</v>
      </c>
      <c r="E159" s="3">
        <v>1E-3</v>
      </c>
    </row>
    <row r="160" spans="1:5" ht="15.5" x14ac:dyDescent="0.3">
      <c r="A160" s="3" t="s">
        <v>268</v>
      </c>
      <c r="B160" s="3">
        <v>168189</v>
      </c>
      <c r="C160" s="3">
        <v>5.0000000000000001E-4</v>
      </c>
      <c r="D160" s="3">
        <v>0</v>
      </c>
      <c r="E160" s="3">
        <v>1E-3</v>
      </c>
    </row>
    <row r="161" spans="1:5" ht="15.5" x14ac:dyDescent="0.3">
      <c r="A161" s="3" t="s">
        <v>269</v>
      </c>
      <c r="B161" s="3">
        <v>169189</v>
      </c>
      <c r="C161" s="3">
        <v>5.0000000000000001E-4</v>
      </c>
      <c r="D161" s="3">
        <v>0</v>
      </c>
      <c r="E161" s="3">
        <v>5.0000000000000001E-4</v>
      </c>
    </row>
    <row r="162" spans="1:5" ht="15.5" x14ac:dyDescent="0.3">
      <c r="A162" s="3" t="s">
        <v>270</v>
      </c>
      <c r="B162" s="3">
        <v>170207</v>
      </c>
      <c r="C162" s="3">
        <v>0</v>
      </c>
      <c r="D162" s="3">
        <v>0</v>
      </c>
      <c r="E162" s="3">
        <v>5.0000000000000001E-4</v>
      </c>
    </row>
    <row r="163" spans="1:5" ht="16" thickBot="1" x14ac:dyDescent="0.35">
      <c r="A163" s="12" t="s">
        <v>271</v>
      </c>
      <c r="B163" s="12">
        <v>170930</v>
      </c>
      <c r="C163" s="12">
        <v>6.8999999999999997E-4</v>
      </c>
      <c r="D163" s="12">
        <v>0</v>
      </c>
      <c r="E163" s="12">
        <v>5.1000000000000004E-4</v>
      </c>
    </row>
    <row r="164" spans="1:5" x14ac:dyDescent="0.3">
      <c r="A164" s="11" t="s">
        <v>274</v>
      </c>
    </row>
  </sheetData>
  <mergeCells count="1">
    <mergeCell ref="A1:E1"/>
  </mergeCells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158FA-9AD7-4431-98B8-165B5B1F7EF0}">
  <dimension ref="A1:J30"/>
  <sheetViews>
    <sheetView zoomScaleNormal="100" workbookViewId="0">
      <selection sqref="A1:H1"/>
    </sheetView>
  </sheetViews>
  <sheetFormatPr defaultRowHeight="15.5" x14ac:dyDescent="0.3"/>
  <cols>
    <col min="1" max="1" width="14.08203125" style="86" bestFit="1" customWidth="1"/>
    <col min="2" max="2" width="11.75" style="86" customWidth="1"/>
    <col min="3" max="3" width="14.75" style="86" customWidth="1"/>
    <col min="4" max="4" width="8.6640625" style="86"/>
    <col min="5" max="5" width="12.6640625" style="86" customWidth="1"/>
    <col min="6" max="6" width="13.75" style="86" customWidth="1"/>
    <col min="7" max="7" width="8.6640625" style="86"/>
    <col min="8" max="8" width="12.1640625" style="86" customWidth="1"/>
    <col min="9" max="16384" width="8.6640625" style="86"/>
  </cols>
  <sheetData>
    <row r="1" spans="1:10" ht="16" thickBot="1" x14ac:dyDescent="0.35">
      <c r="A1" s="110" t="s">
        <v>1068</v>
      </c>
      <c r="B1" s="110"/>
      <c r="C1" s="110"/>
      <c r="D1" s="110"/>
      <c r="E1" s="110"/>
      <c r="F1" s="110"/>
      <c r="G1" s="110"/>
      <c r="H1" s="110"/>
    </row>
    <row r="2" spans="1:10" s="87" customFormat="1" ht="15" customHeight="1" x14ac:dyDescent="0.3">
      <c r="A2" s="112" t="s">
        <v>1003</v>
      </c>
      <c r="B2" s="104" t="s">
        <v>1003</v>
      </c>
      <c r="C2" s="104" t="s">
        <v>999</v>
      </c>
      <c r="D2" s="104"/>
      <c r="E2" s="104"/>
      <c r="F2" s="104" t="s">
        <v>1000</v>
      </c>
      <c r="G2" s="104"/>
      <c r="H2" s="104"/>
    </row>
    <row r="3" spans="1:10" s="89" customFormat="1" ht="15" customHeight="1" thickBot="1" x14ac:dyDescent="0.35">
      <c r="A3" s="113"/>
      <c r="B3" s="114"/>
      <c r="C3" s="88" t="s">
        <v>1001</v>
      </c>
      <c r="D3" s="111" t="s">
        <v>1002</v>
      </c>
      <c r="E3" s="111"/>
      <c r="F3" s="88" t="s">
        <v>1001</v>
      </c>
      <c r="G3" s="111" t="s">
        <v>1002</v>
      </c>
      <c r="H3" s="111"/>
    </row>
    <row r="4" spans="1:10" x14ac:dyDescent="0.3">
      <c r="A4" s="45" t="s">
        <v>947</v>
      </c>
      <c r="B4" s="86" t="s">
        <v>973</v>
      </c>
      <c r="C4" s="86">
        <v>148.11000000000001</v>
      </c>
      <c r="D4" s="86">
        <v>81.820000000000007</v>
      </c>
      <c r="E4" s="86">
        <v>206.45</v>
      </c>
      <c r="F4" s="86">
        <v>141.16999999999999</v>
      </c>
      <c r="G4" s="86">
        <v>76.180000000000007</v>
      </c>
      <c r="H4" s="86">
        <v>204.67</v>
      </c>
    </row>
    <row r="5" spans="1:10" x14ac:dyDescent="0.3">
      <c r="A5" s="90" t="s">
        <v>948</v>
      </c>
      <c r="B5" s="86" t="s">
        <v>998</v>
      </c>
      <c r="C5" s="86">
        <v>6.49</v>
      </c>
      <c r="D5" s="86">
        <v>0.91999999999999993</v>
      </c>
      <c r="E5" s="86">
        <v>13.86</v>
      </c>
      <c r="F5" s="86">
        <v>8.129999999999999</v>
      </c>
      <c r="G5" s="86">
        <v>1.27</v>
      </c>
      <c r="H5" s="86">
        <v>18.940000000000001</v>
      </c>
    </row>
    <row r="6" spans="1:10" x14ac:dyDescent="0.35">
      <c r="A6" s="90" t="s">
        <v>949</v>
      </c>
      <c r="B6" s="86" t="s">
        <v>997</v>
      </c>
      <c r="C6" s="86">
        <v>0.15</v>
      </c>
      <c r="D6" s="86">
        <v>0.02</v>
      </c>
      <c r="E6" s="86">
        <v>0.33999999999999997</v>
      </c>
      <c r="F6" s="86">
        <v>0.15</v>
      </c>
      <c r="G6" s="86">
        <v>0.02</v>
      </c>
      <c r="H6" s="86">
        <v>0.36</v>
      </c>
      <c r="J6" s="91"/>
    </row>
    <row r="7" spans="1:10" x14ac:dyDescent="0.3">
      <c r="A7" s="90" t="s">
        <v>950</v>
      </c>
      <c r="B7" s="86" t="s">
        <v>996</v>
      </c>
      <c r="C7" s="86">
        <v>92</v>
      </c>
      <c r="D7" s="86">
        <v>48.53</v>
      </c>
      <c r="E7" s="86">
        <v>126.49999999999999</v>
      </c>
      <c r="F7" s="86">
        <v>91.55</v>
      </c>
      <c r="G7" s="86">
        <v>48.370000000000005</v>
      </c>
      <c r="H7" s="86">
        <v>126.32000000000001</v>
      </c>
    </row>
    <row r="8" spans="1:10" x14ac:dyDescent="0.3">
      <c r="A8" s="90" t="s">
        <v>951</v>
      </c>
      <c r="B8" s="86" t="s">
        <v>995</v>
      </c>
      <c r="C8" s="86">
        <v>0.66</v>
      </c>
      <c r="D8" s="86">
        <v>0.09</v>
      </c>
      <c r="E8" s="86">
        <v>1.5</v>
      </c>
      <c r="F8" s="86">
        <v>0.65</v>
      </c>
      <c r="G8" s="86">
        <v>0.08</v>
      </c>
      <c r="H8" s="86">
        <v>1.48</v>
      </c>
    </row>
    <row r="9" spans="1:10" x14ac:dyDescent="0.3">
      <c r="A9" s="86" t="s">
        <v>952</v>
      </c>
      <c r="B9" s="86" t="s">
        <v>994</v>
      </c>
      <c r="C9" s="86">
        <v>72.61</v>
      </c>
      <c r="D9" s="86">
        <v>36.409999999999997</v>
      </c>
      <c r="E9" s="86">
        <v>106.46</v>
      </c>
      <c r="F9" s="86">
        <v>73.709999999999994</v>
      </c>
      <c r="G9" s="86">
        <v>38.65</v>
      </c>
      <c r="H9" s="86">
        <v>104.81</v>
      </c>
    </row>
    <row r="10" spans="1:10" x14ac:dyDescent="0.3">
      <c r="A10" s="86" t="s">
        <v>953</v>
      </c>
      <c r="B10" s="86" t="s">
        <v>993</v>
      </c>
      <c r="C10" s="86">
        <v>65.69</v>
      </c>
      <c r="D10" s="86">
        <v>31.879999999999995</v>
      </c>
      <c r="E10" s="86">
        <v>96.740000000000009</v>
      </c>
      <c r="F10" s="86">
        <v>66.010000000000005</v>
      </c>
      <c r="G10" s="86">
        <v>33.479999999999997</v>
      </c>
      <c r="H10" s="86">
        <v>95.77</v>
      </c>
    </row>
    <row r="11" spans="1:10" x14ac:dyDescent="0.3">
      <c r="A11" s="86" t="s">
        <v>954</v>
      </c>
      <c r="B11" s="86" t="s">
        <v>992</v>
      </c>
      <c r="C11" s="86">
        <v>56.000000000000007</v>
      </c>
      <c r="D11" s="86">
        <v>26.229999999999997</v>
      </c>
      <c r="E11" s="86">
        <v>83.87</v>
      </c>
      <c r="F11" s="86">
        <v>56.330000000000005</v>
      </c>
      <c r="G11" s="86">
        <v>28.09</v>
      </c>
      <c r="H11" s="86">
        <v>82.179999999999993</v>
      </c>
    </row>
    <row r="12" spans="1:10" x14ac:dyDescent="0.3">
      <c r="A12" s="86" t="s">
        <v>955</v>
      </c>
      <c r="B12" s="86" t="s">
        <v>991</v>
      </c>
      <c r="C12" s="86">
        <v>46.07</v>
      </c>
      <c r="D12" s="86">
        <v>21.490000000000002</v>
      </c>
      <c r="E12" s="86">
        <v>70.53</v>
      </c>
      <c r="F12" s="86">
        <v>46</v>
      </c>
      <c r="G12" s="86">
        <v>21.27</v>
      </c>
      <c r="H12" s="86">
        <v>65.38000000000001</v>
      </c>
    </row>
    <row r="13" spans="1:10" x14ac:dyDescent="0.3">
      <c r="A13" s="86" t="s">
        <v>956</v>
      </c>
      <c r="B13" s="86" t="s">
        <v>990</v>
      </c>
      <c r="C13" s="86">
        <v>36.26</v>
      </c>
      <c r="D13" s="86">
        <v>16.8</v>
      </c>
      <c r="E13" s="86">
        <v>52.800000000000004</v>
      </c>
      <c r="F13" s="86">
        <v>37.07</v>
      </c>
      <c r="G13" s="86">
        <v>18.670000000000002</v>
      </c>
      <c r="H13" s="86">
        <v>53.86</v>
      </c>
    </row>
    <row r="14" spans="1:10" x14ac:dyDescent="0.3">
      <c r="A14" s="86" t="s">
        <v>957</v>
      </c>
      <c r="B14" s="86" t="s">
        <v>989</v>
      </c>
      <c r="C14" s="86">
        <v>30.61</v>
      </c>
      <c r="D14" s="86">
        <v>15.040000000000001</v>
      </c>
      <c r="E14" s="86">
        <v>44.690000000000005</v>
      </c>
      <c r="F14" s="86">
        <v>31.47</v>
      </c>
      <c r="G14" s="86">
        <v>15.52</v>
      </c>
      <c r="H14" s="86">
        <v>45.129999999999995</v>
      </c>
    </row>
    <row r="15" spans="1:10" x14ac:dyDescent="0.3">
      <c r="A15" s="86" t="s">
        <v>958</v>
      </c>
      <c r="B15" s="86" t="s">
        <v>988</v>
      </c>
      <c r="C15" s="86">
        <v>18.78</v>
      </c>
      <c r="D15" s="86">
        <v>5.34</v>
      </c>
      <c r="E15" s="86">
        <v>32.4</v>
      </c>
      <c r="F15" s="86">
        <v>19.84</v>
      </c>
      <c r="G15" s="86">
        <v>5.89</v>
      </c>
      <c r="H15" s="86">
        <v>34.57</v>
      </c>
    </row>
    <row r="16" spans="1:10" x14ac:dyDescent="0.3">
      <c r="A16" s="86" t="s">
        <v>959</v>
      </c>
      <c r="B16" s="86" t="s">
        <v>987</v>
      </c>
      <c r="C16" s="86">
        <v>25.66</v>
      </c>
      <c r="D16" s="86">
        <v>13.239999999999998</v>
      </c>
      <c r="E16" s="86">
        <v>36.559999999999995</v>
      </c>
      <c r="F16" s="86">
        <v>25.95</v>
      </c>
      <c r="G16" s="86">
        <v>14.01</v>
      </c>
      <c r="H16" s="86">
        <v>36.67</v>
      </c>
    </row>
    <row r="17" spans="1:8" x14ac:dyDescent="0.3">
      <c r="A17" s="86" t="s">
        <v>960</v>
      </c>
      <c r="B17" s="86" t="s">
        <v>986</v>
      </c>
      <c r="C17" s="86">
        <v>22.49</v>
      </c>
      <c r="D17" s="86">
        <v>11.27</v>
      </c>
      <c r="E17" s="86">
        <v>33.06</v>
      </c>
      <c r="F17" s="86">
        <v>22.57</v>
      </c>
      <c r="G17" s="86">
        <v>11.64</v>
      </c>
      <c r="H17" s="86">
        <v>33.040000000000006</v>
      </c>
    </row>
    <row r="18" spans="1:8" x14ac:dyDescent="0.3">
      <c r="A18" s="86" t="s">
        <v>961</v>
      </c>
      <c r="B18" s="86" t="s">
        <v>985</v>
      </c>
      <c r="C18" s="86">
        <v>10.99</v>
      </c>
      <c r="D18" s="86">
        <v>3.88</v>
      </c>
      <c r="E18" s="86">
        <v>20.380000000000003</v>
      </c>
      <c r="F18" s="86">
        <v>11.03</v>
      </c>
      <c r="G18" s="86">
        <v>3.9</v>
      </c>
      <c r="H18" s="86">
        <v>19.189999999999998</v>
      </c>
    </row>
    <row r="19" spans="1:8" x14ac:dyDescent="0.3">
      <c r="A19" s="86" t="s">
        <v>962</v>
      </c>
      <c r="B19" s="86" t="s">
        <v>984</v>
      </c>
      <c r="C19" s="86">
        <v>7.88</v>
      </c>
      <c r="D19" s="86">
        <v>1.8900000000000001</v>
      </c>
      <c r="E19" s="86">
        <v>15.229999999999999</v>
      </c>
      <c r="F19" s="86">
        <v>8.09</v>
      </c>
      <c r="G19" s="86">
        <v>2.27</v>
      </c>
      <c r="H19" s="86">
        <v>14.71</v>
      </c>
    </row>
    <row r="20" spans="1:8" x14ac:dyDescent="0.3">
      <c r="A20" s="86" t="s">
        <v>963</v>
      </c>
      <c r="B20" s="86" t="s">
        <v>983</v>
      </c>
      <c r="C20" s="86">
        <v>13.089999999999998</v>
      </c>
      <c r="D20" s="86">
        <v>5.12</v>
      </c>
      <c r="E20" s="86">
        <v>22.009999999999998</v>
      </c>
      <c r="F20" s="86">
        <v>11.82</v>
      </c>
      <c r="G20" s="86">
        <v>4.66</v>
      </c>
      <c r="H20" s="86">
        <v>19.93</v>
      </c>
    </row>
    <row r="21" spans="1:8" x14ac:dyDescent="0.3">
      <c r="A21" s="86" t="s">
        <v>964</v>
      </c>
      <c r="B21" s="86" t="s">
        <v>982</v>
      </c>
      <c r="C21" s="86">
        <v>7.75</v>
      </c>
      <c r="D21" s="86">
        <v>2.2200000000000002</v>
      </c>
      <c r="E21" s="86">
        <v>14.59</v>
      </c>
      <c r="F21" s="86">
        <v>6.47</v>
      </c>
      <c r="G21" s="86">
        <v>1.5699999999999998</v>
      </c>
      <c r="H21" s="86">
        <v>12.09</v>
      </c>
    </row>
    <row r="22" spans="1:8" x14ac:dyDescent="0.3">
      <c r="A22" s="86" t="s">
        <v>965</v>
      </c>
      <c r="B22" s="86" t="s">
        <v>981</v>
      </c>
      <c r="C22" s="86">
        <v>0.54999999999999993</v>
      </c>
      <c r="D22" s="86">
        <v>6.9999999999999993E-2</v>
      </c>
      <c r="E22" s="86">
        <v>1.25</v>
      </c>
      <c r="F22" s="86">
        <v>0.57999999999999996</v>
      </c>
      <c r="G22" s="86">
        <v>0.08</v>
      </c>
      <c r="H22" s="86">
        <v>1.3299999999999998</v>
      </c>
    </row>
    <row r="23" spans="1:8" x14ac:dyDescent="0.3">
      <c r="A23" s="86" t="s">
        <v>966</v>
      </c>
      <c r="B23" s="86" t="s">
        <v>980</v>
      </c>
      <c r="C23" s="86">
        <v>20.54</v>
      </c>
      <c r="D23" s="86">
        <v>9.8000000000000007</v>
      </c>
      <c r="E23" s="86">
        <v>31.230000000000004</v>
      </c>
      <c r="F23" s="86">
        <v>20.93</v>
      </c>
      <c r="G23" s="86">
        <v>10.36</v>
      </c>
      <c r="H23" s="86">
        <v>31.119999999999997</v>
      </c>
    </row>
    <row r="24" spans="1:8" x14ac:dyDescent="0.3">
      <c r="A24" s="86" t="s">
        <v>967</v>
      </c>
      <c r="B24" s="86" t="s">
        <v>979</v>
      </c>
      <c r="C24" s="86">
        <v>15.97</v>
      </c>
      <c r="D24" s="86">
        <v>6.3100000000000005</v>
      </c>
      <c r="E24" s="86">
        <v>25.71</v>
      </c>
      <c r="F24" s="86">
        <v>16.189999999999998</v>
      </c>
      <c r="G24" s="86">
        <v>7.1999999999999993</v>
      </c>
      <c r="H24" s="86">
        <v>25.61</v>
      </c>
    </row>
    <row r="25" spans="1:8" x14ac:dyDescent="0.3">
      <c r="A25" s="86" t="s">
        <v>968</v>
      </c>
      <c r="B25" s="86" t="s">
        <v>978</v>
      </c>
      <c r="C25" s="86">
        <v>51.519999999999996</v>
      </c>
      <c r="D25" s="86">
        <v>21.32</v>
      </c>
      <c r="E25" s="86">
        <v>78.069999999999993</v>
      </c>
      <c r="F25" s="86">
        <v>51.43</v>
      </c>
      <c r="G25" s="86">
        <v>23.61</v>
      </c>
      <c r="H25" s="86">
        <v>76.75</v>
      </c>
    </row>
    <row r="26" spans="1:8" x14ac:dyDescent="0.3">
      <c r="A26" s="86" t="s">
        <v>969</v>
      </c>
      <c r="B26" s="86" t="s">
        <v>977</v>
      </c>
      <c r="C26" s="86">
        <v>43.169999999999995</v>
      </c>
      <c r="D26" s="86">
        <v>14.48</v>
      </c>
      <c r="E26" s="86">
        <v>70.69</v>
      </c>
      <c r="F26" s="86">
        <v>43.81</v>
      </c>
      <c r="G26" s="86">
        <v>16.73</v>
      </c>
      <c r="H26" s="86">
        <v>67.94</v>
      </c>
    </row>
    <row r="27" spans="1:8" x14ac:dyDescent="0.3">
      <c r="A27" s="86" t="s">
        <v>970</v>
      </c>
      <c r="B27" s="86" t="s">
        <v>976</v>
      </c>
      <c r="C27" s="86">
        <v>49.32</v>
      </c>
      <c r="D27" s="86">
        <v>24.060000000000002</v>
      </c>
      <c r="E27" s="86">
        <v>75.42</v>
      </c>
      <c r="F27" s="86">
        <v>49.54</v>
      </c>
      <c r="G27" s="86">
        <v>21.060000000000002</v>
      </c>
      <c r="H27" s="86">
        <v>77.900000000000006</v>
      </c>
    </row>
    <row r="28" spans="1:8" x14ac:dyDescent="0.3">
      <c r="A28" s="86" t="s">
        <v>971</v>
      </c>
      <c r="B28" s="86" t="s">
        <v>975</v>
      </c>
      <c r="C28" s="86">
        <v>17.98</v>
      </c>
      <c r="D28" s="86">
        <v>5</v>
      </c>
      <c r="E28" s="86">
        <v>31.900000000000002</v>
      </c>
      <c r="F28" s="86">
        <v>18.68</v>
      </c>
      <c r="G28" s="86">
        <v>3.94</v>
      </c>
      <c r="H28" s="86">
        <v>39.43</v>
      </c>
    </row>
    <row r="29" spans="1:8" ht="16" thickBot="1" x14ac:dyDescent="0.35">
      <c r="A29" s="49" t="s">
        <v>972</v>
      </c>
      <c r="B29" s="49" t="s">
        <v>974</v>
      </c>
      <c r="C29" s="49">
        <v>13.48</v>
      </c>
      <c r="D29" s="49">
        <v>2.1399999999999997</v>
      </c>
      <c r="E29" s="49">
        <v>25.95</v>
      </c>
      <c r="F29" s="49">
        <v>13.669999999999998</v>
      </c>
      <c r="G29" s="49">
        <v>2.54</v>
      </c>
      <c r="H29" s="49">
        <v>28.189999999999998</v>
      </c>
    </row>
    <row r="30" spans="1:8" x14ac:dyDescent="0.3">
      <c r="A30" s="92" t="s">
        <v>1004</v>
      </c>
    </row>
  </sheetData>
  <sortState xmlns:xlrd2="http://schemas.microsoft.com/office/spreadsheetml/2017/richdata2" ref="B4:B29">
    <sortCondition descending="1" ref="B4:B29"/>
  </sortState>
  <mergeCells count="7">
    <mergeCell ref="A1:H1"/>
    <mergeCell ref="C2:E2"/>
    <mergeCell ref="F2:H2"/>
    <mergeCell ref="D3:E3"/>
    <mergeCell ref="G3:H3"/>
    <mergeCell ref="A2:A3"/>
    <mergeCell ref="B2:B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zoomScale="85" zoomScaleNormal="85" workbookViewId="0">
      <selection sqref="A1:F1"/>
    </sheetView>
  </sheetViews>
  <sheetFormatPr defaultRowHeight="14" x14ac:dyDescent="0.3"/>
  <cols>
    <col min="1" max="1" width="6.58203125" style="5" customWidth="1"/>
    <col min="2" max="2" width="12.75" style="5" customWidth="1"/>
    <col min="3" max="3" width="14.25" style="5" customWidth="1"/>
    <col min="4" max="4" width="51.6640625" style="5" customWidth="1"/>
    <col min="5" max="5" width="32.1640625" style="5" customWidth="1"/>
    <col min="6" max="6" width="36.83203125" style="5" customWidth="1"/>
    <col min="7" max="16384" width="8.6640625" style="5"/>
  </cols>
  <sheetData>
    <row r="1" spans="1:6" ht="25" customHeight="1" thickBot="1" x14ac:dyDescent="0.35">
      <c r="A1" s="110" t="s">
        <v>1069</v>
      </c>
      <c r="B1" s="110"/>
      <c r="C1" s="110"/>
      <c r="D1" s="110"/>
      <c r="E1" s="110"/>
      <c r="F1" s="110"/>
    </row>
    <row r="2" spans="1:6" s="65" customFormat="1" ht="22" customHeight="1" thickBot="1" x14ac:dyDescent="0.35">
      <c r="A2" s="64" t="s">
        <v>8</v>
      </c>
      <c r="B2" s="64" t="s">
        <v>9</v>
      </c>
      <c r="C2" s="64" t="s">
        <v>10</v>
      </c>
      <c r="D2" s="117" t="s">
        <v>11</v>
      </c>
      <c r="E2" s="118"/>
      <c r="F2" s="64" t="s">
        <v>12</v>
      </c>
    </row>
    <row r="3" spans="1:6" ht="15" customHeight="1" x14ac:dyDescent="0.3">
      <c r="A3" s="119" t="s">
        <v>13</v>
      </c>
      <c r="B3" s="6" t="s">
        <v>14</v>
      </c>
      <c r="C3" s="6">
        <v>-977.42226100000005</v>
      </c>
      <c r="D3" s="7" t="s">
        <v>15</v>
      </c>
      <c r="F3" s="6"/>
    </row>
    <row r="4" spans="1:6" ht="15" customHeight="1" x14ac:dyDescent="0.3">
      <c r="A4" s="119"/>
      <c r="B4" s="6" t="s">
        <v>16</v>
      </c>
      <c r="C4" s="6">
        <v>-967.61112900000001</v>
      </c>
      <c r="D4" s="7" t="s">
        <v>17</v>
      </c>
      <c r="E4" s="7" t="s">
        <v>18</v>
      </c>
      <c r="F4" s="6"/>
    </row>
    <row r="5" spans="1:6" ht="15" customHeight="1" x14ac:dyDescent="0.3">
      <c r="A5" s="119"/>
      <c r="B5" s="6" t="s">
        <v>19</v>
      </c>
      <c r="C5" s="6">
        <v>-964.68683599999997</v>
      </c>
      <c r="D5" s="6" t="s">
        <v>20</v>
      </c>
      <c r="E5" s="6" t="s">
        <v>21</v>
      </c>
      <c r="F5" s="6" t="s">
        <v>0</v>
      </c>
    </row>
    <row r="6" spans="1:6" ht="15" customHeight="1" x14ac:dyDescent="0.3">
      <c r="A6" s="119"/>
      <c r="B6" s="6" t="s">
        <v>22</v>
      </c>
      <c r="C6" s="6">
        <v>-956.01897199999996</v>
      </c>
      <c r="D6" s="6" t="s">
        <v>23</v>
      </c>
      <c r="E6" s="6" t="s">
        <v>24</v>
      </c>
      <c r="F6" s="6"/>
    </row>
    <row r="7" spans="1:6" ht="15" customHeight="1" x14ac:dyDescent="0.3">
      <c r="A7" s="119"/>
      <c r="B7" s="6" t="s">
        <v>25</v>
      </c>
      <c r="C7" s="6">
        <v>-967.78610800000001</v>
      </c>
      <c r="D7" s="7" t="s">
        <v>26</v>
      </c>
      <c r="E7" s="6"/>
      <c r="F7" s="6"/>
    </row>
    <row r="8" spans="1:6" ht="15" customHeight="1" x14ac:dyDescent="0.3">
      <c r="A8" s="119"/>
      <c r="B8" s="6" t="s">
        <v>27</v>
      </c>
      <c r="C8" s="6">
        <v>-956.01999599999999</v>
      </c>
      <c r="D8" s="6" t="s">
        <v>28</v>
      </c>
      <c r="E8" s="6" t="s">
        <v>29</v>
      </c>
      <c r="F8" s="6" t="s">
        <v>30</v>
      </c>
    </row>
    <row r="9" spans="1:6" ht="15" customHeight="1" x14ac:dyDescent="0.3">
      <c r="A9" s="119" t="s">
        <v>1</v>
      </c>
      <c r="B9" s="6" t="s">
        <v>14</v>
      </c>
      <c r="C9" s="6">
        <v>-3108.706815</v>
      </c>
      <c r="D9" s="7" t="s">
        <v>31</v>
      </c>
    </row>
    <row r="10" spans="1:6" ht="15" customHeight="1" x14ac:dyDescent="0.3">
      <c r="A10" s="119"/>
      <c r="B10" s="6" t="s">
        <v>16</v>
      </c>
      <c r="C10" s="6">
        <v>-3101.6511129999999</v>
      </c>
      <c r="D10" s="7" t="s">
        <v>32</v>
      </c>
      <c r="E10" s="7" t="s">
        <v>33</v>
      </c>
    </row>
    <row r="11" spans="1:6" ht="15" customHeight="1" x14ac:dyDescent="0.3">
      <c r="A11" s="119"/>
      <c r="B11" s="6" t="s">
        <v>19</v>
      </c>
      <c r="C11" s="6">
        <v>-3083.4413500000001</v>
      </c>
      <c r="D11" s="6" t="s">
        <v>34</v>
      </c>
      <c r="E11" s="6" t="s">
        <v>35</v>
      </c>
      <c r="F11" s="6" t="s">
        <v>36</v>
      </c>
    </row>
    <row r="12" spans="1:6" ht="15" customHeight="1" x14ac:dyDescent="0.3">
      <c r="A12" s="119"/>
      <c r="B12" s="6" t="s">
        <v>22</v>
      </c>
      <c r="C12" s="6">
        <v>-3083.4413500000001</v>
      </c>
      <c r="D12" s="6" t="s">
        <v>37</v>
      </c>
      <c r="E12" s="6" t="s">
        <v>38</v>
      </c>
      <c r="F12" s="6"/>
    </row>
    <row r="13" spans="1:6" ht="15" customHeight="1" x14ac:dyDescent="0.3">
      <c r="A13" s="119"/>
      <c r="B13" s="6" t="s">
        <v>25</v>
      </c>
      <c r="C13" s="6">
        <v>-3101.679854</v>
      </c>
      <c r="D13" s="7" t="s">
        <v>39</v>
      </c>
      <c r="E13" s="6"/>
      <c r="F13" s="6"/>
    </row>
    <row r="14" spans="1:6" ht="15" customHeight="1" x14ac:dyDescent="0.3">
      <c r="A14" s="119"/>
      <c r="B14" s="115" t="s">
        <v>27</v>
      </c>
      <c r="C14" s="115">
        <v>-3083.4465530000002</v>
      </c>
      <c r="D14" s="115" t="s">
        <v>40</v>
      </c>
      <c r="E14" s="115" t="s">
        <v>41</v>
      </c>
      <c r="F14" s="6" t="s">
        <v>2</v>
      </c>
    </row>
    <row r="15" spans="1:6" ht="15" customHeight="1" x14ac:dyDescent="0.3">
      <c r="A15" s="119"/>
      <c r="B15" s="115"/>
      <c r="C15" s="115"/>
      <c r="D15" s="115"/>
      <c r="E15" s="115"/>
      <c r="F15" s="6" t="s">
        <v>3</v>
      </c>
    </row>
    <row r="16" spans="1:6" ht="15" customHeight="1" x14ac:dyDescent="0.3">
      <c r="A16" s="119"/>
      <c r="B16" s="115"/>
      <c r="C16" s="115"/>
      <c r="D16" s="115"/>
      <c r="E16" s="115"/>
      <c r="F16" s="6" t="s">
        <v>4</v>
      </c>
    </row>
    <row r="17" spans="1:6" ht="15" customHeight="1" x14ac:dyDescent="0.3">
      <c r="A17" s="119"/>
      <c r="B17" s="115"/>
      <c r="C17" s="115"/>
      <c r="D17" s="115"/>
      <c r="E17" s="115"/>
      <c r="F17" s="6" t="s">
        <v>5</v>
      </c>
    </row>
    <row r="18" spans="1:6" ht="15" customHeight="1" x14ac:dyDescent="0.3">
      <c r="A18" s="119" t="s">
        <v>42</v>
      </c>
      <c r="B18" s="6" t="s">
        <v>14</v>
      </c>
      <c r="C18" s="6">
        <v>-557.56895399999996</v>
      </c>
      <c r="D18" s="7" t="s">
        <v>43</v>
      </c>
      <c r="F18" s="6"/>
    </row>
    <row r="19" spans="1:6" ht="15" customHeight="1" x14ac:dyDescent="0.3">
      <c r="A19" s="119"/>
      <c r="B19" s="6" t="s">
        <v>16</v>
      </c>
      <c r="C19" s="6">
        <v>-550.37846300000001</v>
      </c>
      <c r="D19" s="7" t="s">
        <v>44</v>
      </c>
      <c r="E19" s="7" t="s">
        <v>45</v>
      </c>
      <c r="F19" s="6"/>
    </row>
    <row r="20" spans="1:6" ht="15" customHeight="1" x14ac:dyDescent="0.3">
      <c r="A20" s="119"/>
      <c r="B20" s="6" t="s">
        <v>19</v>
      </c>
      <c r="C20" s="6">
        <v>-539.395759</v>
      </c>
      <c r="D20" s="7" t="s">
        <v>46</v>
      </c>
      <c r="E20" s="6" t="s">
        <v>47</v>
      </c>
      <c r="F20" s="6" t="s">
        <v>6</v>
      </c>
    </row>
    <row r="21" spans="1:6" ht="15" customHeight="1" x14ac:dyDescent="0.3">
      <c r="A21" s="119"/>
      <c r="B21" s="6" t="s">
        <v>22</v>
      </c>
      <c r="C21" s="6">
        <v>-539.395759</v>
      </c>
      <c r="D21" s="7" t="s">
        <v>48</v>
      </c>
      <c r="E21" s="6" t="s">
        <v>49</v>
      </c>
      <c r="F21" s="6"/>
    </row>
    <row r="22" spans="1:6" ht="15" customHeight="1" x14ac:dyDescent="0.3">
      <c r="A22" s="119"/>
      <c r="B22" s="6" t="s">
        <v>25</v>
      </c>
      <c r="C22" s="6">
        <v>-550.92544599999997</v>
      </c>
      <c r="D22" s="7" t="s">
        <v>50</v>
      </c>
      <c r="E22" s="6"/>
      <c r="F22" s="6"/>
    </row>
    <row r="23" spans="1:6" ht="15" customHeight="1" x14ac:dyDescent="0.3">
      <c r="A23" s="119"/>
      <c r="B23" s="6" t="s">
        <v>27</v>
      </c>
      <c r="C23" s="6">
        <v>-539.39574500000003</v>
      </c>
      <c r="D23" s="6" t="s">
        <v>51</v>
      </c>
      <c r="E23" s="6" t="s">
        <v>52</v>
      </c>
      <c r="F23" s="6" t="s">
        <v>7</v>
      </c>
    </row>
    <row r="24" spans="1:6" ht="15" customHeight="1" x14ac:dyDescent="0.3">
      <c r="A24" s="119" t="s">
        <v>53</v>
      </c>
      <c r="B24" s="6" t="s">
        <v>14</v>
      </c>
      <c r="C24" s="6">
        <v>-8344.7747980000004</v>
      </c>
      <c r="D24" s="7" t="s">
        <v>54</v>
      </c>
      <c r="F24" s="6"/>
    </row>
    <row r="25" spans="1:6" ht="15" customHeight="1" x14ac:dyDescent="0.3">
      <c r="A25" s="119"/>
      <c r="B25" s="6" t="s">
        <v>16</v>
      </c>
      <c r="C25" s="6">
        <v>-8333.5722139999998</v>
      </c>
      <c r="D25" s="7" t="s">
        <v>55</v>
      </c>
      <c r="E25" s="7" t="s">
        <v>45</v>
      </c>
      <c r="F25" s="6"/>
    </row>
    <row r="26" spans="1:6" ht="15" customHeight="1" x14ac:dyDescent="0.3">
      <c r="A26" s="119"/>
      <c r="B26" s="6" t="s">
        <v>19</v>
      </c>
      <c r="C26" s="6">
        <v>-8325.9135430000006</v>
      </c>
      <c r="D26" s="7" t="s">
        <v>56</v>
      </c>
      <c r="E26" s="6" t="s">
        <v>57</v>
      </c>
      <c r="F26" s="6" t="s">
        <v>1005</v>
      </c>
    </row>
    <row r="27" spans="1:6" ht="15" customHeight="1" x14ac:dyDescent="0.3">
      <c r="A27" s="119"/>
      <c r="B27" s="6" t="s">
        <v>22</v>
      </c>
      <c r="C27" s="6">
        <v>-8325.9135389999992</v>
      </c>
      <c r="D27" s="7" t="s">
        <v>58</v>
      </c>
      <c r="E27" s="6" t="s">
        <v>59</v>
      </c>
      <c r="F27" s="6"/>
    </row>
    <row r="28" spans="1:6" ht="15" customHeight="1" x14ac:dyDescent="0.3">
      <c r="A28" s="119"/>
      <c r="B28" s="6" t="s">
        <v>25</v>
      </c>
      <c r="C28" s="6">
        <v>-8333.841993</v>
      </c>
      <c r="D28" s="7" t="s">
        <v>60</v>
      </c>
      <c r="E28" s="6"/>
      <c r="F28" s="6"/>
    </row>
    <row r="29" spans="1:6" ht="15" customHeight="1" x14ac:dyDescent="0.3">
      <c r="A29" s="119"/>
      <c r="B29" s="115" t="s">
        <v>27</v>
      </c>
      <c r="C29" s="115">
        <v>-8325.9137219999993</v>
      </c>
      <c r="D29" s="115" t="s">
        <v>61</v>
      </c>
      <c r="E29" s="115" t="s">
        <v>62</v>
      </c>
      <c r="F29" s="6" t="s">
        <v>63</v>
      </c>
    </row>
    <row r="30" spans="1:6" ht="15" customHeight="1" x14ac:dyDescent="0.3">
      <c r="A30" s="119"/>
      <c r="B30" s="115"/>
      <c r="C30" s="115"/>
      <c r="D30" s="115"/>
      <c r="E30" s="115"/>
      <c r="F30" s="6" t="s">
        <v>64</v>
      </c>
    </row>
    <row r="31" spans="1:6" ht="15" customHeight="1" x14ac:dyDescent="0.3">
      <c r="A31" s="119"/>
      <c r="B31" s="115"/>
      <c r="C31" s="115"/>
      <c r="D31" s="115"/>
      <c r="E31" s="115"/>
      <c r="F31" s="6" t="s">
        <v>65</v>
      </c>
    </row>
    <row r="32" spans="1:6" ht="15" customHeight="1" x14ac:dyDescent="0.3">
      <c r="A32" s="119"/>
      <c r="B32" s="115"/>
      <c r="C32" s="115"/>
      <c r="D32" s="115"/>
      <c r="E32" s="115"/>
      <c r="F32" s="6" t="s">
        <v>66</v>
      </c>
    </row>
    <row r="33" spans="1:6" ht="15" customHeight="1" x14ac:dyDescent="0.3">
      <c r="A33" s="119"/>
      <c r="B33" s="115"/>
      <c r="C33" s="115"/>
      <c r="D33" s="115"/>
      <c r="E33" s="115"/>
      <c r="F33" s="6" t="s">
        <v>67</v>
      </c>
    </row>
    <row r="34" spans="1:6" ht="15" customHeight="1" x14ac:dyDescent="0.3">
      <c r="A34" s="119"/>
      <c r="B34" s="115"/>
      <c r="C34" s="115"/>
      <c r="D34" s="115"/>
      <c r="E34" s="115"/>
      <c r="F34" s="6" t="s">
        <v>68</v>
      </c>
    </row>
    <row r="35" spans="1:6" ht="15" customHeight="1" x14ac:dyDescent="0.3">
      <c r="A35" s="119"/>
      <c r="B35" s="115"/>
      <c r="C35" s="115"/>
      <c r="D35" s="115"/>
      <c r="E35" s="115"/>
      <c r="F35" s="6" t="s">
        <v>69</v>
      </c>
    </row>
    <row r="36" spans="1:6" ht="15" customHeight="1" x14ac:dyDescent="0.3">
      <c r="A36" s="119"/>
      <c r="B36" s="115"/>
      <c r="C36" s="115"/>
      <c r="D36" s="115"/>
      <c r="E36" s="115"/>
      <c r="F36" s="6" t="s">
        <v>70</v>
      </c>
    </row>
    <row r="37" spans="1:6" ht="15" customHeight="1" x14ac:dyDescent="0.3">
      <c r="A37" s="119"/>
      <c r="B37" s="115"/>
      <c r="C37" s="115"/>
      <c r="D37" s="115"/>
      <c r="E37" s="115"/>
      <c r="F37" s="6" t="s">
        <v>71</v>
      </c>
    </row>
    <row r="38" spans="1:6" ht="15" customHeight="1" x14ac:dyDescent="0.3">
      <c r="A38" s="119"/>
      <c r="B38" s="115"/>
      <c r="C38" s="115"/>
      <c r="D38" s="115"/>
      <c r="E38" s="115"/>
      <c r="F38" s="6" t="s">
        <v>72</v>
      </c>
    </row>
    <row r="39" spans="1:6" ht="15" customHeight="1" x14ac:dyDescent="0.3">
      <c r="A39" s="119"/>
      <c r="B39" s="115"/>
      <c r="C39" s="115"/>
      <c r="D39" s="115"/>
      <c r="E39" s="115"/>
      <c r="F39" s="6" t="s">
        <v>73</v>
      </c>
    </row>
    <row r="40" spans="1:6" ht="15" customHeight="1" x14ac:dyDescent="0.3">
      <c r="A40" s="119"/>
      <c r="B40" s="115"/>
      <c r="C40" s="115"/>
      <c r="D40" s="115"/>
      <c r="E40" s="115"/>
      <c r="F40" s="6" t="s">
        <v>74</v>
      </c>
    </row>
    <row r="41" spans="1:6" ht="15" customHeight="1" x14ac:dyDescent="0.3">
      <c r="A41" s="119"/>
      <c r="B41" s="115"/>
      <c r="C41" s="115"/>
      <c r="D41" s="115"/>
      <c r="E41" s="115"/>
      <c r="F41" s="6" t="s">
        <v>75</v>
      </c>
    </row>
    <row r="42" spans="1:6" ht="15" customHeight="1" x14ac:dyDescent="0.3">
      <c r="A42" s="119"/>
      <c r="B42" s="115"/>
      <c r="C42" s="115"/>
      <c r="D42" s="115"/>
      <c r="E42" s="115"/>
      <c r="F42" s="6" t="s">
        <v>76</v>
      </c>
    </row>
    <row r="43" spans="1:6" ht="15" customHeight="1" x14ac:dyDescent="0.3">
      <c r="A43" s="119"/>
      <c r="B43" s="115"/>
      <c r="C43" s="115"/>
      <c r="D43" s="115"/>
      <c r="E43" s="115"/>
      <c r="F43" s="6" t="s">
        <v>77</v>
      </c>
    </row>
    <row r="44" spans="1:6" ht="15" customHeight="1" x14ac:dyDescent="0.3">
      <c r="A44" s="119"/>
      <c r="B44" s="115"/>
      <c r="C44" s="115"/>
      <c r="D44" s="115"/>
      <c r="E44" s="115"/>
      <c r="F44" s="6" t="s">
        <v>78</v>
      </c>
    </row>
    <row r="45" spans="1:6" ht="15" customHeight="1" x14ac:dyDescent="0.3">
      <c r="A45" s="119"/>
      <c r="B45" s="115"/>
      <c r="C45" s="115"/>
      <c r="D45" s="115"/>
      <c r="E45" s="115"/>
      <c r="F45" s="6" t="s">
        <v>79</v>
      </c>
    </row>
    <row r="46" spans="1:6" ht="15" customHeight="1" x14ac:dyDescent="0.3">
      <c r="A46" s="119"/>
      <c r="B46" s="115"/>
      <c r="C46" s="115"/>
      <c r="D46" s="115"/>
      <c r="E46" s="115"/>
      <c r="F46" s="6" t="s">
        <v>80</v>
      </c>
    </row>
    <row r="47" spans="1:6" ht="15" customHeight="1" x14ac:dyDescent="0.3">
      <c r="A47" s="119"/>
      <c r="B47" s="115"/>
      <c r="C47" s="115"/>
      <c r="D47" s="115"/>
      <c r="E47" s="115"/>
      <c r="F47" s="6" t="s">
        <v>81</v>
      </c>
    </row>
    <row r="48" spans="1:6" ht="15" customHeight="1" x14ac:dyDescent="0.3">
      <c r="A48" s="119"/>
      <c r="B48" s="115"/>
      <c r="C48" s="115"/>
      <c r="D48" s="115"/>
      <c r="E48" s="115"/>
      <c r="F48" s="6" t="s">
        <v>82</v>
      </c>
    </row>
    <row r="49" spans="1:6" ht="15" customHeight="1" thickBot="1" x14ac:dyDescent="0.35">
      <c r="A49" s="120"/>
      <c r="B49" s="116"/>
      <c r="C49" s="116"/>
      <c r="D49" s="116"/>
      <c r="E49" s="116"/>
      <c r="F49" s="8" t="s">
        <v>83</v>
      </c>
    </row>
    <row r="50" spans="1:6" ht="15" customHeight="1" x14ac:dyDescent="0.3">
      <c r="F50" s="6"/>
    </row>
    <row r="51" spans="1:6" ht="15" customHeight="1" x14ac:dyDescent="0.3">
      <c r="F51" s="6"/>
    </row>
    <row r="52" spans="1:6" ht="15" customHeight="1" x14ac:dyDescent="0.3">
      <c r="F52" s="6"/>
    </row>
  </sheetData>
  <mergeCells count="14">
    <mergeCell ref="E29:E49"/>
    <mergeCell ref="A1:F1"/>
    <mergeCell ref="D2:E2"/>
    <mergeCell ref="A3:A8"/>
    <mergeCell ref="A9:A17"/>
    <mergeCell ref="B14:B17"/>
    <mergeCell ref="C14:C17"/>
    <mergeCell ref="D14:D17"/>
    <mergeCell ref="E14:E17"/>
    <mergeCell ref="A18:A23"/>
    <mergeCell ref="A24:A49"/>
    <mergeCell ref="B29:B49"/>
    <mergeCell ref="C29:C49"/>
    <mergeCell ref="D29:D49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BFA65-1CDC-4E8C-A5B5-670092182FD3}">
  <dimension ref="A1:E14"/>
  <sheetViews>
    <sheetView tabSelected="1" zoomScale="115" zoomScaleNormal="115" workbookViewId="0">
      <selection sqref="A1:E1"/>
    </sheetView>
  </sheetViews>
  <sheetFormatPr defaultColWidth="21.08203125" defaultRowHeight="15.5" x14ac:dyDescent="0.35"/>
  <cols>
    <col min="1" max="16384" width="21.08203125" style="95"/>
  </cols>
  <sheetData>
    <row r="1" spans="1:5" s="93" customFormat="1" ht="20" customHeight="1" thickBot="1" x14ac:dyDescent="0.4">
      <c r="A1" s="121" t="s">
        <v>1070</v>
      </c>
      <c r="B1" s="121"/>
      <c r="C1" s="121"/>
      <c r="D1" s="121"/>
      <c r="E1" s="121"/>
    </row>
    <row r="2" spans="1:5" s="93" customFormat="1" ht="16" thickBot="1" x14ac:dyDescent="0.4">
      <c r="A2" s="64" t="s">
        <v>8</v>
      </c>
      <c r="B2" s="64" t="s">
        <v>88</v>
      </c>
      <c r="C2" s="64" t="s">
        <v>89</v>
      </c>
      <c r="D2" s="64" t="s">
        <v>84</v>
      </c>
      <c r="E2" s="64" t="s">
        <v>85</v>
      </c>
    </row>
    <row r="3" spans="1:5" x14ac:dyDescent="0.35">
      <c r="A3" s="48" t="s">
        <v>13</v>
      </c>
      <c r="B3" s="46" t="s">
        <v>86</v>
      </c>
      <c r="C3" s="46">
        <v>5.8485860000000702</v>
      </c>
      <c r="D3" s="46">
        <v>4</v>
      </c>
      <c r="E3" s="94">
        <v>2.1069999999999998E-2</v>
      </c>
    </row>
    <row r="4" spans="1:5" x14ac:dyDescent="0.35">
      <c r="A4" s="48"/>
      <c r="B4" s="46" t="s">
        <v>90</v>
      </c>
      <c r="C4" s="46">
        <v>42.806578000000201</v>
      </c>
      <c r="D4" s="46">
        <v>2</v>
      </c>
      <c r="E4" s="94">
        <v>5.0659999999999999E-10</v>
      </c>
    </row>
    <row r="5" spans="1:5" x14ac:dyDescent="0.35">
      <c r="A5" s="48"/>
      <c r="B5" s="46" t="s">
        <v>87</v>
      </c>
      <c r="C5" s="46">
        <v>23.532223999999999</v>
      </c>
      <c r="D5" s="46">
        <v>2</v>
      </c>
      <c r="E5" s="94">
        <v>7.763E-6</v>
      </c>
    </row>
    <row r="6" spans="1:5" x14ac:dyDescent="0.35">
      <c r="A6" s="48" t="s">
        <v>91</v>
      </c>
      <c r="B6" s="46" t="s">
        <v>86</v>
      </c>
      <c r="C6" s="46">
        <v>36.419525999999699</v>
      </c>
      <c r="D6" s="46">
        <v>4</v>
      </c>
      <c r="E6" s="94">
        <v>2.3720000000000001E-7</v>
      </c>
    </row>
    <row r="7" spans="1:5" x14ac:dyDescent="0.35">
      <c r="A7" s="96"/>
      <c r="B7" s="46" t="s">
        <v>90</v>
      </c>
      <c r="C7" s="46">
        <v>50.530929999999898</v>
      </c>
      <c r="D7" s="46">
        <v>2</v>
      </c>
      <c r="E7" s="94">
        <v>1.065E-11</v>
      </c>
    </row>
    <row r="8" spans="1:5" x14ac:dyDescent="0.35">
      <c r="A8" s="96"/>
      <c r="B8" s="46" t="s">
        <v>87</v>
      </c>
      <c r="C8" s="46">
        <v>36.466601999999497</v>
      </c>
      <c r="D8" s="46">
        <v>2</v>
      </c>
      <c r="E8" s="94">
        <v>1.206E-8</v>
      </c>
    </row>
    <row r="9" spans="1:5" x14ac:dyDescent="0.35">
      <c r="A9" s="48" t="s">
        <v>42</v>
      </c>
      <c r="B9" s="46" t="s">
        <v>86</v>
      </c>
      <c r="C9" s="46">
        <v>21.965408</v>
      </c>
      <c r="D9" s="46">
        <v>4</v>
      </c>
      <c r="E9" s="94">
        <v>2.0359999999999999E-4</v>
      </c>
    </row>
    <row r="10" spans="1:5" x14ac:dyDescent="0.35">
      <c r="A10" s="96"/>
      <c r="B10" s="46" t="s">
        <v>90</v>
      </c>
      <c r="C10" s="46">
        <v>36.3463899999999</v>
      </c>
      <c r="D10" s="46">
        <v>2</v>
      </c>
      <c r="E10" s="94">
        <v>1.281E-8</v>
      </c>
    </row>
    <row r="11" spans="1:5" x14ac:dyDescent="0.35">
      <c r="A11" s="96"/>
      <c r="B11" s="46" t="s">
        <v>87</v>
      </c>
      <c r="C11" s="46">
        <v>23.059401999999899</v>
      </c>
      <c r="D11" s="46">
        <v>2</v>
      </c>
      <c r="E11" s="94">
        <v>9.8339999999999994E-6</v>
      </c>
    </row>
    <row r="12" spans="1:5" x14ac:dyDescent="0.35">
      <c r="A12" s="48" t="s">
        <v>53</v>
      </c>
      <c r="B12" s="46" t="s">
        <v>86</v>
      </c>
      <c r="C12" s="46">
        <v>15.317341999998501</v>
      </c>
      <c r="D12" s="46">
        <v>4</v>
      </c>
      <c r="E12" s="94">
        <v>4.0860000000000002E-3</v>
      </c>
    </row>
    <row r="13" spans="1:5" x14ac:dyDescent="0.35">
      <c r="A13" s="96"/>
      <c r="B13" s="46" t="s">
        <v>90</v>
      </c>
      <c r="C13" s="46">
        <v>37.722518000002303</v>
      </c>
      <c r="D13" s="46">
        <v>2</v>
      </c>
      <c r="E13" s="94">
        <v>6.437E-9</v>
      </c>
    </row>
    <row r="14" spans="1:5" ht="16" thickBot="1" x14ac:dyDescent="0.4">
      <c r="A14" s="97"/>
      <c r="B14" s="47" t="s">
        <v>87</v>
      </c>
      <c r="C14" s="47">
        <v>15.856542000001401</v>
      </c>
      <c r="D14" s="47">
        <v>2</v>
      </c>
      <c r="E14" s="98">
        <v>3.6039999999999998E-4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8</vt:i4>
      </vt:variant>
    </vt:vector>
  </HeadingPairs>
  <TitlesOfParts>
    <vt:vector size="17" baseType="lpstr">
      <vt:lpstr> Supplementary Table S1</vt:lpstr>
      <vt:lpstr> Supplementary Table S2</vt:lpstr>
      <vt:lpstr> Supplementary Table S3</vt:lpstr>
      <vt:lpstr> Supplementary Table S4</vt:lpstr>
      <vt:lpstr> Supplementary Table S5</vt:lpstr>
      <vt:lpstr>Supplementary Table S6</vt:lpstr>
      <vt:lpstr> Supplementary Table S7</vt:lpstr>
      <vt:lpstr>Supplementary Table S8</vt:lpstr>
      <vt:lpstr>Supplementary Table S9</vt:lpstr>
      <vt:lpstr>' Supplementary Table S4'!Polyspora_axillaris</vt:lpstr>
      <vt:lpstr>' Supplementary Table S4'!Polyspora_axillaris_1</vt:lpstr>
      <vt:lpstr>' Supplementary Table S4'!Polyspora_axillaris_2</vt:lpstr>
      <vt:lpstr>' Supplementary Table S4'!Polyspora_axillaris_3</vt:lpstr>
      <vt:lpstr>' Supplementary Table S4'!Polyspora_axillaris_4</vt:lpstr>
      <vt:lpstr>' Supplementary Table S4'!Polyspora_chrysandra</vt:lpstr>
      <vt:lpstr>' Supplementary Table S4'!Polyspora_hainanensis</vt:lpstr>
      <vt:lpstr>' Supplementary Table S4'!Polyspora_speciosa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 cui</dc:creator>
  <cp:lastModifiedBy>ning cui</cp:lastModifiedBy>
  <dcterms:created xsi:type="dcterms:W3CDTF">2015-06-05T18:19:34Z</dcterms:created>
  <dcterms:modified xsi:type="dcterms:W3CDTF">2021-10-08T07:15:22Z</dcterms:modified>
</cp:coreProperties>
</file>