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پایان نامه دکترا اسفند\"/>
    </mc:Choice>
  </mc:AlternateContent>
  <xr:revisionPtr revIDLastSave="0" documentId="13_ncr:1_{80785F7B-FFAD-40EF-8E7F-CAEA8482D315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 نیمرخ طولی  (2)" sheetId="5" r:id="rId1"/>
    <sheet name=" نیمرخ طولی " sheetId="4" r:id="rId2"/>
    <sheet name="ابعاد چاله آبشستگی" sheetId="1" r:id="rId3"/>
    <sheet name="طول چاله نیمرخ طولی" sheetId="2" r:id="rId4"/>
    <sheet name="برداشت پروفیل" sheetId="3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3" l="1"/>
  <c r="L9" i="3"/>
  <c r="J9" i="3"/>
  <c r="K6" i="3"/>
  <c r="L6" i="3"/>
  <c r="J6" i="3"/>
  <c r="L15" i="1" l="1"/>
  <c r="L14" i="1"/>
  <c r="L13" i="1"/>
  <c r="L12" i="1"/>
  <c r="L11" i="1"/>
  <c r="L10" i="1"/>
</calcChain>
</file>

<file path=xl/sharedStrings.xml><?xml version="1.0" encoding="utf-8"?>
<sst xmlns="http://schemas.openxmlformats.org/spreadsheetml/2006/main" count="284" uniqueCount="136">
  <si>
    <t>شرح آزمایش</t>
  </si>
  <si>
    <t>d50(mm)</t>
  </si>
  <si>
    <t>فاصله از ورودی (cm)</t>
  </si>
  <si>
    <t>زمان (hr)</t>
  </si>
  <si>
    <t>توضیحات</t>
  </si>
  <si>
    <t>مانع 3*3 سانتی</t>
  </si>
  <si>
    <t>شکل دماغه</t>
  </si>
  <si>
    <t>صاف</t>
  </si>
  <si>
    <t>دایره</t>
  </si>
  <si>
    <t>مثلث</t>
  </si>
  <si>
    <t>مانع 3*3 سانتی با نیم دایره</t>
  </si>
  <si>
    <t>مانع 3*3 سانتی با مثلث</t>
  </si>
  <si>
    <t>ارتفاع حداکثر بالاآمدگی (cm)</t>
  </si>
  <si>
    <t>مانع 50*50سانتی با نیم دایره 90</t>
  </si>
  <si>
    <t>مانع 50*50سانتی با مثلث90</t>
  </si>
  <si>
    <t>مانع 50*50سانتی صاف 90</t>
  </si>
  <si>
    <t>مانع 50*50سانتی صاف 75</t>
  </si>
  <si>
    <t>مانع 50*50سانتی با نیم دایره 75</t>
  </si>
  <si>
    <t>مانع 50*50سانتی با مثلث75</t>
  </si>
  <si>
    <t>مانع 50*50سانتی صاف 60</t>
  </si>
  <si>
    <t>مانع 50*50سانتی با نیم دایره 60</t>
  </si>
  <si>
    <t>مانع 50*50سانتی با مثلث60</t>
  </si>
  <si>
    <t>مانع 50*50سانتی صاف 45</t>
  </si>
  <si>
    <t>مانع 50*50سانتی با نیم دایره 45</t>
  </si>
  <si>
    <t>مانع 50*50سانتی با مثلث45</t>
  </si>
  <si>
    <t>Scour deep</t>
  </si>
  <si>
    <t>3*3 cm, Free, θ=90</t>
  </si>
  <si>
    <t>d50=1.2mm, 50*3 cm,Tick=30mm, Tria, θ=90</t>
  </si>
  <si>
    <t>d50=1.2mm, 50*3 cm, Circle,Tick=30mm, θ=90</t>
  </si>
  <si>
    <t>d50=1.2mm, 50*3 cm, Free,Tick=30mm, θ=90</t>
  </si>
  <si>
    <t>3*3 cm, Tria,Tick=30mm, θ=90</t>
  </si>
  <si>
    <t>3*3 cm, Circle,Tick=30mm, θ=90</t>
  </si>
  <si>
    <t>d50=1.2mm, 50*3 cm, Free,Tick=30mm, θ=75</t>
  </si>
  <si>
    <t>d50=1.2mm, 50*3 cm, Circle,Tick=30mm, θ=75</t>
  </si>
  <si>
    <t>d50=1.2mm, 50*3 cm, Tria,Tick=30mm, θ=75</t>
  </si>
  <si>
    <t>d50=1.2mm, 50*3 cm, Tria,Tick=30mm, θ=60</t>
  </si>
  <si>
    <t>d50=1.2mm, 50*3 cm, Circle,Tick=30mm, θ=60</t>
  </si>
  <si>
    <t>d50=1.2mm, 50*3 cm, Free,Tick=30mm, θ=45</t>
  </si>
  <si>
    <t>d50=1.2mm, 50*3 cm, Circle,Tick=30mm, θ=45</t>
  </si>
  <si>
    <t>d50=1.2mm, 50*3 cm, Tria,Tick=30mm, θ=45</t>
  </si>
  <si>
    <t>d50=1.2mm, 50*3 cm, Free,Tick=30mm, θ=60</t>
  </si>
  <si>
    <t>X</t>
  </si>
  <si>
    <t>Y</t>
  </si>
  <si>
    <t>Z</t>
  </si>
  <si>
    <r>
      <t>Tick3cm,</t>
    </r>
    <r>
      <rPr>
        <sz val="11"/>
        <color theme="1"/>
        <rFont val="Calibri"/>
        <family val="2"/>
      </rPr>
      <t>θ=90,3*3cm,Soft,d50=1.2mm,hw=15cm</t>
    </r>
  </si>
  <si>
    <t>Tick3cm,θ=90,3*3cm,circle,d50=1.2mm,hw=15cm</t>
  </si>
  <si>
    <t>θ°</t>
  </si>
  <si>
    <t>hw(cm)</t>
  </si>
  <si>
    <t>hs(cm)</t>
  </si>
  <si>
    <t>Tick(cm)</t>
  </si>
  <si>
    <t>d max(cm)</t>
  </si>
  <si>
    <t>a (cm)</t>
  </si>
  <si>
    <t>b (cm)</t>
  </si>
  <si>
    <t>c (cm)</t>
  </si>
  <si>
    <t>d (cm)</t>
  </si>
  <si>
    <t>e (cm)</t>
  </si>
  <si>
    <t>U/Uc</t>
  </si>
  <si>
    <t>d50=1.2mm, 3*3 cm, Free, θ=90</t>
  </si>
  <si>
    <t>d50=1.2mm, 3*3 cm, Circle,Tick=30mm, θ=90</t>
  </si>
  <si>
    <t>d50=1.2mm, 3*3 cm, Tria,Tick=30mm, θ=90</t>
  </si>
  <si>
    <t>d50=0.85mm, 3*3 cm, Free, θ=90</t>
  </si>
  <si>
    <t>d50=0.85mm, 3*3 cm, Circle,Tick=30mm, θ=90</t>
  </si>
  <si>
    <t>d50=0.85mm, 3*3 cm, Tria,Tick=30mm, θ=90</t>
  </si>
  <si>
    <t>d50=0.85mm, 50*3 cm,Tick=30mm, Tria, θ=90</t>
  </si>
  <si>
    <t>d50=0.85mm, 50*3 cm, Circle,Tick=30mm, θ=90</t>
  </si>
  <si>
    <t>d50=0.85mm, 50*3 cm, Free,Tick=30mm, θ=90</t>
  </si>
  <si>
    <t>a</t>
  </si>
  <si>
    <t>b</t>
  </si>
  <si>
    <t>c</t>
  </si>
  <si>
    <t>1.2mm</t>
  </si>
  <si>
    <t>0.85mm</t>
  </si>
  <si>
    <t>d50=1.2mm, 50*3 cm, Free,Tick=15mm, θ=90</t>
  </si>
  <si>
    <t>d50=1.2mm, 50*3 cm, Circle,Tick=15mm, θ=90</t>
  </si>
  <si>
    <t>d50=1.2mm, 50*3 cm, Tria,Tick=15mm, θ=90</t>
  </si>
  <si>
    <t>d50=0.85mm, 50*3 cm, Tria,Tick=15mm, θ=90</t>
  </si>
  <si>
    <t>d50=0.85mm, 50*3 cm, Circle,Tick=15mm, θ=90</t>
  </si>
  <si>
    <t>d50=0.85mm, 50*3 cm, Free,Tick=15mm, θ=90</t>
  </si>
  <si>
    <t>d50=0.85mm, 50*3 cm, Tria,Tick=15mm, θ=75</t>
  </si>
  <si>
    <t>d50=0.85mm, 50*3 cm, Free,Tick=15mm, θ=75</t>
  </si>
  <si>
    <t>d50=0.85mm, 50*3 cm, Circle,Tick=15mm, θ=75</t>
  </si>
  <si>
    <t>d50=0.85mm, 50*3 cm, Free,Tick=30mm, θ=75</t>
  </si>
  <si>
    <t>d50=0.85mm, 50*3 cm, Circle,Tick=30mm, θ=75</t>
  </si>
  <si>
    <t>d50=0.85mm, 50*3 cm, Tria,Tick=30mm, θ=75</t>
  </si>
  <si>
    <t>d</t>
  </si>
  <si>
    <t>n 1.2</t>
  </si>
  <si>
    <t>n 0.85</t>
  </si>
  <si>
    <t>int</t>
  </si>
  <si>
    <t>d50=1.2mm, 50*3 cm, Tria,Tick=15mm, θ=75</t>
  </si>
  <si>
    <t>d50=1.2mm, 50*3 cm, Circle,Tick=15mm, θ=75</t>
  </si>
  <si>
    <t>d50=1.2mm, 50*3 cm, Free,Tick=15mm, θ=75</t>
  </si>
  <si>
    <t>d50=0.85mm, 50*3 cm, Free,Tick=30mm, θ=60</t>
  </si>
  <si>
    <t>d50=0.85mm, 50*3 cm, Circle,Tick=30mm, θ=60</t>
  </si>
  <si>
    <t>d50=0.85mm, 50*3 cm, Tria,Tick=30mm, θ=60</t>
  </si>
  <si>
    <t>d50=1.2mm, 50*3 cm, Tria,Tick=15mm, θ=60</t>
  </si>
  <si>
    <t>d50=1.2mm, 50*3 cm, Circle,Tick=15mm, θ=60</t>
  </si>
  <si>
    <t>d50=1.2mm, 50*3 cm, Free,Tick=15mm, θ=60</t>
  </si>
  <si>
    <t>d50=0.85mm, 50*3 cm, Tria,Tick=15mm, θ=60</t>
  </si>
  <si>
    <t>d50=0.85mm, 50*3 cm, Circle,Tick=15mm, θ=60</t>
  </si>
  <si>
    <t>d50=0.85mm, 50*3 cm, Free,Tick=15mm, θ=60</t>
  </si>
  <si>
    <t>d50=0.85mm, 50*3 cm, Tria,Tick=30mm, θ=45</t>
  </si>
  <si>
    <t>d50=0.85mm, 50*3 cm, Circle,Tick=30mm, θ=45</t>
  </si>
  <si>
    <t>d50=0.85mm, 50*3 cm, Free,Tick=30mm, θ=45</t>
  </si>
  <si>
    <t>d50=1.2mm, 50*3 cm, Tria,Tick=15mm, θ=45</t>
  </si>
  <si>
    <t>d50=1.2mm, 50*3 cm, Circle,Tick=15mm, θ=45</t>
  </si>
  <si>
    <t>d50=1.2mm, 50*3 cm, Free,Tick=15mm, θ=45</t>
  </si>
  <si>
    <t>d50=0.85mm, 50*3 cm, Tria,Tick=15mm, θ=45</t>
  </si>
  <si>
    <t>d50=0.85mm, 50*3 cm, Circle,Tick=15mm, θ=45</t>
  </si>
  <si>
    <t>d50=0.85mm, 50*3 cm, Free,Tick=15mm, θ=45</t>
  </si>
  <si>
    <t>3*3 cm, C,Tick=30mm, θ=90</t>
  </si>
  <si>
    <t>3*3 cm, F, Tick=30mm, θ=90</t>
  </si>
  <si>
    <t>3*3 cm, T,Tick=30mm, θ=90</t>
  </si>
  <si>
    <t>50*3 cm, F,Tick=30mm, θ=90</t>
  </si>
  <si>
    <t>50*3 cm, C,Tick=30mm, θ=90</t>
  </si>
  <si>
    <t>50*3 cm,Tick=30mm, T, θ=90</t>
  </si>
  <si>
    <t>50*3 cm, T, Tick=30mm, θ=90</t>
  </si>
  <si>
    <t>50*3 cm, T,Tick=15mm, θ=45</t>
  </si>
  <si>
    <t>50*3 cm, C,Tick=15mm, θ=45</t>
  </si>
  <si>
    <t>50*3 cm, F,Tick=15mm, θ=45</t>
  </si>
  <si>
    <t>50*3 cm, T,Tick=30mm, θ=45</t>
  </si>
  <si>
    <t>50*3 cm, C,Tick=30mm, θ=45</t>
  </si>
  <si>
    <t>50*3 cm, F,Tick=30mm, θ=45</t>
  </si>
  <si>
    <t>50*3 cm, T,Tick=15mm, θ=60</t>
  </si>
  <si>
    <t>50*3 cm, C,Tick=15mm, θ=60</t>
  </si>
  <si>
    <t>50*3 cm, F,Tick=15mm, θ=60</t>
  </si>
  <si>
    <t>50*3 cm, T,Tick=30mm, θ=60</t>
  </si>
  <si>
    <t>50*3 cm, C,Tick=30mm, θ=60</t>
  </si>
  <si>
    <t>50*3 cm, F,Tick=30mm, θ=60</t>
  </si>
  <si>
    <t>50*3 cm, T,Tick=15mm, θ=75</t>
  </si>
  <si>
    <t>50*3 cm, C,Tick=15mm, θ=75</t>
  </si>
  <si>
    <t>50*3 cm, F,Tick=15mm, θ=75</t>
  </si>
  <si>
    <t>50*3 cm, T,Tick=30mm, θ=75</t>
  </si>
  <si>
    <t>50*3 cm, C,Tick=30mm, θ=75</t>
  </si>
  <si>
    <t>50*3 cm, F,Tick=30mm, θ=75</t>
  </si>
  <si>
    <t>50*3 cm, T,Tick=15mm, θ=90</t>
  </si>
  <si>
    <t>50*3 cm, C,Tick=15mm, θ=90</t>
  </si>
  <si>
    <t>50*3 cm, F,Tick=15mm, θ=90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</si>
</sst>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3EB3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0" fillId="3" borderId="0" xfId="0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3EB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044411308170492E-2"/>
          <c:y val="5.0925799287496014E-2"/>
          <c:w val="0.90276618547681542"/>
          <c:h val="0.8981481481481481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 نیمرخ طولی  (2)'!$B$1</c:f>
              <c:strCache>
                <c:ptCount val="1"/>
                <c:pt idx="0">
                  <c:v>3*3 cm, F, Tick=30mm, θ=90</c:v>
                </c:pt>
              </c:strCache>
            </c:strRef>
          </c:tx>
          <c:spPr>
            <a:ln w="63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 نیمرخ طولی  (2)'!$A$2:$A$54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</c:numCache>
            </c:numRef>
          </c:xVal>
          <c:yVal>
            <c:numRef>
              <c:f>' نیمرخ طولی  (2)'!$B$2:$B$54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-0.2</c:v>
                </c:pt>
                <c:pt idx="3">
                  <c:v>-1.3</c:v>
                </c:pt>
                <c:pt idx="4">
                  <c:v>-3.1</c:v>
                </c:pt>
                <c:pt idx="5">
                  <c:v>-4</c:v>
                </c:pt>
                <c:pt idx="6">
                  <c:v>-5.5</c:v>
                </c:pt>
                <c:pt idx="7">
                  <c:v>-4.8</c:v>
                </c:pt>
                <c:pt idx="8">
                  <c:v>-4</c:v>
                </c:pt>
                <c:pt idx="9">
                  <c:v>-3.5</c:v>
                </c:pt>
                <c:pt idx="10">
                  <c:v>-2.8</c:v>
                </c:pt>
                <c:pt idx="11">
                  <c:v>-1.8</c:v>
                </c:pt>
                <c:pt idx="12">
                  <c:v>-1.1000000000000001</c:v>
                </c:pt>
                <c:pt idx="13">
                  <c:v>-0.5</c:v>
                </c:pt>
                <c:pt idx="14">
                  <c:v>-0.1</c:v>
                </c:pt>
                <c:pt idx="15">
                  <c:v>0.6</c:v>
                </c:pt>
                <c:pt idx="16">
                  <c:v>0.9</c:v>
                </c:pt>
                <c:pt idx="17">
                  <c:v>1.4</c:v>
                </c:pt>
                <c:pt idx="18">
                  <c:v>1.7</c:v>
                </c:pt>
                <c:pt idx="19">
                  <c:v>1.9</c:v>
                </c:pt>
                <c:pt idx="20">
                  <c:v>2.2000000000000002</c:v>
                </c:pt>
                <c:pt idx="21">
                  <c:v>2.5</c:v>
                </c:pt>
                <c:pt idx="22">
                  <c:v>2.9</c:v>
                </c:pt>
                <c:pt idx="23">
                  <c:v>3.2</c:v>
                </c:pt>
                <c:pt idx="24">
                  <c:v>3.2</c:v>
                </c:pt>
                <c:pt idx="25">
                  <c:v>3.4</c:v>
                </c:pt>
                <c:pt idx="26">
                  <c:v>3.3</c:v>
                </c:pt>
                <c:pt idx="27">
                  <c:v>3.1</c:v>
                </c:pt>
                <c:pt idx="28">
                  <c:v>3.2</c:v>
                </c:pt>
                <c:pt idx="29">
                  <c:v>2.2999999999999998</c:v>
                </c:pt>
                <c:pt idx="30">
                  <c:v>0.8</c:v>
                </c:pt>
                <c:pt idx="31">
                  <c:v>0.8</c:v>
                </c:pt>
                <c:pt idx="32">
                  <c:v>0.7</c:v>
                </c:pt>
                <c:pt idx="33">
                  <c:v>0.2</c:v>
                </c:pt>
                <c:pt idx="34">
                  <c:v>0.3</c:v>
                </c:pt>
                <c:pt idx="35">
                  <c:v>0.7</c:v>
                </c:pt>
                <c:pt idx="36">
                  <c:v>0.9</c:v>
                </c:pt>
                <c:pt idx="37">
                  <c:v>1.2</c:v>
                </c:pt>
                <c:pt idx="38">
                  <c:v>1.1000000000000001</c:v>
                </c:pt>
                <c:pt idx="39">
                  <c:v>0.6</c:v>
                </c:pt>
                <c:pt idx="40">
                  <c:v>0.3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CA7-48D9-A4E3-D5849127350C}"/>
            </c:ext>
          </c:extLst>
        </c:ser>
        <c:ser>
          <c:idx val="6"/>
          <c:order val="3"/>
          <c:tx>
            <c:strRef>
              <c:f>' نیمرخ طولی  (2)'!$E$1</c:f>
              <c:strCache>
                <c:ptCount val="1"/>
                <c:pt idx="0">
                  <c:v>50*3 cm, F,Tick=30mm, θ=90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 نیمرخ طولی  (2)'!$A$2:$A$52</c:f>
              <c:numCache>
                <c:formatCode>General</c:formatCode>
                <c:ptCount val="5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</c:numCache>
            </c:numRef>
          </c:xVal>
          <c:yVal>
            <c:numRef>
              <c:f>' نیمرخ طولی  (2)'!$E$2:$E$57</c:f>
              <c:numCache>
                <c:formatCode>General</c:formatCode>
                <c:ptCount val="56"/>
                <c:pt idx="0">
                  <c:v>0</c:v>
                </c:pt>
                <c:pt idx="1">
                  <c:v>-0.7</c:v>
                </c:pt>
                <c:pt idx="2">
                  <c:v>-1.4</c:v>
                </c:pt>
                <c:pt idx="3">
                  <c:v>-2.7</c:v>
                </c:pt>
                <c:pt idx="4">
                  <c:v>-4.2</c:v>
                </c:pt>
                <c:pt idx="5">
                  <c:v>-3.7</c:v>
                </c:pt>
                <c:pt idx="6">
                  <c:v>-2.9</c:v>
                </c:pt>
                <c:pt idx="7">
                  <c:v>-2.1</c:v>
                </c:pt>
                <c:pt idx="8">
                  <c:v>-1.1000000000000001</c:v>
                </c:pt>
                <c:pt idx="9">
                  <c:v>-0.7</c:v>
                </c:pt>
                <c:pt idx="10">
                  <c:v>0.1</c:v>
                </c:pt>
                <c:pt idx="11">
                  <c:v>0.8</c:v>
                </c:pt>
                <c:pt idx="12">
                  <c:v>1.2</c:v>
                </c:pt>
                <c:pt idx="13">
                  <c:v>1.1000000000000001</c:v>
                </c:pt>
                <c:pt idx="14">
                  <c:v>0.9</c:v>
                </c:pt>
                <c:pt idx="15">
                  <c:v>0.6</c:v>
                </c:pt>
                <c:pt idx="16">
                  <c:v>0.2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0.9</c:v>
                </c:pt>
                <c:pt idx="28">
                  <c:v>1.1000000000000001</c:v>
                </c:pt>
                <c:pt idx="29">
                  <c:v>1</c:v>
                </c:pt>
                <c:pt idx="30">
                  <c:v>0.4</c:v>
                </c:pt>
                <c:pt idx="31">
                  <c:v>0.1</c:v>
                </c:pt>
                <c:pt idx="32">
                  <c:v>-0.2</c:v>
                </c:pt>
                <c:pt idx="33">
                  <c:v>-0.4</c:v>
                </c:pt>
                <c:pt idx="34">
                  <c:v>-0.4</c:v>
                </c:pt>
                <c:pt idx="35">
                  <c:v>-0.1</c:v>
                </c:pt>
                <c:pt idx="36">
                  <c:v>0.2</c:v>
                </c:pt>
                <c:pt idx="37">
                  <c:v>0.5</c:v>
                </c:pt>
                <c:pt idx="38">
                  <c:v>0.6</c:v>
                </c:pt>
                <c:pt idx="39">
                  <c:v>0.7</c:v>
                </c:pt>
                <c:pt idx="40">
                  <c:v>0.4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CA7-48D9-A4E3-D5849127350C}"/>
            </c:ext>
          </c:extLst>
        </c:ser>
        <c:ser>
          <c:idx val="12"/>
          <c:order val="6"/>
          <c:tx>
            <c:strRef>
              <c:f>' نیمرخ طولی  (2)'!$H$1</c:f>
              <c:strCache>
                <c:ptCount val="1"/>
                <c:pt idx="0">
                  <c:v>50*3 cm, F,Tick=15mm, θ=90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 نیمرخ طولی  (2)'!$A$2:$A$58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' نیمرخ طولی  (2)'!$H$2:$H$58</c:f>
              <c:numCache>
                <c:formatCode>General</c:formatCod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-0.3</c:v>
                </c:pt>
                <c:pt idx="4">
                  <c:v>-1.7</c:v>
                </c:pt>
                <c:pt idx="5">
                  <c:v>-4.2</c:v>
                </c:pt>
                <c:pt idx="6">
                  <c:v>-3.1</c:v>
                </c:pt>
                <c:pt idx="7">
                  <c:v>-2.5</c:v>
                </c:pt>
                <c:pt idx="8">
                  <c:v>-1.4</c:v>
                </c:pt>
                <c:pt idx="9">
                  <c:v>-0.4</c:v>
                </c:pt>
                <c:pt idx="10">
                  <c:v>0.4</c:v>
                </c:pt>
                <c:pt idx="11">
                  <c:v>0.5</c:v>
                </c:pt>
                <c:pt idx="12">
                  <c:v>0.3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0.6</c:v>
                </c:pt>
                <c:pt idx="28">
                  <c:v>0.7</c:v>
                </c:pt>
                <c:pt idx="29">
                  <c:v>-0.2</c:v>
                </c:pt>
                <c:pt idx="30">
                  <c:v>-0.4</c:v>
                </c:pt>
                <c:pt idx="31">
                  <c:v>-0.6</c:v>
                </c:pt>
                <c:pt idx="32">
                  <c:v>-0.6</c:v>
                </c:pt>
                <c:pt idx="33">
                  <c:v>0.1</c:v>
                </c:pt>
                <c:pt idx="34">
                  <c:v>-0.1</c:v>
                </c:pt>
                <c:pt idx="35">
                  <c:v>-0.4</c:v>
                </c:pt>
                <c:pt idx="36">
                  <c:v>-0.5</c:v>
                </c:pt>
                <c:pt idx="37">
                  <c:v>-0.5</c:v>
                </c:pt>
                <c:pt idx="38">
                  <c:v>-0.6</c:v>
                </c:pt>
                <c:pt idx="39">
                  <c:v>-0.5</c:v>
                </c:pt>
                <c:pt idx="40">
                  <c:v>-0.5</c:v>
                </c:pt>
                <c:pt idx="41">
                  <c:v>-0.5</c:v>
                </c:pt>
                <c:pt idx="42">
                  <c:v>-0.5</c:v>
                </c:pt>
                <c:pt idx="43">
                  <c:v>0.3</c:v>
                </c:pt>
                <c:pt idx="44">
                  <c:v>0.9</c:v>
                </c:pt>
                <c:pt idx="45">
                  <c:v>1</c:v>
                </c:pt>
                <c:pt idx="46">
                  <c:v>0.9</c:v>
                </c:pt>
                <c:pt idx="47">
                  <c:v>0.9</c:v>
                </c:pt>
                <c:pt idx="48">
                  <c:v>0.9</c:v>
                </c:pt>
                <c:pt idx="49">
                  <c:v>0.8</c:v>
                </c:pt>
                <c:pt idx="50">
                  <c:v>0.6</c:v>
                </c:pt>
                <c:pt idx="51">
                  <c:v>0.4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CA7-48D9-A4E3-D5849127350C}"/>
            </c:ext>
          </c:extLst>
        </c:ser>
        <c:ser>
          <c:idx val="21"/>
          <c:order val="9"/>
          <c:tx>
            <c:strRef>
              <c:f>' نیمرخ طولی  (2)'!$N$1</c:f>
              <c:strCache>
                <c:ptCount val="1"/>
                <c:pt idx="0">
                  <c:v>50*3 cm, F,Tick=30mm, θ=75</c:v>
                </c:pt>
              </c:strCache>
            </c:strRef>
          </c:tx>
          <c:spPr>
            <a:ln w="12700" cap="rnd">
              <a:solidFill>
                <a:schemeClr val="accent4">
                  <a:lumMod val="8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xVal>
            <c:numRef>
              <c:f>' نیمرخ طولی  (2)'!$A$2:$A$58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' نیمرخ طولی  (2)'!$N$2:$N$56</c:f>
              <c:numCache>
                <c:formatCode>General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-0.6</c:v>
                </c:pt>
                <c:pt idx="4">
                  <c:v>-2.2000000000000002</c:v>
                </c:pt>
                <c:pt idx="5">
                  <c:v>-3.4</c:v>
                </c:pt>
                <c:pt idx="6">
                  <c:v>-4.3</c:v>
                </c:pt>
                <c:pt idx="7">
                  <c:v>-3.8</c:v>
                </c:pt>
                <c:pt idx="8">
                  <c:v>-3.2</c:v>
                </c:pt>
                <c:pt idx="9">
                  <c:v>-2.8</c:v>
                </c:pt>
                <c:pt idx="10">
                  <c:v>-2</c:v>
                </c:pt>
                <c:pt idx="11">
                  <c:v>-1.4</c:v>
                </c:pt>
                <c:pt idx="12">
                  <c:v>-0.9</c:v>
                </c:pt>
                <c:pt idx="13">
                  <c:v>-0.6</c:v>
                </c:pt>
                <c:pt idx="14">
                  <c:v>-0.2</c:v>
                </c:pt>
                <c:pt idx="15">
                  <c:v>-0.1</c:v>
                </c:pt>
                <c:pt idx="16">
                  <c:v>-0.4</c:v>
                </c:pt>
                <c:pt idx="17">
                  <c:v>0.6</c:v>
                </c:pt>
                <c:pt idx="18">
                  <c:v>0.9</c:v>
                </c:pt>
                <c:pt idx="19">
                  <c:v>1</c:v>
                </c:pt>
                <c:pt idx="20">
                  <c:v>1.2</c:v>
                </c:pt>
                <c:pt idx="21">
                  <c:v>1.3</c:v>
                </c:pt>
                <c:pt idx="22">
                  <c:v>1.4</c:v>
                </c:pt>
                <c:pt idx="23">
                  <c:v>1.6</c:v>
                </c:pt>
                <c:pt idx="24">
                  <c:v>1.7</c:v>
                </c:pt>
                <c:pt idx="25">
                  <c:v>1.7</c:v>
                </c:pt>
                <c:pt idx="26">
                  <c:v>1.8</c:v>
                </c:pt>
                <c:pt idx="27">
                  <c:v>1.7</c:v>
                </c:pt>
                <c:pt idx="28">
                  <c:v>1.5</c:v>
                </c:pt>
                <c:pt idx="29">
                  <c:v>1</c:v>
                </c:pt>
                <c:pt idx="30">
                  <c:v>0.4</c:v>
                </c:pt>
                <c:pt idx="31">
                  <c:v>0.4</c:v>
                </c:pt>
                <c:pt idx="32">
                  <c:v>0.6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CA7-48D9-A4E3-D5849127350C}"/>
            </c:ext>
          </c:extLst>
        </c:ser>
        <c:ser>
          <c:idx val="27"/>
          <c:order val="12"/>
          <c:tx>
            <c:strRef>
              <c:f>' نیمرخ طولی  (2)'!$Q$1</c:f>
              <c:strCache>
                <c:ptCount val="1"/>
                <c:pt idx="0">
                  <c:v>50*3 cm, F,Tick=15mm, θ=75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 نیمرخ طولی  (2)'!$A$2:$A$57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' نیمرخ طولی  (2)'!$Q$2:$Q$58</c:f>
              <c:numCache>
                <c:formatCode>General</c:formatCode>
                <c:ptCount val="57"/>
                <c:pt idx="0">
                  <c:v>0</c:v>
                </c:pt>
                <c:pt idx="1">
                  <c:v>-0.2</c:v>
                </c:pt>
                <c:pt idx="2">
                  <c:v>-0.7</c:v>
                </c:pt>
                <c:pt idx="3">
                  <c:v>-1.3</c:v>
                </c:pt>
                <c:pt idx="4">
                  <c:v>-1.8</c:v>
                </c:pt>
                <c:pt idx="5">
                  <c:v>-2.2999999999999998</c:v>
                </c:pt>
                <c:pt idx="6">
                  <c:v>-1.9</c:v>
                </c:pt>
                <c:pt idx="7">
                  <c:v>-1.5</c:v>
                </c:pt>
                <c:pt idx="8">
                  <c:v>-1</c:v>
                </c:pt>
                <c:pt idx="9">
                  <c:v>-0.6</c:v>
                </c:pt>
                <c:pt idx="10">
                  <c:v>-0.3</c:v>
                </c:pt>
                <c:pt idx="11">
                  <c:v>-0.1</c:v>
                </c:pt>
                <c:pt idx="12">
                  <c:v>0.1</c:v>
                </c:pt>
                <c:pt idx="13">
                  <c:v>0.2</c:v>
                </c:pt>
                <c:pt idx="14">
                  <c:v>0.3</c:v>
                </c:pt>
                <c:pt idx="15">
                  <c:v>0.4</c:v>
                </c:pt>
                <c:pt idx="16">
                  <c:v>0.4</c:v>
                </c:pt>
                <c:pt idx="17">
                  <c:v>0.5</c:v>
                </c:pt>
                <c:pt idx="18">
                  <c:v>0.4</c:v>
                </c:pt>
                <c:pt idx="19">
                  <c:v>0.7</c:v>
                </c:pt>
                <c:pt idx="20">
                  <c:v>0.9</c:v>
                </c:pt>
                <c:pt idx="21">
                  <c:v>0.9</c:v>
                </c:pt>
                <c:pt idx="22">
                  <c:v>0.7</c:v>
                </c:pt>
                <c:pt idx="23">
                  <c:v>0.8</c:v>
                </c:pt>
                <c:pt idx="24">
                  <c:v>0.5</c:v>
                </c:pt>
                <c:pt idx="25">
                  <c:v>0.7</c:v>
                </c:pt>
                <c:pt idx="26">
                  <c:v>0.9</c:v>
                </c:pt>
                <c:pt idx="27">
                  <c:v>0.9</c:v>
                </c:pt>
                <c:pt idx="28">
                  <c:v>0.7</c:v>
                </c:pt>
                <c:pt idx="29">
                  <c:v>0.4</c:v>
                </c:pt>
                <c:pt idx="30">
                  <c:v>0.5</c:v>
                </c:pt>
                <c:pt idx="31">
                  <c:v>0.4</c:v>
                </c:pt>
                <c:pt idx="32">
                  <c:v>0.2</c:v>
                </c:pt>
                <c:pt idx="33">
                  <c:v>0.2</c:v>
                </c:pt>
                <c:pt idx="34">
                  <c:v>0.1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CA7-48D9-A4E3-D5849127350C}"/>
            </c:ext>
          </c:extLst>
        </c:ser>
        <c:ser>
          <c:idx val="33"/>
          <c:order val="15"/>
          <c:tx>
            <c:strRef>
              <c:f>' نیمرخ طولی  (2)'!$T$1</c:f>
              <c:strCache>
                <c:ptCount val="1"/>
                <c:pt idx="0">
                  <c:v>50*3 cm, F,Tick=30mm, θ=60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 نیمرخ طولی  (2)'!$A$2:$A$57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' نیمرخ طولی  (2)'!$T$2:$T$57</c:f>
              <c:numCache>
                <c:formatCode>General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-0.2</c:v>
                </c:pt>
                <c:pt idx="3">
                  <c:v>-1.4</c:v>
                </c:pt>
                <c:pt idx="4">
                  <c:v>-2.7</c:v>
                </c:pt>
                <c:pt idx="5">
                  <c:v>-3</c:v>
                </c:pt>
                <c:pt idx="6">
                  <c:v>-2.2999999999999998</c:v>
                </c:pt>
                <c:pt idx="7">
                  <c:v>-1.6</c:v>
                </c:pt>
                <c:pt idx="8">
                  <c:v>-0.8</c:v>
                </c:pt>
                <c:pt idx="9">
                  <c:v>-0.3</c:v>
                </c:pt>
                <c:pt idx="10">
                  <c:v>-0.1</c:v>
                </c:pt>
                <c:pt idx="11">
                  <c:v>-0.2</c:v>
                </c:pt>
                <c:pt idx="12">
                  <c:v>-0.3</c:v>
                </c:pt>
                <c:pt idx="13">
                  <c:v>0.6</c:v>
                </c:pt>
                <c:pt idx="14">
                  <c:v>0.2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1.1000000000000001</c:v>
                </c:pt>
                <c:pt idx="26">
                  <c:v>1</c:v>
                </c:pt>
                <c:pt idx="27">
                  <c:v>1.1000000000000001</c:v>
                </c:pt>
                <c:pt idx="28">
                  <c:v>0.6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CA7-48D9-A4E3-D5849127350C}"/>
            </c:ext>
          </c:extLst>
        </c:ser>
        <c:ser>
          <c:idx val="39"/>
          <c:order val="18"/>
          <c:tx>
            <c:strRef>
              <c:f>' نیمرخ طولی  (2)'!$W$1</c:f>
              <c:strCache>
                <c:ptCount val="1"/>
                <c:pt idx="0">
                  <c:v>50*3 cm, F,Tick=15mm, θ=60</c:v>
                </c:pt>
              </c:strCache>
            </c:strRef>
          </c:tx>
          <c:spPr>
            <a:ln w="1270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accent4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 نیمرخ طولی  (2)'!$A$2:$A$57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' نیمرخ طولی  (2)'!$W$2:$W$58</c:f>
              <c:numCache>
                <c:formatCode>General</c:formatCode>
                <c:ptCount val="57"/>
                <c:pt idx="0">
                  <c:v>0</c:v>
                </c:pt>
                <c:pt idx="1">
                  <c:v>-0.1</c:v>
                </c:pt>
                <c:pt idx="2">
                  <c:v>-1.1000000000000001</c:v>
                </c:pt>
                <c:pt idx="3">
                  <c:v>-2</c:v>
                </c:pt>
                <c:pt idx="4">
                  <c:v>-1.6</c:v>
                </c:pt>
                <c:pt idx="5">
                  <c:v>-1</c:v>
                </c:pt>
                <c:pt idx="6">
                  <c:v>-0.8</c:v>
                </c:pt>
                <c:pt idx="7">
                  <c:v>-0.5</c:v>
                </c:pt>
                <c:pt idx="8">
                  <c:v>-0.3</c:v>
                </c:pt>
                <c:pt idx="9">
                  <c:v>-0.1</c:v>
                </c:pt>
                <c:pt idx="10">
                  <c:v>0</c:v>
                </c:pt>
                <c:pt idx="11">
                  <c:v>0.3</c:v>
                </c:pt>
                <c:pt idx="12">
                  <c:v>0.5</c:v>
                </c:pt>
                <c:pt idx="13">
                  <c:v>0.2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0.8</c:v>
                </c:pt>
                <c:pt idx="24">
                  <c:v>0.7</c:v>
                </c:pt>
                <c:pt idx="25">
                  <c:v>0.8</c:v>
                </c:pt>
                <c:pt idx="26">
                  <c:v>0.8</c:v>
                </c:pt>
                <c:pt idx="27">
                  <c:v>0.2</c:v>
                </c:pt>
                <c:pt idx="28">
                  <c:v>0.1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CA7-48D9-A4E3-D5849127350C}"/>
            </c:ext>
          </c:extLst>
        </c:ser>
        <c:ser>
          <c:idx val="45"/>
          <c:order val="21"/>
          <c:tx>
            <c:strRef>
              <c:f>' نیمرخ طولی  (2)'!$Z$1</c:f>
              <c:strCache>
                <c:ptCount val="1"/>
                <c:pt idx="0">
                  <c:v>50*3 cm, F,Tick=30mm, θ=45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4">
                    <a:lumMod val="70000"/>
                  </a:schemeClr>
                </a:solidFill>
              </a:ln>
              <a:effectLst/>
            </c:spPr>
          </c:marker>
          <c:xVal>
            <c:numRef>
              <c:f>' نیمرخ طولی  (2)'!$A$2:$A$57</c:f>
              <c:numCache>
                <c:formatCode>General</c:formatCode>
                <c:ptCount val="5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</c:numRef>
          </c:xVal>
          <c:yVal>
            <c:numRef>
              <c:f>' نیمرخ طولی  (2)'!$Z$2:$Z$54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-1.4</c:v>
                </c:pt>
                <c:pt idx="3">
                  <c:v>-2.7</c:v>
                </c:pt>
                <c:pt idx="4">
                  <c:v>-2.2000000000000002</c:v>
                </c:pt>
                <c:pt idx="5">
                  <c:v>-1.9</c:v>
                </c:pt>
                <c:pt idx="6">
                  <c:v>-1.3</c:v>
                </c:pt>
                <c:pt idx="7">
                  <c:v>-0.6</c:v>
                </c:pt>
                <c:pt idx="8">
                  <c:v>-0.2</c:v>
                </c:pt>
                <c:pt idx="9">
                  <c:v>0.2</c:v>
                </c:pt>
                <c:pt idx="10">
                  <c:v>0.4</c:v>
                </c:pt>
                <c:pt idx="11">
                  <c:v>0.6</c:v>
                </c:pt>
                <c:pt idx="12">
                  <c:v>0.5</c:v>
                </c:pt>
                <c:pt idx="13">
                  <c:v>0.7</c:v>
                </c:pt>
                <c:pt idx="14">
                  <c:v>0.8</c:v>
                </c:pt>
                <c:pt idx="15">
                  <c:v>0.8</c:v>
                </c:pt>
                <c:pt idx="16">
                  <c:v>0.8</c:v>
                </c:pt>
                <c:pt idx="17">
                  <c:v>0.9</c:v>
                </c:pt>
                <c:pt idx="18">
                  <c:v>0.9</c:v>
                </c:pt>
                <c:pt idx="19">
                  <c:v>0.9</c:v>
                </c:pt>
                <c:pt idx="20">
                  <c:v>0.9</c:v>
                </c:pt>
                <c:pt idx="21">
                  <c:v>0.9</c:v>
                </c:pt>
                <c:pt idx="22">
                  <c:v>0.8</c:v>
                </c:pt>
                <c:pt idx="23">
                  <c:v>0.8</c:v>
                </c:pt>
                <c:pt idx="24">
                  <c:v>0.6</c:v>
                </c:pt>
                <c:pt idx="25">
                  <c:v>0.6</c:v>
                </c:pt>
                <c:pt idx="26">
                  <c:v>0.5</c:v>
                </c:pt>
                <c:pt idx="27">
                  <c:v>0.4</c:v>
                </c:pt>
                <c:pt idx="28">
                  <c:v>0.2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CA7-48D9-A4E3-D5849127350C}"/>
            </c:ext>
          </c:extLst>
        </c:ser>
        <c:ser>
          <c:idx val="51"/>
          <c:order val="24"/>
          <c:tx>
            <c:strRef>
              <c:f>' نیمرخ طولی  (2)'!$AC$1</c:f>
              <c:strCache>
                <c:ptCount val="1"/>
                <c:pt idx="0">
                  <c:v>50*3 cm, F,Tick=15mm, θ=45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chemeClr val="accent4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 نیمرخ طولی  (2)'!$A$2:$A$46</c:f>
              <c:numCache>
                <c:formatCode>General</c:formatCode>
                <c:ptCount val="4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</c:numCache>
            </c:numRef>
          </c:xVal>
          <c:yVal>
            <c:numRef>
              <c:f>' نیمرخ طولی  (2)'!$AC$2:$AC$28</c:f>
              <c:numCache>
                <c:formatCode>General</c:formatCode>
                <c:ptCount val="27"/>
                <c:pt idx="0">
                  <c:v>0</c:v>
                </c:pt>
                <c:pt idx="1">
                  <c:v>-0.8</c:v>
                </c:pt>
                <c:pt idx="2">
                  <c:v>-1.2</c:v>
                </c:pt>
                <c:pt idx="3">
                  <c:v>-0.9</c:v>
                </c:pt>
                <c:pt idx="4">
                  <c:v>-0.5</c:v>
                </c:pt>
                <c:pt idx="5">
                  <c:v>-0.4</c:v>
                </c:pt>
                <c:pt idx="6">
                  <c:v>-0.2</c:v>
                </c:pt>
                <c:pt idx="7">
                  <c:v>-0.1</c:v>
                </c:pt>
                <c:pt idx="8">
                  <c:v>0</c:v>
                </c:pt>
                <c:pt idx="9">
                  <c:v>0.2</c:v>
                </c:pt>
                <c:pt idx="10">
                  <c:v>0.4</c:v>
                </c:pt>
                <c:pt idx="11">
                  <c:v>0.6</c:v>
                </c:pt>
                <c:pt idx="12">
                  <c:v>0.5</c:v>
                </c:pt>
                <c:pt idx="13">
                  <c:v>0.5</c:v>
                </c:pt>
                <c:pt idx="14">
                  <c:v>0.6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BCA7-48D9-A4E3-D58491273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635696"/>
        <c:axId val="351636088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 نیمرخ طولی  (2)'!$C$1</c15:sqref>
                        </c15:formulaRef>
                      </c:ext>
                    </c:extLst>
                    <c:strCache>
                      <c:ptCount val="1"/>
                      <c:pt idx="0">
                        <c:v>3*3 cm, C,Tick=30mm,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2"/>
                    </a:solidFill>
                    <a:prstDash val="sysDot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 نیمرخ طولی  (2)'!$A$2:$A$54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 نیمرخ طولی  (2)'!$C$2:$C$54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0.1</c:v>
                      </c:pt>
                      <c:pt idx="1">
                        <c:v>0</c:v>
                      </c:pt>
                      <c:pt idx="2">
                        <c:v>-0.6</c:v>
                      </c:pt>
                      <c:pt idx="3">
                        <c:v>-2.1</c:v>
                      </c:pt>
                      <c:pt idx="4">
                        <c:v>-3.5</c:v>
                      </c:pt>
                      <c:pt idx="5">
                        <c:v>-5.3</c:v>
                      </c:pt>
                      <c:pt idx="6">
                        <c:v>-4.5999999999999996</c:v>
                      </c:pt>
                      <c:pt idx="7">
                        <c:v>-4.3</c:v>
                      </c:pt>
                      <c:pt idx="8">
                        <c:v>-3.7</c:v>
                      </c:pt>
                      <c:pt idx="9">
                        <c:v>-3.2</c:v>
                      </c:pt>
                      <c:pt idx="10">
                        <c:v>-2.5</c:v>
                      </c:pt>
                      <c:pt idx="11">
                        <c:v>-2.1</c:v>
                      </c:pt>
                      <c:pt idx="12">
                        <c:v>-1.4</c:v>
                      </c:pt>
                      <c:pt idx="13">
                        <c:v>-1</c:v>
                      </c:pt>
                      <c:pt idx="14">
                        <c:v>-0.6</c:v>
                      </c:pt>
                      <c:pt idx="15">
                        <c:v>-0.3</c:v>
                      </c:pt>
                      <c:pt idx="16">
                        <c:v>0.2</c:v>
                      </c:pt>
                      <c:pt idx="17">
                        <c:v>0.6</c:v>
                      </c:pt>
                      <c:pt idx="18">
                        <c:v>0.8</c:v>
                      </c:pt>
                      <c:pt idx="19">
                        <c:v>1.4</c:v>
                      </c:pt>
                      <c:pt idx="20">
                        <c:v>1.6</c:v>
                      </c:pt>
                      <c:pt idx="21">
                        <c:v>2</c:v>
                      </c:pt>
                      <c:pt idx="22">
                        <c:v>2.2000000000000002</c:v>
                      </c:pt>
                      <c:pt idx="23">
                        <c:v>2.7</c:v>
                      </c:pt>
                      <c:pt idx="24">
                        <c:v>3</c:v>
                      </c:pt>
                      <c:pt idx="25">
                        <c:v>3.1</c:v>
                      </c:pt>
                      <c:pt idx="26">
                        <c:v>2.9</c:v>
                      </c:pt>
                      <c:pt idx="27">
                        <c:v>3</c:v>
                      </c:pt>
                      <c:pt idx="28">
                        <c:v>1.5</c:v>
                      </c:pt>
                      <c:pt idx="29">
                        <c:v>1</c:v>
                      </c:pt>
                      <c:pt idx="30">
                        <c:v>0.7</c:v>
                      </c:pt>
                      <c:pt idx="31">
                        <c:v>0.9</c:v>
                      </c:pt>
                      <c:pt idx="32">
                        <c:v>0.7</c:v>
                      </c:pt>
                      <c:pt idx="33">
                        <c:v>0.8</c:v>
                      </c:pt>
                      <c:pt idx="34">
                        <c:v>1.1000000000000001</c:v>
                      </c:pt>
                      <c:pt idx="35">
                        <c:v>1.1000000000000001</c:v>
                      </c:pt>
                      <c:pt idx="36">
                        <c:v>1</c:v>
                      </c:pt>
                      <c:pt idx="37">
                        <c:v>0.8</c:v>
                      </c:pt>
                      <c:pt idx="38">
                        <c:v>0.4</c:v>
                      </c:pt>
                      <c:pt idx="39">
                        <c:v>0.3</c:v>
                      </c:pt>
                      <c:pt idx="40">
                        <c:v>0.2</c:v>
                      </c:pt>
                      <c:pt idx="41">
                        <c:v>0.2</c:v>
                      </c:pt>
                      <c:pt idx="42">
                        <c:v>0.1</c:v>
                      </c:pt>
                      <c:pt idx="43">
                        <c:v>0.1</c:v>
                      </c:pt>
                      <c:pt idx="44">
                        <c:v>0</c:v>
                      </c:pt>
                      <c:pt idx="45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9-BCA7-48D9-A4E3-D5849127350C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(2)'!$D$1</c15:sqref>
                        </c15:formulaRef>
                      </c:ext>
                    </c:extLst>
                    <c:strCache>
                      <c:ptCount val="1"/>
                      <c:pt idx="0">
                        <c:v>3*3 cm, T,Tick=30mm,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3"/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(2)'!$D$2:$D$54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-1.4</c:v>
                      </c:pt>
                      <c:pt idx="4">
                        <c:v>-3</c:v>
                      </c:pt>
                      <c:pt idx="5">
                        <c:v>-4</c:v>
                      </c:pt>
                      <c:pt idx="6">
                        <c:v>-4.8</c:v>
                      </c:pt>
                      <c:pt idx="7">
                        <c:v>-4.3</c:v>
                      </c:pt>
                      <c:pt idx="8">
                        <c:v>-3.4</c:v>
                      </c:pt>
                      <c:pt idx="9">
                        <c:v>-3</c:v>
                      </c:pt>
                      <c:pt idx="10">
                        <c:v>-2.5</c:v>
                      </c:pt>
                      <c:pt idx="11">
                        <c:v>-1.6</c:v>
                      </c:pt>
                      <c:pt idx="12">
                        <c:v>-1.3</c:v>
                      </c:pt>
                      <c:pt idx="13">
                        <c:v>-0.8</c:v>
                      </c:pt>
                      <c:pt idx="14">
                        <c:v>-0.1</c:v>
                      </c:pt>
                      <c:pt idx="15">
                        <c:v>0.2</c:v>
                      </c:pt>
                      <c:pt idx="16">
                        <c:v>0.6</c:v>
                      </c:pt>
                      <c:pt idx="17">
                        <c:v>1</c:v>
                      </c:pt>
                      <c:pt idx="18">
                        <c:v>1.5</c:v>
                      </c:pt>
                      <c:pt idx="19">
                        <c:v>1.6</c:v>
                      </c:pt>
                      <c:pt idx="20">
                        <c:v>1.8</c:v>
                      </c:pt>
                      <c:pt idx="21">
                        <c:v>2</c:v>
                      </c:pt>
                      <c:pt idx="22">
                        <c:v>2.2000000000000002</c:v>
                      </c:pt>
                      <c:pt idx="23">
                        <c:v>2.4</c:v>
                      </c:pt>
                      <c:pt idx="24">
                        <c:v>2.5</c:v>
                      </c:pt>
                      <c:pt idx="25">
                        <c:v>2.5</c:v>
                      </c:pt>
                      <c:pt idx="26">
                        <c:v>1.4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-0.3</c:v>
                      </c:pt>
                      <c:pt idx="34">
                        <c:v>-0.5</c:v>
                      </c:pt>
                      <c:pt idx="35">
                        <c:v>0.9</c:v>
                      </c:pt>
                      <c:pt idx="36">
                        <c:v>1.2</c:v>
                      </c:pt>
                      <c:pt idx="37">
                        <c:v>0.9</c:v>
                      </c:pt>
                      <c:pt idx="38">
                        <c:v>1.2</c:v>
                      </c:pt>
                      <c:pt idx="39">
                        <c:v>0.5</c:v>
                      </c:pt>
                      <c:pt idx="40">
                        <c:v>0.6</c:v>
                      </c:pt>
                      <c:pt idx="41">
                        <c:v>1.3</c:v>
                      </c:pt>
                      <c:pt idx="42">
                        <c:v>1.2</c:v>
                      </c:pt>
                      <c:pt idx="43">
                        <c:v>1</c:v>
                      </c:pt>
                      <c:pt idx="44">
                        <c:v>0.8</c:v>
                      </c:pt>
                      <c:pt idx="45">
                        <c:v>1</c:v>
                      </c:pt>
                      <c:pt idx="46">
                        <c:v>1</c:v>
                      </c:pt>
                      <c:pt idx="47">
                        <c:v>0.4</c:v>
                      </c:pt>
                      <c:pt idx="48">
                        <c:v>0.1</c:v>
                      </c:pt>
                      <c:pt idx="49">
                        <c:v>0.1</c:v>
                      </c:pt>
                      <c:pt idx="5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BCA7-48D9-A4E3-D5849127350C}"/>
                  </c:ext>
                </c:extLst>
              </c15:ser>
            </c15:filteredScatterSeries>
            <c15:filteredScatterSeries>
              <c15:ser>
                <c:idx val="7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(2)'!$F$1</c15:sqref>
                        </c15:formulaRef>
                      </c:ext>
                    </c:extLst>
                    <c:strCache>
                      <c:ptCount val="1"/>
                      <c:pt idx="0">
                        <c:v>50*3 cm, C,Tick=30mm,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2">
                        <a:lumMod val="6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noFill/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(2)'!$F$2:$F$58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-1.1000000000000001</c:v>
                      </c:pt>
                      <c:pt idx="4">
                        <c:v>-2.7</c:v>
                      </c:pt>
                      <c:pt idx="5">
                        <c:v>-4.0999999999999996</c:v>
                      </c:pt>
                      <c:pt idx="6">
                        <c:v>-3.2</c:v>
                      </c:pt>
                      <c:pt idx="7">
                        <c:v>-1.9</c:v>
                      </c:pt>
                      <c:pt idx="8">
                        <c:v>-1.1000000000000001</c:v>
                      </c:pt>
                      <c:pt idx="9">
                        <c:v>-0.2</c:v>
                      </c:pt>
                      <c:pt idx="10">
                        <c:v>0.3</c:v>
                      </c:pt>
                      <c:pt idx="11">
                        <c:v>0.9</c:v>
                      </c:pt>
                      <c:pt idx="12">
                        <c:v>1.2</c:v>
                      </c:pt>
                      <c:pt idx="13">
                        <c:v>1.5</c:v>
                      </c:pt>
                      <c:pt idx="14">
                        <c:v>1.4</c:v>
                      </c:pt>
                      <c:pt idx="15">
                        <c:v>1.4</c:v>
                      </c:pt>
                      <c:pt idx="16">
                        <c:v>0.9</c:v>
                      </c:pt>
                      <c:pt idx="17">
                        <c:v>0.4</c:v>
                      </c:pt>
                      <c:pt idx="18">
                        <c:v>0.2</c:v>
                      </c:pt>
                      <c:pt idx="19">
                        <c:v>0.1</c:v>
                      </c:pt>
                      <c:pt idx="20">
                        <c:v>0.1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0.2</c:v>
                      </c:pt>
                      <c:pt idx="27">
                        <c:v>0.6</c:v>
                      </c:pt>
                      <c:pt idx="28">
                        <c:v>0.9</c:v>
                      </c:pt>
                      <c:pt idx="29">
                        <c:v>1.1000000000000001</c:v>
                      </c:pt>
                      <c:pt idx="30">
                        <c:v>0.4</c:v>
                      </c:pt>
                      <c:pt idx="31">
                        <c:v>0.1</c:v>
                      </c:pt>
                      <c:pt idx="32">
                        <c:v>-0.4</c:v>
                      </c:pt>
                      <c:pt idx="33">
                        <c:v>-0.7</c:v>
                      </c:pt>
                      <c:pt idx="34">
                        <c:v>-0.6</c:v>
                      </c:pt>
                      <c:pt idx="35">
                        <c:v>-0.4</c:v>
                      </c:pt>
                      <c:pt idx="36">
                        <c:v>-0.2</c:v>
                      </c:pt>
                      <c:pt idx="37">
                        <c:v>-0.4</c:v>
                      </c:pt>
                      <c:pt idx="38">
                        <c:v>-0.3</c:v>
                      </c:pt>
                      <c:pt idx="39">
                        <c:v>-0.3</c:v>
                      </c:pt>
                      <c:pt idx="40">
                        <c:v>-0.4</c:v>
                      </c:pt>
                      <c:pt idx="41">
                        <c:v>-0.1</c:v>
                      </c:pt>
                      <c:pt idx="42">
                        <c:v>0.2</c:v>
                      </c:pt>
                      <c:pt idx="43">
                        <c:v>0.3</c:v>
                      </c:pt>
                      <c:pt idx="44">
                        <c:v>0.7</c:v>
                      </c:pt>
                      <c:pt idx="45">
                        <c:v>1.1000000000000001</c:v>
                      </c:pt>
                      <c:pt idx="46">
                        <c:v>0.8</c:v>
                      </c:pt>
                      <c:pt idx="47">
                        <c:v>0.7</c:v>
                      </c:pt>
                      <c:pt idx="48">
                        <c:v>0.9</c:v>
                      </c:pt>
                      <c:pt idx="49">
                        <c:v>0.7</c:v>
                      </c:pt>
                      <c:pt idx="50">
                        <c:v>0.4</c:v>
                      </c:pt>
                      <c:pt idx="51">
                        <c:v>0.2</c:v>
                      </c:pt>
                      <c:pt idx="52">
                        <c:v>0.1</c:v>
                      </c:pt>
                      <c:pt idx="53">
                        <c:v>0</c:v>
                      </c:pt>
                      <c:pt idx="5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BCA7-48D9-A4E3-D5849127350C}"/>
                  </c:ext>
                </c:extLst>
              </c15:ser>
            </c15:filteredScatterSeries>
            <c15:filteredScatterSeries>
              <c15:ser>
                <c:idx val="8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(2)'!$G$1</c15:sqref>
                        </c15:formulaRef>
                      </c:ext>
                    </c:extLst>
                    <c:strCache>
                      <c:ptCount val="1"/>
                      <c:pt idx="0">
                        <c:v>50*3 cm, T, 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3">
                        <a:lumMod val="6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chemeClr val="accent3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(2)'!$G$2:$G$58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-1.4</c:v>
                      </c:pt>
                      <c:pt idx="4">
                        <c:v>-2.2000000000000002</c:v>
                      </c:pt>
                      <c:pt idx="5">
                        <c:v>-3.1</c:v>
                      </c:pt>
                      <c:pt idx="6">
                        <c:v>-2.4</c:v>
                      </c:pt>
                      <c:pt idx="7">
                        <c:v>-0.3</c:v>
                      </c:pt>
                      <c:pt idx="8">
                        <c:v>0</c:v>
                      </c:pt>
                      <c:pt idx="9">
                        <c:v>0.8</c:v>
                      </c:pt>
                      <c:pt idx="10">
                        <c:v>1.1000000000000001</c:v>
                      </c:pt>
                      <c:pt idx="11">
                        <c:v>0.6</c:v>
                      </c:pt>
                      <c:pt idx="12">
                        <c:v>0.5</c:v>
                      </c:pt>
                      <c:pt idx="13">
                        <c:v>0.6</c:v>
                      </c:pt>
                      <c:pt idx="14">
                        <c:v>0.1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0.3</c:v>
                      </c:pt>
                      <c:pt idx="27">
                        <c:v>0.9</c:v>
                      </c:pt>
                      <c:pt idx="28">
                        <c:v>1.1000000000000001</c:v>
                      </c:pt>
                      <c:pt idx="29">
                        <c:v>-0.2</c:v>
                      </c:pt>
                      <c:pt idx="30">
                        <c:v>-0.4</c:v>
                      </c:pt>
                      <c:pt idx="31">
                        <c:v>-0.6</c:v>
                      </c:pt>
                      <c:pt idx="32">
                        <c:v>-0.6</c:v>
                      </c:pt>
                      <c:pt idx="33">
                        <c:v>0.1</c:v>
                      </c:pt>
                      <c:pt idx="34">
                        <c:v>0.1</c:v>
                      </c:pt>
                      <c:pt idx="35">
                        <c:v>0.1</c:v>
                      </c:pt>
                      <c:pt idx="36">
                        <c:v>0.4</c:v>
                      </c:pt>
                      <c:pt idx="37">
                        <c:v>0.5</c:v>
                      </c:pt>
                      <c:pt idx="38">
                        <c:v>0.7</c:v>
                      </c:pt>
                      <c:pt idx="39">
                        <c:v>0.8</c:v>
                      </c:pt>
                      <c:pt idx="40">
                        <c:v>1</c:v>
                      </c:pt>
                      <c:pt idx="41">
                        <c:v>1.1000000000000001</c:v>
                      </c:pt>
                      <c:pt idx="42">
                        <c:v>1</c:v>
                      </c:pt>
                      <c:pt idx="43">
                        <c:v>1.1000000000000001</c:v>
                      </c:pt>
                      <c:pt idx="44">
                        <c:v>1.1000000000000001</c:v>
                      </c:pt>
                      <c:pt idx="45">
                        <c:v>1.1000000000000001</c:v>
                      </c:pt>
                      <c:pt idx="46">
                        <c:v>0.8</c:v>
                      </c:pt>
                      <c:pt idx="47">
                        <c:v>0.6</c:v>
                      </c:pt>
                      <c:pt idx="48">
                        <c:v>0.4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BCA7-48D9-A4E3-D5849127350C}"/>
                  </c:ext>
                </c:extLst>
              </c15:ser>
            </c15:filteredScatterSeries>
            <c15:filteredScatterSeries>
              <c15:ser>
                <c:idx val="13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(2)'!$I$1</c15:sqref>
                        </c15:formulaRef>
                      </c:ext>
                    </c:extLst>
                    <c:strCache>
                      <c:ptCount val="1"/>
                      <c:pt idx="0">
                        <c:v>50*3 cm, C,Tick=15mm, θ=90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(2)'!$I$2:$I$57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-0.1</c:v>
                      </c:pt>
                      <c:pt idx="4">
                        <c:v>-1</c:v>
                      </c:pt>
                      <c:pt idx="5">
                        <c:v>-2.2000000000000002</c:v>
                      </c:pt>
                      <c:pt idx="6">
                        <c:v>-1.4</c:v>
                      </c:pt>
                      <c:pt idx="7">
                        <c:v>-0.9</c:v>
                      </c:pt>
                      <c:pt idx="8">
                        <c:v>-0.5</c:v>
                      </c:pt>
                      <c:pt idx="9">
                        <c:v>-0.1</c:v>
                      </c:pt>
                      <c:pt idx="10">
                        <c:v>0.4</c:v>
                      </c:pt>
                      <c:pt idx="11">
                        <c:v>0.7</c:v>
                      </c:pt>
                      <c:pt idx="12">
                        <c:v>0.3</c:v>
                      </c:pt>
                      <c:pt idx="13">
                        <c:v>0.2</c:v>
                      </c:pt>
                      <c:pt idx="14">
                        <c:v>0.2</c:v>
                      </c:pt>
                      <c:pt idx="15">
                        <c:v>0.2</c:v>
                      </c:pt>
                      <c:pt idx="16">
                        <c:v>0.2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0.2</c:v>
                      </c:pt>
                      <c:pt idx="20">
                        <c:v>0.2</c:v>
                      </c:pt>
                      <c:pt idx="21">
                        <c:v>0.3</c:v>
                      </c:pt>
                      <c:pt idx="22">
                        <c:v>0.2</c:v>
                      </c:pt>
                      <c:pt idx="23">
                        <c:v>0.3</c:v>
                      </c:pt>
                      <c:pt idx="24">
                        <c:v>0.1</c:v>
                      </c:pt>
                      <c:pt idx="25">
                        <c:v>0.1</c:v>
                      </c:pt>
                      <c:pt idx="26">
                        <c:v>0.1</c:v>
                      </c:pt>
                      <c:pt idx="27">
                        <c:v>0.2</c:v>
                      </c:pt>
                      <c:pt idx="28">
                        <c:v>0.5</c:v>
                      </c:pt>
                      <c:pt idx="29">
                        <c:v>0.1</c:v>
                      </c:pt>
                      <c:pt idx="30">
                        <c:v>-0.1</c:v>
                      </c:pt>
                      <c:pt idx="31">
                        <c:v>-0.1</c:v>
                      </c:pt>
                      <c:pt idx="32">
                        <c:v>-0.4</c:v>
                      </c:pt>
                      <c:pt idx="33">
                        <c:v>-0.1</c:v>
                      </c:pt>
                      <c:pt idx="34">
                        <c:v>0.2</c:v>
                      </c:pt>
                      <c:pt idx="35">
                        <c:v>0.2</c:v>
                      </c:pt>
                      <c:pt idx="36">
                        <c:v>0.2</c:v>
                      </c:pt>
                      <c:pt idx="37">
                        <c:v>0.1</c:v>
                      </c:pt>
                      <c:pt idx="38">
                        <c:v>0.1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-0.1</c:v>
                      </c:pt>
                      <c:pt idx="42">
                        <c:v>-0.2</c:v>
                      </c:pt>
                      <c:pt idx="43">
                        <c:v>-0.3</c:v>
                      </c:pt>
                      <c:pt idx="44">
                        <c:v>0.1</c:v>
                      </c:pt>
                      <c:pt idx="45">
                        <c:v>0.4</c:v>
                      </c:pt>
                      <c:pt idx="46">
                        <c:v>0.5</c:v>
                      </c:pt>
                      <c:pt idx="47">
                        <c:v>0.4</c:v>
                      </c:pt>
                      <c:pt idx="48">
                        <c:v>0.5</c:v>
                      </c:pt>
                      <c:pt idx="49">
                        <c:v>0.4</c:v>
                      </c:pt>
                      <c:pt idx="50">
                        <c:v>0.3</c:v>
                      </c:pt>
                      <c:pt idx="51">
                        <c:v>0.1</c:v>
                      </c:pt>
                      <c:pt idx="52">
                        <c:v>0</c:v>
                      </c:pt>
                      <c:pt idx="53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BCA7-48D9-A4E3-D5849127350C}"/>
                  </c:ext>
                </c:extLst>
              </c15:ser>
            </c15:filteredScatterSeries>
            <c15:filteredScatterSeries>
              <c15:ser>
                <c:idx val="14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(2)'!$J$1</c15:sqref>
                        </c15:formulaRef>
                      </c:ext>
                    </c:extLst>
                    <c:strCache>
                      <c:ptCount val="1"/>
                      <c:pt idx="0">
                        <c:v>50*3 cm, T,Tick=15mm, θ=90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(2)'!$J$2:$J$58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-0.1</c:v>
                      </c:pt>
                      <c:pt idx="4">
                        <c:v>-0.4</c:v>
                      </c:pt>
                      <c:pt idx="5">
                        <c:v>-0.8</c:v>
                      </c:pt>
                      <c:pt idx="6">
                        <c:v>-1.3</c:v>
                      </c:pt>
                      <c:pt idx="7">
                        <c:v>-0.9</c:v>
                      </c:pt>
                      <c:pt idx="8">
                        <c:v>-0.7</c:v>
                      </c:pt>
                      <c:pt idx="9">
                        <c:v>-0.5</c:v>
                      </c:pt>
                      <c:pt idx="10">
                        <c:v>-0.4</c:v>
                      </c:pt>
                      <c:pt idx="11">
                        <c:v>-0.2</c:v>
                      </c:pt>
                      <c:pt idx="12">
                        <c:v>-0.1</c:v>
                      </c:pt>
                      <c:pt idx="13">
                        <c:v>0.1</c:v>
                      </c:pt>
                      <c:pt idx="14">
                        <c:v>0.2</c:v>
                      </c:pt>
                      <c:pt idx="15">
                        <c:v>0.2</c:v>
                      </c:pt>
                      <c:pt idx="16">
                        <c:v>0.1</c:v>
                      </c:pt>
                      <c:pt idx="17">
                        <c:v>0.2</c:v>
                      </c:pt>
                      <c:pt idx="18">
                        <c:v>0.2</c:v>
                      </c:pt>
                      <c:pt idx="19">
                        <c:v>0.2</c:v>
                      </c:pt>
                      <c:pt idx="20">
                        <c:v>0.1</c:v>
                      </c:pt>
                      <c:pt idx="21">
                        <c:v>0.1</c:v>
                      </c:pt>
                      <c:pt idx="22">
                        <c:v>0.4</c:v>
                      </c:pt>
                      <c:pt idx="23">
                        <c:v>0.4</c:v>
                      </c:pt>
                      <c:pt idx="24">
                        <c:v>0.4</c:v>
                      </c:pt>
                      <c:pt idx="25">
                        <c:v>0.3</c:v>
                      </c:pt>
                      <c:pt idx="26">
                        <c:v>0.3</c:v>
                      </c:pt>
                      <c:pt idx="27">
                        <c:v>0.4</c:v>
                      </c:pt>
                      <c:pt idx="28">
                        <c:v>0.1</c:v>
                      </c:pt>
                      <c:pt idx="29">
                        <c:v>0.1</c:v>
                      </c:pt>
                      <c:pt idx="30">
                        <c:v>-0.1</c:v>
                      </c:pt>
                      <c:pt idx="31">
                        <c:v>-0.2</c:v>
                      </c:pt>
                      <c:pt idx="32">
                        <c:v>-0.2</c:v>
                      </c:pt>
                      <c:pt idx="33">
                        <c:v>-0.3</c:v>
                      </c:pt>
                      <c:pt idx="34">
                        <c:v>-0.3</c:v>
                      </c:pt>
                      <c:pt idx="35">
                        <c:v>-0.1</c:v>
                      </c:pt>
                      <c:pt idx="36">
                        <c:v>-0.1</c:v>
                      </c:pt>
                      <c:pt idx="37">
                        <c:v>-0.2</c:v>
                      </c:pt>
                      <c:pt idx="38">
                        <c:v>-0.2</c:v>
                      </c:pt>
                      <c:pt idx="39">
                        <c:v>0.2</c:v>
                      </c:pt>
                      <c:pt idx="40">
                        <c:v>0.2</c:v>
                      </c:pt>
                      <c:pt idx="41">
                        <c:v>0.2</c:v>
                      </c:pt>
                      <c:pt idx="42">
                        <c:v>0.1</c:v>
                      </c:pt>
                      <c:pt idx="43">
                        <c:v>0.1</c:v>
                      </c:pt>
                      <c:pt idx="44">
                        <c:v>0.1</c:v>
                      </c:pt>
                      <c:pt idx="45">
                        <c:v>0.1</c:v>
                      </c:pt>
                      <c:pt idx="46">
                        <c:v>0.4</c:v>
                      </c:pt>
                      <c:pt idx="47">
                        <c:v>0.4</c:v>
                      </c:pt>
                      <c:pt idx="48">
                        <c:v>0.3</c:v>
                      </c:pt>
                      <c:pt idx="49">
                        <c:v>0.2</c:v>
                      </c:pt>
                      <c:pt idx="50">
                        <c:v>0.2</c:v>
                      </c:pt>
                      <c:pt idx="51">
                        <c:v>0.3</c:v>
                      </c:pt>
                      <c:pt idx="52">
                        <c:v>0.1</c:v>
                      </c:pt>
                      <c:pt idx="53">
                        <c:v>0</c:v>
                      </c:pt>
                      <c:pt idx="5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BCA7-48D9-A4E3-D5849127350C}"/>
                  </c:ext>
                </c:extLst>
              </c15:ser>
            </c15:filteredScatterSeries>
            <c15:filteredScatterSeries>
              <c15:ser>
                <c:idx val="22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(2)'!$O$1</c15:sqref>
                        </c15:formulaRef>
                      </c:ext>
                    </c:extLst>
                    <c:strCache>
                      <c:ptCount val="1"/>
                      <c:pt idx="0">
                        <c:v>50*3 cm, C,Tick=30mm,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tx1"/>
                    </a:solidFill>
                    <a:prstDash val="dash"/>
                    <a:round/>
                  </a:ln>
                  <a:effectLst/>
                </c:spPr>
                <c:marker>
                  <c:symbol val="x"/>
                  <c:size val="5"/>
                  <c:spPr>
                    <a:noFill/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(2)'!$O$2:$O$59</c15:sqref>
                        </c15:formulaRef>
                      </c:ext>
                    </c:extLst>
                    <c:numCache>
                      <c:formatCode>General</c:formatCode>
                      <c:ptCount val="58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-1.1000000000000001</c:v>
                      </c:pt>
                      <c:pt idx="4">
                        <c:v>-2.7</c:v>
                      </c:pt>
                      <c:pt idx="5">
                        <c:v>-3.3</c:v>
                      </c:pt>
                      <c:pt idx="6">
                        <c:v>-2.8</c:v>
                      </c:pt>
                      <c:pt idx="7">
                        <c:v>-1.8</c:v>
                      </c:pt>
                      <c:pt idx="8">
                        <c:v>-0.8</c:v>
                      </c:pt>
                      <c:pt idx="9">
                        <c:v>-0.4</c:v>
                      </c:pt>
                      <c:pt idx="10">
                        <c:v>0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0.6</c:v>
                      </c:pt>
                      <c:pt idx="14">
                        <c:v>0.7</c:v>
                      </c:pt>
                      <c:pt idx="15">
                        <c:v>0.7</c:v>
                      </c:pt>
                      <c:pt idx="16">
                        <c:v>0.8</c:v>
                      </c:pt>
                      <c:pt idx="17">
                        <c:v>0.7</c:v>
                      </c:pt>
                      <c:pt idx="18">
                        <c:v>0.7</c:v>
                      </c:pt>
                      <c:pt idx="19">
                        <c:v>0</c:v>
                      </c:pt>
                      <c:pt idx="20">
                        <c:v>0.4</c:v>
                      </c:pt>
                      <c:pt idx="21">
                        <c:v>0.3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0.5</c:v>
                      </c:pt>
                      <c:pt idx="29">
                        <c:v>0.6</c:v>
                      </c:pt>
                      <c:pt idx="30">
                        <c:v>0.3</c:v>
                      </c:pt>
                      <c:pt idx="31">
                        <c:v>0.5</c:v>
                      </c:pt>
                      <c:pt idx="32">
                        <c:v>0.4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BCA7-48D9-A4E3-D5849127350C}"/>
                  </c:ext>
                </c:extLst>
              </c15:ser>
            </c15:filteredScatterSeries>
            <c15:filteredScatterSeries>
              <c15:ser>
                <c:idx val="23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(2)'!$P$1</c15:sqref>
                        </c15:formulaRef>
                      </c:ext>
                    </c:extLst>
                    <c:strCache>
                      <c:ptCount val="1"/>
                      <c:pt idx="0">
                        <c:v>50*3 cm, T,Tick=30mm,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8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(2)'!$P$2:$P$44</c15:sqref>
                        </c15:formulaRef>
                      </c:ext>
                    </c:extLst>
                    <c:numCache>
                      <c:formatCode>General</c:formatCode>
                      <c:ptCount val="43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-1.6</c:v>
                      </c:pt>
                      <c:pt idx="4">
                        <c:v>-1.3</c:v>
                      </c:pt>
                      <c:pt idx="5">
                        <c:v>-0.4</c:v>
                      </c:pt>
                      <c:pt idx="6">
                        <c:v>-0.2</c:v>
                      </c:pt>
                      <c:pt idx="7">
                        <c:v>0.3</c:v>
                      </c:pt>
                      <c:pt idx="8">
                        <c:v>0.6</c:v>
                      </c:pt>
                      <c:pt idx="9">
                        <c:v>0.5</c:v>
                      </c:pt>
                      <c:pt idx="10">
                        <c:v>0.5</c:v>
                      </c:pt>
                      <c:pt idx="11">
                        <c:v>0.6</c:v>
                      </c:pt>
                      <c:pt idx="12">
                        <c:v>-0.2</c:v>
                      </c:pt>
                      <c:pt idx="13">
                        <c:v>0.2</c:v>
                      </c:pt>
                      <c:pt idx="14">
                        <c:v>0.2</c:v>
                      </c:pt>
                      <c:pt idx="15">
                        <c:v>0.3</c:v>
                      </c:pt>
                      <c:pt idx="16">
                        <c:v>0.2</c:v>
                      </c:pt>
                      <c:pt idx="17">
                        <c:v>0.1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0.2</c:v>
                      </c:pt>
                      <c:pt idx="27">
                        <c:v>0.1</c:v>
                      </c:pt>
                      <c:pt idx="28">
                        <c:v>0.3</c:v>
                      </c:pt>
                      <c:pt idx="29">
                        <c:v>0.4</c:v>
                      </c:pt>
                      <c:pt idx="30">
                        <c:v>0.1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BCA7-48D9-A4E3-D5849127350C}"/>
                  </c:ext>
                </c:extLst>
              </c15:ser>
            </c15:filteredScatterSeries>
            <c15:filteredScatterSeries>
              <c15:ser>
                <c:idx val="28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(2)'!$R$1</c15:sqref>
                        </c15:formulaRef>
                      </c:ext>
                    </c:extLst>
                    <c:strCache>
                      <c:ptCount val="1"/>
                      <c:pt idx="0">
                        <c:v>50*3 cm, C,Tick=15mm,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60000"/>
                        <a:lumOff val="40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(2)'!$R$2:$R$57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-0.2</c:v>
                      </c:pt>
                      <c:pt idx="2">
                        <c:v>-1.1000000000000001</c:v>
                      </c:pt>
                      <c:pt idx="3">
                        <c:v>-2.7</c:v>
                      </c:pt>
                      <c:pt idx="4">
                        <c:v>-1.1000000000000001</c:v>
                      </c:pt>
                      <c:pt idx="5">
                        <c:v>-0.8</c:v>
                      </c:pt>
                      <c:pt idx="6">
                        <c:v>-0.4</c:v>
                      </c:pt>
                      <c:pt idx="7">
                        <c:v>-0.1</c:v>
                      </c:pt>
                      <c:pt idx="8">
                        <c:v>0.1</c:v>
                      </c:pt>
                      <c:pt idx="9">
                        <c:v>0.2</c:v>
                      </c:pt>
                      <c:pt idx="10">
                        <c:v>0.4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0.5</c:v>
                      </c:pt>
                      <c:pt idx="14">
                        <c:v>0.3</c:v>
                      </c:pt>
                      <c:pt idx="15">
                        <c:v>0.2</c:v>
                      </c:pt>
                      <c:pt idx="16">
                        <c:v>0.1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0.1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0.6</c:v>
                      </c:pt>
                      <c:pt idx="31">
                        <c:v>0.5</c:v>
                      </c:pt>
                      <c:pt idx="32">
                        <c:v>0.2</c:v>
                      </c:pt>
                      <c:pt idx="33">
                        <c:v>0.1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BCA7-48D9-A4E3-D5849127350C}"/>
                  </c:ext>
                </c:extLst>
              </c15:ser>
            </c15:filteredScatterSeries>
            <c15:filteredScatterSeries>
              <c15:ser>
                <c:idx val="29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(2)'!$S$1</c15:sqref>
                        </c15:formulaRef>
                      </c:ext>
                    </c:extLst>
                    <c:strCache>
                      <c:ptCount val="1"/>
                      <c:pt idx="0">
                        <c:v>50*3 cm, T,Tick=15mm,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6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(2)'!$S$2:$S$57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-1.1000000000000001</c:v>
                      </c:pt>
                      <c:pt idx="3">
                        <c:v>-0.7</c:v>
                      </c:pt>
                      <c:pt idx="4">
                        <c:v>-0.4</c:v>
                      </c:pt>
                      <c:pt idx="5">
                        <c:v>-0.1</c:v>
                      </c:pt>
                      <c:pt idx="6">
                        <c:v>0</c:v>
                      </c:pt>
                      <c:pt idx="7">
                        <c:v>0.2</c:v>
                      </c:pt>
                      <c:pt idx="8">
                        <c:v>0.4</c:v>
                      </c:pt>
                      <c:pt idx="9">
                        <c:v>0.5</c:v>
                      </c:pt>
                      <c:pt idx="10">
                        <c:v>0.5</c:v>
                      </c:pt>
                      <c:pt idx="11">
                        <c:v>0.2</c:v>
                      </c:pt>
                      <c:pt idx="12">
                        <c:v>0.1</c:v>
                      </c:pt>
                      <c:pt idx="13">
                        <c:v>0.3</c:v>
                      </c:pt>
                      <c:pt idx="14">
                        <c:v>0.3</c:v>
                      </c:pt>
                      <c:pt idx="15">
                        <c:v>0.1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0.1</c:v>
                      </c:pt>
                      <c:pt idx="25">
                        <c:v>0.2</c:v>
                      </c:pt>
                      <c:pt idx="26">
                        <c:v>0.3</c:v>
                      </c:pt>
                      <c:pt idx="27">
                        <c:v>0.3</c:v>
                      </c:pt>
                      <c:pt idx="28">
                        <c:v>0.2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BCA7-48D9-A4E3-D5849127350C}"/>
                  </c:ext>
                </c:extLst>
              </c15:ser>
            </c15:filteredScatterSeries>
            <c15:filteredScatterSeries>
              <c15:ser>
                <c:idx val="34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(2)'!$U$1</c15:sqref>
                        </c15:formulaRef>
                      </c:ext>
                    </c:extLst>
                    <c:strCache>
                      <c:ptCount val="1"/>
                      <c:pt idx="0">
                        <c:v>50*3 cm, C,Tick=30mm,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5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>
                        <a:lumMod val="50000"/>
                      </a:schemeClr>
                    </a:solidFill>
                    <a:ln w="9525">
                      <a:solidFill>
                        <a:schemeClr val="accent5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(2)'!$U$2:$U$47</c15:sqref>
                        </c15:formulaRef>
                      </c:ext>
                    </c:extLst>
                    <c:numCache>
                      <c:formatCode>General</c:formatCode>
                      <c:ptCount val="4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-1.2</c:v>
                      </c:pt>
                      <c:pt idx="4">
                        <c:v>-2.2999999999999998</c:v>
                      </c:pt>
                      <c:pt idx="5">
                        <c:v>-2</c:v>
                      </c:pt>
                      <c:pt idx="6">
                        <c:v>-2.1</c:v>
                      </c:pt>
                      <c:pt idx="7">
                        <c:v>-1</c:v>
                      </c:pt>
                      <c:pt idx="8">
                        <c:v>-0.4</c:v>
                      </c:pt>
                      <c:pt idx="9">
                        <c:v>0.1</c:v>
                      </c:pt>
                      <c:pt idx="10">
                        <c:v>0.3</c:v>
                      </c:pt>
                      <c:pt idx="11">
                        <c:v>0.4</c:v>
                      </c:pt>
                      <c:pt idx="12">
                        <c:v>0.3</c:v>
                      </c:pt>
                      <c:pt idx="13">
                        <c:v>0.5</c:v>
                      </c:pt>
                      <c:pt idx="14">
                        <c:v>0.4</c:v>
                      </c:pt>
                      <c:pt idx="15">
                        <c:v>0.4</c:v>
                      </c:pt>
                      <c:pt idx="16">
                        <c:v>0.3</c:v>
                      </c:pt>
                      <c:pt idx="17">
                        <c:v>0.4</c:v>
                      </c:pt>
                      <c:pt idx="18">
                        <c:v>0.3</c:v>
                      </c:pt>
                      <c:pt idx="19">
                        <c:v>0.3</c:v>
                      </c:pt>
                      <c:pt idx="20">
                        <c:v>0.3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0.4</c:v>
                      </c:pt>
                      <c:pt idx="26">
                        <c:v>0.3</c:v>
                      </c:pt>
                      <c:pt idx="27">
                        <c:v>0.5</c:v>
                      </c:pt>
                      <c:pt idx="28">
                        <c:v>0.7</c:v>
                      </c:pt>
                      <c:pt idx="29">
                        <c:v>0.6</c:v>
                      </c:pt>
                      <c:pt idx="30">
                        <c:v>0.5</c:v>
                      </c:pt>
                      <c:pt idx="31">
                        <c:v>0.2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BCA7-48D9-A4E3-D5849127350C}"/>
                  </c:ext>
                </c:extLst>
              </c15:ser>
            </c15:filteredScatterSeries>
            <c15:filteredScatterSeries>
              <c15:ser>
                <c:idx val="35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(2)'!$V$1</c15:sqref>
                        </c15:formulaRef>
                      </c:ext>
                    </c:extLst>
                    <c:strCache>
                      <c:ptCount val="1"/>
                      <c:pt idx="0">
                        <c:v>50*3 cm, T,Tick=30mm,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5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50000"/>
                      </a:schemeClr>
                    </a:solidFill>
                    <a:ln w="9525">
                      <a:solidFill>
                        <a:schemeClr val="accent6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(2)'!$V$2:$V$57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-0.7</c:v>
                      </c:pt>
                      <c:pt idx="3">
                        <c:v>-1.3</c:v>
                      </c:pt>
                      <c:pt idx="4">
                        <c:v>-0.7</c:v>
                      </c:pt>
                      <c:pt idx="5">
                        <c:v>-0.1</c:v>
                      </c:pt>
                      <c:pt idx="6">
                        <c:v>0.2</c:v>
                      </c:pt>
                      <c:pt idx="7">
                        <c:v>0.3</c:v>
                      </c:pt>
                      <c:pt idx="8">
                        <c:v>0.3</c:v>
                      </c:pt>
                      <c:pt idx="9">
                        <c:v>0.3</c:v>
                      </c:pt>
                      <c:pt idx="10">
                        <c:v>0.2</c:v>
                      </c:pt>
                      <c:pt idx="11">
                        <c:v>0.1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0.1</c:v>
                      </c:pt>
                      <c:pt idx="27">
                        <c:v>0.2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BCA7-48D9-A4E3-D5849127350C}"/>
                  </c:ext>
                </c:extLst>
              </c15:ser>
            </c15:filteredScatterSeries>
            <c15:filteredScatterSeries>
              <c15:ser>
                <c:idx val="40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(2)'!$X$1</c15:sqref>
                        </c15:formulaRef>
                      </c:ext>
                    </c:extLst>
                    <c:strCache>
                      <c:ptCount val="1"/>
                      <c:pt idx="0">
                        <c:v>50*3 cm, C,Tick=15mm,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70000"/>
                        <a:lumOff val="3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noFill/>
                    <a:ln w="9525">
                      <a:solidFill>
                        <a:schemeClr val="accent5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(2)'!$X$2:$X$58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-0.5</c:v>
                      </c:pt>
                      <c:pt idx="3">
                        <c:v>-0.9</c:v>
                      </c:pt>
                      <c:pt idx="4">
                        <c:v>-0.6</c:v>
                      </c:pt>
                      <c:pt idx="5">
                        <c:v>-0.4</c:v>
                      </c:pt>
                      <c:pt idx="6">
                        <c:v>-0.2</c:v>
                      </c:pt>
                      <c:pt idx="7">
                        <c:v>-0.1</c:v>
                      </c:pt>
                      <c:pt idx="8">
                        <c:v>0.1</c:v>
                      </c:pt>
                      <c:pt idx="9">
                        <c:v>0.3</c:v>
                      </c:pt>
                      <c:pt idx="10">
                        <c:v>0.5</c:v>
                      </c:pt>
                      <c:pt idx="11">
                        <c:v>0.5</c:v>
                      </c:pt>
                      <c:pt idx="12">
                        <c:v>0.6</c:v>
                      </c:pt>
                      <c:pt idx="13">
                        <c:v>0.4</c:v>
                      </c:pt>
                      <c:pt idx="14">
                        <c:v>0.2</c:v>
                      </c:pt>
                      <c:pt idx="15">
                        <c:v>0.1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0.2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0.3</c:v>
                      </c:pt>
                      <c:pt idx="27">
                        <c:v>0.5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0.2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BCA7-48D9-A4E3-D5849127350C}"/>
                  </c:ext>
                </c:extLst>
              </c15:ser>
            </c15:filteredScatterSeries>
            <c15:filteredScatterSeries>
              <c15:ser>
                <c:idx val="41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(2)'!$Y$1</c15:sqref>
                        </c15:formulaRef>
                      </c:ext>
                    </c:extLst>
                    <c:strCache>
                      <c:ptCount val="1"/>
                      <c:pt idx="0">
                        <c:v>50*3 cm, T,Tick=15mm,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70000"/>
                        <a:lumOff val="3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6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6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(2)'!$Y$2:$Y$58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-0.4</c:v>
                      </c:pt>
                      <c:pt idx="2">
                        <c:v>-1</c:v>
                      </c:pt>
                      <c:pt idx="3">
                        <c:v>-0.7</c:v>
                      </c:pt>
                      <c:pt idx="4">
                        <c:v>-0.4</c:v>
                      </c:pt>
                      <c:pt idx="5">
                        <c:v>-0.2</c:v>
                      </c:pt>
                      <c:pt idx="6">
                        <c:v>-0.1</c:v>
                      </c:pt>
                      <c:pt idx="7">
                        <c:v>0.1</c:v>
                      </c:pt>
                      <c:pt idx="8">
                        <c:v>0.2</c:v>
                      </c:pt>
                      <c:pt idx="9">
                        <c:v>0.3</c:v>
                      </c:pt>
                      <c:pt idx="10">
                        <c:v>0.5</c:v>
                      </c:pt>
                      <c:pt idx="11">
                        <c:v>0.4</c:v>
                      </c:pt>
                      <c:pt idx="12">
                        <c:v>0.1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0.2</c:v>
                      </c:pt>
                      <c:pt idx="25">
                        <c:v>0.2</c:v>
                      </c:pt>
                      <c:pt idx="26">
                        <c:v>0.1</c:v>
                      </c:pt>
                      <c:pt idx="27">
                        <c:v>0.1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BCA7-48D9-A4E3-D5849127350C}"/>
                  </c:ext>
                </c:extLst>
              </c15:ser>
            </c15:filteredScatterSeries>
            <c15:filteredScatterSeries>
              <c15:ser>
                <c:idx val="46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(2)'!$AA$1</c15:sqref>
                        </c15:formulaRef>
                      </c:ext>
                    </c:extLst>
                    <c:strCache>
                      <c:ptCount val="1"/>
                      <c:pt idx="0">
                        <c:v>50*3 cm, C,Tick=30mm,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7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5">
                        <a:lumMod val="70000"/>
                      </a:schemeClr>
                    </a:solidFill>
                    <a:ln w="9525">
                      <a:solidFill>
                        <a:schemeClr val="accent5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(2)'!$AA$2:$AA$42</c15:sqref>
                        </c15:formulaRef>
                      </c:ext>
                    </c:extLst>
                    <c:numCache>
                      <c:formatCode>General</c:formatCode>
                      <c:ptCount val="4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-0.5</c:v>
                      </c:pt>
                      <c:pt idx="4">
                        <c:v>-0.6</c:v>
                      </c:pt>
                      <c:pt idx="5">
                        <c:v>-0.1</c:v>
                      </c:pt>
                      <c:pt idx="6">
                        <c:v>0.5</c:v>
                      </c:pt>
                      <c:pt idx="7">
                        <c:v>0.4</c:v>
                      </c:pt>
                      <c:pt idx="8">
                        <c:v>0.4</c:v>
                      </c:pt>
                      <c:pt idx="9">
                        <c:v>0.2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0.5</c:v>
                      </c:pt>
                      <c:pt idx="25">
                        <c:v>0.2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BCA7-48D9-A4E3-D5849127350C}"/>
                  </c:ext>
                </c:extLst>
              </c15:ser>
            </c15:filteredScatterSeries>
            <c15:filteredScatterSeries>
              <c15:ser>
                <c:idx val="47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(2)'!$AB$1</c15:sqref>
                        </c15:formulaRef>
                      </c:ext>
                    </c:extLst>
                    <c:strCache>
                      <c:ptCount val="1"/>
                      <c:pt idx="0">
                        <c:v>50*3 cm, T,Tick=30mm,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70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6">
                        <a:lumMod val="70000"/>
                      </a:schemeClr>
                    </a:solidFill>
                    <a:ln w="9525">
                      <a:solidFill>
                        <a:schemeClr val="accent6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(2)'!$AB$2:$AB$47</c15:sqref>
                        </c15:formulaRef>
                      </c:ext>
                    </c:extLst>
                    <c:numCache>
                      <c:formatCode>General</c:formatCode>
                      <c:ptCount val="4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-0.5</c:v>
                      </c:pt>
                      <c:pt idx="4">
                        <c:v>-0.1</c:v>
                      </c:pt>
                      <c:pt idx="5">
                        <c:v>0.2</c:v>
                      </c:pt>
                      <c:pt idx="6">
                        <c:v>0.1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0.4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0.4</c:v>
                      </c:pt>
                      <c:pt idx="27">
                        <c:v>0.3</c:v>
                      </c:pt>
                      <c:pt idx="28">
                        <c:v>0.4</c:v>
                      </c:pt>
                      <c:pt idx="29">
                        <c:v>0.2</c:v>
                      </c:pt>
                      <c:pt idx="30">
                        <c:v>0.1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BCA7-48D9-A4E3-D5849127350C}"/>
                  </c:ext>
                </c:extLst>
              </c15:ser>
            </c15:filteredScatterSeries>
            <c15:filteredScatterSeries>
              <c15:ser>
                <c:idx val="52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(2)'!$AD$1</c15:sqref>
                        </c15:formulaRef>
                      </c:ext>
                    </c:extLst>
                    <c:strCache>
                      <c:ptCount val="1"/>
                      <c:pt idx="0">
                        <c:v>50*3 cm, C,Tick=15mm,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tx1"/>
                    </a:solidFill>
                    <a:prstDash val="dash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5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(2)'!$AD$2:$AD$24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0</c:v>
                      </c:pt>
                      <c:pt idx="1">
                        <c:v>-0.2</c:v>
                      </c:pt>
                      <c:pt idx="2">
                        <c:v>-0.3</c:v>
                      </c:pt>
                      <c:pt idx="3">
                        <c:v>-0.2</c:v>
                      </c:pt>
                      <c:pt idx="4">
                        <c:v>-0.1</c:v>
                      </c:pt>
                      <c:pt idx="5">
                        <c:v>0.2</c:v>
                      </c:pt>
                      <c:pt idx="6">
                        <c:v>0.3</c:v>
                      </c:pt>
                      <c:pt idx="7">
                        <c:v>0.4</c:v>
                      </c:pt>
                      <c:pt idx="8">
                        <c:v>0.1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BCA7-48D9-A4E3-D5849127350C}"/>
                  </c:ext>
                </c:extLst>
              </c15:ser>
            </c15:filteredScatterSeries>
            <c15:filteredScatterSeries>
              <c15:ser>
                <c:idx val="53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(2)'!$AE$1</c15:sqref>
                        </c15:formulaRef>
                      </c:ext>
                    </c:extLst>
                    <c:strCache>
                      <c:ptCount val="1"/>
                      <c:pt idx="0">
                        <c:v>50*3 cm, T,Tick=15mm,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50000"/>
                        <a:lumOff val="5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6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 (2)'!$AE$2:$AE$18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-0.2</c:v>
                      </c:pt>
                      <c:pt idx="3">
                        <c:v>-0.1</c:v>
                      </c:pt>
                      <c:pt idx="4">
                        <c:v>0.1</c:v>
                      </c:pt>
                      <c:pt idx="5">
                        <c:v>0.1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BCA7-48D9-A4E3-D5849127350C}"/>
                  </c:ext>
                </c:extLst>
              </c15:ser>
            </c15:filteredScatterSeries>
          </c:ext>
        </c:extLst>
      </c:scatterChart>
      <c:valAx>
        <c:axId val="351635696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L(cm)</a:t>
                </a:r>
              </a:p>
            </c:rich>
          </c:tx>
          <c:layout>
            <c:manualLayout>
              <c:xMode val="edge"/>
              <c:yMode val="edge"/>
              <c:x val="0.59123221691607986"/>
              <c:y val="0.9371172896191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636088"/>
        <c:crosses val="autoZero"/>
        <c:crossBetween val="midCat"/>
      </c:valAx>
      <c:valAx>
        <c:axId val="351636088"/>
        <c:scaling>
          <c:orientation val="minMax"/>
          <c:max val="7"/>
          <c:min val="-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635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7222701864201"/>
          <c:y val="3.7946698970321019E-2"/>
          <c:w val="0.41468376966217113"/>
          <c:h val="0.413079723595344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487891343540548E-2"/>
          <c:y val="5.0925799287496014E-2"/>
          <c:w val="0.90276618547681542"/>
          <c:h val="0.8981481481481481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 نیمرخ طولی '!$B$1</c:f>
              <c:strCache>
                <c:ptCount val="1"/>
                <c:pt idx="0">
                  <c:v>d50=1.2mm, 3*3 cm, Free, θ=90</c:v>
                </c:pt>
              </c:strCache>
              <c:extLst xmlns:c15="http://schemas.microsoft.com/office/drawing/2012/chart"/>
            </c:strRef>
          </c:tx>
          <c:spPr>
            <a:ln w="63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 نیمرخ طولی 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'!$B$2:$B$54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-0.2</c:v>
                </c:pt>
                <c:pt idx="3">
                  <c:v>-1.3</c:v>
                </c:pt>
                <c:pt idx="4">
                  <c:v>-3.1</c:v>
                </c:pt>
                <c:pt idx="5">
                  <c:v>-4</c:v>
                </c:pt>
                <c:pt idx="6">
                  <c:v>-5.5</c:v>
                </c:pt>
                <c:pt idx="7">
                  <c:v>-4.8</c:v>
                </c:pt>
                <c:pt idx="8">
                  <c:v>-4</c:v>
                </c:pt>
                <c:pt idx="9">
                  <c:v>-3.5</c:v>
                </c:pt>
                <c:pt idx="10">
                  <c:v>-2.8</c:v>
                </c:pt>
                <c:pt idx="11">
                  <c:v>-1.8</c:v>
                </c:pt>
                <c:pt idx="12">
                  <c:v>-1.1000000000000001</c:v>
                </c:pt>
                <c:pt idx="13">
                  <c:v>-0.5</c:v>
                </c:pt>
                <c:pt idx="14">
                  <c:v>-0.1</c:v>
                </c:pt>
                <c:pt idx="15">
                  <c:v>0.6</c:v>
                </c:pt>
                <c:pt idx="16">
                  <c:v>0.9</c:v>
                </c:pt>
                <c:pt idx="17">
                  <c:v>1.4</c:v>
                </c:pt>
                <c:pt idx="18">
                  <c:v>1.7</c:v>
                </c:pt>
                <c:pt idx="19">
                  <c:v>1.9</c:v>
                </c:pt>
                <c:pt idx="20">
                  <c:v>2.2000000000000002</c:v>
                </c:pt>
                <c:pt idx="21">
                  <c:v>2.5</c:v>
                </c:pt>
                <c:pt idx="22">
                  <c:v>2.9</c:v>
                </c:pt>
                <c:pt idx="23">
                  <c:v>3.2</c:v>
                </c:pt>
                <c:pt idx="24">
                  <c:v>3.2</c:v>
                </c:pt>
                <c:pt idx="25">
                  <c:v>3.4</c:v>
                </c:pt>
                <c:pt idx="26">
                  <c:v>3.3</c:v>
                </c:pt>
                <c:pt idx="27">
                  <c:v>3.1</c:v>
                </c:pt>
                <c:pt idx="28">
                  <c:v>3.2</c:v>
                </c:pt>
                <c:pt idx="29">
                  <c:v>2.2999999999999998</c:v>
                </c:pt>
                <c:pt idx="30">
                  <c:v>0.8</c:v>
                </c:pt>
                <c:pt idx="31">
                  <c:v>0.8</c:v>
                </c:pt>
                <c:pt idx="32">
                  <c:v>0.7</c:v>
                </c:pt>
                <c:pt idx="33">
                  <c:v>0.2</c:v>
                </c:pt>
                <c:pt idx="34">
                  <c:v>0.3</c:v>
                </c:pt>
                <c:pt idx="35">
                  <c:v>0.7</c:v>
                </c:pt>
                <c:pt idx="36">
                  <c:v>0.9</c:v>
                </c:pt>
                <c:pt idx="37">
                  <c:v>1.2</c:v>
                </c:pt>
                <c:pt idx="38">
                  <c:v>1.1000000000000001</c:v>
                </c:pt>
                <c:pt idx="39">
                  <c:v>0.6</c:v>
                </c:pt>
                <c:pt idx="40">
                  <c:v>0.3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0-1E02-4EBC-9E30-FB686D5C6DB1}"/>
            </c:ext>
          </c:extLst>
        </c:ser>
        <c:ser>
          <c:idx val="1"/>
          <c:order val="1"/>
          <c:tx>
            <c:strRef>
              <c:f>' نیمرخ طولی '!$C$1</c:f>
              <c:strCache>
                <c:ptCount val="1"/>
                <c:pt idx="0">
                  <c:v>d50=1.2mm, 3*3 cm, Circle,Tick=30mm, θ=90</c:v>
                </c:pt>
              </c:strCache>
              <c:extLst xmlns:c15="http://schemas.microsoft.com/office/drawing/2012/chart"/>
            </c:strRef>
          </c:tx>
          <c:spPr>
            <a:ln w="635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 نیمرخ طولی 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'!$C$2:$C$54</c:f>
              <c:numCache>
                <c:formatCode>General</c:formatCode>
                <c:ptCount val="53"/>
                <c:pt idx="0">
                  <c:v>0.1</c:v>
                </c:pt>
                <c:pt idx="1">
                  <c:v>0</c:v>
                </c:pt>
                <c:pt idx="2">
                  <c:v>-0.6</c:v>
                </c:pt>
                <c:pt idx="3">
                  <c:v>-2.1</c:v>
                </c:pt>
                <c:pt idx="4">
                  <c:v>-3.5</c:v>
                </c:pt>
                <c:pt idx="5">
                  <c:v>-5.3</c:v>
                </c:pt>
                <c:pt idx="6">
                  <c:v>-4.5999999999999996</c:v>
                </c:pt>
                <c:pt idx="7">
                  <c:v>-4.3</c:v>
                </c:pt>
                <c:pt idx="8">
                  <c:v>-3.7</c:v>
                </c:pt>
                <c:pt idx="9">
                  <c:v>-3.2</c:v>
                </c:pt>
                <c:pt idx="10">
                  <c:v>-2.5</c:v>
                </c:pt>
                <c:pt idx="11">
                  <c:v>-2.1</c:v>
                </c:pt>
                <c:pt idx="12">
                  <c:v>-1.4</c:v>
                </c:pt>
                <c:pt idx="13">
                  <c:v>-1</c:v>
                </c:pt>
                <c:pt idx="14">
                  <c:v>-0.6</c:v>
                </c:pt>
                <c:pt idx="15">
                  <c:v>-0.3</c:v>
                </c:pt>
                <c:pt idx="16">
                  <c:v>0.2</c:v>
                </c:pt>
                <c:pt idx="17">
                  <c:v>0.6</c:v>
                </c:pt>
                <c:pt idx="18">
                  <c:v>0.8</c:v>
                </c:pt>
                <c:pt idx="19">
                  <c:v>1.4</c:v>
                </c:pt>
                <c:pt idx="20">
                  <c:v>1.6</c:v>
                </c:pt>
                <c:pt idx="21">
                  <c:v>2</c:v>
                </c:pt>
                <c:pt idx="22">
                  <c:v>2.2000000000000002</c:v>
                </c:pt>
                <c:pt idx="23">
                  <c:v>2.7</c:v>
                </c:pt>
                <c:pt idx="24">
                  <c:v>3</c:v>
                </c:pt>
                <c:pt idx="25">
                  <c:v>3.1</c:v>
                </c:pt>
                <c:pt idx="26">
                  <c:v>2.9</c:v>
                </c:pt>
                <c:pt idx="27">
                  <c:v>3</c:v>
                </c:pt>
                <c:pt idx="28">
                  <c:v>1.5</c:v>
                </c:pt>
                <c:pt idx="29">
                  <c:v>1</c:v>
                </c:pt>
                <c:pt idx="30">
                  <c:v>0.7</c:v>
                </c:pt>
                <c:pt idx="31">
                  <c:v>0.9</c:v>
                </c:pt>
                <c:pt idx="32">
                  <c:v>0.7</c:v>
                </c:pt>
                <c:pt idx="33">
                  <c:v>0.8</c:v>
                </c:pt>
                <c:pt idx="34">
                  <c:v>1.1000000000000001</c:v>
                </c:pt>
                <c:pt idx="35">
                  <c:v>1.1000000000000001</c:v>
                </c:pt>
                <c:pt idx="36">
                  <c:v>1</c:v>
                </c:pt>
                <c:pt idx="37">
                  <c:v>0.8</c:v>
                </c:pt>
                <c:pt idx="38">
                  <c:v>0.4</c:v>
                </c:pt>
                <c:pt idx="39">
                  <c:v>0.3</c:v>
                </c:pt>
                <c:pt idx="40">
                  <c:v>0.2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</c:v>
                </c:pt>
                <c:pt idx="45">
                  <c:v>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1-1E02-4EBC-9E30-FB686D5C6DB1}"/>
            </c:ext>
          </c:extLst>
        </c:ser>
        <c:ser>
          <c:idx val="2"/>
          <c:order val="2"/>
          <c:tx>
            <c:strRef>
              <c:f>' نیمرخ طولی '!$D$1</c:f>
              <c:strCache>
                <c:ptCount val="1"/>
                <c:pt idx="0">
                  <c:v>d50=1.2mm, 3*3 cm, Tria,Tick=30mm, θ=90</c:v>
                </c:pt>
              </c:strCache>
              <c:extLst xmlns:c15="http://schemas.microsoft.com/office/drawing/2012/chart"/>
            </c:strRef>
          </c:tx>
          <c:spPr>
            <a:ln w="6350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 نیمرخ طولی 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'!$D$2:$D$54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-1.4</c:v>
                </c:pt>
                <c:pt idx="4">
                  <c:v>-3</c:v>
                </c:pt>
                <c:pt idx="5">
                  <c:v>-4</c:v>
                </c:pt>
                <c:pt idx="6">
                  <c:v>-4.8</c:v>
                </c:pt>
                <c:pt idx="7">
                  <c:v>-4.3</c:v>
                </c:pt>
                <c:pt idx="8">
                  <c:v>-3.4</c:v>
                </c:pt>
                <c:pt idx="9">
                  <c:v>-3</c:v>
                </c:pt>
                <c:pt idx="10">
                  <c:v>-2.5</c:v>
                </c:pt>
                <c:pt idx="11">
                  <c:v>-1.6</c:v>
                </c:pt>
                <c:pt idx="12">
                  <c:v>-1.3</c:v>
                </c:pt>
                <c:pt idx="13">
                  <c:v>-0.8</c:v>
                </c:pt>
                <c:pt idx="14">
                  <c:v>-0.1</c:v>
                </c:pt>
                <c:pt idx="15">
                  <c:v>0.2</c:v>
                </c:pt>
                <c:pt idx="16">
                  <c:v>0.6</c:v>
                </c:pt>
                <c:pt idx="17">
                  <c:v>1</c:v>
                </c:pt>
                <c:pt idx="18">
                  <c:v>1.5</c:v>
                </c:pt>
                <c:pt idx="19">
                  <c:v>1.6</c:v>
                </c:pt>
                <c:pt idx="20">
                  <c:v>1.8</c:v>
                </c:pt>
                <c:pt idx="21">
                  <c:v>2</c:v>
                </c:pt>
                <c:pt idx="22">
                  <c:v>2.2000000000000002</c:v>
                </c:pt>
                <c:pt idx="23">
                  <c:v>2.4</c:v>
                </c:pt>
                <c:pt idx="24">
                  <c:v>2.5</c:v>
                </c:pt>
                <c:pt idx="25">
                  <c:v>2.5</c:v>
                </c:pt>
                <c:pt idx="26">
                  <c:v>1.4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-0.3</c:v>
                </c:pt>
                <c:pt idx="34">
                  <c:v>-0.5</c:v>
                </c:pt>
                <c:pt idx="35">
                  <c:v>0.9</c:v>
                </c:pt>
                <c:pt idx="36">
                  <c:v>1.2</c:v>
                </c:pt>
                <c:pt idx="37">
                  <c:v>0.9</c:v>
                </c:pt>
                <c:pt idx="38">
                  <c:v>1.2</c:v>
                </c:pt>
                <c:pt idx="39">
                  <c:v>0.5</c:v>
                </c:pt>
                <c:pt idx="40">
                  <c:v>0.6</c:v>
                </c:pt>
                <c:pt idx="41">
                  <c:v>1.3</c:v>
                </c:pt>
                <c:pt idx="42">
                  <c:v>1.2</c:v>
                </c:pt>
                <c:pt idx="43">
                  <c:v>1</c:v>
                </c:pt>
                <c:pt idx="44">
                  <c:v>0.8</c:v>
                </c:pt>
                <c:pt idx="45">
                  <c:v>1</c:v>
                </c:pt>
                <c:pt idx="46">
                  <c:v>1</c:v>
                </c:pt>
                <c:pt idx="47">
                  <c:v>0.4</c:v>
                </c:pt>
                <c:pt idx="48">
                  <c:v>0.1</c:v>
                </c:pt>
                <c:pt idx="49">
                  <c:v>0.1</c:v>
                </c:pt>
                <c:pt idx="50">
                  <c:v>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2-1E02-4EBC-9E30-FB686D5C6DB1}"/>
            </c:ext>
          </c:extLst>
        </c:ser>
        <c:ser>
          <c:idx val="6"/>
          <c:order val="6"/>
          <c:tx>
            <c:strRef>
              <c:f>' نیمرخ طولی '!$H$1</c:f>
              <c:strCache>
                <c:ptCount val="1"/>
                <c:pt idx="0">
                  <c:v>d50=1.2mm, 50*3 cm, Free,Tick=30mm, θ=90</c:v>
                </c:pt>
              </c:strCache>
              <c:extLst xmlns:c15="http://schemas.microsoft.com/office/drawing/2012/chart"/>
            </c:strRef>
          </c:tx>
          <c:spPr>
            <a:ln w="6350" cap="rnd">
              <a:solidFill>
                <a:schemeClr val="accent1">
                  <a:lumMod val="60000"/>
                </a:schemeClr>
              </a:solidFill>
              <a:prstDash val="dashDot"/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 نیمرخ طولی '!$A$2:$A$52</c:f>
              <c:numCache>
                <c:formatCode>General</c:formatCode>
                <c:ptCount val="5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'!$H$2:$H$57</c:f>
              <c:numCache>
                <c:formatCode>General</c:formatCode>
                <c:ptCount val="56"/>
                <c:pt idx="0">
                  <c:v>0</c:v>
                </c:pt>
                <c:pt idx="1">
                  <c:v>-0.7</c:v>
                </c:pt>
                <c:pt idx="2">
                  <c:v>-1.4</c:v>
                </c:pt>
                <c:pt idx="3">
                  <c:v>-2.7</c:v>
                </c:pt>
                <c:pt idx="4">
                  <c:v>-4.2</c:v>
                </c:pt>
                <c:pt idx="5">
                  <c:v>-3.7</c:v>
                </c:pt>
                <c:pt idx="6">
                  <c:v>-2.9</c:v>
                </c:pt>
                <c:pt idx="7">
                  <c:v>-2.1</c:v>
                </c:pt>
                <c:pt idx="8">
                  <c:v>-1.1000000000000001</c:v>
                </c:pt>
                <c:pt idx="9">
                  <c:v>-0.7</c:v>
                </c:pt>
                <c:pt idx="10">
                  <c:v>0.1</c:v>
                </c:pt>
                <c:pt idx="11">
                  <c:v>0.8</c:v>
                </c:pt>
                <c:pt idx="12">
                  <c:v>1.2</c:v>
                </c:pt>
                <c:pt idx="13">
                  <c:v>1.1000000000000001</c:v>
                </c:pt>
                <c:pt idx="14">
                  <c:v>0.9</c:v>
                </c:pt>
                <c:pt idx="15">
                  <c:v>0.6</c:v>
                </c:pt>
                <c:pt idx="16">
                  <c:v>0.2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0.9</c:v>
                </c:pt>
                <c:pt idx="28">
                  <c:v>1.1000000000000001</c:v>
                </c:pt>
                <c:pt idx="29">
                  <c:v>1</c:v>
                </c:pt>
                <c:pt idx="30">
                  <c:v>0.4</c:v>
                </c:pt>
                <c:pt idx="31">
                  <c:v>0.1</c:v>
                </c:pt>
                <c:pt idx="32">
                  <c:v>-0.2</c:v>
                </c:pt>
                <c:pt idx="33">
                  <c:v>-0.4</c:v>
                </c:pt>
                <c:pt idx="34">
                  <c:v>-0.4</c:v>
                </c:pt>
                <c:pt idx="35">
                  <c:v>-0.1</c:v>
                </c:pt>
                <c:pt idx="36">
                  <c:v>0.2</c:v>
                </c:pt>
                <c:pt idx="37">
                  <c:v>0.5</c:v>
                </c:pt>
                <c:pt idx="38">
                  <c:v>0.6</c:v>
                </c:pt>
                <c:pt idx="39">
                  <c:v>0.7</c:v>
                </c:pt>
                <c:pt idx="40">
                  <c:v>0.4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3-1E02-4EBC-9E30-FB686D5C6DB1}"/>
            </c:ext>
          </c:extLst>
        </c:ser>
        <c:ser>
          <c:idx val="7"/>
          <c:order val="7"/>
          <c:tx>
            <c:strRef>
              <c:f>' نیمرخ طولی '!$I$1</c:f>
              <c:strCache>
                <c:ptCount val="1"/>
                <c:pt idx="0">
                  <c:v>d50=1.2mm, 50*3 cm, Circle,Tick=30mm, θ=90</c:v>
                </c:pt>
              </c:strCache>
              <c:extLst xmlns:c15="http://schemas.microsoft.com/office/drawing/2012/chart"/>
            </c:strRef>
          </c:tx>
          <c:spPr>
            <a:ln w="6350" cap="rnd">
              <a:solidFill>
                <a:schemeClr val="accent2">
                  <a:lumMod val="60000"/>
                </a:schemeClr>
              </a:solidFill>
              <a:prstDash val="lgDash"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 نیمرخ طولی 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'!$I$2:$I$58</c:f>
              <c:numCache>
                <c:formatCode>General</c:formatCode>
                <c:ptCount val="57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-1.1000000000000001</c:v>
                </c:pt>
                <c:pt idx="4">
                  <c:v>-2.7</c:v>
                </c:pt>
                <c:pt idx="5">
                  <c:v>-4.0999999999999996</c:v>
                </c:pt>
                <c:pt idx="6">
                  <c:v>-3.2</c:v>
                </c:pt>
                <c:pt idx="7">
                  <c:v>-1.9</c:v>
                </c:pt>
                <c:pt idx="8">
                  <c:v>-1.1000000000000001</c:v>
                </c:pt>
                <c:pt idx="9">
                  <c:v>-0.2</c:v>
                </c:pt>
                <c:pt idx="10">
                  <c:v>0.3</c:v>
                </c:pt>
                <c:pt idx="11">
                  <c:v>0.9</c:v>
                </c:pt>
                <c:pt idx="12">
                  <c:v>1.2</c:v>
                </c:pt>
                <c:pt idx="13">
                  <c:v>1.5</c:v>
                </c:pt>
                <c:pt idx="14">
                  <c:v>1.4</c:v>
                </c:pt>
                <c:pt idx="15">
                  <c:v>1.4</c:v>
                </c:pt>
                <c:pt idx="16">
                  <c:v>0.9</c:v>
                </c:pt>
                <c:pt idx="17">
                  <c:v>0.4</c:v>
                </c:pt>
                <c:pt idx="18">
                  <c:v>0.2</c:v>
                </c:pt>
                <c:pt idx="19">
                  <c:v>0.1</c:v>
                </c:pt>
                <c:pt idx="20">
                  <c:v>0.1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0.2</c:v>
                </c:pt>
                <c:pt idx="27">
                  <c:v>0.6</c:v>
                </c:pt>
                <c:pt idx="28">
                  <c:v>0.9</c:v>
                </c:pt>
                <c:pt idx="29">
                  <c:v>1.1000000000000001</c:v>
                </c:pt>
                <c:pt idx="30">
                  <c:v>0.4</c:v>
                </c:pt>
                <c:pt idx="31">
                  <c:v>0.1</c:v>
                </c:pt>
                <c:pt idx="32">
                  <c:v>-0.4</c:v>
                </c:pt>
                <c:pt idx="33">
                  <c:v>-0.7</c:v>
                </c:pt>
                <c:pt idx="34">
                  <c:v>-0.6</c:v>
                </c:pt>
                <c:pt idx="35">
                  <c:v>-0.4</c:v>
                </c:pt>
                <c:pt idx="36">
                  <c:v>-0.2</c:v>
                </c:pt>
                <c:pt idx="37">
                  <c:v>-0.4</c:v>
                </c:pt>
                <c:pt idx="38">
                  <c:v>-0.3</c:v>
                </c:pt>
                <c:pt idx="39">
                  <c:v>-0.3</c:v>
                </c:pt>
                <c:pt idx="40">
                  <c:v>-0.4</c:v>
                </c:pt>
                <c:pt idx="41">
                  <c:v>-0.1</c:v>
                </c:pt>
                <c:pt idx="42">
                  <c:v>0.2</c:v>
                </c:pt>
                <c:pt idx="43">
                  <c:v>0.3</c:v>
                </c:pt>
                <c:pt idx="44">
                  <c:v>0.7</c:v>
                </c:pt>
                <c:pt idx="45">
                  <c:v>1.1000000000000001</c:v>
                </c:pt>
                <c:pt idx="46">
                  <c:v>0.8</c:v>
                </c:pt>
                <c:pt idx="47">
                  <c:v>0.7</c:v>
                </c:pt>
                <c:pt idx="48">
                  <c:v>0.9</c:v>
                </c:pt>
                <c:pt idx="49">
                  <c:v>0.7</c:v>
                </c:pt>
                <c:pt idx="50">
                  <c:v>0.4</c:v>
                </c:pt>
                <c:pt idx="51">
                  <c:v>0.2</c:v>
                </c:pt>
                <c:pt idx="52">
                  <c:v>0.1</c:v>
                </c:pt>
                <c:pt idx="53">
                  <c:v>0</c:v>
                </c:pt>
                <c:pt idx="54">
                  <c:v>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4-1E02-4EBC-9E30-FB686D5C6DB1}"/>
            </c:ext>
          </c:extLst>
        </c:ser>
        <c:ser>
          <c:idx val="8"/>
          <c:order val="8"/>
          <c:tx>
            <c:strRef>
              <c:f>' نیمرخ طولی '!$J$1</c:f>
              <c:strCache>
                <c:ptCount val="1"/>
                <c:pt idx="0">
                  <c:v>d50=1.2mm, 50*3 cm,Tick=30mm, Tria, θ=90</c:v>
                </c:pt>
              </c:strCache>
              <c:extLst xmlns:c15="http://schemas.microsoft.com/office/drawing/2012/chart"/>
            </c:strRef>
          </c:tx>
          <c:spPr>
            <a:ln w="6350" cap="rnd">
              <a:solidFill>
                <a:schemeClr val="accent3">
                  <a:lumMod val="60000"/>
                </a:schemeClr>
              </a:solidFill>
              <a:prstDash val="lg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 نیمرخ طولی 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'!$J$2:$J$58</c:f>
              <c:numCache>
                <c:formatCode>General</c:formatCode>
                <c:ptCount val="57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-1.4</c:v>
                </c:pt>
                <c:pt idx="4">
                  <c:v>-2.2000000000000002</c:v>
                </c:pt>
                <c:pt idx="5">
                  <c:v>-3.1</c:v>
                </c:pt>
                <c:pt idx="6">
                  <c:v>-2.4</c:v>
                </c:pt>
                <c:pt idx="7">
                  <c:v>-0.3</c:v>
                </c:pt>
                <c:pt idx="8">
                  <c:v>0</c:v>
                </c:pt>
                <c:pt idx="9">
                  <c:v>0.8</c:v>
                </c:pt>
                <c:pt idx="10">
                  <c:v>1.1000000000000001</c:v>
                </c:pt>
                <c:pt idx="11">
                  <c:v>0.6</c:v>
                </c:pt>
                <c:pt idx="12">
                  <c:v>0.5</c:v>
                </c:pt>
                <c:pt idx="13">
                  <c:v>0.6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</c:v>
                </c:pt>
                <c:pt idx="27">
                  <c:v>0.9</c:v>
                </c:pt>
                <c:pt idx="28">
                  <c:v>1.1000000000000001</c:v>
                </c:pt>
                <c:pt idx="29">
                  <c:v>-0.2</c:v>
                </c:pt>
                <c:pt idx="30">
                  <c:v>-0.4</c:v>
                </c:pt>
                <c:pt idx="31">
                  <c:v>-0.6</c:v>
                </c:pt>
                <c:pt idx="32">
                  <c:v>-0.6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0.4</c:v>
                </c:pt>
                <c:pt idx="37">
                  <c:v>0.5</c:v>
                </c:pt>
                <c:pt idx="38">
                  <c:v>0.7</c:v>
                </c:pt>
                <c:pt idx="39">
                  <c:v>0.8</c:v>
                </c:pt>
                <c:pt idx="40">
                  <c:v>1</c:v>
                </c:pt>
                <c:pt idx="41">
                  <c:v>1.1000000000000001</c:v>
                </c:pt>
                <c:pt idx="42">
                  <c:v>1</c:v>
                </c:pt>
                <c:pt idx="43">
                  <c:v>1.1000000000000001</c:v>
                </c:pt>
                <c:pt idx="44">
                  <c:v>1.1000000000000001</c:v>
                </c:pt>
                <c:pt idx="45">
                  <c:v>1.1000000000000001</c:v>
                </c:pt>
                <c:pt idx="46">
                  <c:v>0.8</c:v>
                </c:pt>
                <c:pt idx="47">
                  <c:v>0.6</c:v>
                </c:pt>
                <c:pt idx="48">
                  <c:v>0.4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5-1E02-4EBC-9E30-FB686D5C6DB1}"/>
            </c:ext>
          </c:extLst>
        </c:ser>
        <c:ser>
          <c:idx val="12"/>
          <c:order val="12"/>
          <c:tx>
            <c:strRef>
              <c:f>' نیمرخ طولی '!$N$1</c:f>
              <c:strCache>
                <c:ptCount val="1"/>
                <c:pt idx="0">
                  <c:v>d50=1.2mm, 50*3 cm, Free,Tick=15mm, θ=90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 نیمرخ طولی 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'!$N$2:$N$58</c:f>
              <c:numCache>
                <c:formatCode>General</c:formatCod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-0.3</c:v>
                </c:pt>
                <c:pt idx="4">
                  <c:v>-1.7</c:v>
                </c:pt>
                <c:pt idx="5">
                  <c:v>-4.2</c:v>
                </c:pt>
                <c:pt idx="6">
                  <c:v>-3.1</c:v>
                </c:pt>
                <c:pt idx="7">
                  <c:v>-2.5</c:v>
                </c:pt>
                <c:pt idx="8">
                  <c:v>-1.4</c:v>
                </c:pt>
                <c:pt idx="9">
                  <c:v>-0.4</c:v>
                </c:pt>
                <c:pt idx="10">
                  <c:v>0.4</c:v>
                </c:pt>
                <c:pt idx="11">
                  <c:v>0.5</c:v>
                </c:pt>
                <c:pt idx="12">
                  <c:v>0.3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0.6</c:v>
                </c:pt>
                <c:pt idx="28">
                  <c:v>0.7</c:v>
                </c:pt>
                <c:pt idx="29">
                  <c:v>-0.2</c:v>
                </c:pt>
                <c:pt idx="30">
                  <c:v>-0.4</c:v>
                </c:pt>
                <c:pt idx="31">
                  <c:v>-0.6</c:v>
                </c:pt>
                <c:pt idx="32">
                  <c:v>-0.6</c:v>
                </c:pt>
                <c:pt idx="33">
                  <c:v>0.1</c:v>
                </c:pt>
                <c:pt idx="34">
                  <c:v>-0.1</c:v>
                </c:pt>
                <c:pt idx="35">
                  <c:v>-0.4</c:v>
                </c:pt>
                <c:pt idx="36">
                  <c:v>-0.5</c:v>
                </c:pt>
                <c:pt idx="37">
                  <c:v>-0.5</c:v>
                </c:pt>
                <c:pt idx="38">
                  <c:v>-0.6</c:v>
                </c:pt>
                <c:pt idx="39">
                  <c:v>-0.5</c:v>
                </c:pt>
                <c:pt idx="40">
                  <c:v>-0.5</c:v>
                </c:pt>
                <c:pt idx="41">
                  <c:v>-0.5</c:v>
                </c:pt>
                <c:pt idx="42">
                  <c:v>-0.5</c:v>
                </c:pt>
                <c:pt idx="43">
                  <c:v>0.3</c:v>
                </c:pt>
                <c:pt idx="44">
                  <c:v>0.9</c:v>
                </c:pt>
                <c:pt idx="45">
                  <c:v>1</c:v>
                </c:pt>
                <c:pt idx="46">
                  <c:v>0.9</c:v>
                </c:pt>
                <c:pt idx="47">
                  <c:v>0.9</c:v>
                </c:pt>
                <c:pt idx="48">
                  <c:v>0.9</c:v>
                </c:pt>
                <c:pt idx="49">
                  <c:v>0.8</c:v>
                </c:pt>
                <c:pt idx="50">
                  <c:v>0.6</c:v>
                </c:pt>
                <c:pt idx="51">
                  <c:v>0.4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6-1E02-4EBC-9E30-FB686D5C6DB1}"/>
            </c:ext>
          </c:extLst>
        </c:ser>
        <c:ser>
          <c:idx val="13"/>
          <c:order val="13"/>
          <c:tx>
            <c:strRef>
              <c:f>' نیمرخ طولی '!$O$1</c:f>
              <c:strCache>
                <c:ptCount val="1"/>
                <c:pt idx="0">
                  <c:v>d50=1.2mm, 50*3 cm, Circle,Tick=15mm, θ=90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 نیمرخ طولی 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'!$O$2:$O$57</c:f>
              <c:numCache>
                <c:formatCode>General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</c:v>
                </c:pt>
                <c:pt idx="4">
                  <c:v>-1</c:v>
                </c:pt>
                <c:pt idx="5">
                  <c:v>-2.2000000000000002</c:v>
                </c:pt>
                <c:pt idx="6">
                  <c:v>-1.4</c:v>
                </c:pt>
                <c:pt idx="7">
                  <c:v>-0.9</c:v>
                </c:pt>
                <c:pt idx="8">
                  <c:v>-0.5</c:v>
                </c:pt>
                <c:pt idx="9">
                  <c:v>-0.1</c:v>
                </c:pt>
                <c:pt idx="10">
                  <c:v>0.4</c:v>
                </c:pt>
                <c:pt idx="11">
                  <c:v>0.7</c:v>
                </c:pt>
                <c:pt idx="12">
                  <c:v>0.3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</c:v>
                </c:pt>
                <c:pt idx="18">
                  <c:v>0</c:v>
                </c:pt>
                <c:pt idx="19">
                  <c:v>0.2</c:v>
                </c:pt>
                <c:pt idx="20">
                  <c:v>0.2</c:v>
                </c:pt>
                <c:pt idx="21">
                  <c:v>0.3</c:v>
                </c:pt>
                <c:pt idx="22">
                  <c:v>0.2</c:v>
                </c:pt>
                <c:pt idx="23">
                  <c:v>0.3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0.2</c:v>
                </c:pt>
                <c:pt idx="28">
                  <c:v>0.5</c:v>
                </c:pt>
                <c:pt idx="29">
                  <c:v>0.1</c:v>
                </c:pt>
                <c:pt idx="30">
                  <c:v>-0.1</c:v>
                </c:pt>
                <c:pt idx="31">
                  <c:v>-0.1</c:v>
                </c:pt>
                <c:pt idx="32">
                  <c:v>-0.4</c:v>
                </c:pt>
                <c:pt idx="33">
                  <c:v>-0.1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</c:v>
                </c:pt>
                <c:pt idx="40">
                  <c:v>0</c:v>
                </c:pt>
                <c:pt idx="41">
                  <c:v>-0.1</c:v>
                </c:pt>
                <c:pt idx="42">
                  <c:v>-0.2</c:v>
                </c:pt>
                <c:pt idx="43">
                  <c:v>-0.3</c:v>
                </c:pt>
                <c:pt idx="44">
                  <c:v>0.1</c:v>
                </c:pt>
                <c:pt idx="45">
                  <c:v>0.4</c:v>
                </c:pt>
                <c:pt idx="46">
                  <c:v>0.5</c:v>
                </c:pt>
                <c:pt idx="47">
                  <c:v>0.4</c:v>
                </c:pt>
                <c:pt idx="48">
                  <c:v>0.5</c:v>
                </c:pt>
                <c:pt idx="49">
                  <c:v>0.4</c:v>
                </c:pt>
                <c:pt idx="50">
                  <c:v>0.3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7-1E02-4EBC-9E30-FB686D5C6DB1}"/>
            </c:ext>
          </c:extLst>
        </c:ser>
        <c:ser>
          <c:idx val="14"/>
          <c:order val="14"/>
          <c:tx>
            <c:strRef>
              <c:f>' نیمرخ طولی '!$P$1</c:f>
              <c:strCache>
                <c:ptCount val="1"/>
                <c:pt idx="0">
                  <c:v>d50=1.2mm, 50*3 cm, Tria,Tick=15mm, θ=90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 نیمرخ طولی '!$A$2:$A$58</c:f>
              <c:numCache>
                <c:formatCode>General</c:formatCode>
                <c:ptCount val="5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</c:numCache>
              <c:extLst xmlns:c15="http://schemas.microsoft.com/office/drawing/2012/chart"/>
            </c:numRef>
          </c:xVal>
          <c:yVal>
            <c:numRef>
              <c:f>' نیمرخ طولی '!$P$2:$P$58</c:f>
              <c:numCache>
                <c:formatCode>General</c:formatCod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</c:v>
                </c:pt>
                <c:pt idx="4">
                  <c:v>-0.4</c:v>
                </c:pt>
                <c:pt idx="5">
                  <c:v>-0.8</c:v>
                </c:pt>
                <c:pt idx="6">
                  <c:v>-1.3</c:v>
                </c:pt>
                <c:pt idx="7">
                  <c:v>-0.9</c:v>
                </c:pt>
                <c:pt idx="8">
                  <c:v>-0.7</c:v>
                </c:pt>
                <c:pt idx="9">
                  <c:v>-0.5</c:v>
                </c:pt>
                <c:pt idx="10">
                  <c:v>-0.4</c:v>
                </c:pt>
                <c:pt idx="11">
                  <c:v>-0.2</c:v>
                </c:pt>
                <c:pt idx="12">
                  <c:v>-0.1</c:v>
                </c:pt>
                <c:pt idx="13">
                  <c:v>0.1</c:v>
                </c:pt>
                <c:pt idx="14">
                  <c:v>0.2</c:v>
                </c:pt>
                <c:pt idx="15">
                  <c:v>0.2</c:v>
                </c:pt>
                <c:pt idx="16">
                  <c:v>0.1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0.1</c:v>
                </c:pt>
                <c:pt idx="21">
                  <c:v>0.1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0.3</c:v>
                </c:pt>
                <c:pt idx="26">
                  <c:v>0.3</c:v>
                </c:pt>
                <c:pt idx="27">
                  <c:v>0.4</c:v>
                </c:pt>
                <c:pt idx="28">
                  <c:v>0.1</c:v>
                </c:pt>
                <c:pt idx="29">
                  <c:v>0.1</c:v>
                </c:pt>
                <c:pt idx="30">
                  <c:v>-0.1</c:v>
                </c:pt>
                <c:pt idx="31">
                  <c:v>-0.2</c:v>
                </c:pt>
                <c:pt idx="32">
                  <c:v>-0.2</c:v>
                </c:pt>
                <c:pt idx="33">
                  <c:v>-0.3</c:v>
                </c:pt>
                <c:pt idx="34">
                  <c:v>-0.3</c:v>
                </c:pt>
                <c:pt idx="35">
                  <c:v>-0.1</c:v>
                </c:pt>
                <c:pt idx="36">
                  <c:v>-0.1</c:v>
                </c:pt>
                <c:pt idx="37">
                  <c:v>-0.2</c:v>
                </c:pt>
                <c:pt idx="38">
                  <c:v>-0.2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0.4</c:v>
                </c:pt>
                <c:pt idx="47">
                  <c:v>0.4</c:v>
                </c:pt>
                <c:pt idx="48">
                  <c:v>0.3</c:v>
                </c:pt>
                <c:pt idx="49">
                  <c:v>0.2</c:v>
                </c:pt>
                <c:pt idx="50">
                  <c:v>0.2</c:v>
                </c:pt>
                <c:pt idx="51">
                  <c:v>0.3</c:v>
                </c:pt>
                <c:pt idx="52">
                  <c:v>0.1</c:v>
                </c:pt>
                <c:pt idx="53">
                  <c:v>0</c:v>
                </c:pt>
                <c:pt idx="54">
                  <c:v>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8-1E02-4EBC-9E30-FB686D5C6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061336"/>
        <c:axId val="342061728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 نیمرخ طولی '!$E$1</c15:sqref>
                        </c15:formulaRef>
                      </c:ext>
                    </c:extLst>
                    <c:strCache>
                      <c:ptCount val="1"/>
                      <c:pt idx="0">
                        <c:v>d50=0.85mm, 3*3 cm, Free,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4"/>
                    </a:solidFill>
                    <a:prstDash val="sys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noFill/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 نیمرخ طولی 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 نیمرخ طولی '!$E$2:$E$52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-0.4</c:v>
                      </c:pt>
                      <c:pt idx="3">
                        <c:v>-3.4</c:v>
                      </c:pt>
                      <c:pt idx="4">
                        <c:v>-4.9000000000000004</c:v>
                      </c:pt>
                      <c:pt idx="5">
                        <c:v>-5.6</c:v>
                      </c:pt>
                      <c:pt idx="6">
                        <c:v>-5.9</c:v>
                      </c:pt>
                      <c:pt idx="7">
                        <c:v>-5.2</c:v>
                      </c:pt>
                      <c:pt idx="8">
                        <c:v>-4.9000000000000004</c:v>
                      </c:pt>
                      <c:pt idx="9">
                        <c:v>-4</c:v>
                      </c:pt>
                      <c:pt idx="10">
                        <c:v>-3.2</c:v>
                      </c:pt>
                      <c:pt idx="11">
                        <c:v>-2.2000000000000002</c:v>
                      </c:pt>
                      <c:pt idx="12">
                        <c:v>-1.8</c:v>
                      </c:pt>
                      <c:pt idx="13">
                        <c:v>-0.8</c:v>
                      </c:pt>
                      <c:pt idx="14">
                        <c:v>-0.4</c:v>
                      </c:pt>
                      <c:pt idx="15">
                        <c:v>1.2</c:v>
                      </c:pt>
                      <c:pt idx="16">
                        <c:v>1.8</c:v>
                      </c:pt>
                      <c:pt idx="17">
                        <c:v>2.1</c:v>
                      </c:pt>
                      <c:pt idx="18">
                        <c:v>2</c:v>
                      </c:pt>
                      <c:pt idx="19">
                        <c:v>1.7</c:v>
                      </c:pt>
                      <c:pt idx="20">
                        <c:v>2.5</c:v>
                      </c:pt>
                      <c:pt idx="21">
                        <c:v>2.5</c:v>
                      </c:pt>
                      <c:pt idx="22">
                        <c:v>3.4</c:v>
                      </c:pt>
                      <c:pt idx="23">
                        <c:v>3.5</c:v>
                      </c:pt>
                      <c:pt idx="24">
                        <c:v>3</c:v>
                      </c:pt>
                      <c:pt idx="25">
                        <c:v>3.2</c:v>
                      </c:pt>
                      <c:pt idx="26">
                        <c:v>3.4</c:v>
                      </c:pt>
                      <c:pt idx="27">
                        <c:v>3.5</c:v>
                      </c:pt>
                      <c:pt idx="28">
                        <c:v>3.6</c:v>
                      </c:pt>
                      <c:pt idx="29">
                        <c:v>3.1</c:v>
                      </c:pt>
                      <c:pt idx="30">
                        <c:v>1.8</c:v>
                      </c:pt>
                      <c:pt idx="31">
                        <c:v>1.4</c:v>
                      </c:pt>
                      <c:pt idx="32">
                        <c:v>1.2</c:v>
                      </c:pt>
                      <c:pt idx="33">
                        <c:v>0.8</c:v>
                      </c:pt>
                      <c:pt idx="34">
                        <c:v>0.4</c:v>
                      </c:pt>
                      <c:pt idx="35">
                        <c:v>0.4</c:v>
                      </c:pt>
                      <c:pt idx="36">
                        <c:v>0.9</c:v>
                      </c:pt>
                      <c:pt idx="37">
                        <c:v>1.5</c:v>
                      </c:pt>
                      <c:pt idx="38">
                        <c:v>1.6</c:v>
                      </c:pt>
                      <c:pt idx="39">
                        <c:v>1.4</c:v>
                      </c:pt>
                      <c:pt idx="40">
                        <c:v>1.1000000000000001</c:v>
                      </c:pt>
                      <c:pt idx="41">
                        <c:v>0.8</c:v>
                      </c:pt>
                      <c:pt idx="42">
                        <c:v>0.4</c:v>
                      </c:pt>
                      <c:pt idx="43">
                        <c:v>0.2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9-1E02-4EBC-9E30-FB686D5C6DB1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'!$F$1</c15:sqref>
                        </c15:formulaRef>
                      </c:ext>
                    </c:extLst>
                    <c:strCache>
                      <c:ptCount val="1"/>
                      <c:pt idx="0">
                        <c:v>d50=0.85mm, 3*3 cm, Circle,Tick=30mm,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5"/>
                    </a:solidFill>
                    <a:prstDash val="sys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'!$F$2:$F$52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-0.4</c:v>
                      </c:pt>
                      <c:pt idx="3">
                        <c:v>-1.9</c:v>
                      </c:pt>
                      <c:pt idx="4">
                        <c:v>-3.4</c:v>
                      </c:pt>
                      <c:pt idx="5">
                        <c:v>-4.9000000000000004</c:v>
                      </c:pt>
                      <c:pt idx="6">
                        <c:v>-5.0999999999999996</c:v>
                      </c:pt>
                      <c:pt idx="7">
                        <c:v>-4.9000000000000004</c:v>
                      </c:pt>
                      <c:pt idx="8">
                        <c:v>-4.2</c:v>
                      </c:pt>
                      <c:pt idx="9">
                        <c:v>-3.8</c:v>
                      </c:pt>
                      <c:pt idx="10">
                        <c:v>-3.2</c:v>
                      </c:pt>
                      <c:pt idx="11">
                        <c:v>-2.7</c:v>
                      </c:pt>
                      <c:pt idx="12">
                        <c:v>-2.2000000000000002</c:v>
                      </c:pt>
                      <c:pt idx="13">
                        <c:v>-1.9</c:v>
                      </c:pt>
                      <c:pt idx="14">
                        <c:v>-1.4</c:v>
                      </c:pt>
                      <c:pt idx="15">
                        <c:v>-1.2</c:v>
                      </c:pt>
                      <c:pt idx="16">
                        <c:v>-0.9</c:v>
                      </c:pt>
                      <c:pt idx="17">
                        <c:v>-0.4</c:v>
                      </c:pt>
                      <c:pt idx="18">
                        <c:v>-0.2</c:v>
                      </c:pt>
                      <c:pt idx="19">
                        <c:v>0.2</c:v>
                      </c:pt>
                      <c:pt idx="20">
                        <c:v>0.9</c:v>
                      </c:pt>
                      <c:pt idx="21">
                        <c:v>1.8</c:v>
                      </c:pt>
                      <c:pt idx="22">
                        <c:v>2.6</c:v>
                      </c:pt>
                      <c:pt idx="23">
                        <c:v>2.7</c:v>
                      </c:pt>
                      <c:pt idx="24">
                        <c:v>2.9</c:v>
                      </c:pt>
                      <c:pt idx="25">
                        <c:v>3.4</c:v>
                      </c:pt>
                      <c:pt idx="26">
                        <c:v>3.5</c:v>
                      </c:pt>
                      <c:pt idx="27">
                        <c:v>3.6</c:v>
                      </c:pt>
                      <c:pt idx="28">
                        <c:v>3.4</c:v>
                      </c:pt>
                      <c:pt idx="29">
                        <c:v>3.1</c:v>
                      </c:pt>
                      <c:pt idx="30">
                        <c:v>2.4</c:v>
                      </c:pt>
                      <c:pt idx="31">
                        <c:v>2.1</c:v>
                      </c:pt>
                      <c:pt idx="32">
                        <c:v>1.7</c:v>
                      </c:pt>
                      <c:pt idx="33">
                        <c:v>1.2</c:v>
                      </c:pt>
                      <c:pt idx="34">
                        <c:v>0.9</c:v>
                      </c:pt>
                      <c:pt idx="35">
                        <c:v>0.5</c:v>
                      </c:pt>
                      <c:pt idx="36">
                        <c:v>0.2</c:v>
                      </c:pt>
                      <c:pt idx="37">
                        <c:v>0.1</c:v>
                      </c:pt>
                      <c:pt idx="38">
                        <c:v>0.1</c:v>
                      </c:pt>
                      <c:pt idx="39">
                        <c:v>0.1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E02-4EBC-9E30-FB686D5C6DB1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'!$G$1</c15:sqref>
                        </c15:formulaRef>
                      </c:ext>
                    </c:extLst>
                    <c:strCache>
                      <c:ptCount val="1"/>
                      <c:pt idx="0">
                        <c:v>d50=0.85mm, 3*3 cm, Tria,Tick=30mm,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6"/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'!$G$2:$G$52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0.1</c:v>
                      </c:pt>
                      <c:pt idx="1">
                        <c:v>0</c:v>
                      </c:pt>
                      <c:pt idx="2">
                        <c:v>-0.6</c:v>
                      </c:pt>
                      <c:pt idx="3">
                        <c:v>-2.1</c:v>
                      </c:pt>
                      <c:pt idx="4">
                        <c:v>-3.5</c:v>
                      </c:pt>
                      <c:pt idx="5">
                        <c:v>-4.8</c:v>
                      </c:pt>
                      <c:pt idx="6">
                        <c:v>-4.7</c:v>
                      </c:pt>
                      <c:pt idx="7">
                        <c:v>-4.5</c:v>
                      </c:pt>
                      <c:pt idx="8">
                        <c:v>-4.0999999999999996</c:v>
                      </c:pt>
                      <c:pt idx="9">
                        <c:v>-3.9</c:v>
                      </c:pt>
                      <c:pt idx="10">
                        <c:v>-3.1</c:v>
                      </c:pt>
                      <c:pt idx="11">
                        <c:v>-2.7</c:v>
                      </c:pt>
                      <c:pt idx="12">
                        <c:v>-2.1</c:v>
                      </c:pt>
                      <c:pt idx="13">
                        <c:v>-1.5</c:v>
                      </c:pt>
                      <c:pt idx="14">
                        <c:v>-0.9</c:v>
                      </c:pt>
                      <c:pt idx="15">
                        <c:v>-0.7</c:v>
                      </c:pt>
                      <c:pt idx="16">
                        <c:v>0.1</c:v>
                      </c:pt>
                      <c:pt idx="17">
                        <c:v>0.7</c:v>
                      </c:pt>
                      <c:pt idx="18">
                        <c:v>1.2</c:v>
                      </c:pt>
                      <c:pt idx="19">
                        <c:v>1.8</c:v>
                      </c:pt>
                      <c:pt idx="20">
                        <c:v>2.2000000000000002</c:v>
                      </c:pt>
                      <c:pt idx="21">
                        <c:v>2.5</c:v>
                      </c:pt>
                      <c:pt idx="22">
                        <c:v>2.6</c:v>
                      </c:pt>
                      <c:pt idx="23">
                        <c:v>2.7</c:v>
                      </c:pt>
                      <c:pt idx="24">
                        <c:v>2.9</c:v>
                      </c:pt>
                      <c:pt idx="25">
                        <c:v>3.4</c:v>
                      </c:pt>
                      <c:pt idx="26">
                        <c:v>3.1</c:v>
                      </c:pt>
                      <c:pt idx="27">
                        <c:v>2.4</c:v>
                      </c:pt>
                      <c:pt idx="28">
                        <c:v>2.1</c:v>
                      </c:pt>
                      <c:pt idx="29">
                        <c:v>1.7</c:v>
                      </c:pt>
                      <c:pt idx="30">
                        <c:v>1.2</c:v>
                      </c:pt>
                      <c:pt idx="31">
                        <c:v>0.9</c:v>
                      </c:pt>
                      <c:pt idx="32">
                        <c:v>0.4</c:v>
                      </c:pt>
                      <c:pt idx="33">
                        <c:v>0.4</c:v>
                      </c:pt>
                      <c:pt idx="34">
                        <c:v>0.3</c:v>
                      </c:pt>
                      <c:pt idx="35">
                        <c:v>0.2</c:v>
                      </c:pt>
                      <c:pt idx="36">
                        <c:v>0.1</c:v>
                      </c:pt>
                      <c:pt idx="37">
                        <c:v>0.1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E02-4EBC-9E30-FB686D5C6DB1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'!$K$1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4">
                        <a:lumMod val="60000"/>
                      </a:schemeClr>
                    </a:solidFill>
                    <a:prstDash val="dashDot"/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'!$K$2:$K$57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-1.1000000000000001</c:v>
                      </c:pt>
                      <c:pt idx="3">
                        <c:v>-1.4</c:v>
                      </c:pt>
                      <c:pt idx="4">
                        <c:v>-3.7</c:v>
                      </c:pt>
                      <c:pt idx="5">
                        <c:v>-5</c:v>
                      </c:pt>
                      <c:pt idx="6">
                        <c:v>-4.5999999999999996</c:v>
                      </c:pt>
                      <c:pt idx="7">
                        <c:v>-3.7</c:v>
                      </c:pt>
                      <c:pt idx="8">
                        <c:v>-2.9</c:v>
                      </c:pt>
                      <c:pt idx="9">
                        <c:v>-2.1</c:v>
                      </c:pt>
                      <c:pt idx="10">
                        <c:v>-1.4</c:v>
                      </c:pt>
                      <c:pt idx="11">
                        <c:v>-1</c:v>
                      </c:pt>
                      <c:pt idx="12">
                        <c:v>-0.4</c:v>
                      </c:pt>
                      <c:pt idx="13">
                        <c:v>0.2</c:v>
                      </c:pt>
                      <c:pt idx="14">
                        <c:v>0.7</c:v>
                      </c:pt>
                      <c:pt idx="15">
                        <c:v>1.1000000000000001</c:v>
                      </c:pt>
                      <c:pt idx="16">
                        <c:v>1.2</c:v>
                      </c:pt>
                      <c:pt idx="17">
                        <c:v>1.1000000000000001</c:v>
                      </c:pt>
                      <c:pt idx="18">
                        <c:v>0.9</c:v>
                      </c:pt>
                      <c:pt idx="19">
                        <c:v>0.7</c:v>
                      </c:pt>
                      <c:pt idx="20">
                        <c:v>0.4</c:v>
                      </c:pt>
                      <c:pt idx="21">
                        <c:v>0.3</c:v>
                      </c:pt>
                      <c:pt idx="22">
                        <c:v>0.1</c:v>
                      </c:pt>
                      <c:pt idx="23">
                        <c:v>0.1</c:v>
                      </c:pt>
                      <c:pt idx="24">
                        <c:v>0.2</c:v>
                      </c:pt>
                      <c:pt idx="25">
                        <c:v>0.1</c:v>
                      </c:pt>
                      <c:pt idx="26">
                        <c:v>0.2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0.7</c:v>
                      </c:pt>
                      <c:pt idx="30">
                        <c:v>0.9</c:v>
                      </c:pt>
                      <c:pt idx="31">
                        <c:v>1.1000000000000001</c:v>
                      </c:pt>
                      <c:pt idx="32">
                        <c:v>0.7</c:v>
                      </c:pt>
                      <c:pt idx="33">
                        <c:v>0.1</c:v>
                      </c:pt>
                      <c:pt idx="34">
                        <c:v>-0.4</c:v>
                      </c:pt>
                      <c:pt idx="35">
                        <c:v>-0.5</c:v>
                      </c:pt>
                      <c:pt idx="36">
                        <c:v>-0.1</c:v>
                      </c:pt>
                      <c:pt idx="37">
                        <c:v>-0.1</c:v>
                      </c:pt>
                      <c:pt idx="38">
                        <c:v>0.1</c:v>
                      </c:pt>
                      <c:pt idx="39">
                        <c:v>0.2</c:v>
                      </c:pt>
                      <c:pt idx="40">
                        <c:v>0.4</c:v>
                      </c:pt>
                      <c:pt idx="41">
                        <c:v>0.5</c:v>
                      </c:pt>
                      <c:pt idx="42">
                        <c:v>0.7</c:v>
                      </c:pt>
                      <c:pt idx="43">
                        <c:v>0.9</c:v>
                      </c:pt>
                      <c:pt idx="44">
                        <c:v>0.9</c:v>
                      </c:pt>
                      <c:pt idx="45">
                        <c:v>0.6</c:v>
                      </c:pt>
                      <c:pt idx="46">
                        <c:v>0.5</c:v>
                      </c:pt>
                      <c:pt idx="47">
                        <c:v>0.1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E02-4EBC-9E30-FB686D5C6DB1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'!$L$1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Circle,Tick=30mm,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5">
                        <a:lumMod val="60000"/>
                      </a:schemeClr>
                    </a:solidFill>
                    <a:prstDash val="dashDot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'!$L$2:$L$56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-0.3</c:v>
                      </c:pt>
                      <c:pt idx="3">
                        <c:v>-1.2</c:v>
                      </c:pt>
                      <c:pt idx="4">
                        <c:v>-2.9</c:v>
                      </c:pt>
                      <c:pt idx="5">
                        <c:v>-4.4000000000000004</c:v>
                      </c:pt>
                      <c:pt idx="6">
                        <c:v>-3.9</c:v>
                      </c:pt>
                      <c:pt idx="7">
                        <c:v>-2.8</c:v>
                      </c:pt>
                      <c:pt idx="8">
                        <c:v>-1.9</c:v>
                      </c:pt>
                      <c:pt idx="9">
                        <c:v>-1.1000000000000001</c:v>
                      </c:pt>
                      <c:pt idx="10">
                        <c:v>-0.5</c:v>
                      </c:pt>
                      <c:pt idx="11">
                        <c:v>0</c:v>
                      </c:pt>
                      <c:pt idx="12">
                        <c:v>0.9</c:v>
                      </c:pt>
                      <c:pt idx="13">
                        <c:v>1.2</c:v>
                      </c:pt>
                      <c:pt idx="14">
                        <c:v>1.7</c:v>
                      </c:pt>
                      <c:pt idx="15">
                        <c:v>1.8</c:v>
                      </c:pt>
                      <c:pt idx="16">
                        <c:v>1.6</c:v>
                      </c:pt>
                      <c:pt idx="17">
                        <c:v>1.3</c:v>
                      </c:pt>
                      <c:pt idx="18">
                        <c:v>1</c:v>
                      </c:pt>
                      <c:pt idx="19">
                        <c:v>0.7</c:v>
                      </c:pt>
                      <c:pt idx="20">
                        <c:v>0.4</c:v>
                      </c:pt>
                      <c:pt idx="21">
                        <c:v>0.2</c:v>
                      </c:pt>
                      <c:pt idx="22">
                        <c:v>0.1</c:v>
                      </c:pt>
                      <c:pt idx="23">
                        <c:v>0.1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0.2</c:v>
                      </c:pt>
                      <c:pt idx="28">
                        <c:v>0.7</c:v>
                      </c:pt>
                      <c:pt idx="29">
                        <c:v>1</c:v>
                      </c:pt>
                      <c:pt idx="30">
                        <c:v>1.1000000000000001</c:v>
                      </c:pt>
                      <c:pt idx="31">
                        <c:v>0.8</c:v>
                      </c:pt>
                      <c:pt idx="32">
                        <c:v>0.5</c:v>
                      </c:pt>
                      <c:pt idx="33">
                        <c:v>0.1</c:v>
                      </c:pt>
                      <c:pt idx="34">
                        <c:v>-0.9</c:v>
                      </c:pt>
                      <c:pt idx="35">
                        <c:v>-0.7</c:v>
                      </c:pt>
                      <c:pt idx="36">
                        <c:v>-0.4</c:v>
                      </c:pt>
                      <c:pt idx="37">
                        <c:v>-0.3</c:v>
                      </c:pt>
                      <c:pt idx="38">
                        <c:v>-0.1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0.4</c:v>
                      </c:pt>
                      <c:pt idx="42">
                        <c:v>0.4</c:v>
                      </c:pt>
                      <c:pt idx="43">
                        <c:v>0.1</c:v>
                      </c:pt>
                      <c:pt idx="44">
                        <c:v>0.4</c:v>
                      </c:pt>
                      <c:pt idx="45">
                        <c:v>0.9</c:v>
                      </c:pt>
                      <c:pt idx="46">
                        <c:v>1</c:v>
                      </c:pt>
                      <c:pt idx="47">
                        <c:v>0.9</c:v>
                      </c:pt>
                      <c:pt idx="48">
                        <c:v>0.4</c:v>
                      </c:pt>
                      <c:pt idx="49">
                        <c:v>0.6</c:v>
                      </c:pt>
                      <c:pt idx="50">
                        <c:v>0.5</c:v>
                      </c:pt>
                      <c:pt idx="51">
                        <c:v>0.2</c:v>
                      </c:pt>
                      <c:pt idx="52">
                        <c:v>0.1</c:v>
                      </c:pt>
                      <c:pt idx="53">
                        <c:v>0</c:v>
                      </c:pt>
                      <c:pt idx="5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E02-4EBC-9E30-FB686D5C6DB1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'!$M$1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cm,Tick=30mm, Tria, θ=90</c:v>
                      </c:pt>
                    </c:strCache>
                  </c:strRef>
                </c:tx>
                <c:spPr>
                  <a:ln w="6350" cap="rnd">
                    <a:solidFill>
                      <a:schemeClr val="accent6">
                        <a:lumMod val="60000"/>
                      </a:schemeClr>
                    </a:solidFill>
                    <a:prstDash val="dash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6">
                        <a:lumMod val="60000"/>
                      </a:schemeClr>
                    </a:solidFill>
                    <a:ln w="9525">
                      <a:solidFill>
                        <a:schemeClr val="accent6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'!$M$2:$M$55</c15:sqref>
                        </c15:formulaRef>
                      </c:ext>
                    </c:extLst>
                    <c:numCache>
                      <c:formatCode>General</c:formatCode>
                      <c:ptCount val="54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-1.3</c:v>
                      </c:pt>
                      <c:pt idx="4">
                        <c:v>-2</c:v>
                      </c:pt>
                      <c:pt idx="5">
                        <c:v>-3.8</c:v>
                      </c:pt>
                      <c:pt idx="6">
                        <c:v>-2.4</c:v>
                      </c:pt>
                      <c:pt idx="7">
                        <c:v>-1.9</c:v>
                      </c:pt>
                      <c:pt idx="8">
                        <c:v>-1.1000000000000001</c:v>
                      </c:pt>
                      <c:pt idx="9">
                        <c:v>-0.2</c:v>
                      </c:pt>
                      <c:pt idx="10">
                        <c:v>0.7</c:v>
                      </c:pt>
                      <c:pt idx="11">
                        <c:v>1.1000000000000001</c:v>
                      </c:pt>
                      <c:pt idx="12">
                        <c:v>1.2</c:v>
                      </c:pt>
                      <c:pt idx="13">
                        <c:v>0.9</c:v>
                      </c:pt>
                      <c:pt idx="14">
                        <c:v>0.5</c:v>
                      </c:pt>
                      <c:pt idx="15">
                        <c:v>0.1</c:v>
                      </c:pt>
                      <c:pt idx="16">
                        <c:v>0.1</c:v>
                      </c:pt>
                      <c:pt idx="17">
                        <c:v>0.1</c:v>
                      </c:pt>
                      <c:pt idx="18">
                        <c:v>0.2</c:v>
                      </c:pt>
                      <c:pt idx="19">
                        <c:v>0.2</c:v>
                      </c:pt>
                      <c:pt idx="20">
                        <c:v>0.2</c:v>
                      </c:pt>
                      <c:pt idx="21">
                        <c:v>0.1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0.7</c:v>
                      </c:pt>
                      <c:pt idx="28">
                        <c:v>0.9</c:v>
                      </c:pt>
                      <c:pt idx="29">
                        <c:v>1.4</c:v>
                      </c:pt>
                      <c:pt idx="30">
                        <c:v>1.2</c:v>
                      </c:pt>
                      <c:pt idx="31">
                        <c:v>0.4</c:v>
                      </c:pt>
                      <c:pt idx="32">
                        <c:v>-0.2</c:v>
                      </c:pt>
                      <c:pt idx="33">
                        <c:v>0.1</c:v>
                      </c:pt>
                      <c:pt idx="34">
                        <c:v>0.1</c:v>
                      </c:pt>
                      <c:pt idx="35">
                        <c:v>0.1</c:v>
                      </c:pt>
                      <c:pt idx="36">
                        <c:v>0.4</c:v>
                      </c:pt>
                      <c:pt idx="37">
                        <c:v>0.5</c:v>
                      </c:pt>
                      <c:pt idx="38">
                        <c:v>0.7</c:v>
                      </c:pt>
                      <c:pt idx="39">
                        <c:v>0.8</c:v>
                      </c:pt>
                      <c:pt idx="40">
                        <c:v>1</c:v>
                      </c:pt>
                      <c:pt idx="41">
                        <c:v>1.1000000000000001</c:v>
                      </c:pt>
                      <c:pt idx="42">
                        <c:v>1</c:v>
                      </c:pt>
                      <c:pt idx="43">
                        <c:v>1.1000000000000001</c:v>
                      </c:pt>
                      <c:pt idx="44">
                        <c:v>1.1000000000000001</c:v>
                      </c:pt>
                      <c:pt idx="45">
                        <c:v>1.1000000000000001</c:v>
                      </c:pt>
                      <c:pt idx="46">
                        <c:v>0.8</c:v>
                      </c:pt>
                      <c:pt idx="47">
                        <c:v>0.6</c:v>
                      </c:pt>
                      <c:pt idx="48">
                        <c:v>0.4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1E02-4EBC-9E30-FB686D5C6DB1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'!$Q$1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Free,Tick=15mm, θ=90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'!$Q$2:$Q$56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-0.3</c:v>
                      </c:pt>
                      <c:pt idx="4">
                        <c:v>-1.7</c:v>
                      </c:pt>
                      <c:pt idx="5">
                        <c:v>-4.9000000000000004</c:v>
                      </c:pt>
                      <c:pt idx="6">
                        <c:v>-3.7</c:v>
                      </c:pt>
                      <c:pt idx="7">
                        <c:v>-2.8</c:v>
                      </c:pt>
                      <c:pt idx="8">
                        <c:v>-2.1</c:v>
                      </c:pt>
                      <c:pt idx="9">
                        <c:v>-0.8</c:v>
                      </c:pt>
                      <c:pt idx="10">
                        <c:v>-0.6</c:v>
                      </c:pt>
                      <c:pt idx="11">
                        <c:v>-0.2</c:v>
                      </c:pt>
                      <c:pt idx="12">
                        <c:v>-0.1</c:v>
                      </c:pt>
                      <c:pt idx="13">
                        <c:v>0.2</c:v>
                      </c:pt>
                      <c:pt idx="14">
                        <c:v>0.2</c:v>
                      </c:pt>
                      <c:pt idx="15">
                        <c:v>0.2</c:v>
                      </c:pt>
                      <c:pt idx="16">
                        <c:v>0.4</c:v>
                      </c:pt>
                      <c:pt idx="17">
                        <c:v>0.5</c:v>
                      </c:pt>
                      <c:pt idx="18">
                        <c:v>0.4</c:v>
                      </c:pt>
                      <c:pt idx="19">
                        <c:v>0.6</c:v>
                      </c:pt>
                      <c:pt idx="20">
                        <c:v>0.2</c:v>
                      </c:pt>
                      <c:pt idx="21">
                        <c:v>0.2</c:v>
                      </c:pt>
                      <c:pt idx="22">
                        <c:v>0.1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0.6</c:v>
                      </c:pt>
                      <c:pt idx="28">
                        <c:v>0.7</c:v>
                      </c:pt>
                      <c:pt idx="29">
                        <c:v>-0.2</c:v>
                      </c:pt>
                      <c:pt idx="30">
                        <c:v>-0.4</c:v>
                      </c:pt>
                      <c:pt idx="31">
                        <c:v>-0.6</c:v>
                      </c:pt>
                      <c:pt idx="32">
                        <c:v>-0.6</c:v>
                      </c:pt>
                      <c:pt idx="33">
                        <c:v>0.1</c:v>
                      </c:pt>
                      <c:pt idx="34">
                        <c:v>-0.1</c:v>
                      </c:pt>
                      <c:pt idx="35">
                        <c:v>-0.4</c:v>
                      </c:pt>
                      <c:pt idx="36">
                        <c:v>-0.5</c:v>
                      </c:pt>
                      <c:pt idx="37">
                        <c:v>-0.5</c:v>
                      </c:pt>
                      <c:pt idx="38">
                        <c:v>-0.6</c:v>
                      </c:pt>
                      <c:pt idx="39">
                        <c:v>-0.5</c:v>
                      </c:pt>
                      <c:pt idx="40">
                        <c:v>-0.5</c:v>
                      </c:pt>
                      <c:pt idx="41">
                        <c:v>-0.5</c:v>
                      </c:pt>
                      <c:pt idx="42">
                        <c:v>-0.5</c:v>
                      </c:pt>
                      <c:pt idx="43">
                        <c:v>0.3</c:v>
                      </c:pt>
                      <c:pt idx="44">
                        <c:v>0.9</c:v>
                      </c:pt>
                      <c:pt idx="45">
                        <c:v>1</c:v>
                      </c:pt>
                      <c:pt idx="46">
                        <c:v>0.9</c:v>
                      </c:pt>
                      <c:pt idx="47">
                        <c:v>0.9</c:v>
                      </c:pt>
                      <c:pt idx="48">
                        <c:v>0.9</c:v>
                      </c:pt>
                      <c:pt idx="49">
                        <c:v>0.8</c:v>
                      </c:pt>
                      <c:pt idx="50">
                        <c:v>0.6</c:v>
                      </c:pt>
                      <c:pt idx="51">
                        <c:v>0.4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1E02-4EBC-9E30-FB686D5C6DB1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'!$R$1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Circle,Tick=15mm, θ=90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'!$R$2:$R$56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-0.1</c:v>
                      </c:pt>
                      <c:pt idx="4">
                        <c:v>-1</c:v>
                      </c:pt>
                      <c:pt idx="5">
                        <c:v>-2.2000000000000002</c:v>
                      </c:pt>
                      <c:pt idx="6">
                        <c:v>-1.4</c:v>
                      </c:pt>
                      <c:pt idx="7">
                        <c:v>-0.9</c:v>
                      </c:pt>
                      <c:pt idx="8">
                        <c:v>-0.5</c:v>
                      </c:pt>
                      <c:pt idx="9">
                        <c:v>-0.1</c:v>
                      </c:pt>
                      <c:pt idx="10">
                        <c:v>0.4</c:v>
                      </c:pt>
                      <c:pt idx="11">
                        <c:v>0.7</c:v>
                      </c:pt>
                      <c:pt idx="12">
                        <c:v>0.3</c:v>
                      </c:pt>
                      <c:pt idx="13">
                        <c:v>0.2</c:v>
                      </c:pt>
                      <c:pt idx="14">
                        <c:v>0.2</c:v>
                      </c:pt>
                      <c:pt idx="15">
                        <c:v>0.2</c:v>
                      </c:pt>
                      <c:pt idx="16">
                        <c:v>0.2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0.2</c:v>
                      </c:pt>
                      <c:pt idx="20">
                        <c:v>0.2</c:v>
                      </c:pt>
                      <c:pt idx="21">
                        <c:v>0.3</c:v>
                      </c:pt>
                      <c:pt idx="22">
                        <c:v>0.2</c:v>
                      </c:pt>
                      <c:pt idx="23">
                        <c:v>0.3</c:v>
                      </c:pt>
                      <c:pt idx="24">
                        <c:v>0.1</c:v>
                      </c:pt>
                      <c:pt idx="25">
                        <c:v>0.1</c:v>
                      </c:pt>
                      <c:pt idx="26">
                        <c:v>0.1</c:v>
                      </c:pt>
                      <c:pt idx="27">
                        <c:v>0.2</c:v>
                      </c:pt>
                      <c:pt idx="28">
                        <c:v>0.5</c:v>
                      </c:pt>
                      <c:pt idx="29">
                        <c:v>0.1</c:v>
                      </c:pt>
                      <c:pt idx="30">
                        <c:v>-0.1</c:v>
                      </c:pt>
                      <c:pt idx="31">
                        <c:v>-0.1</c:v>
                      </c:pt>
                      <c:pt idx="32">
                        <c:v>-0.4</c:v>
                      </c:pt>
                      <c:pt idx="33">
                        <c:v>-0.1</c:v>
                      </c:pt>
                      <c:pt idx="34">
                        <c:v>0.2</c:v>
                      </c:pt>
                      <c:pt idx="35">
                        <c:v>0.2</c:v>
                      </c:pt>
                      <c:pt idx="36">
                        <c:v>0.2</c:v>
                      </c:pt>
                      <c:pt idx="37">
                        <c:v>0.1</c:v>
                      </c:pt>
                      <c:pt idx="38">
                        <c:v>0.1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-0.1</c:v>
                      </c:pt>
                      <c:pt idx="42">
                        <c:v>-0.2</c:v>
                      </c:pt>
                      <c:pt idx="43">
                        <c:v>-0.3</c:v>
                      </c:pt>
                      <c:pt idx="44">
                        <c:v>0.1</c:v>
                      </c:pt>
                      <c:pt idx="45">
                        <c:v>0.4</c:v>
                      </c:pt>
                      <c:pt idx="46">
                        <c:v>0.5</c:v>
                      </c:pt>
                      <c:pt idx="47">
                        <c:v>0.4</c:v>
                      </c:pt>
                      <c:pt idx="48">
                        <c:v>0.5</c:v>
                      </c:pt>
                      <c:pt idx="49">
                        <c:v>0.4</c:v>
                      </c:pt>
                      <c:pt idx="50">
                        <c:v>0.3</c:v>
                      </c:pt>
                      <c:pt idx="51">
                        <c:v>0.1</c:v>
                      </c:pt>
                      <c:pt idx="52">
                        <c:v>0</c:v>
                      </c:pt>
                      <c:pt idx="53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1E02-4EBC-9E30-FB686D5C6DB1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'!$S$1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Tria,Tick=15mm, θ=90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'!$S$2:$S$56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-0.1</c:v>
                      </c:pt>
                      <c:pt idx="4">
                        <c:v>-0.4</c:v>
                      </c:pt>
                      <c:pt idx="5">
                        <c:v>-0.8</c:v>
                      </c:pt>
                      <c:pt idx="6">
                        <c:v>-1.3</c:v>
                      </c:pt>
                      <c:pt idx="7">
                        <c:v>-0.9</c:v>
                      </c:pt>
                      <c:pt idx="8">
                        <c:v>-0.7</c:v>
                      </c:pt>
                      <c:pt idx="9">
                        <c:v>-0.5</c:v>
                      </c:pt>
                      <c:pt idx="10">
                        <c:v>-0.4</c:v>
                      </c:pt>
                      <c:pt idx="11">
                        <c:v>-0.2</c:v>
                      </c:pt>
                      <c:pt idx="12">
                        <c:v>-0.1</c:v>
                      </c:pt>
                      <c:pt idx="13">
                        <c:v>0.1</c:v>
                      </c:pt>
                      <c:pt idx="14">
                        <c:v>0.2</c:v>
                      </c:pt>
                      <c:pt idx="15">
                        <c:v>0.2</c:v>
                      </c:pt>
                      <c:pt idx="16">
                        <c:v>0.1</c:v>
                      </c:pt>
                      <c:pt idx="17">
                        <c:v>0.2</c:v>
                      </c:pt>
                      <c:pt idx="18">
                        <c:v>0.2</c:v>
                      </c:pt>
                      <c:pt idx="19">
                        <c:v>0.2</c:v>
                      </c:pt>
                      <c:pt idx="20">
                        <c:v>0.1</c:v>
                      </c:pt>
                      <c:pt idx="21">
                        <c:v>0.1</c:v>
                      </c:pt>
                      <c:pt idx="22">
                        <c:v>0.4</c:v>
                      </c:pt>
                      <c:pt idx="23">
                        <c:v>0.4</c:v>
                      </c:pt>
                      <c:pt idx="24">
                        <c:v>0.4</c:v>
                      </c:pt>
                      <c:pt idx="25">
                        <c:v>0.3</c:v>
                      </c:pt>
                      <c:pt idx="26">
                        <c:v>0.3</c:v>
                      </c:pt>
                      <c:pt idx="27">
                        <c:v>0.4</c:v>
                      </c:pt>
                      <c:pt idx="28">
                        <c:v>0.1</c:v>
                      </c:pt>
                      <c:pt idx="29">
                        <c:v>0.1</c:v>
                      </c:pt>
                      <c:pt idx="30">
                        <c:v>-0.1</c:v>
                      </c:pt>
                      <c:pt idx="31">
                        <c:v>-0.2</c:v>
                      </c:pt>
                      <c:pt idx="32">
                        <c:v>-0.2</c:v>
                      </c:pt>
                      <c:pt idx="33">
                        <c:v>-0.3</c:v>
                      </c:pt>
                      <c:pt idx="34">
                        <c:v>-0.3</c:v>
                      </c:pt>
                      <c:pt idx="35">
                        <c:v>-0.1</c:v>
                      </c:pt>
                      <c:pt idx="36">
                        <c:v>-0.1</c:v>
                      </c:pt>
                      <c:pt idx="37">
                        <c:v>-0.2</c:v>
                      </c:pt>
                      <c:pt idx="38">
                        <c:v>-0.2</c:v>
                      </c:pt>
                      <c:pt idx="39">
                        <c:v>0.2</c:v>
                      </c:pt>
                      <c:pt idx="40">
                        <c:v>0.2</c:v>
                      </c:pt>
                      <c:pt idx="41">
                        <c:v>0.2</c:v>
                      </c:pt>
                      <c:pt idx="42">
                        <c:v>0.1</c:v>
                      </c:pt>
                      <c:pt idx="43">
                        <c:v>0.1</c:v>
                      </c:pt>
                      <c:pt idx="44">
                        <c:v>0.1</c:v>
                      </c:pt>
                      <c:pt idx="45">
                        <c:v>0.1</c:v>
                      </c:pt>
                      <c:pt idx="46">
                        <c:v>0.4</c:v>
                      </c:pt>
                      <c:pt idx="47">
                        <c:v>0.4</c:v>
                      </c:pt>
                      <c:pt idx="48">
                        <c:v>0.3</c:v>
                      </c:pt>
                      <c:pt idx="49">
                        <c:v>0.2</c:v>
                      </c:pt>
                      <c:pt idx="50">
                        <c:v>0.2</c:v>
                      </c:pt>
                      <c:pt idx="51">
                        <c:v>0.3</c:v>
                      </c:pt>
                      <c:pt idx="52">
                        <c:v>0.1</c:v>
                      </c:pt>
                      <c:pt idx="53">
                        <c:v>0</c:v>
                      </c:pt>
                      <c:pt idx="5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1E02-4EBC-9E30-FB686D5C6DB1}"/>
                  </c:ext>
                </c:extLst>
              </c15:ser>
            </c15:filteredScatterSeries>
            <c15:filteredScatte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'!$W$1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1">
                        <a:lumMod val="8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'!$W$2:$W$59</c15:sqref>
                        </c15:formulaRef>
                      </c:ext>
                    </c:extLst>
                    <c:numCache>
                      <c:formatCode>General</c:formatCode>
                      <c:ptCount val="5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-0.2</c:v>
                      </c:pt>
                      <c:pt idx="4">
                        <c:v>-0.8</c:v>
                      </c:pt>
                      <c:pt idx="5">
                        <c:v>-2.4</c:v>
                      </c:pt>
                      <c:pt idx="6">
                        <c:v>-3.7</c:v>
                      </c:pt>
                      <c:pt idx="7">
                        <c:v>-4.5999999999999996</c:v>
                      </c:pt>
                      <c:pt idx="8">
                        <c:v>-3.9</c:v>
                      </c:pt>
                      <c:pt idx="9">
                        <c:v>-3.4</c:v>
                      </c:pt>
                      <c:pt idx="10">
                        <c:v>-2.8</c:v>
                      </c:pt>
                      <c:pt idx="11">
                        <c:v>-2.1</c:v>
                      </c:pt>
                      <c:pt idx="12">
                        <c:v>-1.5</c:v>
                      </c:pt>
                      <c:pt idx="13">
                        <c:v>-1.2</c:v>
                      </c:pt>
                      <c:pt idx="14">
                        <c:v>-0.9</c:v>
                      </c:pt>
                      <c:pt idx="15">
                        <c:v>-0.5</c:v>
                      </c:pt>
                      <c:pt idx="16">
                        <c:v>-0.2</c:v>
                      </c:pt>
                      <c:pt idx="17">
                        <c:v>-0.1</c:v>
                      </c:pt>
                      <c:pt idx="18">
                        <c:v>0.2</c:v>
                      </c:pt>
                      <c:pt idx="19">
                        <c:v>0.4</c:v>
                      </c:pt>
                      <c:pt idx="20">
                        <c:v>0.5</c:v>
                      </c:pt>
                      <c:pt idx="21">
                        <c:v>0.6</c:v>
                      </c:pt>
                      <c:pt idx="22">
                        <c:v>0.9</c:v>
                      </c:pt>
                      <c:pt idx="23">
                        <c:v>1.2</c:v>
                      </c:pt>
                      <c:pt idx="24">
                        <c:v>1.5</c:v>
                      </c:pt>
                      <c:pt idx="25">
                        <c:v>1.8</c:v>
                      </c:pt>
                      <c:pt idx="26">
                        <c:v>2</c:v>
                      </c:pt>
                      <c:pt idx="27">
                        <c:v>2.1</c:v>
                      </c:pt>
                      <c:pt idx="28">
                        <c:v>2</c:v>
                      </c:pt>
                      <c:pt idx="29">
                        <c:v>1.9</c:v>
                      </c:pt>
                      <c:pt idx="30">
                        <c:v>1.5</c:v>
                      </c:pt>
                      <c:pt idx="31">
                        <c:v>1.2</c:v>
                      </c:pt>
                      <c:pt idx="32">
                        <c:v>0.9</c:v>
                      </c:pt>
                      <c:pt idx="33">
                        <c:v>0.7</c:v>
                      </c:pt>
                      <c:pt idx="34">
                        <c:v>0.5</c:v>
                      </c:pt>
                      <c:pt idx="35">
                        <c:v>0.4</c:v>
                      </c:pt>
                      <c:pt idx="36">
                        <c:v>0.3</c:v>
                      </c:pt>
                      <c:pt idx="37">
                        <c:v>0.2</c:v>
                      </c:pt>
                      <c:pt idx="38">
                        <c:v>0.2</c:v>
                      </c:pt>
                      <c:pt idx="39">
                        <c:v>0.1</c:v>
                      </c:pt>
                      <c:pt idx="40">
                        <c:v>0.1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1E02-4EBC-9E30-FB686D5C6DB1}"/>
                  </c:ext>
                </c:extLst>
              </c15:ser>
            </c15:filteredScatterSeries>
            <c15:filteredScatte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'!$X$1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noFill/>
                    <a:ln w="9525">
                      <a:solidFill>
                        <a:schemeClr val="accent2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'!$X$2:$X$58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-0.4</c:v>
                      </c:pt>
                      <c:pt idx="4">
                        <c:v>-1.7</c:v>
                      </c:pt>
                      <c:pt idx="5">
                        <c:v>-2.9</c:v>
                      </c:pt>
                      <c:pt idx="6">
                        <c:v>-3.7</c:v>
                      </c:pt>
                      <c:pt idx="7">
                        <c:v>-3.1</c:v>
                      </c:pt>
                      <c:pt idx="8">
                        <c:v>-2.4</c:v>
                      </c:pt>
                      <c:pt idx="9">
                        <c:v>-1.1000000000000001</c:v>
                      </c:pt>
                      <c:pt idx="10">
                        <c:v>-0.8</c:v>
                      </c:pt>
                      <c:pt idx="11">
                        <c:v>-0.2</c:v>
                      </c:pt>
                      <c:pt idx="12">
                        <c:v>-0.1</c:v>
                      </c:pt>
                      <c:pt idx="13">
                        <c:v>0.2</c:v>
                      </c:pt>
                      <c:pt idx="14">
                        <c:v>0.5</c:v>
                      </c:pt>
                      <c:pt idx="15">
                        <c:v>0.6</c:v>
                      </c:pt>
                      <c:pt idx="16">
                        <c:v>0.5</c:v>
                      </c:pt>
                      <c:pt idx="17">
                        <c:v>0.6</c:v>
                      </c:pt>
                      <c:pt idx="18">
                        <c:v>0.6</c:v>
                      </c:pt>
                      <c:pt idx="19">
                        <c:v>0.5</c:v>
                      </c:pt>
                      <c:pt idx="20">
                        <c:v>0.4</c:v>
                      </c:pt>
                      <c:pt idx="21">
                        <c:v>0.2</c:v>
                      </c:pt>
                      <c:pt idx="22">
                        <c:v>0.1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0.2</c:v>
                      </c:pt>
                      <c:pt idx="29">
                        <c:v>0.4</c:v>
                      </c:pt>
                      <c:pt idx="30">
                        <c:v>0.4</c:v>
                      </c:pt>
                      <c:pt idx="31">
                        <c:v>0.5</c:v>
                      </c:pt>
                      <c:pt idx="32">
                        <c:v>0.4</c:v>
                      </c:pt>
                      <c:pt idx="33">
                        <c:v>0.2</c:v>
                      </c:pt>
                      <c:pt idx="34">
                        <c:v>0.1</c:v>
                      </c:pt>
                      <c:pt idx="35">
                        <c:v>0.1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1E02-4EBC-9E30-FB686D5C6DB1}"/>
                  </c:ext>
                </c:extLst>
              </c15:ser>
            </c15:filteredScatterSeries>
            <c15:filteredScatte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'!$Y$1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'!$Y$2:$Y$58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-0.4</c:v>
                      </c:pt>
                      <c:pt idx="4">
                        <c:v>-0.9</c:v>
                      </c:pt>
                      <c:pt idx="5">
                        <c:v>-2</c:v>
                      </c:pt>
                      <c:pt idx="6">
                        <c:v>-1.8</c:v>
                      </c:pt>
                      <c:pt idx="7">
                        <c:v>-0.9</c:v>
                      </c:pt>
                      <c:pt idx="8">
                        <c:v>-0.4</c:v>
                      </c:pt>
                      <c:pt idx="9">
                        <c:v>-0.1</c:v>
                      </c:pt>
                      <c:pt idx="10">
                        <c:v>0.3</c:v>
                      </c:pt>
                      <c:pt idx="11">
                        <c:v>0.7</c:v>
                      </c:pt>
                      <c:pt idx="12">
                        <c:v>0.8</c:v>
                      </c:pt>
                      <c:pt idx="13">
                        <c:v>0.5</c:v>
                      </c:pt>
                      <c:pt idx="14">
                        <c:v>0.1</c:v>
                      </c:pt>
                      <c:pt idx="15">
                        <c:v>-0.1</c:v>
                      </c:pt>
                      <c:pt idx="16">
                        <c:v>-0.2</c:v>
                      </c:pt>
                      <c:pt idx="17">
                        <c:v>0.2</c:v>
                      </c:pt>
                      <c:pt idx="18">
                        <c:v>0.2</c:v>
                      </c:pt>
                      <c:pt idx="19">
                        <c:v>0.1</c:v>
                      </c:pt>
                      <c:pt idx="20">
                        <c:v>0.1</c:v>
                      </c:pt>
                      <c:pt idx="21">
                        <c:v>0.2</c:v>
                      </c:pt>
                      <c:pt idx="22">
                        <c:v>0.2</c:v>
                      </c:pt>
                      <c:pt idx="23">
                        <c:v>0.1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0.1</c:v>
                      </c:pt>
                      <c:pt idx="29">
                        <c:v>0.2</c:v>
                      </c:pt>
                      <c:pt idx="30">
                        <c:v>0.2</c:v>
                      </c:pt>
                      <c:pt idx="31">
                        <c:v>0.3</c:v>
                      </c:pt>
                      <c:pt idx="32">
                        <c:v>0.4</c:v>
                      </c:pt>
                      <c:pt idx="33">
                        <c:v>0.2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E02-4EBC-9E30-FB686D5C6DB1}"/>
                  </c:ext>
                </c:extLst>
              </c15:ser>
            </c15:filteredScatterSeries>
            <c15:filteredScatte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'!$Z$1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4">
                        <a:lumMod val="8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'!$Z$2:$Z$56</c15:sqref>
                        </c15:formulaRef>
                      </c:ext>
                    </c:extLst>
                    <c:numCache>
                      <c:formatCode>General</c:formatCode>
                      <c:ptCount val="55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-0.6</c:v>
                      </c:pt>
                      <c:pt idx="4">
                        <c:v>-2.2000000000000002</c:v>
                      </c:pt>
                      <c:pt idx="5">
                        <c:v>-3.4</c:v>
                      </c:pt>
                      <c:pt idx="6">
                        <c:v>-4.3</c:v>
                      </c:pt>
                      <c:pt idx="7">
                        <c:v>-3.8</c:v>
                      </c:pt>
                      <c:pt idx="8">
                        <c:v>-3.2</c:v>
                      </c:pt>
                      <c:pt idx="9">
                        <c:v>-2.8</c:v>
                      </c:pt>
                      <c:pt idx="10">
                        <c:v>-2</c:v>
                      </c:pt>
                      <c:pt idx="11">
                        <c:v>-1.4</c:v>
                      </c:pt>
                      <c:pt idx="12">
                        <c:v>-0.9</c:v>
                      </c:pt>
                      <c:pt idx="13">
                        <c:v>-0.6</c:v>
                      </c:pt>
                      <c:pt idx="14">
                        <c:v>-0.2</c:v>
                      </c:pt>
                      <c:pt idx="15">
                        <c:v>-0.1</c:v>
                      </c:pt>
                      <c:pt idx="16">
                        <c:v>-0.4</c:v>
                      </c:pt>
                      <c:pt idx="17">
                        <c:v>0.6</c:v>
                      </c:pt>
                      <c:pt idx="18">
                        <c:v>0.9</c:v>
                      </c:pt>
                      <c:pt idx="19">
                        <c:v>1</c:v>
                      </c:pt>
                      <c:pt idx="20">
                        <c:v>1.2</c:v>
                      </c:pt>
                      <c:pt idx="21">
                        <c:v>1.3</c:v>
                      </c:pt>
                      <c:pt idx="22">
                        <c:v>1.4</c:v>
                      </c:pt>
                      <c:pt idx="23">
                        <c:v>1.6</c:v>
                      </c:pt>
                      <c:pt idx="24">
                        <c:v>1.7</c:v>
                      </c:pt>
                      <c:pt idx="25">
                        <c:v>1.7</c:v>
                      </c:pt>
                      <c:pt idx="26">
                        <c:v>1.8</c:v>
                      </c:pt>
                      <c:pt idx="27">
                        <c:v>1.7</c:v>
                      </c:pt>
                      <c:pt idx="28">
                        <c:v>1.5</c:v>
                      </c:pt>
                      <c:pt idx="29">
                        <c:v>1</c:v>
                      </c:pt>
                      <c:pt idx="30">
                        <c:v>0.4</c:v>
                      </c:pt>
                      <c:pt idx="31">
                        <c:v>0.4</c:v>
                      </c:pt>
                      <c:pt idx="32">
                        <c:v>0.6</c:v>
                      </c:pt>
                      <c:pt idx="33">
                        <c:v>0.4</c:v>
                      </c:pt>
                      <c:pt idx="34">
                        <c:v>0.4</c:v>
                      </c:pt>
                      <c:pt idx="35">
                        <c:v>0.4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E02-4EBC-9E30-FB686D5C6DB1}"/>
                  </c:ext>
                </c:extLst>
              </c15:ser>
            </c15:filteredScatterSeries>
            <c15:filteredScatte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'!$AA$1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tx1"/>
                    </a:solidFill>
                    <a:prstDash val="dash"/>
                    <a:round/>
                  </a:ln>
                  <a:effectLst/>
                </c:spPr>
                <c:marker>
                  <c:symbol val="x"/>
                  <c:size val="5"/>
                  <c:spPr>
                    <a:noFill/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'!$AA$2:$AA$59</c15:sqref>
                        </c15:formulaRef>
                      </c:ext>
                    </c:extLst>
                    <c:numCache>
                      <c:formatCode>General</c:formatCode>
                      <c:ptCount val="58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-1.1000000000000001</c:v>
                      </c:pt>
                      <c:pt idx="4">
                        <c:v>-2.7</c:v>
                      </c:pt>
                      <c:pt idx="5">
                        <c:v>-3.3</c:v>
                      </c:pt>
                      <c:pt idx="6">
                        <c:v>-2.8</c:v>
                      </c:pt>
                      <c:pt idx="7">
                        <c:v>-1.8</c:v>
                      </c:pt>
                      <c:pt idx="8">
                        <c:v>-0.8</c:v>
                      </c:pt>
                      <c:pt idx="9">
                        <c:v>-0.4</c:v>
                      </c:pt>
                      <c:pt idx="10">
                        <c:v>0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0.6</c:v>
                      </c:pt>
                      <c:pt idx="14">
                        <c:v>0.7</c:v>
                      </c:pt>
                      <c:pt idx="15">
                        <c:v>0.7</c:v>
                      </c:pt>
                      <c:pt idx="16">
                        <c:v>0.8</c:v>
                      </c:pt>
                      <c:pt idx="17">
                        <c:v>0.7</c:v>
                      </c:pt>
                      <c:pt idx="18">
                        <c:v>0.7</c:v>
                      </c:pt>
                      <c:pt idx="19">
                        <c:v>0</c:v>
                      </c:pt>
                      <c:pt idx="20">
                        <c:v>0.4</c:v>
                      </c:pt>
                      <c:pt idx="21">
                        <c:v>0.3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0.5</c:v>
                      </c:pt>
                      <c:pt idx="29">
                        <c:v>0.6</c:v>
                      </c:pt>
                      <c:pt idx="30">
                        <c:v>0.3</c:v>
                      </c:pt>
                      <c:pt idx="31">
                        <c:v>0.5</c:v>
                      </c:pt>
                      <c:pt idx="32">
                        <c:v>0.4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1E02-4EBC-9E30-FB686D5C6DB1}"/>
                  </c:ext>
                </c:extLst>
              </c15:ser>
            </c15:filteredScatterSeries>
            <c15:filteredScatte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'!$AB$1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Tria,Tick=30mm,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8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'!$AB$2:$AB$44</c15:sqref>
                        </c15:formulaRef>
                      </c:ext>
                    </c:extLst>
                    <c:numCache>
                      <c:formatCode>General</c:formatCode>
                      <c:ptCount val="43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-1.6</c:v>
                      </c:pt>
                      <c:pt idx="4">
                        <c:v>-1.3</c:v>
                      </c:pt>
                      <c:pt idx="5">
                        <c:v>-0.4</c:v>
                      </c:pt>
                      <c:pt idx="6">
                        <c:v>-0.2</c:v>
                      </c:pt>
                      <c:pt idx="7">
                        <c:v>0.3</c:v>
                      </c:pt>
                      <c:pt idx="8">
                        <c:v>0.6</c:v>
                      </c:pt>
                      <c:pt idx="9">
                        <c:v>0.5</c:v>
                      </c:pt>
                      <c:pt idx="10">
                        <c:v>0.5</c:v>
                      </c:pt>
                      <c:pt idx="11">
                        <c:v>0.6</c:v>
                      </c:pt>
                      <c:pt idx="12">
                        <c:v>-0.2</c:v>
                      </c:pt>
                      <c:pt idx="13">
                        <c:v>0.2</c:v>
                      </c:pt>
                      <c:pt idx="14">
                        <c:v>0.2</c:v>
                      </c:pt>
                      <c:pt idx="15">
                        <c:v>0.3</c:v>
                      </c:pt>
                      <c:pt idx="16">
                        <c:v>0.2</c:v>
                      </c:pt>
                      <c:pt idx="17">
                        <c:v>0.1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0.2</c:v>
                      </c:pt>
                      <c:pt idx="27">
                        <c:v>0.1</c:v>
                      </c:pt>
                      <c:pt idx="28">
                        <c:v>0.3</c:v>
                      </c:pt>
                      <c:pt idx="29">
                        <c:v>0.4</c:v>
                      </c:pt>
                      <c:pt idx="30">
                        <c:v>0.1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1E02-4EBC-9E30-FB686D5C6DB1}"/>
                  </c:ext>
                </c:extLst>
              </c15:ser>
            </c15:filteredScatterSeries>
            <c15:filteredScatte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'!$AC$1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tx1"/>
                    </a:solidFill>
                    <a:prstDash val="lg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noFill/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'!$AC$2:$AC$52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-0.7</c:v>
                      </c:pt>
                      <c:pt idx="4">
                        <c:v>-1.7</c:v>
                      </c:pt>
                      <c:pt idx="5">
                        <c:v>-2.1</c:v>
                      </c:pt>
                      <c:pt idx="6">
                        <c:v>-2.6</c:v>
                      </c:pt>
                      <c:pt idx="7">
                        <c:v>-1.9</c:v>
                      </c:pt>
                      <c:pt idx="8">
                        <c:v>-1.1000000000000001</c:v>
                      </c:pt>
                      <c:pt idx="9">
                        <c:v>-0.7</c:v>
                      </c:pt>
                      <c:pt idx="10">
                        <c:v>-0.5</c:v>
                      </c:pt>
                      <c:pt idx="11">
                        <c:v>-0.4</c:v>
                      </c:pt>
                      <c:pt idx="12">
                        <c:v>-0.2</c:v>
                      </c:pt>
                      <c:pt idx="13">
                        <c:v>-0.1</c:v>
                      </c:pt>
                      <c:pt idx="14">
                        <c:v>0.1</c:v>
                      </c:pt>
                      <c:pt idx="15">
                        <c:v>0.2</c:v>
                      </c:pt>
                      <c:pt idx="16">
                        <c:v>0.2</c:v>
                      </c:pt>
                      <c:pt idx="17">
                        <c:v>0.2</c:v>
                      </c:pt>
                      <c:pt idx="18">
                        <c:v>0.4</c:v>
                      </c:pt>
                      <c:pt idx="19">
                        <c:v>0.5</c:v>
                      </c:pt>
                      <c:pt idx="20">
                        <c:v>0.4</c:v>
                      </c:pt>
                      <c:pt idx="21">
                        <c:v>0.5</c:v>
                      </c:pt>
                      <c:pt idx="22">
                        <c:v>0.7</c:v>
                      </c:pt>
                      <c:pt idx="23">
                        <c:v>0.6</c:v>
                      </c:pt>
                      <c:pt idx="24">
                        <c:v>0.5</c:v>
                      </c:pt>
                      <c:pt idx="25">
                        <c:v>0.1</c:v>
                      </c:pt>
                      <c:pt idx="26">
                        <c:v>0.2</c:v>
                      </c:pt>
                      <c:pt idx="27">
                        <c:v>0.1</c:v>
                      </c:pt>
                      <c:pt idx="28">
                        <c:v>0.1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1E02-4EBC-9E30-FB686D5C6DB1}"/>
                  </c:ext>
                </c:extLst>
              </c15:ser>
            </c15:filteredScatterSeries>
            <c15:filteredScatte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'!$AD$1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'!$AD$2:$AD$57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-0.3</c:v>
                      </c:pt>
                      <c:pt idx="3">
                        <c:v>-0.8</c:v>
                      </c:pt>
                      <c:pt idx="4">
                        <c:v>-1.2</c:v>
                      </c:pt>
                      <c:pt idx="5">
                        <c:v>-1.8</c:v>
                      </c:pt>
                      <c:pt idx="6">
                        <c:v>-1.4</c:v>
                      </c:pt>
                      <c:pt idx="7">
                        <c:v>-1.1000000000000001</c:v>
                      </c:pt>
                      <c:pt idx="8">
                        <c:v>-0.9</c:v>
                      </c:pt>
                      <c:pt idx="9">
                        <c:v>-0.7</c:v>
                      </c:pt>
                      <c:pt idx="10">
                        <c:v>-0.4</c:v>
                      </c:pt>
                      <c:pt idx="11">
                        <c:v>-0.1</c:v>
                      </c:pt>
                      <c:pt idx="12">
                        <c:v>0.2</c:v>
                      </c:pt>
                      <c:pt idx="13">
                        <c:v>0.3</c:v>
                      </c:pt>
                      <c:pt idx="14">
                        <c:v>0.5</c:v>
                      </c:pt>
                      <c:pt idx="15">
                        <c:v>0.6</c:v>
                      </c:pt>
                      <c:pt idx="16">
                        <c:v>0.5</c:v>
                      </c:pt>
                      <c:pt idx="17">
                        <c:v>0.4</c:v>
                      </c:pt>
                      <c:pt idx="18">
                        <c:v>0.1</c:v>
                      </c:pt>
                      <c:pt idx="19">
                        <c:v>0.1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0.2</c:v>
                      </c:pt>
                      <c:pt idx="28">
                        <c:v>0.3</c:v>
                      </c:pt>
                      <c:pt idx="29">
                        <c:v>0.3</c:v>
                      </c:pt>
                      <c:pt idx="30">
                        <c:v>0.4</c:v>
                      </c:pt>
                      <c:pt idx="31">
                        <c:v>0.3</c:v>
                      </c:pt>
                      <c:pt idx="32">
                        <c:v>0.2</c:v>
                      </c:pt>
                      <c:pt idx="33">
                        <c:v>0.1</c:v>
                      </c:pt>
                      <c:pt idx="34">
                        <c:v>0.1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1E02-4EBC-9E30-FB686D5C6DB1}"/>
                  </c:ext>
                </c:extLst>
              </c15:ser>
            </c15:filteredScatterSeries>
            <c15:filteredScatte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'!$AE$1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3">
                        <a:lumMod val="60000"/>
                        <a:lumOff val="4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square"/>
                  <c:size val="5"/>
                  <c:spPr>
                    <a:noFill/>
                    <a:ln w="9525"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'!$AE$2:$AE$58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-0.4</c:v>
                      </c:pt>
                      <c:pt idx="3">
                        <c:v>-0.9</c:v>
                      </c:pt>
                      <c:pt idx="4">
                        <c:v>-2</c:v>
                      </c:pt>
                      <c:pt idx="5">
                        <c:v>-1.3</c:v>
                      </c:pt>
                      <c:pt idx="6">
                        <c:v>-1</c:v>
                      </c:pt>
                      <c:pt idx="7">
                        <c:v>-0.7</c:v>
                      </c:pt>
                      <c:pt idx="8">
                        <c:v>-0.4</c:v>
                      </c:pt>
                      <c:pt idx="9">
                        <c:v>-0.2</c:v>
                      </c:pt>
                      <c:pt idx="10">
                        <c:v>-0.1</c:v>
                      </c:pt>
                      <c:pt idx="11">
                        <c:v>0.1</c:v>
                      </c:pt>
                      <c:pt idx="12">
                        <c:v>0.3</c:v>
                      </c:pt>
                      <c:pt idx="13">
                        <c:v>0.4</c:v>
                      </c:pt>
                      <c:pt idx="14">
                        <c:v>0.5</c:v>
                      </c:pt>
                      <c:pt idx="15">
                        <c:v>0.5</c:v>
                      </c:pt>
                      <c:pt idx="16">
                        <c:v>0.3</c:v>
                      </c:pt>
                      <c:pt idx="17">
                        <c:v>0.2</c:v>
                      </c:pt>
                      <c:pt idx="18">
                        <c:v>0.2</c:v>
                      </c:pt>
                      <c:pt idx="19">
                        <c:v>0.1</c:v>
                      </c:pt>
                      <c:pt idx="20">
                        <c:v>0.1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0.1</c:v>
                      </c:pt>
                      <c:pt idx="28">
                        <c:v>0.2</c:v>
                      </c:pt>
                      <c:pt idx="29">
                        <c:v>0.2</c:v>
                      </c:pt>
                      <c:pt idx="30">
                        <c:v>0.2</c:v>
                      </c:pt>
                      <c:pt idx="31">
                        <c:v>0.1</c:v>
                      </c:pt>
                      <c:pt idx="32">
                        <c:v>0.2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1E02-4EBC-9E30-FB686D5C6DB1}"/>
                  </c:ext>
                </c:extLst>
              </c15:ser>
            </c15:filteredScatterSeries>
            <c15:filteredScatte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'!$AF$1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Free,Tick=15mm, θ=75</c:v>
                      </c:pt>
                    </c:strCache>
                  </c:strRef>
                </c:tx>
                <c:spPr>
                  <a:ln w="12700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'!$AF$2:$AF$58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-0.2</c:v>
                      </c:pt>
                      <c:pt idx="2">
                        <c:v>-0.7</c:v>
                      </c:pt>
                      <c:pt idx="3">
                        <c:v>-1.3</c:v>
                      </c:pt>
                      <c:pt idx="4">
                        <c:v>-1.8</c:v>
                      </c:pt>
                      <c:pt idx="5">
                        <c:v>-2.2999999999999998</c:v>
                      </c:pt>
                      <c:pt idx="6">
                        <c:v>-1.9</c:v>
                      </c:pt>
                      <c:pt idx="7">
                        <c:v>-1.5</c:v>
                      </c:pt>
                      <c:pt idx="8">
                        <c:v>-1</c:v>
                      </c:pt>
                      <c:pt idx="9">
                        <c:v>-0.6</c:v>
                      </c:pt>
                      <c:pt idx="10">
                        <c:v>-0.3</c:v>
                      </c:pt>
                      <c:pt idx="11">
                        <c:v>-0.1</c:v>
                      </c:pt>
                      <c:pt idx="12">
                        <c:v>0.1</c:v>
                      </c:pt>
                      <c:pt idx="13">
                        <c:v>0.2</c:v>
                      </c:pt>
                      <c:pt idx="14">
                        <c:v>0.3</c:v>
                      </c:pt>
                      <c:pt idx="15">
                        <c:v>0.4</c:v>
                      </c:pt>
                      <c:pt idx="16">
                        <c:v>0.4</c:v>
                      </c:pt>
                      <c:pt idx="17">
                        <c:v>0.5</c:v>
                      </c:pt>
                      <c:pt idx="18">
                        <c:v>0.4</c:v>
                      </c:pt>
                      <c:pt idx="19">
                        <c:v>0.7</c:v>
                      </c:pt>
                      <c:pt idx="20">
                        <c:v>0.9</c:v>
                      </c:pt>
                      <c:pt idx="21">
                        <c:v>0.9</c:v>
                      </c:pt>
                      <c:pt idx="22">
                        <c:v>0.7</c:v>
                      </c:pt>
                      <c:pt idx="23">
                        <c:v>0.8</c:v>
                      </c:pt>
                      <c:pt idx="24">
                        <c:v>0.5</c:v>
                      </c:pt>
                      <c:pt idx="25">
                        <c:v>0.7</c:v>
                      </c:pt>
                      <c:pt idx="26">
                        <c:v>0.9</c:v>
                      </c:pt>
                      <c:pt idx="27">
                        <c:v>0.9</c:v>
                      </c:pt>
                      <c:pt idx="28">
                        <c:v>0.7</c:v>
                      </c:pt>
                      <c:pt idx="29">
                        <c:v>0.4</c:v>
                      </c:pt>
                      <c:pt idx="30">
                        <c:v>0.5</c:v>
                      </c:pt>
                      <c:pt idx="31">
                        <c:v>0.4</c:v>
                      </c:pt>
                      <c:pt idx="32">
                        <c:v>0.2</c:v>
                      </c:pt>
                      <c:pt idx="33">
                        <c:v>0.2</c:v>
                      </c:pt>
                      <c:pt idx="34">
                        <c:v>0.1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1E02-4EBC-9E30-FB686D5C6DB1}"/>
                  </c:ext>
                </c:extLst>
              </c15:ser>
            </c15:filteredScatterSeries>
            <c15:filteredScatte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'!$AG$1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60000"/>
                        <a:lumOff val="40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'!$AG$2:$AG$57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-0.2</c:v>
                      </c:pt>
                      <c:pt idx="2">
                        <c:v>-1.1000000000000001</c:v>
                      </c:pt>
                      <c:pt idx="3">
                        <c:v>-2.7</c:v>
                      </c:pt>
                      <c:pt idx="4">
                        <c:v>-1.1000000000000001</c:v>
                      </c:pt>
                      <c:pt idx="5">
                        <c:v>-0.8</c:v>
                      </c:pt>
                      <c:pt idx="6">
                        <c:v>-0.4</c:v>
                      </c:pt>
                      <c:pt idx="7">
                        <c:v>-0.1</c:v>
                      </c:pt>
                      <c:pt idx="8">
                        <c:v>0.1</c:v>
                      </c:pt>
                      <c:pt idx="9">
                        <c:v>0.2</c:v>
                      </c:pt>
                      <c:pt idx="10">
                        <c:v>0.4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0.5</c:v>
                      </c:pt>
                      <c:pt idx="14">
                        <c:v>0.3</c:v>
                      </c:pt>
                      <c:pt idx="15">
                        <c:v>0.2</c:v>
                      </c:pt>
                      <c:pt idx="16">
                        <c:v>0.1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0.1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0.6</c:v>
                      </c:pt>
                      <c:pt idx="31">
                        <c:v>0.5</c:v>
                      </c:pt>
                      <c:pt idx="32">
                        <c:v>0.2</c:v>
                      </c:pt>
                      <c:pt idx="33">
                        <c:v>0.1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1E02-4EBC-9E30-FB686D5C6DB1}"/>
                  </c:ext>
                </c:extLst>
              </c15:ser>
            </c15:filteredScatterSeries>
            <c15:filteredScatter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'!$AH$1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Tria,Tick=15mm, θ=75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6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'!$AH$2:$AH$57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-1.1000000000000001</c:v>
                      </c:pt>
                      <c:pt idx="3">
                        <c:v>-0.7</c:v>
                      </c:pt>
                      <c:pt idx="4">
                        <c:v>-0.4</c:v>
                      </c:pt>
                      <c:pt idx="5">
                        <c:v>-0.1</c:v>
                      </c:pt>
                      <c:pt idx="6">
                        <c:v>0</c:v>
                      </c:pt>
                      <c:pt idx="7">
                        <c:v>0.2</c:v>
                      </c:pt>
                      <c:pt idx="8">
                        <c:v>0.4</c:v>
                      </c:pt>
                      <c:pt idx="9">
                        <c:v>0.5</c:v>
                      </c:pt>
                      <c:pt idx="10">
                        <c:v>0.5</c:v>
                      </c:pt>
                      <c:pt idx="11">
                        <c:v>0.2</c:v>
                      </c:pt>
                      <c:pt idx="12">
                        <c:v>0.1</c:v>
                      </c:pt>
                      <c:pt idx="13">
                        <c:v>0.3</c:v>
                      </c:pt>
                      <c:pt idx="14">
                        <c:v>0.3</c:v>
                      </c:pt>
                      <c:pt idx="15">
                        <c:v>0.1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0.1</c:v>
                      </c:pt>
                      <c:pt idx="25">
                        <c:v>0.2</c:v>
                      </c:pt>
                      <c:pt idx="26">
                        <c:v>0.3</c:v>
                      </c:pt>
                      <c:pt idx="27">
                        <c:v>0.3</c:v>
                      </c:pt>
                      <c:pt idx="28">
                        <c:v>0.2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1E02-4EBC-9E30-FB686D5C6DB1}"/>
                  </c:ext>
                </c:extLst>
              </c15:ser>
            </c15:filteredScatterSeries>
            <c15:filteredScatte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'!$AI$1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1">
                        <a:lumMod val="50000"/>
                      </a:schemeClr>
                    </a:solidFill>
                    <a:prstDash val="dashDot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1">
                        <a:lumMod val="50000"/>
                      </a:schemeClr>
                    </a:solidFill>
                    <a:ln w="9525">
                      <a:solidFill>
                        <a:schemeClr val="accent1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'!$AI$2:$AI$57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-0.3</c:v>
                      </c:pt>
                      <c:pt idx="4">
                        <c:v>-1.6</c:v>
                      </c:pt>
                      <c:pt idx="5">
                        <c:v>-2.8</c:v>
                      </c:pt>
                      <c:pt idx="6">
                        <c:v>-3.4</c:v>
                      </c:pt>
                      <c:pt idx="7">
                        <c:v>-2.5</c:v>
                      </c:pt>
                      <c:pt idx="8">
                        <c:v>-1.9</c:v>
                      </c:pt>
                      <c:pt idx="9">
                        <c:v>-1</c:v>
                      </c:pt>
                      <c:pt idx="10">
                        <c:v>-0.7</c:v>
                      </c:pt>
                      <c:pt idx="11">
                        <c:v>-0.5</c:v>
                      </c:pt>
                      <c:pt idx="12">
                        <c:v>-0.4</c:v>
                      </c:pt>
                      <c:pt idx="13">
                        <c:v>-0.2</c:v>
                      </c:pt>
                      <c:pt idx="14">
                        <c:v>-0.1</c:v>
                      </c:pt>
                      <c:pt idx="15">
                        <c:v>0</c:v>
                      </c:pt>
                      <c:pt idx="16">
                        <c:v>0.2</c:v>
                      </c:pt>
                      <c:pt idx="17">
                        <c:v>0.1</c:v>
                      </c:pt>
                      <c:pt idx="18">
                        <c:v>0.2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0.9</c:v>
                      </c:pt>
                      <c:pt idx="26">
                        <c:v>0.9</c:v>
                      </c:pt>
                      <c:pt idx="27">
                        <c:v>1</c:v>
                      </c:pt>
                      <c:pt idx="28">
                        <c:v>0.8</c:v>
                      </c:pt>
                      <c:pt idx="29">
                        <c:v>0.5</c:v>
                      </c:pt>
                      <c:pt idx="30">
                        <c:v>0.2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1E02-4EBC-9E30-FB686D5C6DB1}"/>
                  </c:ext>
                </c:extLst>
              </c15:ser>
            </c15:filteredScatterSeries>
            <c15:filteredScatte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'!$AJ$1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2">
                        <a:lumMod val="5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square"/>
                  <c:size val="5"/>
                  <c:spPr>
                    <a:noFill/>
                    <a:ln w="9525">
                      <a:solidFill>
                        <a:schemeClr val="accent2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'!$AJ$2:$AJ$57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-0.1</c:v>
                      </c:pt>
                      <c:pt idx="4">
                        <c:v>-1.2</c:v>
                      </c:pt>
                      <c:pt idx="5">
                        <c:v>-2.5</c:v>
                      </c:pt>
                      <c:pt idx="6">
                        <c:v>-2.2000000000000002</c:v>
                      </c:pt>
                      <c:pt idx="7">
                        <c:v>-1.9</c:v>
                      </c:pt>
                      <c:pt idx="8">
                        <c:v>-1.4</c:v>
                      </c:pt>
                      <c:pt idx="9">
                        <c:v>-0.9</c:v>
                      </c:pt>
                      <c:pt idx="10">
                        <c:v>-0.4</c:v>
                      </c:pt>
                      <c:pt idx="11">
                        <c:v>-0.1</c:v>
                      </c:pt>
                      <c:pt idx="12">
                        <c:v>0.1</c:v>
                      </c:pt>
                      <c:pt idx="13">
                        <c:v>0.4</c:v>
                      </c:pt>
                      <c:pt idx="14">
                        <c:v>0.6</c:v>
                      </c:pt>
                      <c:pt idx="15">
                        <c:v>0.7</c:v>
                      </c:pt>
                      <c:pt idx="16">
                        <c:v>0.5</c:v>
                      </c:pt>
                      <c:pt idx="17">
                        <c:v>0.4</c:v>
                      </c:pt>
                      <c:pt idx="18">
                        <c:v>0.2</c:v>
                      </c:pt>
                      <c:pt idx="19">
                        <c:v>0.1</c:v>
                      </c:pt>
                      <c:pt idx="20">
                        <c:v>0.1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0.5</c:v>
                      </c:pt>
                      <c:pt idx="27">
                        <c:v>0.4</c:v>
                      </c:pt>
                      <c:pt idx="28">
                        <c:v>0.5</c:v>
                      </c:pt>
                      <c:pt idx="29">
                        <c:v>0.9</c:v>
                      </c:pt>
                      <c:pt idx="30">
                        <c:v>0.7</c:v>
                      </c:pt>
                      <c:pt idx="31">
                        <c:v>0.6</c:v>
                      </c:pt>
                      <c:pt idx="32">
                        <c:v>0.5</c:v>
                      </c:pt>
                      <c:pt idx="33">
                        <c:v>0.2</c:v>
                      </c:pt>
                      <c:pt idx="34">
                        <c:v>0.2</c:v>
                      </c:pt>
                      <c:pt idx="35">
                        <c:v>0.1</c:v>
                      </c:pt>
                      <c:pt idx="36">
                        <c:v>0</c:v>
                      </c:pt>
                      <c:pt idx="37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1E02-4EBC-9E30-FB686D5C6DB1}"/>
                  </c:ext>
                </c:extLst>
              </c15:ser>
            </c15:filteredScatterSeries>
            <c15:filteredScatte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'!$AK$1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3">
                        <a:lumMod val="5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chemeClr val="accent3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'!$AK$2:$AK$57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-0.8</c:v>
                      </c:pt>
                      <c:pt idx="4">
                        <c:v>-1.7</c:v>
                      </c:pt>
                      <c:pt idx="5">
                        <c:v>-1.2</c:v>
                      </c:pt>
                      <c:pt idx="6">
                        <c:v>-0.9</c:v>
                      </c:pt>
                      <c:pt idx="7">
                        <c:v>-0.4</c:v>
                      </c:pt>
                      <c:pt idx="8">
                        <c:v>0.1</c:v>
                      </c:pt>
                      <c:pt idx="9">
                        <c:v>0.4</c:v>
                      </c:pt>
                      <c:pt idx="10">
                        <c:v>0.6</c:v>
                      </c:pt>
                      <c:pt idx="11">
                        <c:v>0.8</c:v>
                      </c:pt>
                      <c:pt idx="12">
                        <c:v>0.4</c:v>
                      </c:pt>
                      <c:pt idx="13">
                        <c:v>0.2</c:v>
                      </c:pt>
                      <c:pt idx="14">
                        <c:v>0.1</c:v>
                      </c:pt>
                      <c:pt idx="15">
                        <c:v>0.1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0.2</c:v>
                      </c:pt>
                      <c:pt idx="27">
                        <c:v>0.2</c:v>
                      </c:pt>
                      <c:pt idx="28">
                        <c:v>0.1</c:v>
                      </c:pt>
                      <c:pt idx="29">
                        <c:v>0.1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1E02-4EBC-9E30-FB686D5C6DB1}"/>
                  </c:ext>
                </c:extLst>
              </c15:ser>
            </c15:filteredScatterSeries>
            <c15:filteredScatte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'!$AL$1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4">
                        <a:lumMod val="5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  <a:prstDash val="sysDash"/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'!$AL$2:$AL$57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-1.4</c:v>
                      </c:pt>
                      <c:pt idx="4">
                        <c:v>-2.7</c:v>
                      </c:pt>
                      <c:pt idx="5">
                        <c:v>-3</c:v>
                      </c:pt>
                      <c:pt idx="6">
                        <c:v>-2.2999999999999998</c:v>
                      </c:pt>
                      <c:pt idx="7">
                        <c:v>-1.6</c:v>
                      </c:pt>
                      <c:pt idx="8">
                        <c:v>-0.8</c:v>
                      </c:pt>
                      <c:pt idx="9">
                        <c:v>-0.3</c:v>
                      </c:pt>
                      <c:pt idx="10">
                        <c:v>-0.1</c:v>
                      </c:pt>
                      <c:pt idx="11">
                        <c:v>-0.2</c:v>
                      </c:pt>
                      <c:pt idx="12">
                        <c:v>-0.3</c:v>
                      </c:pt>
                      <c:pt idx="13">
                        <c:v>0.6</c:v>
                      </c:pt>
                      <c:pt idx="14">
                        <c:v>0.2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1.1000000000000001</c:v>
                      </c:pt>
                      <c:pt idx="26">
                        <c:v>1</c:v>
                      </c:pt>
                      <c:pt idx="27">
                        <c:v>1.1000000000000001</c:v>
                      </c:pt>
                      <c:pt idx="28">
                        <c:v>0.6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1E02-4EBC-9E30-FB686D5C6DB1}"/>
                  </c:ext>
                </c:extLst>
              </c15:ser>
            </c15:filteredScatterSeries>
            <c15:filteredScatte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'!$AM$1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5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>
                        <a:lumMod val="50000"/>
                      </a:schemeClr>
                    </a:solidFill>
                    <a:ln w="9525">
                      <a:solidFill>
                        <a:schemeClr val="accent5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'!$AM$2:$AM$47</c15:sqref>
                        </c15:formulaRef>
                      </c:ext>
                    </c:extLst>
                    <c:numCache>
                      <c:formatCode>General</c:formatCode>
                      <c:ptCount val="4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-1.2</c:v>
                      </c:pt>
                      <c:pt idx="4">
                        <c:v>-2.2999999999999998</c:v>
                      </c:pt>
                      <c:pt idx="5">
                        <c:v>-2</c:v>
                      </c:pt>
                      <c:pt idx="6">
                        <c:v>-2.1</c:v>
                      </c:pt>
                      <c:pt idx="7">
                        <c:v>-1</c:v>
                      </c:pt>
                      <c:pt idx="8">
                        <c:v>-0.4</c:v>
                      </c:pt>
                      <c:pt idx="9">
                        <c:v>0.1</c:v>
                      </c:pt>
                      <c:pt idx="10">
                        <c:v>0.3</c:v>
                      </c:pt>
                      <c:pt idx="11">
                        <c:v>0.4</c:v>
                      </c:pt>
                      <c:pt idx="12">
                        <c:v>0.3</c:v>
                      </c:pt>
                      <c:pt idx="13">
                        <c:v>0.5</c:v>
                      </c:pt>
                      <c:pt idx="14">
                        <c:v>0.4</c:v>
                      </c:pt>
                      <c:pt idx="15">
                        <c:v>0.4</c:v>
                      </c:pt>
                      <c:pt idx="16">
                        <c:v>0.3</c:v>
                      </c:pt>
                      <c:pt idx="17">
                        <c:v>0.4</c:v>
                      </c:pt>
                      <c:pt idx="18">
                        <c:v>0.3</c:v>
                      </c:pt>
                      <c:pt idx="19">
                        <c:v>0.3</c:v>
                      </c:pt>
                      <c:pt idx="20">
                        <c:v>0.3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0.4</c:v>
                      </c:pt>
                      <c:pt idx="26">
                        <c:v>0.3</c:v>
                      </c:pt>
                      <c:pt idx="27">
                        <c:v>0.5</c:v>
                      </c:pt>
                      <c:pt idx="28">
                        <c:v>0.7</c:v>
                      </c:pt>
                      <c:pt idx="29">
                        <c:v>0.6</c:v>
                      </c:pt>
                      <c:pt idx="30">
                        <c:v>0.5</c:v>
                      </c:pt>
                      <c:pt idx="31">
                        <c:v>0.2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1E02-4EBC-9E30-FB686D5C6DB1}"/>
                  </c:ext>
                </c:extLst>
              </c15:ser>
            </c15:filteredScatterSeries>
            <c15:filteredScatte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'!$AN$1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Tria,Tick=30mm,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5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50000"/>
                      </a:schemeClr>
                    </a:solidFill>
                    <a:ln w="9525">
                      <a:solidFill>
                        <a:schemeClr val="accent6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'!$AN$2:$AN$57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-0.7</c:v>
                      </c:pt>
                      <c:pt idx="3">
                        <c:v>-1.3</c:v>
                      </c:pt>
                      <c:pt idx="4">
                        <c:v>-0.7</c:v>
                      </c:pt>
                      <c:pt idx="5">
                        <c:v>-0.1</c:v>
                      </c:pt>
                      <c:pt idx="6">
                        <c:v>0.2</c:v>
                      </c:pt>
                      <c:pt idx="7">
                        <c:v>0.3</c:v>
                      </c:pt>
                      <c:pt idx="8">
                        <c:v>0.3</c:v>
                      </c:pt>
                      <c:pt idx="9">
                        <c:v>0.3</c:v>
                      </c:pt>
                      <c:pt idx="10">
                        <c:v>0.2</c:v>
                      </c:pt>
                      <c:pt idx="11">
                        <c:v>0.1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0.1</c:v>
                      </c:pt>
                      <c:pt idx="27">
                        <c:v>0.2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1E02-4EBC-9E30-FB686D5C6DB1}"/>
                  </c:ext>
                </c:extLst>
              </c15:ser>
            </c15:filteredScatterSeries>
            <c15:filteredScatte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'!$AO$1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1">
                        <a:lumMod val="70000"/>
                        <a:lumOff val="3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star"/>
                  <c:size val="5"/>
                  <c:spPr>
                    <a:noFill/>
                    <a:ln w="9525">
                      <a:solidFill>
                        <a:schemeClr val="accent1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'!$AO$2:$AO$47</c15:sqref>
                        </c15:formulaRef>
                      </c:ext>
                    </c:extLst>
                    <c:numCache>
                      <c:formatCode>General</c:formatCode>
                      <c:ptCount val="4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-0.5</c:v>
                      </c:pt>
                      <c:pt idx="3">
                        <c:v>-1.1000000000000001</c:v>
                      </c:pt>
                      <c:pt idx="4">
                        <c:v>-2.2999999999999998</c:v>
                      </c:pt>
                      <c:pt idx="5">
                        <c:v>-2</c:v>
                      </c:pt>
                      <c:pt idx="6">
                        <c:v>-1.7</c:v>
                      </c:pt>
                      <c:pt idx="7">
                        <c:v>-1.2</c:v>
                      </c:pt>
                      <c:pt idx="8">
                        <c:v>-0.9</c:v>
                      </c:pt>
                      <c:pt idx="9">
                        <c:v>-0.6</c:v>
                      </c:pt>
                      <c:pt idx="10">
                        <c:v>-0.4</c:v>
                      </c:pt>
                      <c:pt idx="11">
                        <c:v>-0.3</c:v>
                      </c:pt>
                      <c:pt idx="12">
                        <c:v>-0.2</c:v>
                      </c:pt>
                      <c:pt idx="13">
                        <c:v>-0.1</c:v>
                      </c:pt>
                      <c:pt idx="14">
                        <c:v>0</c:v>
                      </c:pt>
                      <c:pt idx="15">
                        <c:v>0.5</c:v>
                      </c:pt>
                      <c:pt idx="16">
                        <c:v>0.5</c:v>
                      </c:pt>
                      <c:pt idx="17">
                        <c:v>0.4</c:v>
                      </c:pt>
                      <c:pt idx="18">
                        <c:v>0.3</c:v>
                      </c:pt>
                      <c:pt idx="19">
                        <c:v>0.1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0.7</c:v>
                      </c:pt>
                      <c:pt idx="25">
                        <c:v>0.8</c:v>
                      </c:pt>
                      <c:pt idx="26">
                        <c:v>0.9</c:v>
                      </c:pt>
                      <c:pt idx="27">
                        <c:v>0.7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0.2</c:v>
                      </c:pt>
                      <c:pt idx="31">
                        <c:v>0.1</c:v>
                      </c:pt>
                      <c:pt idx="32">
                        <c:v>0.1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1E02-4EBC-9E30-FB686D5C6DB1}"/>
                  </c:ext>
                </c:extLst>
              </c15:ser>
            </c15:filteredScatterSeries>
            <c15:filteredScatte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'!$AP$1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2">
                        <a:lumMod val="70000"/>
                        <a:lumOff val="30000"/>
                      </a:schemeClr>
                    </a:solidFill>
                    <a:prstDash val="lgDashDot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2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'!$AP$2:$AP$57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-0.5</c:v>
                      </c:pt>
                      <c:pt idx="3">
                        <c:v>-0.9</c:v>
                      </c:pt>
                      <c:pt idx="4">
                        <c:v>-1.5</c:v>
                      </c:pt>
                      <c:pt idx="5">
                        <c:v>-1</c:v>
                      </c:pt>
                      <c:pt idx="6">
                        <c:v>-0.8</c:v>
                      </c:pt>
                      <c:pt idx="7">
                        <c:v>-0.4</c:v>
                      </c:pt>
                      <c:pt idx="8">
                        <c:v>-0.2</c:v>
                      </c:pt>
                      <c:pt idx="9">
                        <c:v>-0.1</c:v>
                      </c:pt>
                      <c:pt idx="10">
                        <c:v>-0.1</c:v>
                      </c:pt>
                      <c:pt idx="11">
                        <c:v>0</c:v>
                      </c:pt>
                      <c:pt idx="12">
                        <c:v>0.2</c:v>
                      </c:pt>
                      <c:pt idx="13">
                        <c:v>0.4</c:v>
                      </c:pt>
                      <c:pt idx="14">
                        <c:v>0.5</c:v>
                      </c:pt>
                      <c:pt idx="15">
                        <c:v>0.7</c:v>
                      </c:pt>
                      <c:pt idx="16">
                        <c:v>0.6</c:v>
                      </c:pt>
                      <c:pt idx="17">
                        <c:v>0.4</c:v>
                      </c:pt>
                      <c:pt idx="18">
                        <c:v>0.2</c:v>
                      </c:pt>
                      <c:pt idx="19">
                        <c:v>0.1</c:v>
                      </c:pt>
                      <c:pt idx="20">
                        <c:v>0.1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0.5</c:v>
                      </c:pt>
                      <c:pt idx="27">
                        <c:v>0.6</c:v>
                      </c:pt>
                      <c:pt idx="28">
                        <c:v>0.6</c:v>
                      </c:pt>
                      <c:pt idx="29">
                        <c:v>0.5</c:v>
                      </c:pt>
                      <c:pt idx="30">
                        <c:v>0.2</c:v>
                      </c:pt>
                      <c:pt idx="31">
                        <c:v>0.2</c:v>
                      </c:pt>
                      <c:pt idx="32">
                        <c:v>0.1</c:v>
                      </c:pt>
                      <c:pt idx="33">
                        <c:v>0.1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1E02-4EBC-9E30-FB686D5C6DB1}"/>
                  </c:ext>
                </c:extLst>
              </c15:ser>
            </c15:filteredScatterSeries>
            <c15:filteredScatte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'!$AQ$1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3">
                        <a:lumMod val="70000"/>
                        <a:lumOff val="30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3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3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'!$AQ$2:$AQ$19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-0.7</c:v>
                      </c:pt>
                      <c:pt idx="3">
                        <c:v>-1.1000000000000001</c:v>
                      </c:pt>
                      <c:pt idx="4">
                        <c:v>-0.9</c:v>
                      </c:pt>
                      <c:pt idx="5">
                        <c:v>-0.6</c:v>
                      </c:pt>
                      <c:pt idx="6">
                        <c:v>-0.4</c:v>
                      </c:pt>
                      <c:pt idx="7">
                        <c:v>-0.2</c:v>
                      </c:pt>
                      <c:pt idx="8">
                        <c:v>0.2</c:v>
                      </c:pt>
                      <c:pt idx="9">
                        <c:v>0.4</c:v>
                      </c:pt>
                      <c:pt idx="10">
                        <c:v>0.8</c:v>
                      </c:pt>
                      <c:pt idx="11">
                        <c:v>0.7</c:v>
                      </c:pt>
                      <c:pt idx="12">
                        <c:v>0.7</c:v>
                      </c:pt>
                      <c:pt idx="13">
                        <c:v>0.6</c:v>
                      </c:pt>
                      <c:pt idx="14">
                        <c:v>0.4</c:v>
                      </c:pt>
                      <c:pt idx="15">
                        <c:v>0.2</c:v>
                      </c:pt>
                      <c:pt idx="16">
                        <c:v>0.1</c:v>
                      </c:pt>
                      <c:pt idx="17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1E02-4EBC-9E30-FB686D5C6DB1}"/>
                  </c:ext>
                </c:extLst>
              </c15:ser>
            </c15:filteredScatterSeries>
            <c15:filteredScatterSeries>
              <c15:ser>
                <c:idx val="39"/>
                <c:order val="3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'!$AR$1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4">
                        <a:lumMod val="70000"/>
                        <a:lumOff val="3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4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4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'!$AR$2:$AR$58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-1.1000000000000001</c:v>
                      </c:pt>
                      <c:pt idx="3">
                        <c:v>-2</c:v>
                      </c:pt>
                      <c:pt idx="4">
                        <c:v>-1.6</c:v>
                      </c:pt>
                      <c:pt idx="5">
                        <c:v>-1</c:v>
                      </c:pt>
                      <c:pt idx="6">
                        <c:v>-0.8</c:v>
                      </c:pt>
                      <c:pt idx="7">
                        <c:v>-0.5</c:v>
                      </c:pt>
                      <c:pt idx="8">
                        <c:v>-0.3</c:v>
                      </c:pt>
                      <c:pt idx="9">
                        <c:v>-0.1</c:v>
                      </c:pt>
                      <c:pt idx="10">
                        <c:v>0</c:v>
                      </c:pt>
                      <c:pt idx="11">
                        <c:v>0.3</c:v>
                      </c:pt>
                      <c:pt idx="12">
                        <c:v>0.5</c:v>
                      </c:pt>
                      <c:pt idx="13">
                        <c:v>0.2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0.8</c:v>
                      </c:pt>
                      <c:pt idx="24">
                        <c:v>0.7</c:v>
                      </c:pt>
                      <c:pt idx="25">
                        <c:v>0.8</c:v>
                      </c:pt>
                      <c:pt idx="26">
                        <c:v>0.8</c:v>
                      </c:pt>
                      <c:pt idx="27">
                        <c:v>0.2</c:v>
                      </c:pt>
                      <c:pt idx="28">
                        <c:v>0.1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1E02-4EBC-9E30-FB686D5C6DB1}"/>
                  </c:ext>
                </c:extLst>
              </c15:ser>
            </c15:filteredScatterSeries>
            <c15:filteredScatterSeries>
              <c15:ser>
                <c:idx val="40"/>
                <c:order val="4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'!$AS$1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70000"/>
                        <a:lumOff val="3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noFill/>
                    <a:ln w="9525">
                      <a:solidFill>
                        <a:schemeClr val="accent5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'!$AS$2:$AS$58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-0.5</c:v>
                      </c:pt>
                      <c:pt idx="3">
                        <c:v>-0.9</c:v>
                      </c:pt>
                      <c:pt idx="4">
                        <c:v>-0.6</c:v>
                      </c:pt>
                      <c:pt idx="5">
                        <c:v>-0.4</c:v>
                      </c:pt>
                      <c:pt idx="6">
                        <c:v>-0.2</c:v>
                      </c:pt>
                      <c:pt idx="7">
                        <c:v>-0.1</c:v>
                      </c:pt>
                      <c:pt idx="8">
                        <c:v>0.1</c:v>
                      </c:pt>
                      <c:pt idx="9">
                        <c:v>0.3</c:v>
                      </c:pt>
                      <c:pt idx="10">
                        <c:v>0.5</c:v>
                      </c:pt>
                      <c:pt idx="11">
                        <c:v>0.5</c:v>
                      </c:pt>
                      <c:pt idx="12">
                        <c:v>0.6</c:v>
                      </c:pt>
                      <c:pt idx="13">
                        <c:v>0.4</c:v>
                      </c:pt>
                      <c:pt idx="14">
                        <c:v>0.2</c:v>
                      </c:pt>
                      <c:pt idx="15">
                        <c:v>0.1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0.2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0.3</c:v>
                      </c:pt>
                      <c:pt idx="27">
                        <c:v>0.5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0.2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1E02-4EBC-9E30-FB686D5C6DB1}"/>
                  </c:ext>
                </c:extLst>
              </c15:ser>
            </c15:filteredScatterSeries>
            <c15:filteredScatterSeries>
              <c15:ser>
                <c:idx val="41"/>
                <c:order val="4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'!$AT$1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Tria,Tick=15mm, θ=60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70000"/>
                        <a:lumOff val="3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6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6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'!$AT$2:$AT$58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-0.4</c:v>
                      </c:pt>
                      <c:pt idx="2">
                        <c:v>-1</c:v>
                      </c:pt>
                      <c:pt idx="3">
                        <c:v>-0.7</c:v>
                      </c:pt>
                      <c:pt idx="4">
                        <c:v>-0.4</c:v>
                      </c:pt>
                      <c:pt idx="5">
                        <c:v>-0.2</c:v>
                      </c:pt>
                      <c:pt idx="6">
                        <c:v>-0.1</c:v>
                      </c:pt>
                      <c:pt idx="7">
                        <c:v>0.1</c:v>
                      </c:pt>
                      <c:pt idx="8">
                        <c:v>0.2</c:v>
                      </c:pt>
                      <c:pt idx="9">
                        <c:v>0.3</c:v>
                      </c:pt>
                      <c:pt idx="10">
                        <c:v>0.5</c:v>
                      </c:pt>
                      <c:pt idx="11">
                        <c:v>0.4</c:v>
                      </c:pt>
                      <c:pt idx="12">
                        <c:v>0.1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0.2</c:v>
                      </c:pt>
                      <c:pt idx="25">
                        <c:v>0.2</c:v>
                      </c:pt>
                      <c:pt idx="26">
                        <c:v>0.1</c:v>
                      </c:pt>
                      <c:pt idx="27">
                        <c:v>0.1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1E02-4EBC-9E30-FB686D5C6DB1}"/>
                  </c:ext>
                </c:extLst>
              </c15:ser>
            </c15:filteredScatterSeries>
            <c15:filteredScatterSeries>
              <c15:ser>
                <c:idx val="42"/>
                <c:order val="4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'!$AU$1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1">
                        <a:lumMod val="7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solidFill>
                        <a:schemeClr val="accent1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'!$AU$2:$AU$58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-1.8</c:v>
                      </c:pt>
                      <c:pt idx="4">
                        <c:v>-3.1</c:v>
                      </c:pt>
                      <c:pt idx="5">
                        <c:v>-2.7</c:v>
                      </c:pt>
                      <c:pt idx="6">
                        <c:v>-2.1</c:v>
                      </c:pt>
                      <c:pt idx="7">
                        <c:v>-1.7</c:v>
                      </c:pt>
                      <c:pt idx="8">
                        <c:v>-1.1000000000000001</c:v>
                      </c:pt>
                      <c:pt idx="9">
                        <c:v>-0.9</c:v>
                      </c:pt>
                      <c:pt idx="10">
                        <c:v>-0.7</c:v>
                      </c:pt>
                      <c:pt idx="11">
                        <c:v>-0.4</c:v>
                      </c:pt>
                      <c:pt idx="12">
                        <c:v>-0.1</c:v>
                      </c:pt>
                      <c:pt idx="13">
                        <c:v>0.2</c:v>
                      </c:pt>
                      <c:pt idx="14">
                        <c:v>0.5</c:v>
                      </c:pt>
                      <c:pt idx="15">
                        <c:v>0.7</c:v>
                      </c:pt>
                      <c:pt idx="16">
                        <c:v>0.8</c:v>
                      </c:pt>
                      <c:pt idx="17">
                        <c:v>0.9</c:v>
                      </c:pt>
                      <c:pt idx="18">
                        <c:v>0.9</c:v>
                      </c:pt>
                      <c:pt idx="19">
                        <c:v>0.9</c:v>
                      </c:pt>
                      <c:pt idx="20">
                        <c:v>1.1000000000000001</c:v>
                      </c:pt>
                      <c:pt idx="21">
                        <c:v>1.2</c:v>
                      </c:pt>
                      <c:pt idx="22">
                        <c:v>1.2</c:v>
                      </c:pt>
                      <c:pt idx="23">
                        <c:v>1</c:v>
                      </c:pt>
                      <c:pt idx="24">
                        <c:v>1.1000000000000001</c:v>
                      </c:pt>
                      <c:pt idx="25">
                        <c:v>0.9</c:v>
                      </c:pt>
                      <c:pt idx="26">
                        <c:v>0.5</c:v>
                      </c:pt>
                      <c:pt idx="27">
                        <c:v>0.4</c:v>
                      </c:pt>
                      <c:pt idx="28">
                        <c:v>0.1</c:v>
                      </c:pt>
                      <c:pt idx="29">
                        <c:v>0.2</c:v>
                      </c:pt>
                      <c:pt idx="30">
                        <c:v>0.1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A-1E02-4EBC-9E30-FB686D5C6DB1}"/>
                  </c:ext>
                </c:extLst>
              </c15:ser>
            </c15:filteredScatterSeries>
            <c15:filteredScatterSeries>
              <c15:ser>
                <c:idx val="43"/>
                <c:order val="4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'!$AV$1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2">
                        <a:lumMod val="7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triangle"/>
                  <c:size val="5"/>
                  <c:spPr>
                    <a:noFill/>
                    <a:ln w="9525">
                      <a:solidFill>
                        <a:schemeClr val="accent2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'!$AV$2:$AV$58</c15:sqref>
                        </c15:formulaRef>
                      </c:ext>
                    </c:extLst>
                    <c:numCache>
                      <c:formatCode>General</c:formatCode>
                      <c:ptCount val="5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-0.7</c:v>
                      </c:pt>
                      <c:pt idx="4">
                        <c:v>-0.9</c:v>
                      </c:pt>
                      <c:pt idx="5">
                        <c:v>-1.3</c:v>
                      </c:pt>
                      <c:pt idx="6">
                        <c:v>-0.9</c:v>
                      </c:pt>
                      <c:pt idx="7">
                        <c:v>-0.6</c:v>
                      </c:pt>
                      <c:pt idx="8">
                        <c:v>-0.4</c:v>
                      </c:pt>
                      <c:pt idx="9">
                        <c:v>-0.2</c:v>
                      </c:pt>
                      <c:pt idx="10">
                        <c:v>0.2</c:v>
                      </c:pt>
                      <c:pt idx="11">
                        <c:v>0.1</c:v>
                      </c:pt>
                      <c:pt idx="12">
                        <c:v>0.1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0.5</c:v>
                      </c:pt>
                      <c:pt idx="26">
                        <c:v>0.2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B-1E02-4EBC-9E30-FB686D5C6DB1}"/>
                  </c:ext>
                </c:extLst>
              </c15:ser>
            </c15:filteredScatterSeries>
            <c15:filteredScatterSeries>
              <c15:ser>
                <c:idx val="44"/>
                <c:order val="4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'!$AW$1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3">
                        <a:lumMod val="70000"/>
                      </a:schemeClr>
                    </a:solidFill>
                    <a:prstDash val="dashDot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70000"/>
                      </a:schemeClr>
                    </a:solidFill>
                    <a:ln w="9525">
                      <a:solidFill>
                        <a:schemeClr val="accent3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'!$AW$2:$AW$59</c15:sqref>
                        </c15:formulaRef>
                      </c:ext>
                    </c:extLst>
                    <c:numCache>
                      <c:formatCode>General</c:formatCode>
                      <c:ptCount val="58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-0.4</c:v>
                      </c:pt>
                      <c:pt idx="4">
                        <c:v>-0.7</c:v>
                      </c:pt>
                      <c:pt idx="5">
                        <c:v>-1.1000000000000001</c:v>
                      </c:pt>
                      <c:pt idx="6">
                        <c:v>-0.3</c:v>
                      </c:pt>
                      <c:pt idx="7">
                        <c:v>0.1</c:v>
                      </c:pt>
                      <c:pt idx="8">
                        <c:v>0.2</c:v>
                      </c:pt>
                      <c:pt idx="9">
                        <c:v>0.1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0.4</c:v>
                      </c:pt>
                      <c:pt idx="27">
                        <c:v>0.4</c:v>
                      </c:pt>
                      <c:pt idx="28">
                        <c:v>0.3</c:v>
                      </c:pt>
                      <c:pt idx="29">
                        <c:v>0.4</c:v>
                      </c:pt>
                      <c:pt idx="30">
                        <c:v>0.2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C-1E02-4EBC-9E30-FB686D5C6DB1}"/>
                  </c:ext>
                </c:extLst>
              </c15:ser>
            </c15:filteredScatterSeries>
            <c15:filteredScatterSeries>
              <c15:ser>
                <c:idx val="45"/>
                <c:order val="4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'!$AX$1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4">
                        <a:lumMod val="7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star"/>
                  <c:size val="5"/>
                  <c:spPr>
                    <a:noFill/>
                    <a:ln w="9525">
                      <a:solidFill>
                        <a:schemeClr val="accent4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'!$AX$2:$AX$54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-1.4</c:v>
                      </c:pt>
                      <c:pt idx="3">
                        <c:v>-2.7</c:v>
                      </c:pt>
                      <c:pt idx="4">
                        <c:v>-2.2000000000000002</c:v>
                      </c:pt>
                      <c:pt idx="5">
                        <c:v>-1.9</c:v>
                      </c:pt>
                      <c:pt idx="6">
                        <c:v>-1.3</c:v>
                      </c:pt>
                      <c:pt idx="7">
                        <c:v>-0.6</c:v>
                      </c:pt>
                      <c:pt idx="8">
                        <c:v>-0.2</c:v>
                      </c:pt>
                      <c:pt idx="9">
                        <c:v>0.2</c:v>
                      </c:pt>
                      <c:pt idx="10">
                        <c:v>0.4</c:v>
                      </c:pt>
                      <c:pt idx="11">
                        <c:v>0.6</c:v>
                      </c:pt>
                      <c:pt idx="12">
                        <c:v>0.5</c:v>
                      </c:pt>
                      <c:pt idx="13">
                        <c:v>0.7</c:v>
                      </c:pt>
                      <c:pt idx="14">
                        <c:v>0.8</c:v>
                      </c:pt>
                      <c:pt idx="15">
                        <c:v>0.8</c:v>
                      </c:pt>
                      <c:pt idx="16">
                        <c:v>0.8</c:v>
                      </c:pt>
                      <c:pt idx="17">
                        <c:v>0.9</c:v>
                      </c:pt>
                      <c:pt idx="18">
                        <c:v>0.9</c:v>
                      </c:pt>
                      <c:pt idx="19">
                        <c:v>0.9</c:v>
                      </c:pt>
                      <c:pt idx="20">
                        <c:v>0.9</c:v>
                      </c:pt>
                      <c:pt idx="21">
                        <c:v>0.9</c:v>
                      </c:pt>
                      <c:pt idx="22">
                        <c:v>0.8</c:v>
                      </c:pt>
                      <c:pt idx="23">
                        <c:v>0.8</c:v>
                      </c:pt>
                      <c:pt idx="24">
                        <c:v>0.6</c:v>
                      </c:pt>
                      <c:pt idx="25">
                        <c:v>0.6</c:v>
                      </c:pt>
                      <c:pt idx="26">
                        <c:v>0.5</c:v>
                      </c:pt>
                      <c:pt idx="27">
                        <c:v>0.4</c:v>
                      </c:pt>
                      <c:pt idx="28">
                        <c:v>0.2</c:v>
                      </c:pt>
                      <c:pt idx="29">
                        <c:v>0.1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D-1E02-4EBC-9E30-FB686D5C6DB1}"/>
                  </c:ext>
                </c:extLst>
              </c15:ser>
            </c15:filteredScatterSeries>
            <c15:filteredScatterSeries>
              <c15:ser>
                <c:idx val="46"/>
                <c:order val="4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'!$AY$1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5">
                        <a:lumMod val="70000"/>
                      </a:schemeClr>
                    </a:solidFill>
                    <a:prstDash val="lgDash"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5">
                        <a:lumMod val="70000"/>
                      </a:schemeClr>
                    </a:solidFill>
                    <a:ln w="9525">
                      <a:solidFill>
                        <a:schemeClr val="accent5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'!$AY$2:$AY$42</c15:sqref>
                        </c15:formulaRef>
                      </c:ext>
                    </c:extLst>
                    <c:numCache>
                      <c:formatCode>General</c:formatCode>
                      <c:ptCount val="4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-0.5</c:v>
                      </c:pt>
                      <c:pt idx="4">
                        <c:v>-0.6</c:v>
                      </c:pt>
                      <c:pt idx="5">
                        <c:v>-0.1</c:v>
                      </c:pt>
                      <c:pt idx="6">
                        <c:v>0.5</c:v>
                      </c:pt>
                      <c:pt idx="7">
                        <c:v>0.4</c:v>
                      </c:pt>
                      <c:pt idx="8">
                        <c:v>0.4</c:v>
                      </c:pt>
                      <c:pt idx="9">
                        <c:v>0.2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0.5</c:v>
                      </c:pt>
                      <c:pt idx="25">
                        <c:v>0.2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E-1E02-4EBC-9E30-FB686D5C6DB1}"/>
                  </c:ext>
                </c:extLst>
              </c15:ser>
            </c15:filteredScatterSeries>
            <c15:filteredScatterSeries>
              <c15:ser>
                <c:idx val="47"/>
                <c:order val="4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'!$AZ$1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Tria,Tick=30mm,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70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6">
                        <a:lumMod val="70000"/>
                      </a:schemeClr>
                    </a:solidFill>
                    <a:ln w="9525">
                      <a:solidFill>
                        <a:schemeClr val="accent6">
                          <a:lumMod val="7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'!$A$2:$A$57</c15:sqref>
                        </c15:formulaRef>
                      </c:ext>
                    </c:extLst>
                    <c:numCache>
                      <c:formatCode>General</c:formatCode>
                      <c:ptCount val="56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  <c:pt idx="51">
                        <c:v>102</c:v>
                      </c:pt>
                      <c:pt idx="52">
                        <c:v>104</c:v>
                      </c:pt>
                      <c:pt idx="53">
                        <c:v>106</c:v>
                      </c:pt>
                      <c:pt idx="54">
                        <c:v>108</c:v>
                      </c:pt>
                      <c:pt idx="55">
                        <c:v>110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'!$AZ$2:$AZ$47</c15:sqref>
                        </c15:formulaRef>
                      </c:ext>
                    </c:extLst>
                    <c:numCache>
                      <c:formatCode>General</c:formatCode>
                      <c:ptCount val="46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-0.5</c:v>
                      </c:pt>
                      <c:pt idx="4">
                        <c:v>-0.1</c:v>
                      </c:pt>
                      <c:pt idx="5">
                        <c:v>0.2</c:v>
                      </c:pt>
                      <c:pt idx="6">
                        <c:v>0.1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0.4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0.4</c:v>
                      </c:pt>
                      <c:pt idx="27">
                        <c:v>0.3</c:v>
                      </c:pt>
                      <c:pt idx="28">
                        <c:v>0.4</c:v>
                      </c:pt>
                      <c:pt idx="29">
                        <c:v>0.2</c:v>
                      </c:pt>
                      <c:pt idx="30">
                        <c:v>0.1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F-1E02-4EBC-9E30-FB686D5C6DB1}"/>
                  </c:ext>
                </c:extLst>
              </c15:ser>
            </c15:filteredScatterSeries>
            <c15:filteredScatterSeries>
              <c15:ser>
                <c:idx val="48"/>
                <c:order val="4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'!$BA$1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Free,Tick=15mm,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1">
                        <a:lumMod val="50000"/>
                        <a:lumOff val="50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x"/>
                  <c:size val="5"/>
                  <c:spPr>
                    <a:noFill/>
                    <a:ln w="9525">
                      <a:solidFill>
                        <a:schemeClr val="accent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'!$A$2:$A$40</c15:sqref>
                        </c15:formulaRef>
                      </c:ext>
                    </c:extLst>
                    <c:numCache>
                      <c:formatCode>General</c:formatCode>
                      <c:ptCount val="39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'!$BA$2:$BA$40</c15:sqref>
                        </c15:formulaRef>
                      </c:ext>
                    </c:extLst>
                    <c:numCache>
                      <c:formatCode>General</c:formatCode>
                      <c:ptCount val="39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-0.7</c:v>
                      </c:pt>
                      <c:pt idx="3">
                        <c:v>-1.6</c:v>
                      </c:pt>
                      <c:pt idx="4">
                        <c:v>-1.1000000000000001</c:v>
                      </c:pt>
                      <c:pt idx="5">
                        <c:v>-0.9</c:v>
                      </c:pt>
                      <c:pt idx="6">
                        <c:v>-0.4</c:v>
                      </c:pt>
                      <c:pt idx="7">
                        <c:v>-0.3</c:v>
                      </c:pt>
                      <c:pt idx="8">
                        <c:v>-0.1</c:v>
                      </c:pt>
                      <c:pt idx="9">
                        <c:v>0.1</c:v>
                      </c:pt>
                      <c:pt idx="10">
                        <c:v>0.2</c:v>
                      </c:pt>
                      <c:pt idx="11">
                        <c:v>0.4</c:v>
                      </c:pt>
                      <c:pt idx="12">
                        <c:v>0.5</c:v>
                      </c:pt>
                      <c:pt idx="13">
                        <c:v>0.5</c:v>
                      </c:pt>
                      <c:pt idx="14">
                        <c:v>0.4</c:v>
                      </c:pt>
                      <c:pt idx="15">
                        <c:v>0.3</c:v>
                      </c:pt>
                      <c:pt idx="16">
                        <c:v>0.1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0-1E02-4EBC-9E30-FB686D5C6DB1}"/>
                  </c:ext>
                </c:extLst>
              </c15:ser>
            </c15:filteredScatterSeries>
            <c15:filteredScatterSeries>
              <c15:ser>
                <c:idx val="49"/>
                <c:order val="4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'!$BB$1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Circle,Tick=15mm, θ=45</c:v>
                      </c:pt>
                    </c:strCache>
                  </c:strRef>
                </c:tx>
                <c:spPr>
                  <a:ln w="12700" cap="rnd">
                    <a:solidFill>
                      <a:schemeClr val="accent2">
                        <a:lumMod val="50000"/>
                        <a:lumOff val="5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2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2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'!$BB$2:$BB$9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-0.7</c:v>
                      </c:pt>
                      <c:pt idx="4">
                        <c:v>-0.9</c:v>
                      </c:pt>
                      <c:pt idx="5">
                        <c:v>-0.6</c:v>
                      </c:pt>
                      <c:pt idx="6">
                        <c:v>-0.4</c:v>
                      </c:pt>
                      <c:pt idx="7">
                        <c:v>-0.1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1-1E02-4EBC-9E30-FB686D5C6DB1}"/>
                  </c:ext>
                </c:extLst>
              </c15:ser>
            </c15:filteredScatterSeries>
            <c15:filteredScatterSeries>
              <c15:ser>
                <c:idx val="50"/>
                <c:order val="5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'!$BC$1</c15:sqref>
                        </c15:formulaRef>
                      </c:ext>
                    </c:extLst>
                    <c:strCache>
                      <c:ptCount val="1"/>
                      <c:pt idx="0">
                        <c:v>d50=0.85mm, 50*3 cm, Tria,Tick=15mm,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3">
                        <a:lumMod val="50000"/>
                        <a:lumOff val="50000"/>
                      </a:schemeClr>
                    </a:solidFill>
                    <a:prstDash val="lgDashDot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3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'!$BC$2:$BC$21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-0.7</c:v>
                      </c:pt>
                      <c:pt idx="4">
                        <c:v>-0.4</c:v>
                      </c:pt>
                      <c:pt idx="5">
                        <c:v>-0.2</c:v>
                      </c:pt>
                      <c:pt idx="6">
                        <c:v>-0.1</c:v>
                      </c:pt>
                      <c:pt idx="7">
                        <c:v>0.2</c:v>
                      </c:pt>
                      <c:pt idx="8">
                        <c:v>0.4</c:v>
                      </c:pt>
                      <c:pt idx="9">
                        <c:v>0.4</c:v>
                      </c:pt>
                      <c:pt idx="10">
                        <c:v>0.1</c:v>
                      </c:pt>
                      <c:pt idx="11">
                        <c:v>0.1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2-1E02-4EBC-9E30-FB686D5C6DB1}"/>
                  </c:ext>
                </c:extLst>
              </c15:ser>
            </c15:filteredScatterSeries>
            <c15:filteredScatterSeries>
              <c15:ser>
                <c:idx val="51"/>
                <c:order val="5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'!$BD$1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4">
                        <a:lumMod val="50000"/>
                        <a:lumOff val="50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x"/>
                  <c:size val="5"/>
                  <c:spPr>
                    <a:noFill/>
                    <a:ln w="9525">
                      <a:solidFill>
                        <a:schemeClr val="accent4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'!$BD$2:$BD$28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0</c:v>
                      </c:pt>
                      <c:pt idx="1">
                        <c:v>-0.8</c:v>
                      </c:pt>
                      <c:pt idx="2">
                        <c:v>-1.2</c:v>
                      </c:pt>
                      <c:pt idx="3">
                        <c:v>-0.9</c:v>
                      </c:pt>
                      <c:pt idx="4">
                        <c:v>-0.5</c:v>
                      </c:pt>
                      <c:pt idx="5">
                        <c:v>-0.4</c:v>
                      </c:pt>
                      <c:pt idx="6">
                        <c:v>-0.2</c:v>
                      </c:pt>
                      <c:pt idx="7">
                        <c:v>-0.1</c:v>
                      </c:pt>
                      <c:pt idx="8">
                        <c:v>0</c:v>
                      </c:pt>
                      <c:pt idx="9">
                        <c:v>0.2</c:v>
                      </c:pt>
                      <c:pt idx="10">
                        <c:v>0.4</c:v>
                      </c:pt>
                      <c:pt idx="11">
                        <c:v>0.6</c:v>
                      </c:pt>
                      <c:pt idx="12">
                        <c:v>0.5</c:v>
                      </c:pt>
                      <c:pt idx="13">
                        <c:v>0.5</c:v>
                      </c:pt>
                      <c:pt idx="14">
                        <c:v>0.6</c:v>
                      </c:pt>
                      <c:pt idx="15">
                        <c:v>0.4</c:v>
                      </c:pt>
                      <c:pt idx="16">
                        <c:v>0.3</c:v>
                      </c:pt>
                      <c:pt idx="17">
                        <c:v>0.2</c:v>
                      </c:pt>
                      <c:pt idx="18">
                        <c:v>0.1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3-1E02-4EBC-9E30-FB686D5C6DB1}"/>
                  </c:ext>
                </c:extLst>
              </c15:ser>
            </c15:filteredScatterSeries>
            <c15:filteredScatterSeries>
              <c15:ser>
                <c:idx val="52"/>
                <c:order val="5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'!$BE$1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tx1"/>
                    </a:solidFill>
                    <a:prstDash val="dashDot"/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5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5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'!$BE$2:$BE$24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0</c:v>
                      </c:pt>
                      <c:pt idx="1">
                        <c:v>-0.2</c:v>
                      </c:pt>
                      <c:pt idx="2">
                        <c:v>-0.3</c:v>
                      </c:pt>
                      <c:pt idx="3">
                        <c:v>-0.2</c:v>
                      </c:pt>
                      <c:pt idx="4">
                        <c:v>-0.1</c:v>
                      </c:pt>
                      <c:pt idx="5">
                        <c:v>0.2</c:v>
                      </c:pt>
                      <c:pt idx="6">
                        <c:v>0.3</c:v>
                      </c:pt>
                      <c:pt idx="7">
                        <c:v>0.4</c:v>
                      </c:pt>
                      <c:pt idx="8">
                        <c:v>0.1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4-1E02-4EBC-9E30-FB686D5C6DB1}"/>
                  </c:ext>
                </c:extLst>
              </c15:ser>
            </c15:filteredScatterSeries>
            <c15:filteredScatterSeries>
              <c15:ser>
                <c:idx val="53"/>
                <c:order val="5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'!$BF$1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Tria,Tick=15mm, θ=45</c:v>
                      </c:pt>
                    </c:strCache>
                  </c:strRef>
                </c:tx>
                <c:spPr>
                  <a:ln w="9525" cap="rnd">
                    <a:solidFill>
                      <a:schemeClr val="accent6">
                        <a:lumMod val="50000"/>
                        <a:lumOff val="5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6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'!$A$2:$A$46</c15:sqref>
                        </c15:formulaRef>
                      </c:ext>
                    </c:extLst>
                    <c:numCache>
                      <c:formatCode>General</c:formatCode>
                      <c:ptCount val="4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نیمرخ طولی '!$BF$2:$BF$18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0</c:v>
                      </c:pt>
                      <c:pt idx="1">
                        <c:v>-0.1</c:v>
                      </c:pt>
                      <c:pt idx="2">
                        <c:v>-0.2</c:v>
                      </c:pt>
                      <c:pt idx="3">
                        <c:v>-0.1</c:v>
                      </c:pt>
                      <c:pt idx="4">
                        <c:v>0.1</c:v>
                      </c:pt>
                      <c:pt idx="5">
                        <c:v>0.1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5-1E02-4EBC-9E30-FB686D5C6DB1}"/>
                  </c:ext>
                </c:extLst>
              </c15:ser>
            </c15:filteredScatterSeries>
          </c:ext>
        </c:extLst>
      </c:scatterChart>
      <c:valAx>
        <c:axId val="342061336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L(cm)</a:t>
                </a:r>
              </a:p>
            </c:rich>
          </c:tx>
          <c:layout>
            <c:manualLayout>
              <c:xMode val="edge"/>
              <c:yMode val="edge"/>
              <c:x val="0.59123221691607986"/>
              <c:y val="0.9371172896191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061728"/>
        <c:crosses val="autoZero"/>
        <c:crossBetween val="midCat"/>
      </c:valAx>
      <c:valAx>
        <c:axId val="342061728"/>
        <c:scaling>
          <c:orientation val="minMax"/>
          <c:max val="7"/>
          <c:min val="-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061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693519172592588"/>
          <c:y val="0.51067116610423702"/>
          <c:w val="0.41468376966217113"/>
          <c:h val="0.413079723595344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67147856517936E-2"/>
          <c:y val="5.0925925925925923E-2"/>
          <c:w val="0.90276618547681542"/>
          <c:h val="0.8981481481481481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'طول چاله نیمرخ طولی'!$B$1</c:f>
              <c:strCache>
                <c:ptCount val="1"/>
                <c:pt idx="0">
                  <c:v>3*3 cm, Free, θ=90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'طول چاله نیمرخ طولی'!$A$2:$A$54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</c:numCache>
              <c:extLst xmlns:c15="http://schemas.microsoft.com/office/drawing/2012/chart"/>
            </c:numRef>
          </c:xVal>
          <c:yVal>
            <c:numRef>
              <c:f>'طول چاله نیمرخ طولی'!$B$2:$B$54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-0.2</c:v>
                </c:pt>
                <c:pt idx="3">
                  <c:v>-1.3</c:v>
                </c:pt>
                <c:pt idx="4">
                  <c:v>-3.1</c:v>
                </c:pt>
                <c:pt idx="5">
                  <c:v>-4</c:v>
                </c:pt>
                <c:pt idx="6">
                  <c:v>-5.5</c:v>
                </c:pt>
                <c:pt idx="7">
                  <c:v>-4.8</c:v>
                </c:pt>
                <c:pt idx="8">
                  <c:v>-4</c:v>
                </c:pt>
                <c:pt idx="9">
                  <c:v>-3.5</c:v>
                </c:pt>
                <c:pt idx="10">
                  <c:v>-2.8</c:v>
                </c:pt>
                <c:pt idx="11">
                  <c:v>-1.8</c:v>
                </c:pt>
                <c:pt idx="12">
                  <c:v>-1.1000000000000001</c:v>
                </c:pt>
                <c:pt idx="13">
                  <c:v>-0.5</c:v>
                </c:pt>
                <c:pt idx="14">
                  <c:v>-0.1</c:v>
                </c:pt>
                <c:pt idx="15">
                  <c:v>0.6</c:v>
                </c:pt>
                <c:pt idx="16">
                  <c:v>0.9</c:v>
                </c:pt>
                <c:pt idx="17">
                  <c:v>1.4</c:v>
                </c:pt>
                <c:pt idx="18">
                  <c:v>1.7</c:v>
                </c:pt>
                <c:pt idx="19">
                  <c:v>1.9</c:v>
                </c:pt>
                <c:pt idx="20">
                  <c:v>2.2000000000000002</c:v>
                </c:pt>
                <c:pt idx="21">
                  <c:v>2.5</c:v>
                </c:pt>
                <c:pt idx="22">
                  <c:v>2.9</c:v>
                </c:pt>
                <c:pt idx="23">
                  <c:v>3.2</c:v>
                </c:pt>
                <c:pt idx="24">
                  <c:v>3.2</c:v>
                </c:pt>
                <c:pt idx="25">
                  <c:v>3.4</c:v>
                </c:pt>
                <c:pt idx="26">
                  <c:v>3.3</c:v>
                </c:pt>
                <c:pt idx="27">
                  <c:v>3.1</c:v>
                </c:pt>
                <c:pt idx="28">
                  <c:v>3.2</c:v>
                </c:pt>
                <c:pt idx="29">
                  <c:v>2.2999999999999998</c:v>
                </c:pt>
                <c:pt idx="30">
                  <c:v>0.8</c:v>
                </c:pt>
                <c:pt idx="31">
                  <c:v>0.8</c:v>
                </c:pt>
                <c:pt idx="32">
                  <c:v>0.7</c:v>
                </c:pt>
                <c:pt idx="33">
                  <c:v>0.2</c:v>
                </c:pt>
                <c:pt idx="34">
                  <c:v>0.3</c:v>
                </c:pt>
                <c:pt idx="35">
                  <c:v>0.7</c:v>
                </c:pt>
                <c:pt idx="36">
                  <c:v>0.9</c:v>
                </c:pt>
                <c:pt idx="37">
                  <c:v>1.2</c:v>
                </c:pt>
                <c:pt idx="38">
                  <c:v>1.1000000000000001</c:v>
                </c:pt>
                <c:pt idx="39">
                  <c:v>0.6</c:v>
                </c:pt>
                <c:pt idx="40">
                  <c:v>0.3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0-30DF-423E-8C8C-DF8D7833E47A}"/>
            </c:ext>
          </c:extLst>
        </c:ser>
        <c:ser>
          <c:idx val="3"/>
          <c:order val="3"/>
          <c:tx>
            <c:strRef>
              <c:f>'طول چاله نیمرخ طولی'!$E$1</c:f>
              <c:strCache>
                <c:ptCount val="1"/>
                <c:pt idx="0">
                  <c:v>d50=1.2mm, 50*3 cm, Free,Tick=30mm, θ=90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'طول چاله نیمرخ طولی'!$A$2:$A$54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</c:numCache>
            </c:numRef>
          </c:xVal>
          <c:yVal>
            <c:numRef>
              <c:f>'طول چاله نیمرخ طولی'!$E$2:$E$54</c:f>
              <c:numCache>
                <c:formatCode>General</c:formatCode>
                <c:ptCount val="53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0DF-423E-8C8C-DF8D7833E47A}"/>
            </c:ext>
          </c:extLst>
        </c:ser>
        <c:ser>
          <c:idx val="4"/>
          <c:order val="4"/>
          <c:tx>
            <c:strRef>
              <c:f>'طول چاله نیمرخ طولی'!$F$1</c:f>
              <c:strCache>
                <c:ptCount val="1"/>
                <c:pt idx="0">
                  <c:v>d50=1.2mm, 50*3 cm, Circle,Tick=30mm, θ=90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'طول چاله نیمرخ طولی'!$A$2:$A$54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</c:numCache>
              <c:extLst xmlns:c15="http://schemas.microsoft.com/office/drawing/2012/chart"/>
            </c:numRef>
          </c:xVal>
          <c:yVal>
            <c:numRef>
              <c:f>'طول چاله نیمرخ طولی'!$F$2:$F$54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</c:v>
                </c:pt>
                <c:pt idx="4">
                  <c:v>-1</c:v>
                </c:pt>
                <c:pt idx="5">
                  <c:v>-1.7</c:v>
                </c:pt>
                <c:pt idx="6">
                  <c:v>-0.7</c:v>
                </c:pt>
                <c:pt idx="7">
                  <c:v>-0.4</c:v>
                </c:pt>
                <c:pt idx="8">
                  <c:v>0.1</c:v>
                </c:pt>
                <c:pt idx="9">
                  <c:v>0.5</c:v>
                </c:pt>
                <c:pt idx="10">
                  <c:v>0.6</c:v>
                </c:pt>
                <c:pt idx="11">
                  <c:v>0.6</c:v>
                </c:pt>
                <c:pt idx="12">
                  <c:v>0.3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0.6</c:v>
                </c:pt>
                <c:pt idx="28">
                  <c:v>0.7</c:v>
                </c:pt>
                <c:pt idx="29">
                  <c:v>-0.2</c:v>
                </c:pt>
                <c:pt idx="30">
                  <c:v>-0.4</c:v>
                </c:pt>
                <c:pt idx="31">
                  <c:v>-0.6</c:v>
                </c:pt>
                <c:pt idx="32">
                  <c:v>-0.6</c:v>
                </c:pt>
                <c:pt idx="33">
                  <c:v>0.1</c:v>
                </c:pt>
                <c:pt idx="34">
                  <c:v>-0.1</c:v>
                </c:pt>
                <c:pt idx="35">
                  <c:v>-0.4</c:v>
                </c:pt>
                <c:pt idx="36">
                  <c:v>-0.5</c:v>
                </c:pt>
                <c:pt idx="37">
                  <c:v>-0.5</c:v>
                </c:pt>
                <c:pt idx="38">
                  <c:v>-0.6</c:v>
                </c:pt>
                <c:pt idx="39">
                  <c:v>-0.5</c:v>
                </c:pt>
                <c:pt idx="40">
                  <c:v>-0.5</c:v>
                </c:pt>
                <c:pt idx="41">
                  <c:v>-0.5</c:v>
                </c:pt>
                <c:pt idx="42">
                  <c:v>-0.5</c:v>
                </c:pt>
                <c:pt idx="43">
                  <c:v>0.3</c:v>
                </c:pt>
                <c:pt idx="44">
                  <c:v>0.9</c:v>
                </c:pt>
                <c:pt idx="45">
                  <c:v>1</c:v>
                </c:pt>
                <c:pt idx="46">
                  <c:v>0.9</c:v>
                </c:pt>
                <c:pt idx="47">
                  <c:v>0.9</c:v>
                </c:pt>
                <c:pt idx="48">
                  <c:v>0.9</c:v>
                </c:pt>
                <c:pt idx="49">
                  <c:v>0.8</c:v>
                </c:pt>
                <c:pt idx="50">
                  <c:v>0.6</c:v>
                </c:pt>
                <c:pt idx="51">
                  <c:v>0.4</c:v>
                </c:pt>
                <c:pt idx="5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0DF-423E-8C8C-DF8D7833E47A}"/>
            </c:ext>
          </c:extLst>
        </c:ser>
        <c:ser>
          <c:idx val="5"/>
          <c:order val="5"/>
          <c:tx>
            <c:strRef>
              <c:f>'طول چاله نیمرخ طولی'!$G$1</c:f>
              <c:strCache>
                <c:ptCount val="1"/>
                <c:pt idx="0">
                  <c:v>d50=1.2mm, 50*3 cm,Tick=30mm, Tria, θ=90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'طول چاله نیمرخ طولی'!$A$2:$A$54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</c:numCache>
              <c:extLst xmlns:c15="http://schemas.microsoft.com/office/drawing/2012/chart"/>
            </c:numRef>
          </c:xVal>
          <c:yVal>
            <c:numRef>
              <c:f>'طول چاله نیمرخ طولی'!$G$2:$G$54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-1.4</c:v>
                </c:pt>
                <c:pt idx="4">
                  <c:v>-2.2000000000000002</c:v>
                </c:pt>
                <c:pt idx="5">
                  <c:v>-3.1</c:v>
                </c:pt>
                <c:pt idx="6">
                  <c:v>-1.5</c:v>
                </c:pt>
                <c:pt idx="7">
                  <c:v>0</c:v>
                </c:pt>
                <c:pt idx="8">
                  <c:v>-0.3</c:v>
                </c:pt>
                <c:pt idx="9">
                  <c:v>1.4</c:v>
                </c:pt>
                <c:pt idx="10">
                  <c:v>0.6</c:v>
                </c:pt>
                <c:pt idx="11">
                  <c:v>0.5</c:v>
                </c:pt>
                <c:pt idx="12">
                  <c:v>0.6</c:v>
                </c:pt>
                <c:pt idx="13">
                  <c:v>0.1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</c:v>
                </c:pt>
                <c:pt idx="27">
                  <c:v>0.9</c:v>
                </c:pt>
                <c:pt idx="28">
                  <c:v>1.1000000000000001</c:v>
                </c:pt>
                <c:pt idx="29">
                  <c:v>-0.2</c:v>
                </c:pt>
                <c:pt idx="30">
                  <c:v>-0.4</c:v>
                </c:pt>
                <c:pt idx="31">
                  <c:v>-0.6</c:v>
                </c:pt>
                <c:pt idx="32">
                  <c:v>-0.6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0.4</c:v>
                </c:pt>
                <c:pt idx="37">
                  <c:v>0.5</c:v>
                </c:pt>
                <c:pt idx="38">
                  <c:v>0.7</c:v>
                </c:pt>
                <c:pt idx="39">
                  <c:v>0.8</c:v>
                </c:pt>
                <c:pt idx="40">
                  <c:v>1</c:v>
                </c:pt>
                <c:pt idx="41">
                  <c:v>1.1000000000000001</c:v>
                </c:pt>
                <c:pt idx="42">
                  <c:v>1</c:v>
                </c:pt>
                <c:pt idx="43">
                  <c:v>1.1000000000000001</c:v>
                </c:pt>
                <c:pt idx="44">
                  <c:v>1.1000000000000001</c:v>
                </c:pt>
                <c:pt idx="45">
                  <c:v>1.1000000000000001</c:v>
                </c:pt>
                <c:pt idx="46">
                  <c:v>0.8</c:v>
                </c:pt>
                <c:pt idx="47">
                  <c:v>0.6</c:v>
                </c:pt>
                <c:pt idx="48">
                  <c:v>0.4</c:v>
                </c:pt>
                <c:pt idx="49">
                  <c:v>0</c:v>
                </c:pt>
                <c:pt idx="50">
                  <c:v>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3-30DF-423E-8C8C-DF8D7833E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062512"/>
        <c:axId val="342062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'طول چاله نیمرخ طولی'!$C$1</c15:sqref>
                        </c15:formulaRef>
                      </c:ext>
                    </c:extLst>
                    <c:strCache>
                      <c:ptCount val="1"/>
                      <c:pt idx="0">
                        <c:v>3*3 cm, Circle,Tick=30mm, θ=90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'طول چاله نیمرخ طولی'!$A$2:$A$54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'طول چاله نیمرخ طولی'!$C$2:$C$54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-1.4</c:v>
                      </c:pt>
                      <c:pt idx="4">
                        <c:v>-3</c:v>
                      </c:pt>
                      <c:pt idx="5">
                        <c:v>-4</c:v>
                      </c:pt>
                      <c:pt idx="6">
                        <c:v>-4.8</c:v>
                      </c:pt>
                      <c:pt idx="7">
                        <c:v>-4.3</c:v>
                      </c:pt>
                      <c:pt idx="8">
                        <c:v>-2.4</c:v>
                      </c:pt>
                      <c:pt idx="9">
                        <c:v>-3</c:v>
                      </c:pt>
                      <c:pt idx="10">
                        <c:v>-2.5</c:v>
                      </c:pt>
                      <c:pt idx="11">
                        <c:v>-1.6</c:v>
                      </c:pt>
                      <c:pt idx="12">
                        <c:v>-1.3</c:v>
                      </c:pt>
                      <c:pt idx="13">
                        <c:v>-0.8</c:v>
                      </c:pt>
                      <c:pt idx="14">
                        <c:v>-0.1</c:v>
                      </c:pt>
                      <c:pt idx="15">
                        <c:v>0.2</c:v>
                      </c:pt>
                      <c:pt idx="16">
                        <c:v>0.6</c:v>
                      </c:pt>
                      <c:pt idx="17">
                        <c:v>1</c:v>
                      </c:pt>
                      <c:pt idx="18">
                        <c:v>1.5</c:v>
                      </c:pt>
                      <c:pt idx="19">
                        <c:v>1.6</c:v>
                      </c:pt>
                      <c:pt idx="20">
                        <c:v>1.8</c:v>
                      </c:pt>
                      <c:pt idx="21">
                        <c:v>2</c:v>
                      </c:pt>
                      <c:pt idx="22">
                        <c:v>2.2000000000000002</c:v>
                      </c:pt>
                      <c:pt idx="23">
                        <c:v>2.4</c:v>
                      </c:pt>
                      <c:pt idx="24">
                        <c:v>2.5</c:v>
                      </c:pt>
                      <c:pt idx="25">
                        <c:v>2.5</c:v>
                      </c:pt>
                      <c:pt idx="26">
                        <c:v>1.4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-0.3</c:v>
                      </c:pt>
                      <c:pt idx="34">
                        <c:v>-0.5</c:v>
                      </c:pt>
                      <c:pt idx="35">
                        <c:v>0.9</c:v>
                      </c:pt>
                      <c:pt idx="36">
                        <c:v>1.2</c:v>
                      </c:pt>
                      <c:pt idx="37">
                        <c:v>0.9</c:v>
                      </c:pt>
                      <c:pt idx="38">
                        <c:v>1.2</c:v>
                      </c:pt>
                      <c:pt idx="39">
                        <c:v>0.5</c:v>
                      </c:pt>
                      <c:pt idx="40">
                        <c:v>0.6</c:v>
                      </c:pt>
                      <c:pt idx="41">
                        <c:v>1.3</c:v>
                      </c:pt>
                      <c:pt idx="42">
                        <c:v>1.2</c:v>
                      </c:pt>
                      <c:pt idx="43">
                        <c:v>1</c:v>
                      </c:pt>
                      <c:pt idx="44">
                        <c:v>0.8</c:v>
                      </c:pt>
                      <c:pt idx="45">
                        <c:v>1</c:v>
                      </c:pt>
                      <c:pt idx="46">
                        <c:v>1</c:v>
                      </c:pt>
                      <c:pt idx="47">
                        <c:v>0.4</c:v>
                      </c:pt>
                      <c:pt idx="48">
                        <c:v>0.1</c:v>
                      </c:pt>
                      <c:pt idx="49">
                        <c:v>0.1</c:v>
                      </c:pt>
                      <c:pt idx="5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30DF-423E-8C8C-DF8D7833E47A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طولی'!$D$1</c15:sqref>
                        </c15:formulaRef>
                      </c:ext>
                    </c:extLst>
                    <c:strCache>
                      <c:ptCount val="1"/>
                      <c:pt idx="0">
                        <c:v>3*3 cm, Tria,Tick=30mm, θ=90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طولی'!$D$2:$D$54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0.1</c:v>
                      </c:pt>
                      <c:pt idx="1">
                        <c:v>0</c:v>
                      </c:pt>
                      <c:pt idx="2">
                        <c:v>-0.6</c:v>
                      </c:pt>
                      <c:pt idx="3">
                        <c:v>-2.1</c:v>
                      </c:pt>
                      <c:pt idx="4">
                        <c:v>-3.5</c:v>
                      </c:pt>
                      <c:pt idx="5">
                        <c:v>-5.3</c:v>
                      </c:pt>
                      <c:pt idx="6">
                        <c:v>-4.5999999999999996</c:v>
                      </c:pt>
                      <c:pt idx="7">
                        <c:v>-4.3</c:v>
                      </c:pt>
                      <c:pt idx="8">
                        <c:v>-3.7</c:v>
                      </c:pt>
                      <c:pt idx="9">
                        <c:v>-3.2</c:v>
                      </c:pt>
                      <c:pt idx="10">
                        <c:v>-2.5</c:v>
                      </c:pt>
                      <c:pt idx="11">
                        <c:v>-2.1</c:v>
                      </c:pt>
                      <c:pt idx="12">
                        <c:v>-1.4</c:v>
                      </c:pt>
                      <c:pt idx="13">
                        <c:v>-1</c:v>
                      </c:pt>
                      <c:pt idx="14">
                        <c:v>-0.6</c:v>
                      </c:pt>
                      <c:pt idx="15">
                        <c:v>-0.3</c:v>
                      </c:pt>
                      <c:pt idx="16">
                        <c:v>0.2</c:v>
                      </c:pt>
                      <c:pt idx="17">
                        <c:v>0.6</c:v>
                      </c:pt>
                      <c:pt idx="18">
                        <c:v>0.8</c:v>
                      </c:pt>
                      <c:pt idx="19">
                        <c:v>1.4</c:v>
                      </c:pt>
                      <c:pt idx="20">
                        <c:v>1.6</c:v>
                      </c:pt>
                      <c:pt idx="21">
                        <c:v>2</c:v>
                      </c:pt>
                      <c:pt idx="22">
                        <c:v>2.2000000000000002</c:v>
                      </c:pt>
                      <c:pt idx="23">
                        <c:v>2.7</c:v>
                      </c:pt>
                      <c:pt idx="24">
                        <c:v>3</c:v>
                      </c:pt>
                      <c:pt idx="25">
                        <c:v>3.1</c:v>
                      </c:pt>
                      <c:pt idx="26">
                        <c:v>2.9</c:v>
                      </c:pt>
                      <c:pt idx="27">
                        <c:v>3</c:v>
                      </c:pt>
                      <c:pt idx="28">
                        <c:v>1.5</c:v>
                      </c:pt>
                      <c:pt idx="29">
                        <c:v>1</c:v>
                      </c:pt>
                      <c:pt idx="30">
                        <c:v>0.7</c:v>
                      </c:pt>
                      <c:pt idx="31">
                        <c:v>0.9</c:v>
                      </c:pt>
                      <c:pt idx="32">
                        <c:v>0.7</c:v>
                      </c:pt>
                      <c:pt idx="33">
                        <c:v>0.8</c:v>
                      </c:pt>
                      <c:pt idx="34">
                        <c:v>1.1000000000000001</c:v>
                      </c:pt>
                      <c:pt idx="35">
                        <c:v>1.1000000000000001</c:v>
                      </c:pt>
                      <c:pt idx="36">
                        <c:v>1</c:v>
                      </c:pt>
                      <c:pt idx="37">
                        <c:v>0.8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0DF-423E-8C8C-DF8D7833E47A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طولی'!$H$1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Free,Tick=30mm, θ=75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prstDash val="dash"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طولی'!$H$2:$H$52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-0.6</c:v>
                      </c:pt>
                      <c:pt idx="4">
                        <c:v>-2.2000000000000002</c:v>
                      </c:pt>
                      <c:pt idx="5">
                        <c:v>-3.4</c:v>
                      </c:pt>
                      <c:pt idx="6">
                        <c:v>-4.5999999999999996</c:v>
                      </c:pt>
                      <c:pt idx="7">
                        <c:v>-4.2</c:v>
                      </c:pt>
                      <c:pt idx="8">
                        <c:v>-3.2</c:v>
                      </c:pt>
                      <c:pt idx="9">
                        <c:v>-2.8</c:v>
                      </c:pt>
                      <c:pt idx="10">
                        <c:v>-2</c:v>
                      </c:pt>
                      <c:pt idx="11">
                        <c:v>-1.4</c:v>
                      </c:pt>
                      <c:pt idx="12">
                        <c:v>-0.9</c:v>
                      </c:pt>
                      <c:pt idx="13">
                        <c:v>-0.6</c:v>
                      </c:pt>
                      <c:pt idx="14">
                        <c:v>-0.2</c:v>
                      </c:pt>
                      <c:pt idx="15">
                        <c:v>-0.1</c:v>
                      </c:pt>
                      <c:pt idx="16">
                        <c:v>-0.4</c:v>
                      </c:pt>
                      <c:pt idx="17">
                        <c:v>0.6</c:v>
                      </c:pt>
                      <c:pt idx="18">
                        <c:v>0.9</c:v>
                      </c:pt>
                      <c:pt idx="19">
                        <c:v>1</c:v>
                      </c:pt>
                      <c:pt idx="20">
                        <c:v>1.2</c:v>
                      </c:pt>
                      <c:pt idx="21">
                        <c:v>1.3</c:v>
                      </c:pt>
                      <c:pt idx="22">
                        <c:v>1.4</c:v>
                      </c:pt>
                      <c:pt idx="23">
                        <c:v>1.6</c:v>
                      </c:pt>
                      <c:pt idx="24">
                        <c:v>1.7</c:v>
                      </c:pt>
                      <c:pt idx="25">
                        <c:v>1.7</c:v>
                      </c:pt>
                      <c:pt idx="26">
                        <c:v>1.8</c:v>
                      </c:pt>
                      <c:pt idx="27">
                        <c:v>1.7</c:v>
                      </c:pt>
                      <c:pt idx="28">
                        <c:v>1.5</c:v>
                      </c:pt>
                      <c:pt idx="29">
                        <c:v>1</c:v>
                      </c:pt>
                      <c:pt idx="30">
                        <c:v>0.4</c:v>
                      </c:pt>
                      <c:pt idx="31">
                        <c:v>0.4</c:v>
                      </c:pt>
                      <c:pt idx="32">
                        <c:v>0.6</c:v>
                      </c:pt>
                      <c:pt idx="33">
                        <c:v>0.4</c:v>
                      </c:pt>
                      <c:pt idx="34">
                        <c:v>0.4</c:v>
                      </c:pt>
                      <c:pt idx="35">
                        <c:v>0.4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0DF-423E-8C8C-DF8D7833E47A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طولی'!$I$1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Circle,Tick=30mm, θ=75</c:v>
                      </c:pt>
                    </c:strCache>
                  </c:strRef>
                </c:tx>
                <c:spPr>
                  <a:ln w="19050" cap="rnd">
                    <a:solidFill>
                      <a:srgbClr val="FF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طولی'!$I$2:$I$52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-1.1000000000000001</c:v>
                      </c:pt>
                      <c:pt idx="4">
                        <c:v>-2.7</c:v>
                      </c:pt>
                      <c:pt idx="5">
                        <c:v>-3.3</c:v>
                      </c:pt>
                      <c:pt idx="6">
                        <c:v>-2.8</c:v>
                      </c:pt>
                      <c:pt idx="7">
                        <c:v>-1.8</c:v>
                      </c:pt>
                      <c:pt idx="8">
                        <c:v>-0.8</c:v>
                      </c:pt>
                      <c:pt idx="9">
                        <c:v>-0.4</c:v>
                      </c:pt>
                      <c:pt idx="10">
                        <c:v>0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0.6</c:v>
                      </c:pt>
                      <c:pt idx="14">
                        <c:v>0.7</c:v>
                      </c:pt>
                      <c:pt idx="15">
                        <c:v>0.7</c:v>
                      </c:pt>
                      <c:pt idx="16">
                        <c:v>0.8</c:v>
                      </c:pt>
                      <c:pt idx="17">
                        <c:v>0.7</c:v>
                      </c:pt>
                      <c:pt idx="18">
                        <c:v>0.7</c:v>
                      </c:pt>
                      <c:pt idx="19">
                        <c:v>0</c:v>
                      </c:pt>
                      <c:pt idx="20">
                        <c:v>0.4</c:v>
                      </c:pt>
                      <c:pt idx="21">
                        <c:v>0.3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0.5</c:v>
                      </c:pt>
                      <c:pt idx="29">
                        <c:v>0.6</c:v>
                      </c:pt>
                      <c:pt idx="30">
                        <c:v>0.3</c:v>
                      </c:pt>
                      <c:pt idx="31">
                        <c:v>0.5</c:v>
                      </c:pt>
                      <c:pt idx="32">
                        <c:v>0.4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0DF-423E-8C8C-DF8D7833E47A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طولی'!$J$1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Tria,Tick=30mm, θ=75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60000"/>
                      </a:schemeClr>
                    </a:solidFill>
                    <a:ln w="9525">
                      <a:solidFill>
                        <a:schemeClr val="accent3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طولی'!$J$2:$J$52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-1.6</c:v>
                      </c:pt>
                      <c:pt idx="4">
                        <c:v>-1.3</c:v>
                      </c:pt>
                      <c:pt idx="5">
                        <c:v>-0.4</c:v>
                      </c:pt>
                      <c:pt idx="6">
                        <c:v>-0.2</c:v>
                      </c:pt>
                      <c:pt idx="7">
                        <c:v>0.3</c:v>
                      </c:pt>
                      <c:pt idx="8">
                        <c:v>0.6</c:v>
                      </c:pt>
                      <c:pt idx="9">
                        <c:v>0.5</c:v>
                      </c:pt>
                      <c:pt idx="10">
                        <c:v>0.5</c:v>
                      </c:pt>
                      <c:pt idx="11">
                        <c:v>0.6</c:v>
                      </c:pt>
                      <c:pt idx="12">
                        <c:v>-0.2</c:v>
                      </c:pt>
                      <c:pt idx="13">
                        <c:v>0.2</c:v>
                      </c:pt>
                      <c:pt idx="14">
                        <c:v>0.2</c:v>
                      </c:pt>
                      <c:pt idx="15">
                        <c:v>0.3</c:v>
                      </c:pt>
                      <c:pt idx="16">
                        <c:v>0.2</c:v>
                      </c:pt>
                      <c:pt idx="17">
                        <c:v>0.1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0.2</c:v>
                      </c:pt>
                      <c:pt idx="27">
                        <c:v>0.1</c:v>
                      </c:pt>
                      <c:pt idx="28">
                        <c:v>0.3</c:v>
                      </c:pt>
                      <c:pt idx="29">
                        <c:v>0.4</c:v>
                      </c:pt>
                      <c:pt idx="30">
                        <c:v>0.1</c:v>
                      </c:pt>
                      <c:pt idx="31">
                        <c:v>0.1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0DF-423E-8C8C-DF8D7833E47A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طولی'!$K$1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Free,Tick=30mm, θ=60</c:v>
                      </c:pt>
                    </c:strCache>
                  </c:strRef>
                </c:tx>
                <c:spPr>
                  <a:ln w="12700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طولی'!$K$2:$K$52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-1.4</c:v>
                      </c:pt>
                      <c:pt idx="4">
                        <c:v>-2.7</c:v>
                      </c:pt>
                      <c:pt idx="5">
                        <c:v>-3</c:v>
                      </c:pt>
                      <c:pt idx="6">
                        <c:v>-2.2999999999999998</c:v>
                      </c:pt>
                      <c:pt idx="7">
                        <c:v>-1.6</c:v>
                      </c:pt>
                      <c:pt idx="8">
                        <c:v>-0.8</c:v>
                      </c:pt>
                      <c:pt idx="9">
                        <c:v>-0.3</c:v>
                      </c:pt>
                      <c:pt idx="10">
                        <c:v>-0.1</c:v>
                      </c:pt>
                      <c:pt idx="11">
                        <c:v>-0.2</c:v>
                      </c:pt>
                      <c:pt idx="12">
                        <c:v>-0.3</c:v>
                      </c:pt>
                      <c:pt idx="13">
                        <c:v>0.6</c:v>
                      </c:pt>
                      <c:pt idx="14">
                        <c:v>0.2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1.1000000000000001</c:v>
                      </c:pt>
                      <c:pt idx="26">
                        <c:v>1</c:v>
                      </c:pt>
                      <c:pt idx="27">
                        <c:v>1.1000000000000001</c:v>
                      </c:pt>
                      <c:pt idx="28">
                        <c:v>0.6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0DF-423E-8C8C-DF8D7833E47A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طولی'!$L$1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Circle,Tick=30mm, θ=60</c:v>
                      </c:pt>
                    </c:strCache>
                  </c:strRef>
                </c:tx>
                <c:spPr>
                  <a:ln w="1270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طولی'!$L$2:$L$52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-1.2</c:v>
                      </c:pt>
                      <c:pt idx="4">
                        <c:v>-2.2999999999999998</c:v>
                      </c:pt>
                      <c:pt idx="5">
                        <c:v>-2</c:v>
                      </c:pt>
                      <c:pt idx="6">
                        <c:v>-2.1</c:v>
                      </c:pt>
                      <c:pt idx="7">
                        <c:v>-1</c:v>
                      </c:pt>
                      <c:pt idx="8">
                        <c:v>-0.4</c:v>
                      </c:pt>
                      <c:pt idx="9">
                        <c:v>0.1</c:v>
                      </c:pt>
                      <c:pt idx="10">
                        <c:v>0.3</c:v>
                      </c:pt>
                      <c:pt idx="11">
                        <c:v>0.4</c:v>
                      </c:pt>
                      <c:pt idx="12">
                        <c:v>0.3</c:v>
                      </c:pt>
                      <c:pt idx="13">
                        <c:v>0.5</c:v>
                      </c:pt>
                      <c:pt idx="14">
                        <c:v>0.4</c:v>
                      </c:pt>
                      <c:pt idx="15">
                        <c:v>0.4</c:v>
                      </c:pt>
                      <c:pt idx="16">
                        <c:v>0.3</c:v>
                      </c:pt>
                      <c:pt idx="17">
                        <c:v>0.4</c:v>
                      </c:pt>
                      <c:pt idx="18">
                        <c:v>0.3</c:v>
                      </c:pt>
                      <c:pt idx="19">
                        <c:v>0.3</c:v>
                      </c:pt>
                      <c:pt idx="20">
                        <c:v>0.3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0.4</c:v>
                      </c:pt>
                      <c:pt idx="26">
                        <c:v>0.3</c:v>
                      </c:pt>
                      <c:pt idx="27">
                        <c:v>0.5</c:v>
                      </c:pt>
                      <c:pt idx="28">
                        <c:v>0.7</c:v>
                      </c:pt>
                      <c:pt idx="29">
                        <c:v>0.6</c:v>
                      </c:pt>
                      <c:pt idx="30">
                        <c:v>0.5</c:v>
                      </c:pt>
                      <c:pt idx="31">
                        <c:v>0.2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0DF-423E-8C8C-DF8D7833E47A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طولی'!$M$1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Tria,Tick=30mm, θ=60</c:v>
                      </c:pt>
                    </c:strCache>
                  </c:strRef>
                </c:tx>
                <c:spPr>
                  <a:ln w="12700" cap="rnd">
                    <a:solidFill>
                      <a:schemeClr val="accent4">
                        <a:lumMod val="40000"/>
                        <a:lumOff val="60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5"/>
                  <c:spPr>
                    <a:solidFill>
                      <a:schemeClr val="accent6">
                        <a:lumMod val="60000"/>
                      </a:schemeClr>
                    </a:solidFill>
                    <a:ln w="9525">
                      <a:solidFill>
                        <a:schemeClr val="accent6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طولی'!$M$2:$M$52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-0.7</c:v>
                      </c:pt>
                      <c:pt idx="3">
                        <c:v>-1.3</c:v>
                      </c:pt>
                      <c:pt idx="4">
                        <c:v>-0.7</c:v>
                      </c:pt>
                      <c:pt idx="5">
                        <c:v>-0.1</c:v>
                      </c:pt>
                      <c:pt idx="6">
                        <c:v>0.2</c:v>
                      </c:pt>
                      <c:pt idx="7">
                        <c:v>0.3</c:v>
                      </c:pt>
                      <c:pt idx="8">
                        <c:v>0.3</c:v>
                      </c:pt>
                      <c:pt idx="9">
                        <c:v>0.3</c:v>
                      </c:pt>
                      <c:pt idx="10">
                        <c:v>0.2</c:v>
                      </c:pt>
                      <c:pt idx="11">
                        <c:v>0.1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0.1</c:v>
                      </c:pt>
                      <c:pt idx="27">
                        <c:v>0.2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0DF-423E-8C8C-DF8D7833E47A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طولی'!$N$1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Free,Tick=30mm, θ=45</c:v>
                      </c:pt>
                    </c:strCache>
                  </c:strRef>
                </c:tx>
                <c:spPr>
                  <a:ln w="1270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طولی'!$N$2:$N$52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-1.4</c:v>
                      </c:pt>
                      <c:pt idx="3">
                        <c:v>-2.7</c:v>
                      </c:pt>
                      <c:pt idx="4">
                        <c:v>-2.2000000000000002</c:v>
                      </c:pt>
                      <c:pt idx="5">
                        <c:v>-1.9</c:v>
                      </c:pt>
                      <c:pt idx="6">
                        <c:v>-1.3</c:v>
                      </c:pt>
                      <c:pt idx="7">
                        <c:v>-0.6</c:v>
                      </c:pt>
                      <c:pt idx="8">
                        <c:v>-0.2</c:v>
                      </c:pt>
                      <c:pt idx="9">
                        <c:v>0.2</c:v>
                      </c:pt>
                      <c:pt idx="10">
                        <c:v>0.4</c:v>
                      </c:pt>
                      <c:pt idx="11">
                        <c:v>0.6</c:v>
                      </c:pt>
                      <c:pt idx="12">
                        <c:v>0.5</c:v>
                      </c:pt>
                      <c:pt idx="13">
                        <c:v>0.7</c:v>
                      </c:pt>
                      <c:pt idx="14">
                        <c:v>0.8</c:v>
                      </c:pt>
                      <c:pt idx="15">
                        <c:v>0.8</c:v>
                      </c:pt>
                      <c:pt idx="16">
                        <c:v>0.8</c:v>
                      </c:pt>
                      <c:pt idx="17">
                        <c:v>0.9</c:v>
                      </c:pt>
                      <c:pt idx="18">
                        <c:v>0.9</c:v>
                      </c:pt>
                      <c:pt idx="19">
                        <c:v>0.9</c:v>
                      </c:pt>
                      <c:pt idx="20">
                        <c:v>0.9</c:v>
                      </c:pt>
                      <c:pt idx="21">
                        <c:v>0.9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0DF-423E-8C8C-DF8D7833E47A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طولی'!$O$1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Circle,Tick=30mm, θ=45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طولی'!$O$2:$O$52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-0.2</c:v>
                      </c:pt>
                      <c:pt idx="3">
                        <c:v>-0.5</c:v>
                      </c:pt>
                      <c:pt idx="4">
                        <c:v>-0.6</c:v>
                      </c:pt>
                      <c:pt idx="5">
                        <c:v>-0.1</c:v>
                      </c:pt>
                      <c:pt idx="6">
                        <c:v>0.5</c:v>
                      </c:pt>
                      <c:pt idx="7">
                        <c:v>0.4</c:v>
                      </c:pt>
                      <c:pt idx="8">
                        <c:v>0.4</c:v>
                      </c:pt>
                      <c:pt idx="9">
                        <c:v>0.2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0.5</c:v>
                      </c:pt>
                      <c:pt idx="25">
                        <c:v>0.2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0DF-423E-8C8C-DF8D7833E47A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طولی'!$P$1</c15:sqref>
                        </c15:formulaRef>
                      </c:ext>
                    </c:extLst>
                    <c:strCache>
                      <c:ptCount val="1"/>
                      <c:pt idx="0">
                        <c:v>d50=1.2mm, 50*3 cm, Tria,Tick=30mm, θ=45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طولی'!$A$2:$A$52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6</c:v>
                      </c:pt>
                      <c:pt idx="4">
                        <c:v>8</c:v>
                      </c:pt>
                      <c:pt idx="5">
                        <c:v>10</c:v>
                      </c:pt>
                      <c:pt idx="6">
                        <c:v>12</c:v>
                      </c:pt>
                      <c:pt idx="7">
                        <c:v>14</c:v>
                      </c:pt>
                      <c:pt idx="8">
                        <c:v>16</c:v>
                      </c:pt>
                      <c:pt idx="9">
                        <c:v>18</c:v>
                      </c:pt>
                      <c:pt idx="10">
                        <c:v>20</c:v>
                      </c:pt>
                      <c:pt idx="11">
                        <c:v>22</c:v>
                      </c:pt>
                      <c:pt idx="12">
                        <c:v>24</c:v>
                      </c:pt>
                      <c:pt idx="13">
                        <c:v>26</c:v>
                      </c:pt>
                      <c:pt idx="14">
                        <c:v>28</c:v>
                      </c:pt>
                      <c:pt idx="15">
                        <c:v>30</c:v>
                      </c:pt>
                      <c:pt idx="16">
                        <c:v>32</c:v>
                      </c:pt>
                      <c:pt idx="17">
                        <c:v>34</c:v>
                      </c:pt>
                      <c:pt idx="18">
                        <c:v>36</c:v>
                      </c:pt>
                      <c:pt idx="19">
                        <c:v>38</c:v>
                      </c:pt>
                      <c:pt idx="20">
                        <c:v>40</c:v>
                      </c:pt>
                      <c:pt idx="21">
                        <c:v>42</c:v>
                      </c:pt>
                      <c:pt idx="22">
                        <c:v>44</c:v>
                      </c:pt>
                      <c:pt idx="23">
                        <c:v>46</c:v>
                      </c:pt>
                      <c:pt idx="24">
                        <c:v>48</c:v>
                      </c:pt>
                      <c:pt idx="25">
                        <c:v>50</c:v>
                      </c:pt>
                      <c:pt idx="26">
                        <c:v>52</c:v>
                      </c:pt>
                      <c:pt idx="27">
                        <c:v>54</c:v>
                      </c:pt>
                      <c:pt idx="28">
                        <c:v>56</c:v>
                      </c:pt>
                      <c:pt idx="29">
                        <c:v>58</c:v>
                      </c:pt>
                      <c:pt idx="30">
                        <c:v>60</c:v>
                      </c:pt>
                      <c:pt idx="31">
                        <c:v>62</c:v>
                      </c:pt>
                      <c:pt idx="32">
                        <c:v>64</c:v>
                      </c:pt>
                      <c:pt idx="33">
                        <c:v>66</c:v>
                      </c:pt>
                      <c:pt idx="34">
                        <c:v>68</c:v>
                      </c:pt>
                      <c:pt idx="35">
                        <c:v>70</c:v>
                      </c:pt>
                      <c:pt idx="36">
                        <c:v>72</c:v>
                      </c:pt>
                      <c:pt idx="37">
                        <c:v>74</c:v>
                      </c:pt>
                      <c:pt idx="38">
                        <c:v>76</c:v>
                      </c:pt>
                      <c:pt idx="39">
                        <c:v>78</c:v>
                      </c:pt>
                      <c:pt idx="40">
                        <c:v>80</c:v>
                      </c:pt>
                      <c:pt idx="41">
                        <c:v>82</c:v>
                      </c:pt>
                      <c:pt idx="42">
                        <c:v>84</c:v>
                      </c:pt>
                      <c:pt idx="43">
                        <c:v>86</c:v>
                      </c:pt>
                      <c:pt idx="44">
                        <c:v>88</c:v>
                      </c:pt>
                      <c:pt idx="45">
                        <c:v>90</c:v>
                      </c:pt>
                      <c:pt idx="46">
                        <c:v>92</c:v>
                      </c:pt>
                      <c:pt idx="47">
                        <c:v>94</c:v>
                      </c:pt>
                      <c:pt idx="48">
                        <c:v>96</c:v>
                      </c:pt>
                      <c:pt idx="49">
                        <c:v>98</c:v>
                      </c:pt>
                      <c:pt idx="50">
                        <c:v>100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'طول چاله نیمرخ طولی'!$P$2:$P$52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0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-0.5</c:v>
                      </c:pt>
                      <c:pt idx="4">
                        <c:v>-0.1</c:v>
                      </c:pt>
                      <c:pt idx="5">
                        <c:v>0.2</c:v>
                      </c:pt>
                      <c:pt idx="6">
                        <c:v>0.1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0.4</c:v>
                      </c:pt>
                      <c:pt idx="24">
                        <c:v>0.4</c:v>
                      </c:pt>
                      <c:pt idx="25">
                        <c:v>0.4</c:v>
                      </c:pt>
                      <c:pt idx="26">
                        <c:v>0.4</c:v>
                      </c:pt>
                      <c:pt idx="27">
                        <c:v>0.3</c:v>
                      </c:pt>
                      <c:pt idx="28">
                        <c:v>0.4</c:v>
                      </c:pt>
                      <c:pt idx="29">
                        <c:v>0.2</c:v>
                      </c:pt>
                      <c:pt idx="30">
                        <c:v>0.1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30DF-423E-8C8C-DF8D7833E47A}"/>
                  </c:ext>
                </c:extLst>
              </c15:ser>
            </c15:filteredScatterSeries>
          </c:ext>
        </c:extLst>
      </c:scatterChart>
      <c:valAx>
        <c:axId val="342062512"/>
        <c:scaling>
          <c:orientation val="minMax"/>
          <c:max val="10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062904"/>
        <c:crosses val="autoZero"/>
        <c:crossBetween val="midCat"/>
      </c:valAx>
      <c:valAx>
        <c:axId val="342062904"/>
        <c:scaling>
          <c:orientation val="minMax"/>
          <c:max val="1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062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7681661993802305"/>
          <c:y val="0.12227400504271906"/>
          <c:w val="0.47471198571907108"/>
          <c:h val="0.38219546543350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426720</xdr:colOff>
      <xdr:row>2</xdr:row>
      <xdr:rowOff>60960</xdr:rowOff>
    </xdr:from>
    <xdr:to>
      <xdr:col>15</xdr:col>
      <xdr:colOff>485774</xdr:colOff>
      <xdr:row>19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426721</xdr:colOff>
      <xdr:row>46</xdr:row>
      <xdr:rowOff>80010</xdr:rowOff>
    </xdr:from>
    <xdr:to>
      <xdr:col>33</xdr:col>
      <xdr:colOff>333374</xdr:colOff>
      <xdr:row>63</xdr:row>
      <xdr:rowOff>99060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0.17142</cdr:x>
      <cdr:y>0.07692</cdr:y>
    </cdr:from>
    <cdr:to>
      <cdr:x>0.19562</cdr:x>
      <cdr:y>0.94789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133458" y="236215"/>
          <a:ext cx="160017" cy="26746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>
          <a:solidFill>
            <a:sysClr val="windowText" lastClr="000000"/>
          </a:solidFill>
          <a:prstDash val="solid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0.12945</cdr:x>
      <cdr:y>0.06146</cdr:y>
    </cdr:from>
    <cdr:to>
      <cdr:x>0.55863</cdr:x>
      <cdr:y>0.94045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855926" y="188727"/>
          <a:ext cx="2837868" cy="26992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11430</xdr:colOff>
      <xdr:row>4</xdr:row>
      <xdr:rowOff>16192</xdr:rowOff>
    </xdr:from>
    <xdr:to>
      <xdr:col>28</xdr:col>
      <xdr:colOff>516254</xdr:colOff>
      <xdr:row>29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0.1638</cdr:x>
      <cdr:y>0.06281</cdr:y>
    </cdr:from>
    <cdr:to>
      <cdr:x>0.53765</cdr:x>
      <cdr:y>0.95214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1181099" y="300037"/>
          <a:ext cx="2695585" cy="42481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0.16424</cdr:x>
      <cdr:y>0.06248</cdr:y>
    </cdr:from>
    <cdr:to>
      <cdr:x>0.18494</cdr:x>
      <cdr:y>0.95779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184276" y="298450"/>
          <a:ext cx="149224" cy="42767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>
          <a:solidFill>
            <a:sysClr val="windowText" lastClr="000000"/>
          </a:solidFill>
          <a:prstDash val="solid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7"/>
  <sheetViews>
    <sheetView rightToLeft="1" topLeftCell="D1" zoomScaleNormal="100" workbookViewId="0">
      <selection activeCell="G1" sqref="G1"/>
    </sheetView>
  </sheetViews>
  <sheetFormatPr defaultRowHeight="14.4" x14ac:dyDescent="0.3"/>
  <cols>
    <col min="8" max="8" width="12" customWidth="1"/>
  </cols>
  <sheetData>
    <row r="1" spans="1:31" x14ac:dyDescent="0.3">
      <c r="A1" s="10" t="s">
        <v>25</v>
      </c>
      <c r="B1" s="10" t="s">
        <v>109</v>
      </c>
      <c r="C1" s="10" t="s">
        <v>108</v>
      </c>
      <c r="D1" s="10" t="s">
        <v>110</v>
      </c>
      <c r="E1" s="10" t="s">
        <v>111</v>
      </c>
      <c r="F1" s="10" t="s">
        <v>112</v>
      </c>
      <c r="G1" s="10" t="s">
        <v>114</v>
      </c>
      <c r="H1" s="10" t="s">
        <v>135</v>
      </c>
      <c r="I1" s="10" t="s">
        <v>134</v>
      </c>
      <c r="J1" s="10" t="s">
        <v>133</v>
      </c>
      <c r="K1" s="10" t="s">
        <v>111</v>
      </c>
      <c r="L1" s="10" t="s">
        <v>112</v>
      </c>
      <c r="M1" s="10" t="s">
        <v>113</v>
      </c>
      <c r="N1" s="10" t="s">
        <v>132</v>
      </c>
      <c r="O1" s="10" t="s">
        <v>131</v>
      </c>
      <c r="P1" s="10" t="s">
        <v>130</v>
      </c>
      <c r="Q1" s="10" t="s">
        <v>129</v>
      </c>
      <c r="R1" s="10" t="s">
        <v>128</v>
      </c>
      <c r="S1" s="10" t="s">
        <v>127</v>
      </c>
      <c r="T1" s="10" t="s">
        <v>126</v>
      </c>
      <c r="U1" s="10" t="s">
        <v>125</v>
      </c>
      <c r="V1" t="s">
        <v>124</v>
      </c>
      <c r="W1" s="10" t="s">
        <v>123</v>
      </c>
      <c r="X1" s="10" t="s">
        <v>122</v>
      </c>
      <c r="Y1" t="s">
        <v>121</v>
      </c>
      <c r="Z1" s="10" t="s">
        <v>120</v>
      </c>
      <c r="AA1" s="10" t="s">
        <v>119</v>
      </c>
      <c r="AB1" t="s">
        <v>118</v>
      </c>
      <c r="AC1" s="10" t="s">
        <v>117</v>
      </c>
      <c r="AD1" s="10" t="s">
        <v>116</v>
      </c>
      <c r="AE1" t="s">
        <v>115</v>
      </c>
    </row>
    <row r="2" spans="1:31" x14ac:dyDescent="0.3">
      <c r="A2" s="10">
        <v>0</v>
      </c>
      <c r="B2" s="10">
        <v>0</v>
      </c>
      <c r="C2" s="10">
        <v>0.1</v>
      </c>
      <c r="D2" s="10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>
        <v>0</v>
      </c>
      <c r="Q2">
        <v>0</v>
      </c>
      <c r="R2">
        <v>0</v>
      </c>
      <c r="S2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>
        <v>0</v>
      </c>
      <c r="AD2">
        <v>0</v>
      </c>
      <c r="AE2">
        <v>0</v>
      </c>
    </row>
    <row r="3" spans="1:31" x14ac:dyDescent="0.3">
      <c r="A3" s="10">
        <v>2</v>
      </c>
      <c r="B3" s="10">
        <v>0</v>
      </c>
      <c r="C3" s="10">
        <v>0</v>
      </c>
      <c r="D3" s="10">
        <v>0</v>
      </c>
      <c r="E3">
        <v>-0.7</v>
      </c>
      <c r="F3">
        <v>0</v>
      </c>
      <c r="G3">
        <v>0</v>
      </c>
      <c r="H3">
        <v>0</v>
      </c>
      <c r="I3">
        <v>0</v>
      </c>
      <c r="J3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>
        <v>0</v>
      </c>
      <c r="Q3">
        <v>-0.2</v>
      </c>
      <c r="R3">
        <v>-0.2</v>
      </c>
      <c r="S3">
        <v>-0.1</v>
      </c>
      <c r="T3" s="10">
        <v>0</v>
      </c>
      <c r="U3" s="10">
        <v>0</v>
      </c>
      <c r="V3" s="10">
        <v>0</v>
      </c>
      <c r="W3" s="10">
        <v>-0.1</v>
      </c>
      <c r="X3" s="10">
        <v>-0.1</v>
      </c>
      <c r="Y3" s="10">
        <v>-0.4</v>
      </c>
      <c r="Z3" s="10">
        <v>0</v>
      </c>
      <c r="AA3" s="10">
        <v>0</v>
      </c>
      <c r="AB3" s="10">
        <v>0</v>
      </c>
      <c r="AC3">
        <v>-0.8</v>
      </c>
      <c r="AD3">
        <v>-0.2</v>
      </c>
      <c r="AE3">
        <v>-0.1</v>
      </c>
    </row>
    <row r="4" spans="1:31" x14ac:dyDescent="0.3">
      <c r="A4" s="10">
        <v>4</v>
      </c>
      <c r="B4" s="10">
        <v>-0.2</v>
      </c>
      <c r="C4" s="10">
        <v>-0.6</v>
      </c>
      <c r="D4" s="10">
        <v>-0.1</v>
      </c>
      <c r="E4">
        <v>-1.4</v>
      </c>
      <c r="F4">
        <v>-0.1</v>
      </c>
      <c r="G4">
        <v>-0.1</v>
      </c>
      <c r="H4">
        <v>0</v>
      </c>
      <c r="I4">
        <v>0</v>
      </c>
      <c r="J4">
        <v>0</v>
      </c>
      <c r="K4" s="10">
        <v>0</v>
      </c>
      <c r="L4" s="10">
        <v>0</v>
      </c>
      <c r="M4" s="10">
        <v>-0.1</v>
      </c>
      <c r="N4" s="10">
        <v>-0.1</v>
      </c>
      <c r="O4" s="10">
        <v>-0.2</v>
      </c>
      <c r="P4">
        <v>-0.1</v>
      </c>
      <c r="Q4">
        <v>-0.7</v>
      </c>
      <c r="R4">
        <v>-1.1000000000000001</v>
      </c>
      <c r="S4">
        <v>-1.1000000000000001</v>
      </c>
      <c r="T4" s="10">
        <v>-0.2</v>
      </c>
      <c r="U4" s="10">
        <v>-0.1</v>
      </c>
      <c r="V4" s="10">
        <v>-0.7</v>
      </c>
      <c r="W4" s="10">
        <v>-1.1000000000000001</v>
      </c>
      <c r="X4" s="10">
        <v>-0.5</v>
      </c>
      <c r="Y4" s="10">
        <v>-1</v>
      </c>
      <c r="Z4" s="10">
        <v>-1.4</v>
      </c>
      <c r="AA4" s="10">
        <v>-0.2</v>
      </c>
      <c r="AB4" s="10">
        <v>-0.1</v>
      </c>
      <c r="AC4">
        <v>-1.2</v>
      </c>
      <c r="AD4">
        <v>-0.3</v>
      </c>
      <c r="AE4">
        <v>-0.2</v>
      </c>
    </row>
    <row r="5" spans="1:31" x14ac:dyDescent="0.3">
      <c r="A5" s="10">
        <v>6</v>
      </c>
      <c r="B5" s="10">
        <v>-1.3</v>
      </c>
      <c r="C5" s="10">
        <v>-2.1</v>
      </c>
      <c r="D5" s="10">
        <v>-1.4</v>
      </c>
      <c r="E5">
        <v>-2.7</v>
      </c>
      <c r="F5">
        <v>-1.1000000000000001</v>
      </c>
      <c r="G5">
        <v>-1.4</v>
      </c>
      <c r="H5">
        <v>-0.3</v>
      </c>
      <c r="I5">
        <v>-0.1</v>
      </c>
      <c r="J5">
        <v>-0.1</v>
      </c>
      <c r="K5" s="10">
        <v>-0.1</v>
      </c>
      <c r="L5" s="10">
        <v>-0.1</v>
      </c>
      <c r="M5" s="10">
        <v>-1.4</v>
      </c>
      <c r="N5" s="10">
        <v>-0.6</v>
      </c>
      <c r="O5" s="10">
        <v>-1.1000000000000001</v>
      </c>
      <c r="P5">
        <v>-1.6</v>
      </c>
      <c r="Q5">
        <v>-1.3</v>
      </c>
      <c r="R5">
        <v>-2.7</v>
      </c>
      <c r="S5">
        <v>-0.7</v>
      </c>
      <c r="T5" s="10">
        <v>-1.4</v>
      </c>
      <c r="U5" s="10">
        <v>-1.2</v>
      </c>
      <c r="V5" s="10">
        <v>-1.3</v>
      </c>
      <c r="W5" s="10">
        <v>-2</v>
      </c>
      <c r="X5" s="10">
        <v>-0.9</v>
      </c>
      <c r="Y5" s="10">
        <v>-0.7</v>
      </c>
      <c r="Z5" s="10">
        <v>-2.7</v>
      </c>
      <c r="AA5" s="10">
        <v>-0.5</v>
      </c>
      <c r="AB5" s="10">
        <v>-0.5</v>
      </c>
      <c r="AC5">
        <v>-0.9</v>
      </c>
      <c r="AD5">
        <v>-0.2</v>
      </c>
      <c r="AE5">
        <v>-0.1</v>
      </c>
    </row>
    <row r="6" spans="1:31" x14ac:dyDescent="0.3">
      <c r="A6" s="10">
        <v>8</v>
      </c>
      <c r="B6" s="10">
        <v>-3.1</v>
      </c>
      <c r="C6" s="10">
        <v>-3.5</v>
      </c>
      <c r="D6" s="10">
        <v>-3</v>
      </c>
      <c r="E6">
        <v>-4.2</v>
      </c>
      <c r="F6">
        <v>-2.7</v>
      </c>
      <c r="G6">
        <v>-2.2000000000000002</v>
      </c>
      <c r="H6">
        <v>-1.7</v>
      </c>
      <c r="I6">
        <v>-1</v>
      </c>
      <c r="J6">
        <v>-0.4</v>
      </c>
      <c r="K6" s="10">
        <v>-1</v>
      </c>
      <c r="L6" s="10">
        <v>-1</v>
      </c>
      <c r="M6" s="10">
        <v>-2.2000000000000002</v>
      </c>
      <c r="N6" s="10">
        <v>-2.2000000000000002</v>
      </c>
      <c r="O6" s="10">
        <v>-2.7</v>
      </c>
      <c r="P6">
        <v>-1.3</v>
      </c>
      <c r="Q6">
        <v>-1.8</v>
      </c>
      <c r="R6">
        <v>-1.1000000000000001</v>
      </c>
      <c r="S6">
        <v>-0.4</v>
      </c>
      <c r="T6" s="10">
        <v>-2.7</v>
      </c>
      <c r="U6" s="10">
        <v>-2.2999999999999998</v>
      </c>
      <c r="V6" s="10">
        <v>-0.7</v>
      </c>
      <c r="W6" s="10">
        <v>-1.6</v>
      </c>
      <c r="X6" s="10">
        <v>-0.6</v>
      </c>
      <c r="Y6" s="10">
        <v>-0.4</v>
      </c>
      <c r="Z6" s="10">
        <v>-2.2000000000000002</v>
      </c>
      <c r="AA6" s="10">
        <v>-0.6</v>
      </c>
      <c r="AB6" s="10">
        <v>-0.1</v>
      </c>
      <c r="AC6">
        <v>-0.5</v>
      </c>
      <c r="AD6">
        <v>-0.1</v>
      </c>
      <c r="AE6">
        <v>0.1</v>
      </c>
    </row>
    <row r="7" spans="1:31" x14ac:dyDescent="0.3">
      <c r="A7" s="10">
        <v>10</v>
      </c>
      <c r="B7" s="10">
        <v>-4</v>
      </c>
      <c r="C7" s="10">
        <v>-5.3</v>
      </c>
      <c r="D7" s="10">
        <v>-4</v>
      </c>
      <c r="E7">
        <v>-3.7</v>
      </c>
      <c r="F7">
        <v>-4.0999999999999996</v>
      </c>
      <c r="G7">
        <v>-3.1</v>
      </c>
      <c r="H7">
        <v>-4.2</v>
      </c>
      <c r="I7">
        <v>-2.2000000000000002</v>
      </c>
      <c r="J7">
        <v>-0.8</v>
      </c>
      <c r="K7" s="10">
        <v>-1.7</v>
      </c>
      <c r="L7" s="10">
        <v>-1.7</v>
      </c>
      <c r="M7" s="10">
        <v>-3.1</v>
      </c>
      <c r="N7" s="10">
        <v>-3.4</v>
      </c>
      <c r="O7" s="10">
        <v>-3.3</v>
      </c>
      <c r="P7">
        <v>-0.4</v>
      </c>
      <c r="Q7">
        <v>-2.2999999999999998</v>
      </c>
      <c r="R7">
        <v>-0.8</v>
      </c>
      <c r="S7">
        <v>-0.1</v>
      </c>
      <c r="T7" s="10">
        <v>-3</v>
      </c>
      <c r="U7" s="10">
        <v>-2</v>
      </c>
      <c r="V7" s="10">
        <v>-0.1</v>
      </c>
      <c r="W7" s="10">
        <v>-1</v>
      </c>
      <c r="X7" s="10">
        <v>-0.4</v>
      </c>
      <c r="Y7" s="10">
        <v>-0.2</v>
      </c>
      <c r="Z7" s="10">
        <v>-1.9</v>
      </c>
      <c r="AA7" s="10">
        <v>-0.1</v>
      </c>
      <c r="AB7" s="10">
        <v>0.2</v>
      </c>
      <c r="AC7">
        <v>-0.4</v>
      </c>
      <c r="AD7">
        <v>0.2</v>
      </c>
      <c r="AE7">
        <v>0.1</v>
      </c>
    </row>
    <row r="8" spans="1:31" x14ac:dyDescent="0.3">
      <c r="A8" s="10">
        <v>12</v>
      </c>
      <c r="B8" s="10">
        <v>-5.5</v>
      </c>
      <c r="C8" s="10">
        <v>-4.5999999999999996</v>
      </c>
      <c r="D8" s="10">
        <v>-4.8</v>
      </c>
      <c r="E8">
        <v>-2.9</v>
      </c>
      <c r="F8">
        <v>-3.2</v>
      </c>
      <c r="G8">
        <v>-2.4</v>
      </c>
      <c r="H8">
        <v>-3.1</v>
      </c>
      <c r="I8">
        <v>-1.4</v>
      </c>
      <c r="J8">
        <v>-1.3</v>
      </c>
      <c r="K8" s="10">
        <v>-0.7</v>
      </c>
      <c r="L8" s="10">
        <v>-0.7</v>
      </c>
      <c r="M8" s="10">
        <v>-1.5</v>
      </c>
      <c r="N8" s="10">
        <v>-4.3</v>
      </c>
      <c r="O8" s="10">
        <v>-2.8</v>
      </c>
      <c r="P8">
        <v>-0.2</v>
      </c>
      <c r="Q8">
        <v>-1.9</v>
      </c>
      <c r="R8">
        <v>-0.4</v>
      </c>
      <c r="S8">
        <v>0</v>
      </c>
      <c r="T8" s="10">
        <v>-2.2999999999999998</v>
      </c>
      <c r="U8" s="10">
        <v>-2.1</v>
      </c>
      <c r="V8" s="10">
        <v>0.2</v>
      </c>
      <c r="W8" s="10">
        <v>-0.8</v>
      </c>
      <c r="X8" s="10">
        <v>-0.2</v>
      </c>
      <c r="Y8" s="10">
        <v>-0.1</v>
      </c>
      <c r="Z8" s="10">
        <v>-1.3</v>
      </c>
      <c r="AA8" s="10">
        <v>0.5</v>
      </c>
      <c r="AB8" s="10">
        <v>0.1</v>
      </c>
      <c r="AC8">
        <v>-0.2</v>
      </c>
      <c r="AD8">
        <v>0.3</v>
      </c>
      <c r="AE8">
        <v>0</v>
      </c>
    </row>
    <row r="9" spans="1:31" x14ac:dyDescent="0.3">
      <c r="A9" s="10">
        <v>14</v>
      </c>
      <c r="B9" s="10">
        <v>-4.8</v>
      </c>
      <c r="C9" s="10">
        <v>-4.3</v>
      </c>
      <c r="D9" s="10">
        <v>-4.3</v>
      </c>
      <c r="E9">
        <v>-2.1</v>
      </c>
      <c r="F9">
        <v>-1.9</v>
      </c>
      <c r="G9">
        <v>-0.3</v>
      </c>
      <c r="H9">
        <v>-2.5</v>
      </c>
      <c r="I9">
        <v>-0.9</v>
      </c>
      <c r="J9">
        <v>-0.9</v>
      </c>
      <c r="K9" s="10">
        <v>-0.4</v>
      </c>
      <c r="L9" s="10">
        <v>-0.4</v>
      </c>
      <c r="M9" s="10">
        <v>0</v>
      </c>
      <c r="N9" s="10">
        <v>-3.8</v>
      </c>
      <c r="O9" s="10">
        <v>-1.8</v>
      </c>
      <c r="P9">
        <v>0.3</v>
      </c>
      <c r="Q9">
        <v>-1.5</v>
      </c>
      <c r="R9">
        <v>-0.1</v>
      </c>
      <c r="S9">
        <v>0.2</v>
      </c>
      <c r="T9" s="10">
        <v>-1.6</v>
      </c>
      <c r="U9" s="10">
        <v>-1</v>
      </c>
      <c r="V9" s="10">
        <v>0.3</v>
      </c>
      <c r="W9" s="10">
        <v>-0.5</v>
      </c>
      <c r="X9" s="10">
        <v>-0.1</v>
      </c>
      <c r="Y9" s="10">
        <v>0.1</v>
      </c>
      <c r="Z9" s="10">
        <v>-0.6</v>
      </c>
      <c r="AA9" s="10">
        <v>0.4</v>
      </c>
      <c r="AB9" s="10">
        <v>0</v>
      </c>
      <c r="AC9">
        <v>-0.1</v>
      </c>
      <c r="AD9">
        <v>0.4</v>
      </c>
      <c r="AE9">
        <v>0</v>
      </c>
    </row>
    <row r="10" spans="1:31" x14ac:dyDescent="0.3">
      <c r="A10" s="10">
        <v>16</v>
      </c>
      <c r="B10" s="10">
        <v>-4</v>
      </c>
      <c r="C10" s="10">
        <v>-3.7</v>
      </c>
      <c r="D10" s="10">
        <v>-3.4</v>
      </c>
      <c r="E10">
        <v>-1.1000000000000001</v>
      </c>
      <c r="F10">
        <v>-1.1000000000000001</v>
      </c>
      <c r="G10">
        <v>0</v>
      </c>
      <c r="H10">
        <v>-1.4</v>
      </c>
      <c r="I10">
        <v>-0.5</v>
      </c>
      <c r="J10">
        <v>-0.7</v>
      </c>
      <c r="K10" s="10">
        <v>0.1</v>
      </c>
      <c r="L10" s="10">
        <v>0.1</v>
      </c>
      <c r="M10" s="10">
        <v>-0.3</v>
      </c>
      <c r="N10" s="10">
        <v>-3.2</v>
      </c>
      <c r="O10" s="10">
        <v>-0.8</v>
      </c>
      <c r="P10">
        <v>0.6</v>
      </c>
      <c r="Q10">
        <v>-1</v>
      </c>
      <c r="R10">
        <v>0.1</v>
      </c>
      <c r="S10">
        <v>0.4</v>
      </c>
      <c r="T10" s="10">
        <v>-0.8</v>
      </c>
      <c r="U10" s="10">
        <v>-0.4</v>
      </c>
      <c r="V10" s="10">
        <v>0.3</v>
      </c>
      <c r="W10" s="10">
        <v>-0.3</v>
      </c>
      <c r="X10" s="10">
        <v>0.1</v>
      </c>
      <c r="Y10" s="10">
        <v>0.2</v>
      </c>
      <c r="Z10" s="10">
        <v>-0.2</v>
      </c>
      <c r="AA10" s="10">
        <v>0.4</v>
      </c>
      <c r="AB10" s="10">
        <v>0</v>
      </c>
      <c r="AC10">
        <v>0</v>
      </c>
      <c r="AD10">
        <v>0.1</v>
      </c>
      <c r="AE10">
        <v>0</v>
      </c>
    </row>
    <row r="11" spans="1:31" x14ac:dyDescent="0.3">
      <c r="A11" s="10">
        <v>18</v>
      </c>
      <c r="B11" s="10">
        <v>-3.5</v>
      </c>
      <c r="C11" s="10">
        <v>-3.2</v>
      </c>
      <c r="D11" s="10">
        <v>-3</v>
      </c>
      <c r="E11">
        <v>-0.7</v>
      </c>
      <c r="F11">
        <v>-0.2</v>
      </c>
      <c r="G11">
        <v>0.8</v>
      </c>
      <c r="H11">
        <v>-0.4</v>
      </c>
      <c r="I11">
        <v>-0.1</v>
      </c>
      <c r="J11">
        <v>-0.5</v>
      </c>
      <c r="K11" s="10">
        <v>0.5</v>
      </c>
      <c r="L11" s="10">
        <v>0.5</v>
      </c>
      <c r="M11" s="10">
        <v>1.4</v>
      </c>
      <c r="N11" s="10">
        <v>-2.8</v>
      </c>
      <c r="O11" s="10">
        <v>-0.4</v>
      </c>
      <c r="P11">
        <v>0.5</v>
      </c>
      <c r="Q11">
        <v>-0.6</v>
      </c>
      <c r="R11">
        <v>0.2</v>
      </c>
      <c r="S11">
        <v>0.5</v>
      </c>
      <c r="T11" s="10">
        <v>-0.3</v>
      </c>
      <c r="U11" s="10">
        <v>0.1</v>
      </c>
      <c r="V11" s="10">
        <v>0.3</v>
      </c>
      <c r="W11" s="10">
        <v>-0.1</v>
      </c>
      <c r="X11" s="10">
        <v>0.3</v>
      </c>
      <c r="Y11" s="10">
        <v>0.3</v>
      </c>
      <c r="Z11" s="10">
        <v>0.2</v>
      </c>
      <c r="AA11" s="10">
        <v>0.2</v>
      </c>
      <c r="AB11" s="10">
        <v>0</v>
      </c>
      <c r="AC11">
        <v>0.2</v>
      </c>
      <c r="AD11">
        <v>0</v>
      </c>
      <c r="AE11">
        <v>0</v>
      </c>
    </row>
    <row r="12" spans="1:31" x14ac:dyDescent="0.3">
      <c r="A12" s="10">
        <v>20</v>
      </c>
      <c r="B12" s="10">
        <v>-2.8</v>
      </c>
      <c r="C12" s="10">
        <v>-2.5</v>
      </c>
      <c r="D12" s="10">
        <v>-2.5</v>
      </c>
      <c r="E12">
        <v>0.1</v>
      </c>
      <c r="F12">
        <v>0.3</v>
      </c>
      <c r="G12">
        <v>1.1000000000000001</v>
      </c>
      <c r="H12">
        <v>0.4</v>
      </c>
      <c r="I12">
        <v>0.4</v>
      </c>
      <c r="J12">
        <v>-0.4</v>
      </c>
      <c r="K12" s="10">
        <v>0.6</v>
      </c>
      <c r="L12" s="10">
        <v>0.6</v>
      </c>
      <c r="M12" s="10">
        <v>0.6</v>
      </c>
      <c r="N12" s="10">
        <v>-2</v>
      </c>
      <c r="O12" s="10">
        <v>0</v>
      </c>
      <c r="P12">
        <v>0.5</v>
      </c>
      <c r="Q12">
        <v>-0.3</v>
      </c>
      <c r="R12">
        <v>0.4</v>
      </c>
      <c r="S12">
        <v>0.5</v>
      </c>
      <c r="T12" s="10">
        <v>-0.1</v>
      </c>
      <c r="U12" s="10">
        <v>0.3</v>
      </c>
      <c r="V12" s="10">
        <v>0.2</v>
      </c>
      <c r="W12" s="10">
        <v>0</v>
      </c>
      <c r="X12" s="10">
        <v>0.5</v>
      </c>
      <c r="Y12" s="10">
        <v>0.5</v>
      </c>
      <c r="Z12" s="10">
        <v>0.4</v>
      </c>
      <c r="AA12" s="10">
        <v>0</v>
      </c>
      <c r="AB12" s="10">
        <v>0</v>
      </c>
      <c r="AC12">
        <v>0.4</v>
      </c>
      <c r="AD12">
        <v>0</v>
      </c>
      <c r="AE12">
        <v>0</v>
      </c>
    </row>
    <row r="13" spans="1:31" x14ac:dyDescent="0.3">
      <c r="A13" s="10">
        <v>22</v>
      </c>
      <c r="B13" s="10">
        <v>-1.8</v>
      </c>
      <c r="C13" s="10">
        <v>-2.1</v>
      </c>
      <c r="D13" s="10">
        <v>-1.6</v>
      </c>
      <c r="E13">
        <v>0.8</v>
      </c>
      <c r="F13">
        <v>0.9</v>
      </c>
      <c r="G13">
        <v>0.6</v>
      </c>
      <c r="H13">
        <v>0.5</v>
      </c>
      <c r="I13">
        <v>0.7</v>
      </c>
      <c r="J13">
        <v>-0.2</v>
      </c>
      <c r="K13" s="10">
        <v>0.6</v>
      </c>
      <c r="L13" s="10">
        <v>0.6</v>
      </c>
      <c r="M13" s="10">
        <v>0.5</v>
      </c>
      <c r="N13" s="10">
        <v>-1.4</v>
      </c>
      <c r="O13" s="10">
        <v>0.5</v>
      </c>
      <c r="P13">
        <v>0.6</v>
      </c>
      <c r="Q13">
        <v>-0.1</v>
      </c>
      <c r="R13">
        <v>0.5</v>
      </c>
      <c r="S13">
        <v>0.2</v>
      </c>
      <c r="T13" s="10">
        <v>-0.2</v>
      </c>
      <c r="U13" s="10">
        <v>0.4</v>
      </c>
      <c r="V13" s="10">
        <v>0.1</v>
      </c>
      <c r="W13" s="10">
        <v>0.3</v>
      </c>
      <c r="X13" s="10">
        <v>0.5</v>
      </c>
      <c r="Y13" s="10">
        <v>0.4</v>
      </c>
      <c r="Z13" s="10">
        <v>0.6</v>
      </c>
      <c r="AA13" s="10">
        <v>0</v>
      </c>
      <c r="AB13" s="10">
        <v>0</v>
      </c>
      <c r="AC13">
        <v>0.6</v>
      </c>
      <c r="AD13">
        <v>0</v>
      </c>
      <c r="AE13">
        <v>0</v>
      </c>
    </row>
    <row r="14" spans="1:31" x14ac:dyDescent="0.3">
      <c r="A14" s="10">
        <v>24</v>
      </c>
      <c r="B14" s="10">
        <v>-1.1000000000000001</v>
      </c>
      <c r="C14" s="10">
        <v>-1.4</v>
      </c>
      <c r="D14" s="10">
        <v>-1.3</v>
      </c>
      <c r="E14">
        <v>1.2</v>
      </c>
      <c r="F14">
        <v>1.2</v>
      </c>
      <c r="G14">
        <v>0.5</v>
      </c>
      <c r="H14">
        <v>0.3</v>
      </c>
      <c r="I14">
        <v>0.3</v>
      </c>
      <c r="J14">
        <v>-0.1</v>
      </c>
      <c r="K14" s="10">
        <v>0.3</v>
      </c>
      <c r="L14" s="10">
        <v>0.3</v>
      </c>
      <c r="M14" s="10">
        <v>0.6</v>
      </c>
      <c r="N14" s="10">
        <v>-0.9</v>
      </c>
      <c r="O14" s="10">
        <v>0.5</v>
      </c>
      <c r="P14">
        <v>-0.2</v>
      </c>
      <c r="Q14">
        <v>0.1</v>
      </c>
      <c r="R14">
        <v>0.5</v>
      </c>
      <c r="S14">
        <v>0.1</v>
      </c>
      <c r="T14" s="10">
        <v>-0.3</v>
      </c>
      <c r="U14" s="10">
        <v>0.3</v>
      </c>
      <c r="V14" s="10">
        <v>0</v>
      </c>
      <c r="W14" s="10">
        <v>0.5</v>
      </c>
      <c r="X14" s="10">
        <v>0.6</v>
      </c>
      <c r="Y14" s="10">
        <v>0.1</v>
      </c>
      <c r="Z14" s="10">
        <v>0.5</v>
      </c>
      <c r="AA14" s="10">
        <v>0</v>
      </c>
      <c r="AB14" s="10">
        <v>0</v>
      </c>
      <c r="AC14">
        <v>0.5</v>
      </c>
      <c r="AD14">
        <v>0</v>
      </c>
      <c r="AE14">
        <v>0</v>
      </c>
    </row>
    <row r="15" spans="1:31" x14ac:dyDescent="0.3">
      <c r="A15" s="10">
        <v>26</v>
      </c>
      <c r="B15" s="10">
        <v>-0.5</v>
      </c>
      <c r="C15" s="10">
        <v>-1</v>
      </c>
      <c r="D15" s="10">
        <v>-0.8</v>
      </c>
      <c r="E15">
        <v>1.1000000000000001</v>
      </c>
      <c r="F15">
        <v>1.5</v>
      </c>
      <c r="G15">
        <v>0.6</v>
      </c>
      <c r="H15">
        <v>0.1</v>
      </c>
      <c r="I15">
        <v>0.2</v>
      </c>
      <c r="J15">
        <v>0.1</v>
      </c>
      <c r="K15" s="10">
        <v>0.1</v>
      </c>
      <c r="L15" s="10">
        <v>0.1</v>
      </c>
      <c r="M15" s="10">
        <v>0.1</v>
      </c>
      <c r="N15" s="10">
        <v>-0.6</v>
      </c>
      <c r="O15" s="10">
        <v>0.6</v>
      </c>
      <c r="P15">
        <v>0.2</v>
      </c>
      <c r="Q15">
        <v>0.2</v>
      </c>
      <c r="R15">
        <v>0.5</v>
      </c>
      <c r="S15">
        <v>0.3</v>
      </c>
      <c r="T15" s="10">
        <v>0.6</v>
      </c>
      <c r="U15" s="10">
        <v>0.5</v>
      </c>
      <c r="V15" s="10">
        <v>0</v>
      </c>
      <c r="W15" s="10">
        <v>0.2</v>
      </c>
      <c r="X15" s="10">
        <v>0.4</v>
      </c>
      <c r="Y15" s="10">
        <v>0</v>
      </c>
      <c r="Z15" s="10">
        <v>0.7</v>
      </c>
      <c r="AA15" s="10">
        <v>0</v>
      </c>
      <c r="AB15" s="10">
        <v>0</v>
      </c>
      <c r="AC15">
        <v>0.5</v>
      </c>
      <c r="AD15">
        <v>0</v>
      </c>
      <c r="AE15">
        <v>0</v>
      </c>
    </row>
    <row r="16" spans="1:31" x14ac:dyDescent="0.3">
      <c r="A16" s="10">
        <v>28</v>
      </c>
      <c r="B16" s="10">
        <v>-0.1</v>
      </c>
      <c r="C16" s="10">
        <v>-0.6</v>
      </c>
      <c r="D16" s="10">
        <v>-0.1</v>
      </c>
      <c r="E16">
        <v>0.9</v>
      </c>
      <c r="F16">
        <v>1.4</v>
      </c>
      <c r="G16">
        <v>0.1</v>
      </c>
      <c r="H16">
        <v>0.1</v>
      </c>
      <c r="I16">
        <v>0.2</v>
      </c>
      <c r="J16">
        <v>0.2</v>
      </c>
      <c r="K16" s="10">
        <v>0.1</v>
      </c>
      <c r="L16" s="10">
        <v>0.1</v>
      </c>
      <c r="M16" s="10">
        <v>0</v>
      </c>
      <c r="N16" s="10">
        <v>-0.2</v>
      </c>
      <c r="O16" s="10">
        <v>0.7</v>
      </c>
      <c r="P16">
        <v>0.2</v>
      </c>
      <c r="Q16">
        <v>0.3</v>
      </c>
      <c r="R16">
        <v>0.3</v>
      </c>
      <c r="S16">
        <v>0.3</v>
      </c>
      <c r="T16" s="10">
        <v>0.2</v>
      </c>
      <c r="U16" s="10">
        <v>0.4</v>
      </c>
      <c r="V16" s="10">
        <v>0</v>
      </c>
      <c r="W16" s="10">
        <v>0</v>
      </c>
      <c r="X16" s="10">
        <v>0.2</v>
      </c>
      <c r="Y16" s="10">
        <v>0</v>
      </c>
      <c r="Z16" s="10">
        <v>0.8</v>
      </c>
      <c r="AA16" s="10">
        <v>0</v>
      </c>
      <c r="AB16" s="10">
        <v>0</v>
      </c>
      <c r="AC16">
        <v>0.6</v>
      </c>
      <c r="AD16">
        <v>0</v>
      </c>
      <c r="AE16">
        <v>0</v>
      </c>
    </row>
    <row r="17" spans="1:31" x14ac:dyDescent="0.3">
      <c r="A17" s="10">
        <v>30</v>
      </c>
      <c r="B17" s="10">
        <v>0.6</v>
      </c>
      <c r="C17" s="10">
        <v>-0.3</v>
      </c>
      <c r="D17" s="10">
        <v>0.2</v>
      </c>
      <c r="E17">
        <v>0.6</v>
      </c>
      <c r="F17">
        <v>1.4</v>
      </c>
      <c r="G17">
        <v>0</v>
      </c>
      <c r="H17">
        <v>0.1</v>
      </c>
      <c r="I17">
        <v>0.2</v>
      </c>
      <c r="J17">
        <v>0.2</v>
      </c>
      <c r="K17" s="10">
        <v>0.1</v>
      </c>
      <c r="L17" s="10">
        <v>0.1</v>
      </c>
      <c r="M17" s="10">
        <v>0</v>
      </c>
      <c r="N17" s="10">
        <v>-0.1</v>
      </c>
      <c r="O17" s="10">
        <v>0.7</v>
      </c>
      <c r="P17">
        <v>0.3</v>
      </c>
      <c r="Q17">
        <v>0.4</v>
      </c>
      <c r="R17">
        <v>0.2</v>
      </c>
      <c r="S17">
        <v>0.1</v>
      </c>
      <c r="T17" s="10">
        <v>0</v>
      </c>
      <c r="U17" s="10">
        <v>0.4</v>
      </c>
      <c r="V17" s="10">
        <v>0</v>
      </c>
      <c r="W17" s="10">
        <v>0</v>
      </c>
      <c r="X17" s="10">
        <v>0.1</v>
      </c>
      <c r="Y17" s="10">
        <v>0</v>
      </c>
      <c r="Z17" s="10">
        <v>0.8</v>
      </c>
      <c r="AA17" s="10">
        <v>0</v>
      </c>
      <c r="AB17" s="10">
        <v>0</v>
      </c>
      <c r="AC17">
        <v>0.4</v>
      </c>
      <c r="AD17">
        <v>0</v>
      </c>
      <c r="AE17">
        <v>0</v>
      </c>
    </row>
    <row r="18" spans="1:31" x14ac:dyDescent="0.3">
      <c r="A18" s="10">
        <v>32</v>
      </c>
      <c r="B18" s="10">
        <v>0.9</v>
      </c>
      <c r="C18" s="10">
        <v>0.2</v>
      </c>
      <c r="D18" s="10">
        <v>0.6</v>
      </c>
      <c r="E18">
        <v>0.2</v>
      </c>
      <c r="F18">
        <v>0.9</v>
      </c>
      <c r="G18">
        <v>0</v>
      </c>
      <c r="H18">
        <v>0.1</v>
      </c>
      <c r="I18">
        <v>0.2</v>
      </c>
      <c r="J18">
        <v>0.1</v>
      </c>
      <c r="K18" s="10">
        <v>0.1</v>
      </c>
      <c r="L18" s="10">
        <v>0.1</v>
      </c>
      <c r="M18" s="10">
        <v>0</v>
      </c>
      <c r="N18" s="10">
        <v>-0.4</v>
      </c>
      <c r="O18" s="10">
        <v>0.8</v>
      </c>
      <c r="P18">
        <v>0.2</v>
      </c>
      <c r="Q18">
        <v>0.4</v>
      </c>
      <c r="R18">
        <v>0.1</v>
      </c>
      <c r="S18">
        <v>0</v>
      </c>
      <c r="T18" s="10">
        <v>0</v>
      </c>
      <c r="U18" s="10">
        <v>0.3</v>
      </c>
      <c r="V18" s="10">
        <v>0</v>
      </c>
      <c r="W18" s="10">
        <v>0</v>
      </c>
      <c r="X18" s="10">
        <v>0</v>
      </c>
      <c r="Y18" s="10">
        <v>0</v>
      </c>
      <c r="Z18" s="10">
        <v>0.8</v>
      </c>
      <c r="AA18" s="10">
        <v>0</v>
      </c>
      <c r="AB18" s="10">
        <v>0</v>
      </c>
      <c r="AC18">
        <v>0.3</v>
      </c>
      <c r="AD18">
        <v>0</v>
      </c>
      <c r="AE18">
        <v>0</v>
      </c>
    </row>
    <row r="19" spans="1:31" x14ac:dyDescent="0.3">
      <c r="A19" s="10">
        <v>34</v>
      </c>
      <c r="B19" s="10">
        <v>1.4</v>
      </c>
      <c r="C19" s="10">
        <v>0.6</v>
      </c>
      <c r="D19" s="10">
        <v>1</v>
      </c>
      <c r="E19">
        <v>0.1</v>
      </c>
      <c r="F19">
        <v>0.4</v>
      </c>
      <c r="G19">
        <v>0</v>
      </c>
      <c r="H19">
        <v>0.1</v>
      </c>
      <c r="I19">
        <v>0</v>
      </c>
      <c r="J19">
        <v>0.2</v>
      </c>
      <c r="K19" s="10">
        <v>0.1</v>
      </c>
      <c r="L19" s="10">
        <v>0.1</v>
      </c>
      <c r="M19" s="10">
        <v>0</v>
      </c>
      <c r="N19" s="10">
        <v>0.6</v>
      </c>
      <c r="O19" s="10">
        <v>0.7</v>
      </c>
      <c r="P19">
        <v>0.1</v>
      </c>
      <c r="Q19">
        <v>0.5</v>
      </c>
      <c r="R19">
        <v>0</v>
      </c>
      <c r="S19">
        <v>0</v>
      </c>
      <c r="T19" s="10">
        <v>0</v>
      </c>
      <c r="U19" s="10">
        <v>0.4</v>
      </c>
      <c r="V19" s="10">
        <v>0</v>
      </c>
      <c r="W19" s="10">
        <v>0</v>
      </c>
      <c r="X19" s="10">
        <v>0</v>
      </c>
      <c r="Y19" s="10">
        <v>0</v>
      </c>
      <c r="Z19" s="10">
        <v>0.9</v>
      </c>
      <c r="AA19" s="10">
        <v>0</v>
      </c>
      <c r="AB19" s="10">
        <v>0</v>
      </c>
      <c r="AC19">
        <v>0.2</v>
      </c>
      <c r="AD19">
        <v>0</v>
      </c>
      <c r="AE19">
        <v>0</v>
      </c>
    </row>
    <row r="20" spans="1:31" x14ac:dyDescent="0.3">
      <c r="A20" s="10">
        <v>36</v>
      </c>
      <c r="B20" s="10">
        <v>1.7</v>
      </c>
      <c r="C20" s="10">
        <v>0.8</v>
      </c>
      <c r="D20" s="10">
        <v>1.5</v>
      </c>
      <c r="E20">
        <v>0</v>
      </c>
      <c r="F20">
        <v>0.2</v>
      </c>
      <c r="G20">
        <v>0</v>
      </c>
      <c r="H20">
        <v>0.1</v>
      </c>
      <c r="I20">
        <v>0</v>
      </c>
      <c r="J20">
        <v>0.2</v>
      </c>
      <c r="K20" s="10">
        <v>0.1</v>
      </c>
      <c r="L20" s="10">
        <v>0.1</v>
      </c>
      <c r="M20" s="10">
        <v>0</v>
      </c>
      <c r="N20" s="10">
        <v>0.9</v>
      </c>
      <c r="O20" s="10">
        <v>0.7</v>
      </c>
      <c r="P20">
        <v>0</v>
      </c>
      <c r="Q20">
        <v>0.4</v>
      </c>
      <c r="R20">
        <v>0</v>
      </c>
      <c r="S20">
        <v>0</v>
      </c>
      <c r="T20" s="10">
        <v>0</v>
      </c>
      <c r="U20" s="10">
        <v>0.3</v>
      </c>
      <c r="V20" s="10">
        <v>0</v>
      </c>
      <c r="W20" s="10">
        <v>0</v>
      </c>
      <c r="X20" s="10">
        <v>0</v>
      </c>
      <c r="Y20" s="10">
        <v>0</v>
      </c>
      <c r="Z20" s="10">
        <v>0.9</v>
      </c>
      <c r="AA20" s="10">
        <v>0</v>
      </c>
      <c r="AB20" s="10">
        <v>0</v>
      </c>
      <c r="AC20">
        <v>0.1</v>
      </c>
      <c r="AD20">
        <v>0</v>
      </c>
      <c r="AE20">
        <v>0</v>
      </c>
    </row>
    <row r="21" spans="1:31" x14ac:dyDescent="0.3">
      <c r="A21" s="10">
        <v>38</v>
      </c>
      <c r="B21" s="10">
        <v>1.9</v>
      </c>
      <c r="C21" s="10">
        <v>1.4</v>
      </c>
      <c r="D21" s="10">
        <v>1.6</v>
      </c>
      <c r="E21">
        <v>0</v>
      </c>
      <c r="F21">
        <v>0.1</v>
      </c>
      <c r="G21">
        <v>0</v>
      </c>
      <c r="H21">
        <v>0.1</v>
      </c>
      <c r="I21">
        <v>0.2</v>
      </c>
      <c r="J21">
        <v>0.2</v>
      </c>
      <c r="K21" s="10">
        <v>0.1</v>
      </c>
      <c r="L21" s="10">
        <v>0.1</v>
      </c>
      <c r="M21" s="10">
        <v>0</v>
      </c>
      <c r="N21" s="10">
        <v>1</v>
      </c>
      <c r="O21" s="10">
        <v>0</v>
      </c>
      <c r="P21">
        <v>0</v>
      </c>
      <c r="Q21">
        <v>0.7</v>
      </c>
      <c r="R21">
        <v>0</v>
      </c>
      <c r="S21">
        <v>0</v>
      </c>
      <c r="T21" s="10">
        <v>0</v>
      </c>
      <c r="U21" s="10">
        <v>0.3</v>
      </c>
      <c r="V21" s="10">
        <v>0</v>
      </c>
      <c r="W21" s="10">
        <v>0</v>
      </c>
      <c r="X21" s="10">
        <v>0</v>
      </c>
      <c r="Y21" s="10">
        <v>0</v>
      </c>
      <c r="Z21" s="10">
        <v>0.9</v>
      </c>
      <c r="AA21" s="10">
        <v>0</v>
      </c>
      <c r="AB21" s="10">
        <v>0</v>
      </c>
      <c r="AC21">
        <v>0</v>
      </c>
      <c r="AD21">
        <v>0</v>
      </c>
      <c r="AE21">
        <v>0</v>
      </c>
    </row>
    <row r="22" spans="1:31" x14ac:dyDescent="0.3">
      <c r="A22" s="10">
        <v>40</v>
      </c>
      <c r="B22" s="10">
        <v>2.2000000000000002</v>
      </c>
      <c r="C22" s="10">
        <v>1.6</v>
      </c>
      <c r="D22" s="10">
        <v>1.8</v>
      </c>
      <c r="E22">
        <v>0</v>
      </c>
      <c r="F22">
        <v>0.1</v>
      </c>
      <c r="G22">
        <v>0</v>
      </c>
      <c r="H22">
        <v>0.1</v>
      </c>
      <c r="I22">
        <v>0.2</v>
      </c>
      <c r="J22">
        <v>0.1</v>
      </c>
      <c r="K22" s="10">
        <v>0.1</v>
      </c>
      <c r="L22" s="10">
        <v>0.1</v>
      </c>
      <c r="M22" s="10">
        <v>0</v>
      </c>
      <c r="N22" s="10">
        <v>1.2</v>
      </c>
      <c r="O22" s="10">
        <v>0.4</v>
      </c>
      <c r="P22">
        <v>0</v>
      </c>
      <c r="Q22">
        <v>0.9</v>
      </c>
      <c r="R22">
        <v>0</v>
      </c>
      <c r="S22">
        <v>0</v>
      </c>
      <c r="T22" s="10">
        <v>0</v>
      </c>
      <c r="U22" s="10">
        <v>0.3</v>
      </c>
      <c r="V22" s="10">
        <v>0</v>
      </c>
      <c r="W22" s="10">
        <v>0</v>
      </c>
      <c r="X22" s="10">
        <v>0</v>
      </c>
      <c r="Y22" s="10">
        <v>0</v>
      </c>
      <c r="Z22" s="10">
        <v>0.9</v>
      </c>
      <c r="AA22" s="10">
        <v>0</v>
      </c>
      <c r="AB22" s="10">
        <v>0</v>
      </c>
      <c r="AC22">
        <v>0</v>
      </c>
      <c r="AD22">
        <v>0</v>
      </c>
      <c r="AE22">
        <v>0</v>
      </c>
    </row>
    <row r="23" spans="1:31" x14ac:dyDescent="0.3">
      <c r="A23" s="10">
        <v>42</v>
      </c>
      <c r="B23" s="10">
        <v>2.5</v>
      </c>
      <c r="C23" s="10">
        <v>2</v>
      </c>
      <c r="D23">
        <v>2</v>
      </c>
      <c r="E23">
        <v>0</v>
      </c>
      <c r="F23">
        <v>0</v>
      </c>
      <c r="G23">
        <v>0</v>
      </c>
      <c r="H23">
        <v>0</v>
      </c>
      <c r="I23">
        <v>0.3</v>
      </c>
      <c r="J23">
        <v>0.1</v>
      </c>
      <c r="K23" s="10">
        <v>0</v>
      </c>
      <c r="L23" s="10">
        <v>0</v>
      </c>
      <c r="M23" s="10">
        <v>0</v>
      </c>
      <c r="N23" s="10">
        <v>1.3</v>
      </c>
      <c r="O23" s="10">
        <v>0.3</v>
      </c>
      <c r="P23">
        <v>0</v>
      </c>
      <c r="Q23">
        <v>0.9</v>
      </c>
      <c r="R23">
        <v>0</v>
      </c>
      <c r="S23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0.9</v>
      </c>
      <c r="AA23" s="10">
        <v>0</v>
      </c>
      <c r="AB23" s="10">
        <v>0</v>
      </c>
      <c r="AC23">
        <v>0</v>
      </c>
      <c r="AD23">
        <v>0</v>
      </c>
      <c r="AE23">
        <v>0</v>
      </c>
    </row>
    <row r="24" spans="1:31" x14ac:dyDescent="0.3">
      <c r="A24" s="10">
        <v>44</v>
      </c>
      <c r="B24" s="10">
        <v>2.9</v>
      </c>
      <c r="C24" s="10">
        <v>2.2000000000000002</v>
      </c>
      <c r="D24">
        <v>2.2000000000000002</v>
      </c>
      <c r="E24">
        <v>0</v>
      </c>
      <c r="F24">
        <v>0</v>
      </c>
      <c r="G24">
        <v>0</v>
      </c>
      <c r="H24">
        <v>0</v>
      </c>
      <c r="I24">
        <v>0.2</v>
      </c>
      <c r="J24">
        <v>0.4</v>
      </c>
      <c r="K24" s="10">
        <v>0</v>
      </c>
      <c r="L24" s="10">
        <v>0</v>
      </c>
      <c r="M24" s="10">
        <v>0</v>
      </c>
      <c r="N24" s="10">
        <v>1.4</v>
      </c>
      <c r="O24" s="10">
        <v>0</v>
      </c>
      <c r="P24">
        <v>0</v>
      </c>
      <c r="Q24">
        <v>0.7</v>
      </c>
      <c r="R24">
        <v>0</v>
      </c>
      <c r="S24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0.8</v>
      </c>
      <c r="AA24" s="10">
        <v>0</v>
      </c>
      <c r="AB24" s="10">
        <v>0</v>
      </c>
      <c r="AC24">
        <v>0</v>
      </c>
      <c r="AD24">
        <v>0</v>
      </c>
      <c r="AE24">
        <v>0</v>
      </c>
    </row>
    <row r="25" spans="1:31" x14ac:dyDescent="0.3">
      <c r="A25" s="10">
        <v>46</v>
      </c>
      <c r="B25" s="10">
        <v>3.2</v>
      </c>
      <c r="C25" s="10">
        <v>2.7</v>
      </c>
      <c r="D25">
        <v>2.4</v>
      </c>
      <c r="E25">
        <v>0</v>
      </c>
      <c r="F25">
        <v>0</v>
      </c>
      <c r="G25">
        <v>0</v>
      </c>
      <c r="H25">
        <v>0</v>
      </c>
      <c r="I25">
        <v>0.3</v>
      </c>
      <c r="J25">
        <v>0.4</v>
      </c>
      <c r="K25" s="10">
        <v>0</v>
      </c>
      <c r="L25" s="10">
        <v>0</v>
      </c>
      <c r="M25" s="10">
        <v>0</v>
      </c>
      <c r="N25" s="10">
        <v>1.6</v>
      </c>
      <c r="O25" s="10">
        <v>0</v>
      </c>
      <c r="P25">
        <v>0</v>
      </c>
      <c r="Q25">
        <v>0.8</v>
      </c>
      <c r="R25">
        <v>0</v>
      </c>
      <c r="S25">
        <v>0</v>
      </c>
      <c r="T25" s="10">
        <v>0</v>
      </c>
      <c r="U25" s="10">
        <v>0</v>
      </c>
      <c r="V25" s="10">
        <v>0</v>
      </c>
      <c r="W25" s="10">
        <v>0.8</v>
      </c>
      <c r="X25" s="10">
        <v>0.2</v>
      </c>
      <c r="Y25" s="10">
        <v>0</v>
      </c>
      <c r="Z25" s="10">
        <v>0.8</v>
      </c>
      <c r="AA25" s="10">
        <v>0</v>
      </c>
      <c r="AB25" s="10">
        <v>0.4</v>
      </c>
      <c r="AC25">
        <v>0</v>
      </c>
      <c r="AD25">
        <v>0</v>
      </c>
      <c r="AE25">
        <v>0</v>
      </c>
    </row>
    <row r="26" spans="1:31" x14ac:dyDescent="0.3">
      <c r="A26" s="10">
        <v>48</v>
      </c>
      <c r="B26" s="10">
        <v>3.2</v>
      </c>
      <c r="C26" s="10">
        <v>3</v>
      </c>
      <c r="D26">
        <v>2.5</v>
      </c>
      <c r="E26">
        <v>0</v>
      </c>
      <c r="F26">
        <v>0</v>
      </c>
      <c r="G26">
        <v>0</v>
      </c>
      <c r="H26">
        <v>0</v>
      </c>
      <c r="I26">
        <v>0.1</v>
      </c>
      <c r="J26">
        <v>0.4</v>
      </c>
      <c r="K26" s="10">
        <v>0</v>
      </c>
      <c r="L26" s="10">
        <v>0</v>
      </c>
      <c r="M26" s="10">
        <v>0</v>
      </c>
      <c r="N26" s="10">
        <v>1.7</v>
      </c>
      <c r="O26" s="10">
        <v>0</v>
      </c>
      <c r="P26">
        <v>0</v>
      </c>
      <c r="Q26">
        <v>0.5</v>
      </c>
      <c r="R26">
        <v>0</v>
      </c>
      <c r="S26">
        <v>0.1</v>
      </c>
      <c r="T26" s="10">
        <v>0</v>
      </c>
      <c r="U26" s="10">
        <v>0</v>
      </c>
      <c r="V26" s="10">
        <v>0</v>
      </c>
      <c r="W26" s="10">
        <v>0.7</v>
      </c>
      <c r="X26" s="10">
        <v>0.4</v>
      </c>
      <c r="Y26" s="10">
        <v>0.2</v>
      </c>
      <c r="Z26" s="10">
        <v>0.6</v>
      </c>
      <c r="AA26" s="10">
        <v>0.5</v>
      </c>
      <c r="AB26" s="10">
        <v>0.4</v>
      </c>
      <c r="AC26">
        <v>0</v>
      </c>
      <c r="AD26">
        <v>0</v>
      </c>
      <c r="AE26">
        <v>0</v>
      </c>
    </row>
    <row r="27" spans="1:31" x14ac:dyDescent="0.3">
      <c r="A27" s="10">
        <v>50</v>
      </c>
      <c r="B27" s="10">
        <v>3.4</v>
      </c>
      <c r="C27" s="10">
        <v>3.1</v>
      </c>
      <c r="D27">
        <v>2.5</v>
      </c>
      <c r="E27">
        <v>0</v>
      </c>
      <c r="F27">
        <v>0</v>
      </c>
      <c r="G27">
        <v>0</v>
      </c>
      <c r="H27">
        <v>0</v>
      </c>
      <c r="I27">
        <v>0.1</v>
      </c>
      <c r="J27">
        <v>0.3</v>
      </c>
      <c r="K27" s="10">
        <v>0</v>
      </c>
      <c r="L27" s="10">
        <v>0</v>
      </c>
      <c r="M27" s="10">
        <v>0</v>
      </c>
      <c r="N27" s="10">
        <v>1.7</v>
      </c>
      <c r="O27" s="10">
        <v>0</v>
      </c>
      <c r="P27">
        <v>0</v>
      </c>
      <c r="Q27">
        <v>0.7</v>
      </c>
      <c r="R27">
        <v>0</v>
      </c>
      <c r="S27">
        <v>0.2</v>
      </c>
      <c r="T27" s="10">
        <v>1.1000000000000001</v>
      </c>
      <c r="U27" s="10">
        <v>0.4</v>
      </c>
      <c r="V27" s="10">
        <v>0</v>
      </c>
      <c r="W27" s="10">
        <v>0.8</v>
      </c>
      <c r="X27" s="10">
        <v>0.4</v>
      </c>
      <c r="Y27" s="10">
        <v>0.2</v>
      </c>
      <c r="Z27" s="10">
        <v>0.6</v>
      </c>
      <c r="AA27" s="10">
        <v>0.2</v>
      </c>
      <c r="AB27" s="10">
        <v>0.4</v>
      </c>
      <c r="AC27">
        <v>0</v>
      </c>
      <c r="AD27">
        <v>0</v>
      </c>
      <c r="AE27">
        <v>0</v>
      </c>
    </row>
    <row r="28" spans="1:31" x14ac:dyDescent="0.3">
      <c r="A28" s="10">
        <v>52</v>
      </c>
      <c r="B28" s="10">
        <v>3.3</v>
      </c>
      <c r="C28" s="10">
        <v>2.9</v>
      </c>
      <c r="D28">
        <v>1.4</v>
      </c>
      <c r="E28">
        <v>0</v>
      </c>
      <c r="F28">
        <v>0.2</v>
      </c>
      <c r="G28">
        <v>0.3</v>
      </c>
      <c r="H28">
        <v>0</v>
      </c>
      <c r="I28">
        <v>0.1</v>
      </c>
      <c r="J28">
        <v>0.3</v>
      </c>
      <c r="K28" s="10">
        <v>0</v>
      </c>
      <c r="L28" s="10">
        <v>0</v>
      </c>
      <c r="M28" s="10">
        <v>0.3</v>
      </c>
      <c r="N28" s="10">
        <v>1.8</v>
      </c>
      <c r="O28" s="10">
        <v>0</v>
      </c>
      <c r="P28">
        <v>0.2</v>
      </c>
      <c r="Q28">
        <v>0.9</v>
      </c>
      <c r="R28">
        <v>0</v>
      </c>
      <c r="S28">
        <v>0.3</v>
      </c>
      <c r="T28" s="10">
        <v>1</v>
      </c>
      <c r="U28" s="10">
        <v>0.3</v>
      </c>
      <c r="V28" s="10">
        <v>0.1</v>
      </c>
      <c r="W28" s="10">
        <v>0.8</v>
      </c>
      <c r="X28" s="10">
        <v>0.3</v>
      </c>
      <c r="Y28" s="10">
        <v>0.1</v>
      </c>
      <c r="Z28" s="10">
        <v>0.5</v>
      </c>
      <c r="AA28" s="10">
        <v>0</v>
      </c>
      <c r="AB28" s="10">
        <v>0.4</v>
      </c>
      <c r="AC28">
        <v>0</v>
      </c>
      <c r="AD28">
        <v>0</v>
      </c>
      <c r="AE28">
        <v>0</v>
      </c>
    </row>
    <row r="29" spans="1:31" x14ac:dyDescent="0.3">
      <c r="A29" s="10">
        <v>54</v>
      </c>
      <c r="B29" s="10">
        <v>3.1</v>
      </c>
      <c r="C29" s="10">
        <v>3</v>
      </c>
      <c r="D29">
        <v>0</v>
      </c>
      <c r="E29">
        <v>0.9</v>
      </c>
      <c r="F29">
        <v>0.6</v>
      </c>
      <c r="G29">
        <v>0.9</v>
      </c>
      <c r="H29">
        <v>0.6</v>
      </c>
      <c r="I29">
        <v>0.2</v>
      </c>
      <c r="J29">
        <v>0.4</v>
      </c>
      <c r="K29" s="10">
        <v>0.6</v>
      </c>
      <c r="L29" s="10">
        <v>0.6</v>
      </c>
      <c r="M29" s="10">
        <v>0.9</v>
      </c>
      <c r="N29" s="10">
        <v>1.7</v>
      </c>
      <c r="O29" s="10">
        <v>0</v>
      </c>
      <c r="P29">
        <v>0.1</v>
      </c>
      <c r="Q29">
        <v>0.9</v>
      </c>
      <c r="R29">
        <v>0.1</v>
      </c>
      <c r="S29">
        <v>0.3</v>
      </c>
      <c r="T29" s="10">
        <v>1.1000000000000001</v>
      </c>
      <c r="U29" s="10">
        <v>0.5</v>
      </c>
      <c r="V29" s="10">
        <v>0.2</v>
      </c>
      <c r="W29" s="10">
        <v>0.2</v>
      </c>
      <c r="X29" s="10">
        <v>0.5</v>
      </c>
      <c r="Y29" s="10">
        <v>0.1</v>
      </c>
      <c r="Z29" s="10">
        <v>0.4</v>
      </c>
      <c r="AA29" s="10">
        <v>0</v>
      </c>
      <c r="AB29" s="10">
        <v>0.3</v>
      </c>
      <c r="AC29">
        <v>0</v>
      </c>
      <c r="AD29">
        <v>0</v>
      </c>
      <c r="AE29">
        <v>0</v>
      </c>
    </row>
    <row r="30" spans="1:31" x14ac:dyDescent="0.3">
      <c r="A30" s="10">
        <v>56</v>
      </c>
      <c r="B30" s="10">
        <v>3.2</v>
      </c>
      <c r="C30" s="10">
        <v>1.5</v>
      </c>
      <c r="D30">
        <v>0</v>
      </c>
      <c r="E30">
        <v>1.1000000000000001</v>
      </c>
      <c r="F30">
        <v>0.9</v>
      </c>
      <c r="G30">
        <v>1.1000000000000001</v>
      </c>
      <c r="H30">
        <v>0.7</v>
      </c>
      <c r="I30">
        <v>0.5</v>
      </c>
      <c r="J30">
        <v>0.1</v>
      </c>
      <c r="K30" s="10">
        <v>0.7</v>
      </c>
      <c r="L30" s="10">
        <v>0.7</v>
      </c>
      <c r="M30" s="10">
        <v>1.1000000000000001</v>
      </c>
      <c r="N30" s="10">
        <v>1.5</v>
      </c>
      <c r="O30">
        <v>0.5</v>
      </c>
      <c r="P30">
        <v>0.3</v>
      </c>
      <c r="Q30">
        <v>0.7</v>
      </c>
      <c r="R30">
        <v>0.5</v>
      </c>
      <c r="S30">
        <v>0.2</v>
      </c>
      <c r="T30" s="10">
        <v>0.6</v>
      </c>
      <c r="U30" s="10">
        <v>0.7</v>
      </c>
      <c r="V30" s="10">
        <v>0</v>
      </c>
      <c r="W30" s="10">
        <v>0.1</v>
      </c>
      <c r="X30" s="10">
        <v>0.5</v>
      </c>
      <c r="Y30" s="10">
        <v>0</v>
      </c>
      <c r="Z30" s="10">
        <v>0.2</v>
      </c>
      <c r="AA30" s="10">
        <v>0</v>
      </c>
      <c r="AB30" s="10">
        <v>0.4</v>
      </c>
      <c r="AC30">
        <v>0</v>
      </c>
      <c r="AD30">
        <v>0</v>
      </c>
      <c r="AE30">
        <v>0</v>
      </c>
    </row>
    <row r="31" spans="1:31" x14ac:dyDescent="0.3">
      <c r="A31" s="10">
        <v>58</v>
      </c>
      <c r="B31" s="10">
        <v>2.2999999999999998</v>
      </c>
      <c r="C31" s="10">
        <v>1</v>
      </c>
      <c r="D31">
        <v>0</v>
      </c>
      <c r="E31">
        <v>1</v>
      </c>
      <c r="F31">
        <v>1.1000000000000001</v>
      </c>
      <c r="G31">
        <v>-0.2</v>
      </c>
      <c r="H31">
        <v>-0.2</v>
      </c>
      <c r="I31">
        <v>0.1</v>
      </c>
      <c r="J31">
        <v>0.1</v>
      </c>
      <c r="K31" s="10">
        <v>-0.2</v>
      </c>
      <c r="L31" s="10">
        <v>-0.2</v>
      </c>
      <c r="M31" s="10">
        <v>-0.2</v>
      </c>
      <c r="N31" s="10">
        <v>1</v>
      </c>
      <c r="O31">
        <v>0.6</v>
      </c>
      <c r="P31">
        <v>0.4</v>
      </c>
      <c r="Q31">
        <v>0.4</v>
      </c>
      <c r="R31">
        <v>0.4</v>
      </c>
      <c r="S31">
        <v>0</v>
      </c>
      <c r="T31" s="10">
        <v>0</v>
      </c>
      <c r="U31" s="10">
        <v>0.6</v>
      </c>
      <c r="V31" s="10">
        <v>0</v>
      </c>
      <c r="W31" s="10">
        <v>0</v>
      </c>
      <c r="X31" s="10">
        <v>0.4</v>
      </c>
      <c r="Y31" s="10">
        <v>0</v>
      </c>
      <c r="Z31" s="10">
        <v>0.1</v>
      </c>
      <c r="AA31" s="10">
        <v>0</v>
      </c>
      <c r="AB31" s="10">
        <v>0.2</v>
      </c>
      <c r="AC31">
        <v>0</v>
      </c>
      <c r="AD31">
        <v>0</v>
      </c>
      <c r="AE31">
        <v>0</v>
      </c>
    </row>
    <row r="32" spans="1:31" x14ac:dyDescent="0.3">
      <c r="A32" s="10">
        <v>60</v>
      </c>
      <c r="B32" s="10">
        <v>0.8</v>
      </c>
      <c r="C32" s="10">
        <v>0.7</v>
      </c>
      <c r="D32">
        <v>0</v>
      </c>
      <c r="E32">
        <v>0.4</v>
      </c>
      <c r="F32">
        <v>0.4</v>
      </c>
      <c r="G32">
        <v>-0.4</v>
      </c>
      <c r="H32">
        <v>-0.4</v>
      </c>
      <c r="I32">
        <v>-0.1</v>
      </c>
      <c r="J32">
        <v>-0.1</v>
      </c>
      <c r="K32" s="10">
        <v>-0.4</v>
      </c>
      <c r="L32" s="10">
        <v>-0.4</v>
      </c>
      <c r="M32" s="10">
        <v>-0.4</v>
      </c>
      <c r="N32" s="10">
        <v>0.4</v>
      </c>
      <c r="O32">
        <v>0.3</v>
      </c>
      <c r="P32">
        <v>0.1</v>
      </c>
      <c r="Q32">
        <v>0.5</v>
      </c>
      <c r="R32">
        <v>0.6</v>
      </c>
      <c r="S32">
        <v>0</v>
      </c>
      <c r="T32" s="10">
        <v>0</v>
      </c>
      <c r="U32" s="10">
        <v>0.5</v>
      </c>
      <c r="V32" s="10">
        <v>0</v>
      </c>
      <c r="W32" s="10">
        <v>0</v>
      </c>
      <c r="X32" s="10">
        <v>0.2</v>
      </c>
      <c r="Y32" s="10">
        <v>0</v>
      </c>
      <c r="Z32" s="10">
        <v>0</v>
      </c>
      <c r="AA32" s="10">
        <v>0</v>
      </c>
      <c r="AB32" s="10">
        <v>0.1</v>
      </c>
      <c r="AC32">
        <v>0</v>
      </c>
      <c r="AD32">
        <v>0</v>
      </c>
      <c r="AE32">
        <v>0</v>
      </c>
    </row>
    <row r="33" spans="1:31" x14ac:dyDescent="0.3">
      <c r="A33" s="10">
        <v>62</v>
      </c>
      <c r="B33" s="10">
        <v>0.8</v>
      </c>
      <c r="C33" s="10">
        <v>0.9</v>
      </c>
      <c r="D33">
        <v>0</v>
      </c>
      <c r="E33">
        <v>0.1</v>
      </c>
      <c r="F33">
        <v>0.1</v>
      </c>
      <c r="G33">
        <v>-0.6</v>
      </c>
      <c r="H33">
        <v>-0.6</v>
      </c>
      <c r="I33">
        <v>-0.1</v>
      </c>
      <c r="J33">
        <v>-0.2</v>
      </c>
      <c r="K33" s="10">
        <v>-0.6</v>
      </c>
      <c r="L33" s="10">
        <v>-0.6</v>
      </c>
      <c r="M33" s="10">
        <v>-0.6</v>
      </c>
      <c r="N33" s="10">
        <v>0.4</v>
      </c>
      <c r="O33">
        <v>0.5</v>
      </c>
      <c r="P33">
        <v>0.1</v>
      </c>
      <c r="Q33">
        <v>0.4</v>
      </c>
      <c r="R33">
        <v>0.5</v>
      </c>
      <c r="S33">
        <v>0</v>
      </c>
      <c r="T33" s="10">
        <v>0</v>
      </c>
      <c r="U33" s="10">
        <v>0.2</v>
      </c>
      <c r="V33" s="10">
        <v>0</v>
      </c>
      <c r="W33" s="10">
        <v>0</v>
      </c>
      <c r="X33" s="10">
        <v>0.1</v>
      </c>
      <c r="Y33" s="10">
        <v>0</v>
      </c>
      <c r="Z33" s="10">
        <v>0</v>
      </c>
      <c r="AA33" s="10">
        <v>0</v>
      </c>
      <c r="AB33" s="10">
        <v>0</v>
      </c>
      <c r="AC33">
        <v>0</v>
      </c>
      <c r="AD33">
        <v>0</v>
      </c>
      <c r="AE33">
        <v>0</v>
      </c>
    </row>
    <row r="34" spans="1:31" x14ac:dyDescent="0.3">
      <c r="A34" s="10">
        <v>64</v>
      </c>
      <c r="B34" s="10">
        <v>0.7</v>
      </c>
      <c r="C34" s="10">
        <v>0.7</v>
      </c>
      <c r="D34">
        <v>0</v>
      </c>
      <c r="E34">
        <v>-0.2</v>
      </c>
      <c r="F34">
        <v>-0.4</v>
      </c>
      <c r="G34">
        <v>-0.6</v>
      </c>
      <c r="H34">
        <v>-0.6</v>
      </c>
      <c r="I34">
        <v>-0.4</v>
      </c>
      <c r="J34">
        <v>-0.2</v>
      </c>
      <c r="K34" s="10">
        <v>-0.6</v>
      </c>
      <c r="L34" s="10">
        <v>-0.6</v>
      </c>
      <c r="M34" s="10">
        <v>-0.6</v>
      </c>
      <c r="N34" s="10">
        <v>0.6</v>
      </c>
      <c r="O34">
        <v>0.4</v>
      </c>
      <c r="P34">
        <v>0</v>
      </c>
      <c r="Q34">
        <v>0.2</v>
      </c>
      <c r="R34">
        <v>0.2</v>
      </c>
      <c r="S34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/>
      <c r="Z34" s="10">
        <v>0</v>
      </c>
      <c r="AA34" s="10">
        <v>0</v>
      </c>
      <c r="AB34" s="10">
        <v>0</v>
      </c>
      <c r="AC34">
        <v>0</v>
      </c>
      <c r="AE34">
        <v>0</v>
      </c>
    </row>
    <row r="35" spans="1:31" x14ac:dyDescent="0.3">
      <c r="A35" s="10">
        <v>66</v>
      </c>
      <c r="B35" s="10">
        <v>0.2</v>
      </c>
      <c r="C35" s="10">
        <v>0.8</v>
      </c>
      <c r="D35">
        <v>-0.3</v>
      </c>
      <c r="E35">
        <v>-0.4</v>
      </c>
      <c r="F35">
        <v>-0.7</v>
      </c>
      <c r="G35">
        <v>0.1</v>
      </c>
      <c r="H35">
        <v>0.1</v>
      </c>
      <c r="I35">
        <v>-0.1</v>
      </c>
      <c r="J35">
        <v>-0.3</v>
      </c>
      <c r="K35" s="10">
        <v>0.1</v>
      </c>
      <c r="L35" s="10">
        <v>0.1</v>
      </c>
      <c r="M35" s="10">
        <v>0.1</v>
      </c>
      <c r="N35" s="10">
        <v>0.4</v>
      </c>
      <c r="O35">
        <v>0</v>
      </c>
      <c r="P35">
        <v>0</v>
      </c>
      <c r="Q35">
        <v>0.2</v>
      </c>
      <c r="R35">
        <v>0.1</v>
      </c>
      <c r="S35">
        <v>0</v>
      </c>
      <c r="T35" s="10">
        <v>0</v>
      </c>
      <c r="U35" s="10">
        <v>0</v>
      </c>
      <c r="X35">
        <v>0</v>
      </c>
      <c r="Z35" s="10">
        <v>0</v>
      </c>
      <c r="AB35" s="10">
        <v>0</v>
      </c>
      <c r="AC35">
        <v>0</v>
      </c>
      <c r="AE35">
        <v>0</v>
      </c>
    </row>
    <row r="36" spans="1:31" x14ac:dyDescent="0.3">
      <c r="A36" s="10">
        <v>68</v>
      </c>
      <c r="B36" s="10">
        <v>0.3</v>
      </c>
      <c r="C36" s="10">
        <v>1.1000000000000001</v>
      </c>
      <c r="D36">
        <v>-0.5</v>
      </c>
      <c r="E36">
        <v>-0.4</v>
      </c>
      <c r="F36">
        <v>-0.6</v>
      </c>
      <c r="G36">
        <v>0.1</v>
      </c>
      <c r="H36">
        <v>-0.1</v>
      </c>
      <c r="I36">
        <v>0.2</v>
      </c>
      <c r="J36">
        <v>-0.3</v>
      </c>
      <c r="K36" s="10">
        <v>-0.1</v>
      </c>
      <c r="L36" s="10">
        <v>-0.1</v>
      </c>
      <c r="M36" s="10">
        <v>0.1</v>
      </c>
      <c r="N36" s="10">
        <v>0.4</v>
      </c>
      <c r="O36">
        <v>0</v>
      </c>
      <c r="P36">
        <v>0</v>
      </c>
      <c r="Q36">
        <v>0.1</v>
      </c>
      <c r="R36">
        <v>0</v>
      </c>
      <c r="S36">
        <v>0</v>
      </c>
      <c r="U36" s="10">
        <v>0</v>
      </c>
      <c r="X36">
        <v>0</v>
      </c>
      <c r="Z36" s="10">
        <v>0</v>
      </c>
      <c r="AE36">
        <v>0</v>
      </c>
    </row>
    <row r="37" spans="1:31" x14ac:dyDescent="0.3">
      <c r="A37" s="10">
        <v>70</v>
      </c>
      <c r="B37" s="10">
        <v>0.7</v>
      </c>
      <c r="C37" s="10">
        <v>1.1000000000000001</v>
      </c>
      <c r="D37">
        <v>0.9</v>
      </c>
      <c r="E37">
        <v>-0.1</v>
      </c>
      <c r="F37">
        <v>-0.4</v>
      </c>
      <c r="G37">
        <v>0.1</v>
      </c>
      <c r="H37">
        <v>-0.4</v>
      </c>
      <c r="I37">
        <v>0.2</v>
      </c>
      <c r="J37">
        <v>-0.1</v>
      </c>
      <c r="K37" s="10">
        <v>-0.4</v>
      </c>
      <c r="L37" s="10">
        <v>-0.4</v>
      </c>
      <c r="M37" s="10">
        <v>0.1</v>
      </c>
      <c r="N37" s="10">
        <v>0.4</v>
      </c>
      <c r="O37">
        <v>0</v>
      </c>
      <c r="P37">
        <v>0</v>
      </c>
      <c r="Q37">
        <v>0</v>
      </c>
      <c r="R37">
        <v>0</v>
      </c>
      <c r="U37" s="10">
        <v>0</v>
      </c>
      <c r="X37">
        <v>0</v>
      </c>
      <c r="AE37">
        <v>0</v>
      </c>
    </row>
    <row r="38" spans="1:31" x14ac:dyDescent="0.3">
      <c r="A38" s="10">
        <v>72</v>
      </c>
      <c r="B38" s="10">
        <v>0.9</v>
      </c>
      <c r="C38" s="10">
        <v>1</v>
      </c>
      <c r="D38">
        <v>1.2</v>
      </c>
      <c r="E38">
        <v>0.2</v>
      </c>
      <c r="F38">
        <v>-0.2</v>
      </c>
      <c r="G38">
        <v>0.4</v>
      </c>
      <c r="H38">
        <v>-0.5</v>
      </c>
      <c r="I38">
        <v>0.2</v>
      </c>
      <c r="J38">
        <v>-0.1</v>
      </c>
      <c r="K38" s="10">
        <v>-0.5</v>
      </c>
      <c r="L38" s="10">
        <v>-0.5</v>
      </c>
      <c r="M38" s="10">
        <v>0.4</v>
      </c>
      <c r="N38" s="10">
        <v>0</v>
      </c>
      <c r="O38">
        <v>0</v>
      </c>
      <c r="Q38">
        <v>0</v>
      </c>
      <c r="R38">
        <v>0</v>
      </c>
      <c r="U38" s="10">
        <v>0</v>
      </c>
    </row>
    <row r="39" spans="1:31" x14ac:dyDescent="0.3">
      <c r="A39" s="10">
        <v>74</v>
      </c>
      <c r="B39" s="10">
        <v>1.2</v>
      </c>
      <c r="C39" s="10">
        <v>0.8</v>
      </c>
      <c r="D39">
        <v>0.9</v>
      </c>
      <c r="E39">
        <v>0.5</v>
      </c>
      <c r="F39">
        <v>-0.4</v>
      </c>
      <c r="G39">
        <v>0.5</v>
      </c>
      <c r="H39">
        <v>-0.5</v>
      </c>
      <c r="I39">
        <v>0.1</v>
      </c>
      <c r="J39">
        <v>-0.2</v>
      </c>
      <c r="K39" s="10">
        <v>-0.5</v>
      </c>
      <c r="L39" s="10">
        <v>-0.5</v>
      </c>
      <c r="M39" s="10">
        <v>0.5</v>
      </c>
      <c r="N39" s="10">
        <v>0</v>
      </c>
      <c r="O39">
        <v>0</v>
      </c>
      <c r="Q39">
        <v>0</v>
      </c>
    </row>
    <row r="40" spans="1:31" x14ac:dyDescent="0.3">
      <c r="A40" s="10">
        <v>76</v>
      </c>
      <c r="B40" s="10">
        <v>1.1000000000000001</v>
      </c>
      <c r="C40" s="10">
        <v>0.4</v>
      </c>
      <c r="D40">
        <v>1.2</v>
      </c>
      <c r="E40" s="10">
        <v>0.6</v>
      </c>
      <c r="F40" s="10">
        <v>-0.3</v>
      </c>
      <c r="G40" s="10">
        <v>0.7</v>
      </c>
      <c r="H40" s="10">
        <v>-0.6</v>
      </c>
      <c r="I40" s="10">
        <v>0.1</v>
      </c>
      <c r="J40" s="10">
        <v>-0.2</v>
      </c>
      <c r="K40" s="10">
        <v>-0.6</v>
      </c>
      <c r="L40" s="10">
        <v>-0.6</v>
      </c>
      <c r="M40" s="10">
        <v>0.7</v>
      </c>
      <c r="N40" s="10">
        <v>0</v>
      </c>
      <c r="Q40">
        <v>0</v>
      </c>
    </row>
    <row r="41" spans="1:31" x14ac:dyDescent="0.3">
      <c r="A41" s="10">
        <v>78</v>
      </c>
      <c r="B41" s="10">
        <v>0.6</v>
      </c>
      <c r="C41" s="10">
        <v>0.3</v>
      </c>
      <c r="D41">
        <v>0.5</v>
      </c>
      <c r="E41" s="10">
        <v>0.7</v>
      </c>
      <c r="F41" s="10">
        <v>-0.3</v>
      </c>
      <c r="G41" s="10">
        <v>0.8</v>
      </c>
      <c r="H41" s="10">
        <v>-0.5</v>
      </c>
      <c r="I41" s="10">
        <v>0</v>
      </c>
      <c r="J41" s="10">
        <v>0.2</v>
      </c>
      <c r="K41" s="10">
        <v>-0.5</v>
      </c>
      <c r="L41" s="10">
        <v>-0.5</v>
      </c>
      <c r="M41" s="10">
        <v>0.8</v>
      </c>
      <c r="N41" s="10">
        <v>0</v>
      </c>
      <c r="Q41">
        <v>0</v>
      </c>
    </row>
    <row r="42" spans="1:31" x14ac:dyDescent="0.3">
      <c r="A42" s="10">
        <v>80</v>
      </c>
      <c r="B42" s="10">
        <v>0.3</v>
      </c>
      <c r="C42" s="10">
        <v>0.2</v>
      </c>
      <c r="D42">
        <v>0.6</v>
      </c>
      <c r="E42" s="10">
        <v>0.4</v>
      </c>
      <c r="F42" s="10">
        <v>-0.4</v>
      </c>
      <c r="G42" s="10">
        <v>1</v>
      </c>
      <c r="H42" s="10">
        <v>-0.5</v>
      </c>
      <c r="I42" s="10">
        <v>0</v>
      </c>
      <c r="J42" s="10">
        <v>0.2</v>
      </c>
      <c r="K42" s="10">
        <v>-0.5</v>
      </c>
      <c r="L42" s="10">
        <v>-0.5</v>
      </c>
      <c r="M42" s="10">
        <v>1</v>
      </c>
      <c r="N42" s="10">
        <v>0</v>
      </c>
      <c r="Q42">
        <v>0</v>
      </c>
    </row>
    <row r="43" spans="1:31" x14ac:dyDescent="0.3">
      <c r="A43" s="10">
        <v>82</v>
      </c>
      <c r="B43" s="10">
        <v>0.1</v>
      </c>
      <c r="C43" s="10">
        <v>0.2</v>
      </c>
      <c r="D43">
        <v>1.3</v>
      </c>
      <c r="E43" s="10">
        <v>0.2</v>
      </c>
      <c r="F43" s="10">
        <v>-0.1</v>
      </c>
      <c r="G43" s="10">
        <v>1.1000000000000001</v>
      </c>
      <c r="H43" s="10">
        <v>-0.5</v>
      </c>
      <c r="I43" s="10">
        <v>-0.1</v>
      </c>
      <c r="J43" s="10">
        <v>0.2</v>
      </c>
      <c r="K43" s="10">
        <v>-0.5</v>
      </c>
      <c r="L43" s="10">
        <v>-0.5</v>
      </c>
      <c r="M43">
        <v>1.1000000000000001</v>
      </c>
      <c r="N43" s="10">
        <v>0</v>
      </c>
    </row>
    <row r="44" spans="1:31" x14ac:dyDescent="0.3">
      <c r="A44" s="10">
        <v>84</v>
      </c>
      <c r="B44" s="10">
        <v>0</v>
      </c>
      <c r="C44" s="10">
        <v>0.1</v>
      </c>
      <c r="D44">
        <v>1.2</v>
      </c>
      <c r="E44" s="10">
        <v>0.1</v>
      </c>
      <c r="F44" s="10">
        <v>0.2</v>
      </c>
      <c r="G44" s="10">
        <v>1</v>
      </c>
      <c r="H44" s="10">
        <v>-0.5</v>
      </c>
      <c r="I44" s="10">
        <v>-0.2</v>
      </c>
      <c r="J44" s="10">
        <v>0.1</v>
      </c>
      <c r="K44" s="10">
        <v>-0.5</v>
      </c>
      <c r="L44" s="10">
        <v>-0.5</v>
      </c>
      <c r="M44">
        <v>1</v>
      </c>
    </row>
    <row r="45" spans="1:31" x14ac:dyDescent="0.3">
      <c r="A45" s="10">
        <v>86</v>
      </c>
      <c r="B45" s="10">
        <v>0</v>
      </c>
      <c r="C45" s="10">
        <v>0.1</v>
      </c>
      <c r="D45">
        <v>1</v>
      </c>
      <c r="E45" s="10">
        <v>0.1</v>
      </c>
      <c r="F45">
        <v>0.3</v>
      </c>
      <c r="G45">
        <v>1.1000000000000001</v>
      </c>
      <c r="H45">
        <v>0.3</v>
      </c>
      <c r="I45">
        <v>-0.3</v>
      </c>
      <c r="J45">
        <v>0.1</v>
      </c>
      <c r="K45" s="10">
        <v>0.3</v>
      </c>
      <c r="L45" s="10">
        <v>0.3</v>
      </c>
      <c r="M45">
        <v>1.1000000000000001</v>
      </c>
    </row>
    <row r="46" spans="1:31" x14ac:dyDescent="0.3">
      <c r="A46" s="10">
        <v>88</v>
      </c>
      <c r="C46" s="10">
        <v>0</v>
      </c>
      <c r="D46">
        <v>0.8</v>
      </c>
      <c r="E46" s="10">
        <v>0</v>
      </c>
      <c r="F46">
        <v>0.7</v>
      </c>
      <c r="G46">
        <v>1.1000000000000001</v>
      </c>
      <c r="H46">
        <v>0.9</v>
      </c>
      <c r="I46">
        <v>0.1</v>
      </c>
      <c r="J46">
        <v>0.1</v>
      </c>
      <c r="K46" s="10">
        <v>0.9</v>
      </c>
      <c r="L46" s="10">
        <v>0.9</v>
      </c>
      <c r="M46">
        <v>1.1000000000000001</v>
      </c>
    </row>
    <row r="47" spans="1:31" x14ac:dyDescent="0.3">
      <c r="A47" s="10">
        <v>90</v>
      </c>
      <c r="C47" s="10">
        <v>0</v>
      </c>
      <c r="D47">
        <v>1</v>
      </c>
      <c r="E47" s="10">
        <v>0</v>
      </c>
      <c r="F47">
        <v>1.1000000000000001</v>
      </c>
      <c r="G47">
        <v>1.1000000000000001</v>
      </c>
      <c r="H47">
        <v>1</v>
      </c>
      <c r="I47">
        <v>0.4</v>
      </c>
      <c r="J47">
        <v>0.1</v>
      </c>
      <c r="K47" s="10">
        <v>1</v>
      </c>
      <c r="L47" s="10">
        <v>1</v>
      </c>
      <c r="M47">
        <v>1.1000000000000001</v>
      </c>
    </row>
    <row r="48" spans="1:31" x14ac:dyDescent="0.3">
      <c r="A48" s="10">
        <v>92</v>
      </c>
      <c r="C48" s="10"/>
      <c r="D48">
        <v>1</v>
      </c>
      <c r="E48" s="10">
        <v>0</v>
      </c>
      <c r="F48">
        <v>0.8</v>
      </c>
      <c r="G48">
        <v>0.8</v>
      </c>
      <c r="H48">
        <v>0.9</v>
      </c>
      <c r="I48">
        <v>0.5</v>
      </c>
      <c r="J48">
        <v>0.4</v>
      </c>
      <c r="K48" s="10">
        <v>0.9</v>
      </c>
      <c r="L48">
        <v>0.9</v>
      </c>
      <c r="M48">
        <v>0.8</v>
      </c>
    </row>
    <row r="49" spans="1:13" x14ac:dyDescent="0.3">
      <c r="A49" s="10">
        <v>94</v>
      </c>
      <c r="C49" s="10"/>
      <c r="D49">
        <v>0.4</v>
      </c>
      <c r="E49" s="10">
        <v>0</v>
      </c>
      <c r="F49">
        <v>0.7</v>
      </c>
      <c r="G49">
        <v>0.6</v>
      </c>
      <c r="H49">
        <v>0.9</v>
      </c>
      <c r="I49">
        <v>0.4</v>
      </c>
      <c r="J49">
        <v>0.4</v>
      </c>
      <c r="K49" s="10">
        <v>0.9</v>
      </c>
      <c r="L49">
        <v>0.9</v>
      </c>
      <c r="M49">
        <v>0.6</v>
      </c>
    </row>
    <row r="50" spans="1:13" x14ac:dyDescent="0.3">
      <c r="A50" s="10">
        <v>96</v>
      </c>
      <c r="C50" s="10"/>
      <c r="D50">
        <v>0.1</v>
      </c>
      <c r="E50" s="10">
        <v>0</v>
      </c>
      <c r="F50">
        <v>0.9</v>
      </c>
      <c r="G50">
        <v>0.4</v>
      </c>
      <c r="H50">
        <v>0.9</v>
      </c>
      <c r="I50">
        <v>0.5</v>
      </c>
      <c r="J50">
        <v>0.3</v>
      </c>
      <c r="K50" s="10">
        <v>0.9</v>
      </c>
      <c r="L50">
        <v>0.9</v>
      </c>
      <c r="M50">
        <v>0.4</v>
      </c>
    </row>
    <row r="51" spans="1:13" x14ac:dyDescent="0.3">
      <c r="A51" s="10">
        <v>98</v>
      </c>
      <c r="C51" s="10"/>
      <c r="D51">
        <v>0.1</v>
      </c>
      <c r="E51" s="10">
        <v>0</v>
      </c>
      <c r="F51">
        <v>0.7</v>
      </c>
      <c r="G51">
        <v>0</v>
      </c>
      <c r="H51">
        <v>0.8</v>
      </c>
      <c r="I51">
        <v>0.4</v>
      </c>
      <c r="J51">
        <v>0.2</v>
      </c>
      <c r="K51" s="10">
        <v>0.8</v>
      </c>
      <c r="L51">
        <v>0.8</v>
      </c>
      <c r="M51">
        <v>0</v>
      </c>
    </row>
    <row r="52" spans="1:13" x14ac:dyDescent="0.3">
      <c r="A52" s="10">
        <v>100</v>
      </c>
      <c r="C52" s="10"/>
      <c r="D52">
        <v>0</v>
      </c>
      <c r="F52">
        <v>0.4</v>
      </c>
      <c r="G52">
        <v>0</v>
      </c>
      <c r="H52">
        <v>0.6</v>
      </c>
      <c r="I52">
        <v>0.3</v>
      </c>
      <c r="J52">
        <v>0.2</v>
      </c>
      <c r="K52" s="10">
        <v>0.6</v>
      </c>
      <c r="L52">
        <v>0.6</v>
      </c>
      <c r="M52">
        <v>0</v>
      </c>
    </row>
    <row r="53" spans="1:13" x14ac:dyDescent="0.3">
      <c r="A53" s="10">
        <v>102</v>
      </c>
      <c r="F53">
        <v>0.2</v>
      </c>
      <c r="G53">
        <v>0</v>
      </c>
      <c r="H53">
        <v>0.4</v>
      </c>
      <c r="I53">
        <v>0.1</v>
      </c>
      <c r="J53">
        <v>0.3</v>
      </c>
      <c r="K53">
        <v>0.4</v>
      </c>
      <c r="L53">
        <v>0.4</v>
      </c>
    </row>
    <row r="54" spans="1:13" x14ac:dyDescent="0.3">
      <c r="A54" s="10">
        <v>104</v>
      </c>
      <c r="F54">
        <v>0.1</v>
      </c>
      <c r="G54">
        <v>0</v>
      </c>
      <c r="H54">
        <v>0</v>
      </c>
      <c r="I54">
        <v>0</v>
      </c>
      <c r="J54">
        <v>0.1</v>
      </c>
      <c r="K54">
        <v>0</v>
      </c>
      <c r="L54">
        <v>0</v>
      </c>
    </row>
    <row r="55" spans="1:13" x14ac:dyDescent="0.3">
      <c r="A55" s="10">
        <v>106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3" x14ac:dyDescent="0.3">
      <c r="A56" s="10">
        <v>108</v>
      </c>
      <c r="F56">
        <v>0</v>
      </c>
      <c r="G56">
        <v>0</v>
      </c>
      <c r="H56">
        <v>0</v>
      </c>
      <c r="J56">
        <v>0</v>
      </c>
      <c r="K56">
        <v>0</v>
      </c>
    </row>
    <row r="57" spans="1:13" x14ac:dyDescent="0.3">
      <c r="A57" s="10">
        <v>110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58"/>
  <sheetViews>
    <sheetView rightToLeft="1" topLeftCell="P1" zoomScaleNormal="100" workbookViewId="0">
      <selection activeCell="R1" sqref="R1"/>
    </sheetView>
  </sheetViews>
  <sheetFormatPr defaultRowHeight="14.4" x14ac:dyDescent="0.3"/>
  <sheetData>
    <row r="1" spans="1:58" x14ac:dyDescent="0.3">
      <c r="A1" s="10" t="s">
        <v>25</v>
      </c>
      <c r="B1" s="10" t="s">
        <v>57</v>
      </c>
      <c r="C1" s="10" t="s">
        <v>58</v>
      </c>
      <c r="D1" s="10" t="s">
        <v>59</v>
      </c>
      <c r="E1" s="10" t="s">
        <v>60</v>
      </c>
      <c r="F1" s="10" t="s">
        <v>61</v>
      </c>
      <c r="G1" s="10" t="s">
        <v>62</v>
      </c>
      <c r="H1" s="10" t="s">
        <v>29</v>
      </c>
      <c r="I1" s="10" t="s">
        <v>28</v>
      </c>
      <c r="J1" s="10" t="s">
        <v>27</v>
      </c>
      <c r="K1" s="10" t="s">
        <v>65</v>
      </c>
      <c r="L1" s="10" t="s">
        <v>64</v>
      </c>
      <c r="M1" s="10" t="s">
        <v>63</v>
      </c>
      <c r="N1" s="10" t="s">
        <v>71</v>
      </c>
      <c r="O1" s="10" t="s">
        <v>72</v>
      </c>
      <c r="P1" s="10" t="s">
        <v>73</v>
      </c>
      <c r="Q1" s="10" t="s">
        <v>76</v>
      </c>
      <c r="R1" s="10" t="s">
        <v>75</v>
      </c>
      <c r="S1" s="10" t="s">
        <v>74</v>
      </c>
      <c r="T1" s="10" t="s">
        <v>29</v>
      </c>
      <c r="U1" s="10" t="s">
        <v>28</v>
      </c>
      <c r="V1" s="10" t="s">
        <v>27</v>
      </c>
      <c r="W1" s="10" t="s">
        <v>80</v>
      </c>
      <c r="X1" s="10" t="s">
        <v>81</v>
      </c>
      <c r="Y1" s="10" t="s">
        <v>82</v>
      </c>
      <c r="Z1" s="10" t="s">
        <v>32</v>
      </c>
      <c r="AA1" s="10" t="s">
        <v>33</v>
      </c>
      <c r="AB1" s="10" t="s">
        <v>34</v>
      </c>
      <c r="AC1" s="10" t="s">
        <v>78</v>
      </c>
      <c r="AD1" s="10" t="s">
        <v>79</v>
      </c>
      <c r="AE1" s="10" t="s">
        <v>77</v>
      </c>
      <c r="AF1" s="10" t="s">
        <v>89</v>
      </c>
      <c r="AG1" s="10" t="s">
        <v>88</v>
      </c>
      <c r="AH1" s="10" t="s">
        <v>87</v>
      </c>
      <c r="AI1" s="10" t="s">
        <v>90</v>
      </c>
      <c r="AJ1" s="10" t="s">
        <v>91</v>
      </c>
      <c r="AK1" s="10" t="s">
        <v>92</v>
      </c>
      <c r="AL1" s="10" t="s">
        <v>40</v>
      </c>
      <c r="AM1" s="10" t="s">
        <v>36</v>
      </c>
      <c r="AN1" t="s">
        <v>35</v>
      </c>
      <c r="AO1" s="10" t="s">
        <v>98</v>
      </c>
      <c r="AP1" s="10" t="s">
        <v>97</v>
      </c>
      <c r="AQ1" s="10" t="s">
        <v>96</v>
      </c>
      <c r="AR1" s="10" t="s">
        <v>95</v>
      </c>
      <c r="AS1" s="10" t="s">
        <v>94</v>
      </c>
      <c r="AT1" t="s">
        <v>93</v>
      </c>
      <c r="AU1" s="10" t="s">
        <v>101</v>
      </c>
      <c r="AV1" s="10" t="s">
        <v>100</v>
      </c>
      <c r="AW1" t="s">
        <v>99</v>
      </c>
      <c r="AX1" s="10" t="s">
        <v>37</v>
      </c>
      <c r="AY1" s="10" t="s">
        <v>38</v>
      </c>
      <c r="AZ1" t="s">
        <v>39</v>
      </c>
      <c r="BA1" s="10" t="s">
        <v>107</v>
      </c>
      <c r="BB1" s="10" t="s">
        <v>106</v>
      </c>
      <c r="BC1" t="s">
        <v>105</v>
      </c>
      <c r="BD1" s="10" t="s">
        <v>104</v>
      </c>
      <c r="BE1" s="10" t="s">
        <v>103</v>
      </c>
      <c r="BF1" t="s">
        <v>102</v>
      </c>
    </row>
    <row r="2" spans="1:58" x14ac:dyDescent="0.3">
      <c r="A2" s="10">
        <v>0</v>
      </c>
      <c r="B2" s="10">
        <v>0</v>
      </c>
      <c r="C2" s="10">
        <v>0.1</v>
      </c>
      <c r="D2" s="10">
        <v>0</v>
      </c>
      <c r="E2">
        <v>0</v>
      </c>
      <c r="F2">
        <v>0</v>
      </c>
      <c r="G2">
        <v>0.1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 s="10">
        <v>0</v>
      </c>
      <c r="AM2" s="10">
        <v>0</v>
      </c>
      <c r="AN2" s="10">
        <v>0</v>
      </c>
      <c r="AO2">
        <v>0</v>
      </c>
      <c r="AP2">
        <v>0</v>
      </c>
      <c r="AQ2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</row>
    <row r="3" spans="1:58" x14ac:dyDescent="0.3">
      <c r="A3" s="10">
        <v>2</v>
      </c>
      <c r="B3" s="10">
        <v>0</v>
      </c>
      <c r="C3" s="10">
        <v>0</v>
      </c>
      <c r="D3" s="10">
        <v>0</v>
      </c>
      <c r="E3">
        <v>0</v>
      </c>
      <c r="F3">
        <v>0</v>
      </c>
      <c r="G3">
        <v>0</v>
      </c>
      <c r="H3">
        <v>-0.7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>
        <v>0</v>
      </c>
      <c r="AC3">
        <v>0</v>
      </c>
      <c r="AD3">
        <v>0</v>
      </c>
      <c r="AE3">
        <v>0</v>
      </c>
      <c r="AF3">
        <v>-0.2</v>
      </c>
      <c r="AG3">
        <v>-0.2</v>
      </c>
      <c r="AH3">
        <v>-0.1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>
        <v>0</v>
      </c>
      <c r="AP3">
        <v>0</v>
      </c>
      <c r="AQ3">
        <v>0</v>
      </c>
      <c r="AR3" s="10">
        <v>-0.1</v>
      </c>
      <c r="AS3" s="10">
        <v>-0.1</v>
      </c>
      <c r="AT3" s="10">
        <v>-0.4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>
        <v>0</v>
      </c>
      <c r="BB3">
        <v>0</v>
      </c>
      <c r="BC3">
        <v>0</v>
      </c>
      <c r="BD3">
        <v>-0.8</v>
      </c>
      <c r="BE3">
        <v>-0.2</v>
      </c>
      <c r="BF3">
        <v>-0.1</v>
      </c>
    </row>
    <row r="4" spans="1:58" x14ac:dyDescent="0.3">
      <c r="A4" s="10">
        <v>4</v>
      </c>
      <c r="B4" s="10">
        <v>-0.2</v>
      </c>
      <c r="C4" s="10">
        <v>-0.6</v>
      </c>
      <c r="D4" s="10">
        <v>-0.1</v>
      </c>
      <c r="E4">
        <v>-0.4</v>
      </c>
      <c r="F4">
        <v>-0.4</v>
      </c>
      <c r="G4">
        <v>-0.6</v>
      </c>
      <c r="H4">
        <v>-1.4</v>
      </c>
      <c r="I4">
        <v>-0.1</v>
      </c>
      <c r="J4">
        <v>-0.1</v>
      </c>
      <c r="K4">
        <v>-1.1000000000000001</v>
      </c>
      <c r="L4">
        <v>-0.3</v>
      </c>
      <c r="M4">
        <v>-0.2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 s="10">
        <v>0</v>
      </c>
      <c r="U4" s="10">
        <v>0</v>
      </c>
      <c r="V4" s="10">
        <v>-0.1</v>
      </c>
      <c r="W4" s="10">
        <v>0</v>
      </c>
      <c r="X4" s="10">
        <v>0</v>
      </c>
      <c r="Y4">
        <v>0</v>
      </c>
      <c r="Z4" s="10">
        <v>-0.1</v>
      </c>
      <c r="AA4" s="10">
        <v>-0.2</v>
      </c>
      <c r="AB4">
        <v>-0.1</v>
      </c>
      <c r="AC4">
        <v>-0.2</v>
      </c>
      <c r="AD4">
        <v>-0.3</v>
      </c>
      <c r="AE4">
        <v>-0.4</v>
      </c>
      <c r="AF4">
        <v>-0.7</v>
      </c>
      <c r="AG4">
        <v>-1.1000000000000001</v>
      </c>
      <c r="AH4">
        <v>-1.1000000000000001</v>
      </c>
      <c r="AI4" s="10">
        <v>0</v>
      </c>
      <c r="AJ4" s="10">
        <v>0</v>
      </c>
      <c r="AK4" s="10">
        <v>0</v>
      </c>
      <c r="AL4" s="10">
        <v>-0.2</v>
      </c>
      <c r="AM4" s="10">
        <v>-0.1</v>
      </c>
      <c r="AN4" s="10">
        <v>-0.7</v>
      </c>
      <c r="AO4">
        <v>-0.5</v>
      </c>
      <c r="AP4">
        <v>-0.5</v>
      </c>
      <c r="AQ4">
        <v>-0.7</v>
      </c>
      <c r="AR4" s="10">
        <v>-1.1000000000000001</v>
      </c>
      <c r="AS4" s="10">
        <v>-0.5</v>
      </c>
      <c r="AT4" s="10">
        <v>-1</v>
      </c>
      <c r="AU4" s="10">
        <v>0</v>
      </c>
      <c r="AV4" s="10">
        <v>0</v>
      </c>
      <c r="AW4" s="10">
        <v>-0.1</v>
      </c>
      <c r="AX4" s="10">
        <v>-1.4</v>
      </c>
      <c r="AY4" s="10">
        <v>-0.2</v>
      </c>
      <c r="AZ4" s="10">
        <v>-0.1</v>
      </c>
      <c r="BA4">
        <v>-0.7</v>
      </c>
      <c r="BB4">
        <v>-0.2</v>
      </c>
      <c r="BC4">
        <v>-0.2</v>
      </c>
      <c r="BD4">
        <v>-1.2</v>
      </c>
      <c r="BE4">
        <v>-0.3</v>
      </c>
      <c r="BF4">
        <v>-0.2</v>
      </c>
    </row>
    <row r="5" spans="1:58" x14ac:dyDescent="0.3">
      <c r="A5" s="10">
        <v>6</v>
      </c>
      <c r="B5" s="10">
        <v>-1.3</v>
      </c>
      <c r="C5" s="10">
        <v>-2.1</v>
      </c>
      <c r="D5" s="10">
        <v>-1.4</v>
      </c>
      <c r="E5">
        <v>-3.4</v>
      </c>
      <c r="F5">
        <v>-1.9</v>
      </c>
      <c r="G5">
        <v>-2.1</v>
      </c>
      <c r="H5">
        <v>-2.7</v>
      </c>
      <c r="I5">
        <v>-1.1000000000000001</v>
      </c>
      <c r="J5">
        <v>-1.4</v>
      </c>
      <c r="K5">
        <v>-1.4</v>
      </c>
      <c r="L5">
        <v>-1.2</v>
      </c>
      <c r="M5">
        <v>-1.3</v>
      </c>
      <c r="N5">
        <v>-0.3</v>
      </c>
      <c r="O5">
        <v>-0.1</v>
      </c>
      <c r="P5">
        <v>-0.1</v>
      </c>
      <c r="Q5">
        <v>-0.3</v>
      </c>
      <c r="R5">
        <v>-0.1</v>
      </c>
      <c r="S5">
        <v>-0.1</v>
      </c>
      <c r="T5" s="10">
        <v>-0.1</v>
      </c>
      <c r="U5" s="10">
        <v>-0.1</v>
      </c>
      <c r="V5" s="10">
        <v>-1.4</v>
      </c>
      <c r="W5" s="10">
        <v>-0.2</v>
      </c>
      <c r="X5" s="10">
        <v>-0.4</v>
      </c>
      <c r="Y5">
        <v>-0.4</v>
      </c>
      <c r="Z5" s="10">
        <v>-0.6</v>
      </c>
      <c r="AA5" s="10">
        <v>-1.1000000000000001</v>
      </c>
      <c r="AB5">
        <v>-1.6</v>
      </c>
      <c r="AC5">
        <v>-0.7</v>
      </c>
      <c r="AD5">
        <v>-0.8</v>
      </c>
      <c r="AE5">
        <v>-0.9</v>
      </c>
      <c r="AF5">
        <v>-1.3</v>
      </c>
      <c r="AG5">
        <v>-2.7</v>
      </c>
      <c r="AH5">
        <v>-0.7</v>
      </c>
      <c r="AI5" s="10">
        <v>-0.3</v>
      </c>
      <c r="AJ5" s="10">
        <v>-0.1</v>
      </c>
      <c r="AK5" s="10">
        <v>-0.8</v>
      </c>
      <c r="AL5" s="10">
        <v>-1.4</v>
      </c>
      <c r="AM5" s="10">
        <v>-1.2</v>
      </c>
      <c r="AN5" s="10">
        <v>-1.3</v>
      </c>
      <c r="AO5">
        <v>-1.1000000000000001</v>
      </c>
      <c r="AP5">
        <v>-0.9</v>
      </c>
      <c r="AQ5">
        <v>-1.1000000000000001</v>
      </c>
      <c r="AR5" s="10">
        <v>-2</v>
      </c>
      <c r="AS5" s="10">
        <v>-0.9</v>
      </c>
      <c r="AT5" s="10">
        <v>-0.7</v>
      </c>
      <c r="AU5" s="10">
        <v>-1.8</v>
      </c>
      <c r="AV5" s="10">
        <v>-0.7</v>
      </c>
      <c r="AW5" s="10">
        <v>-0.4</v>
      </c>
      <c r="AX5" s="10">
        <v>-2.7</v>
      </c>
      <c r="AY5" s="10">
        <v>-0.5</v>
      </c>
      <c r="AZ5" s="10">
        <v>-0.5</v>
      </c>
      <c r="BA5">
        <v>-1.6</v>
      </c>
      <c r="BB5">
        <v>-0.7</v>
      </c>
      <c r="BC5">
        <v>-0.7</v>
      </c>
      <c r="BD5">
        <v>-0.9</v>
      </c>
      <c r="BE5">
        <v>-0.2</v>
      </c>
      <c r="BF5">
        <v>-0.1</v>
      </c>
    </row>
    <row r="6" spans="1:58" x14ac:dyDescent="0.3">
      <c r="A6" s="10">
        <v>8</v>
      </c>
      <c r="B6" s="10">
        <v>-3.1</v>
      </c>
      <c r="C6" s="10">
        <v>-3.5</v>
      </c>
      <c r="D6" s="10">
        <v>-3</v>
      </c>
      <c r="E6">
        <v>-4.9000000000000004</v>
      </c>
      <c r="F6">
        <v>-3.4</v>
      </c>
      <c r="G6">
        <v>-3.5</v>
      </c>
      <c r="H6">
        <v>-4.2</v>
      </c>
      <c r="I6">
        <v>-2.7</v>
      </c>
      <c r="J6">
        <v>-2.2000000000000002</v>
      </c>
      <c r="K6">
        <v>-3.7</v>
      </c>
      <c r="L6">
        <v>-2.9</v>
      </c>
      <c r="M6">
        <v>-2</v>
      </c>
      <c r="N6">
        <v>-1.7</v>
      </c>
      <c r="O6">
        <v>-1</v>
      </c>
      <c r="P6">
        <v>-0.4</v>
      </c>
      <c r="Q6">
        <v>-1.7</v>
      </c>
      <c r="R6">
        <v>-1</v>
      </c>
      <c r="S6">
        <v>-0.4</v>
      </c>
      <c r="T6" s="10">
        <v>-1</v>
      </c>
      <c r="U6" s="10">
        <v>-1</v>
      </c>
      <c r="V6" s="10">
        <v>-2.2000000000000002</v>
      </c>
      <c r="W6" s="10">
        <v>-0.8</v>
      </c>
      <c r="X6" s="10">
        <v>-1.7</v>
      </c>
      <c r="Y6">
        <v>-0.9</v>
      </c>
      <c r="Z6" s="10">
        <v>-2.2000000000000002</v>
      </c>
      <c r="AA6" s="10">
        <v>-2.7</v>
      </c>
      <c r="AB6">
        <v>-1.3</v>
      </c>
      <c r="AC6">
        <v>-1.7</v>
      </c>
      <c r="AD6">
        <v>-1.2</v>
      </c>
      <c r="AE6">
        <v>-2</v>
      </c>
      <c r="AF6">
        <v>-1.8</v>
      </c>
      <c r="AG6">
        <v>-1.1000000000000001</v>
      </c>
      <c r="AH6">
        <v>-0.4</v>
      </c>
      <c r="AI6" s="10">
        <v>-1.6</v>
      </c>
      <c r="AJ6" s="10">
        <v>-1.2</v>
      </c>
      <c r="AK6" s="10">
        <v>-1.7</v>
      </c>
      <c r="AL6" s="10">
        <v>-2.7</v>
      </c>
      <c r="AM6" s="10">
        <v>-2.2999999999999998</v>
      </c>
      <c r="AN6" s="10">
        <v>-0.7</v>
      </c>
      <c r="AO6">
        <v>-2.2999999999999998</v>
      </c>
      <c r="AP6">
        <v>-1.5</v>
      </c>
      <c r="AQ6">
        <v>-0.9</v>
      </c>
      <c r="AR6" s="10">
        <v>-1.6</v>
      </c>
      <c r="AS6" s="10">
        <v>-0.6</v>
      </c>
      <c r="AT6" s="10">
        <v>-0.4</v>
      </c>
      <c r="AU6" s="10">
        <v>-3.1</v>
      </c>
      <c r="AV6" s="10">
        <v>-0.9</v>
      </c>
      <c r="AW6" s="10">
        <v>-0.7</v>
      </c>
      <c r="AX6" s="10">
        <v>-2.2000000000000002</v>
      </c>
      <c r="AY6" s="10">
        <v>-0.6</v>
      </c>
      <c r="AZ6" s="10">
        <v>-0.1</v>
      </c>
      <c r="BA6">
        <v>-1.1000000000000001</v>
      </c>
      <c r="BB6">
        <v>-0.9</v>
      </c>
      <c r="BC6">
        <v>-0.4</v>
      </c>
      <c r="BD6">
        <v>-0.5</v>
      </c>
      <c r="BE6">
        <v>-0.1</v>
      </c>
      <c r="BF6">
        <v>0.1</v>
      </c>
    </row>
    <row r="7" spans="1:58" x14ac:dyDescent="0.3">
      <c r="A7" s="10">
        <v>10</v>
      </c>
      <c r="B7" s="10">
        <v>-4</v>
      </c>
      <c r="C7" s="10">
        <v>-5.3</v>
      </c>
      <c r="D7" s="10">
        <v>-4</v>
      </c>
      <c r="E7">
        <v>-5.6</v>
      </c>
      <c r="F7">
        <v>-4.9000000000000004</v>
      </c>
      <c r="G7">
        <v>-4.8</v>
      </c>
      <c r="H7">
        <v>-3.7</v>
      </c>
      <c r="I7">
        <v>-4.0999999999999996</v>
      </c>
      <c r="J7">
        <v>-3.1</v>
      </c>
      <c r="K7">
        <v>-5</v>
      </c>
      <c r="L7">
        <v>-4.4000000000000004</v>
      </c>
      <c r="M7">
        <v>-3.8</v>
      </c>
      <c r="N7">
        <v>-4.2</v>
      </c>
      <c r="O7">
        <v>-2.2000000000000002</v>
      </c>
      <c r="P7">
        <v>-0.8</v>
      </c>
      <c r="Q7">
        <v>-4.9000000000000004</v>
      </c>
      <c r="R7">
        <v>-2.2000000000000002</v>
      </c>
      <c r="S7">
        <v>-0.8</v>
      </c>
      <c r="T7" s="10">
        <v>-1.7</v>
      </c>
      <c r="U7" s="10">
        <v>-1.7</v>
      </c>
      <c r="V7" s="10">
        <v>-3.1</v>
      </c>
      <c r="W7" s="10">
        <v>-2.4</v>
      </c>
      <c r="X7" s="10">
        <v>-2.9</v>
      </c>
      <c r="Y7">
        <v>-2</v>
      </c>
      <c r="Z7" s="10">
        <v>-3.4</v>
      </c>
      <c r="AA7" s="10">
        <v>-3.3</v>
      </c>
      <c r="AB7">
        <v>-0.4</v>
      </c>
      <c r="AC7">
        <v>-2.1</v>
      </c>
      <c r="AD7">
        <v>-1.8</v>
      </c>
      <c r="AE7">
        <v>-1.3</v>
      </c>
      <c r="AF7">
        <v>-2.2999999999999998</v>
      </c>
      <c r="AG7">
        <v>-0.8</v>
      </c>
      <c r="AH7">
        <v>-0.1</v>
      </c>
      <c r="AI7" s="10">
        <v>-2.8</v>
      </c>
      <c r="AJ7" s="10">
        <v>-2.5</v>
      </c>
      <c r="AK7" s="10">
        <v>-1.2</v>
      </c>
      <c r="AL7" s="10">
        <v>-3</v>
      </c>
      <c r="AM7" s="10">
        <v>-2</v>
      </c>
      <c r="AN7" s="10">
        <v>-0.1</v>
      </c>
      <c r="AO7">
        <v>-2</v>
      </c>
      <c r="AP7">
        <v>-1</v>
      </c>
      <c r="AQ7">
        <v>-0.6</v>
      </c>
      <c r="AR7" s="10">
        <v>-1</v>
      </c>
      <c r="AS7" s="10">
        <v>-0.4</v>
      </c>
      <c r="AT7" s="10">
        <v>-0.2</v>
      </c>
      <c r="AU7" s="10">
        <v>-2.7</v>
      </c>
      <c r="AV7" s="10">
        <v>-1.3</v>
      </c>
      <c r="AW7" s="10">
        <v>-1.1000000000000001</v>
      </c>
      <c r="AX7" s="10">
        <v>-1.9</v>
      </c>
      <c r="AY7" s="10">
        <v>-0.1</v>
      </c>
      <c r="AZ7" s="10">
        <v>0.2</v>
      </c>
      <c r="BA7">
        <v>-0.9</v>
      </c>
      <c r="BB7">
        <v>-0.6</v>
      </c>
      <c r="BC7">
        <v>-0.2</v>
      </c>
      <c r="BD7">
        <v>-0.4</v>
      </c>
      <c r="BE7">
        <v>0.2</v>
      </c>
      <c r="BF7">
        <v>0.1</v>
      </c>
    </row>
    <row r="8" spans="1:58" x14ac:dyDescent="0.3">
      <c r="A8" s="10">
        <v>12</v>
      </c>
      <c r="B8" s="10">
        <v>-5.5</v>
      </c>
      <c r="C8" s="10">
        <v>-4.5999999999999996</v>
      </c>
      <c r="D8" s="10">
        <v>-4.8</v>
      </c>
      <c r="E8">
        <v>-5.9</v>
      </c>
      <c r="F8">
        <v>-5.0999999999999996</v>
      </c>
      <c r="G8">
        <v>-4.7</v>
      </c>
      <c r="H8">
        <v>-2.9</v>
      </c>
      <c r="I8">
        <v>-3.2</v>
      </c>
      <c r="J8">
        <v>-2.4</v>
      </c>
      <c r="K8">
        <v>-4.5999999999999996</v>
      </c>
      <c r="L8">
        <v>-3.9</v>
      </c>
      <c r="M8">
        <v>-2.4</v>
      </c>
      <c r="N8">
        <v>-3.1</v>
      </c>
      <c r="O8">
        <v>-1.4</v>
      </c>
      <c r="P8">
        <v>-1.3</v>
      </c>
      <c r="Q8">
        <v>-3.7</v>
      </c>
      <c r="R8">
        <v>-1.4</v>
      </c>
      <c r="S8">
        <v>-1.3</v>
      </c>
      <c r="T8" s="10">
        <v>-0.7</v>
      </c>
      <c r="U8" s="10">
        <v>-0.7</v>
      </c>
      <c r="V8" s="10">
        <v>-1.5</v>
      </c>
      <c r="W8" s="10">
        <v>-3.7</v>
      </c>
      <c r="X8" s="10">
        <v>-3.7</v>
      </c>
      <c r="Y8">
        <v>-1.8</v>
      </c>
      <c r="Z8" s="10">
        <v>-4.3</v>
      </c>
      <c r="AA8" s="10">
        <v>-2.8</v>
      </c>
      <c r="AB8">
        <v>-0.2</v>
      </c>
      <c r="AC8">
        <v>-2.6</v>
      </c>
      <c r="AD8">
        <v>-1.4</v>
      </c>
      <c r="AE8">
        <v>-1</v>
      </c>
      <c r="AF8">
        <v>-1.9</v>
      </c>
      <c r="AG8">
        <v>-0.4</v>
      </c>
      <c r="AH8">
        <v>0</v>
      </c>
      <c r="AI8" s="10">
        <v>-3.4</v>
      </c>
      <c r="AJ8" s="10">
        <v>-2.2000000000000002</v>
      </c>
      <c r="AK8" s="10">
        <v>-0.9</v>
      </c>
      <c r="AL8" s="10">
        <v>-2.2999999999999998</v>
      </c>
      <c r="AM8" s="10">
        <v>-2.1</v>
      </c>
      <c r="AN8" s="10">
        <v>0.2</v>
      </c>
      <c r="AO8">
        <v>-1.7</v>
      </c>
      <c r="AP8">
        <v>-0.8</v>
      </c>
      <c r="AQ8">
        <v>-0.4</v>
      </c>
      <c r="AR8" s="10">
        <v>-0.8</v>
      </c>
      <c r="AS8" s="10">
        <v>-0.2</v>
      </c>
      <c r="AT8" s="10">
        <v>-0.1</v>
      </c>
      <c r="AU8" s="10">
        <v>-2.1</v>
      </c>
      <c r="AV8" s="10">
        <v>-0.9</v>
      </c>
      <c r="AW8" s="10">
        <v>-0.3</v>
      </c>
      <c r="AX8" s="10">
        <v>-1.3</v>
      </c>
      <c r="AY8" s="10">
        <v>0.5</v>
      </c>
      <c r="AZ8" s="10">
        <v>0.1</v>
      </c>
      <c r="BA8">
        <v>-0.4</v>
      </c>
      <c r="BB8">
        <v>-0.4</v>
      </c>
      <c r="BC8">
        <v>-0.1</v>
      </c>
      <c r="BD8">
        <v>-0.2</v>
      </c>
      <c r="BE8">
        <v>0.3</v>
      </c>
      <c r="BF8">
        <v>0</v>
      </c>
    </row>
    <row r="9" spans="1:58" x14ac:dyDescent="0.3">
      <c r="A9" s="10">
        <v>14</v>
      </c>
      <c r="B9" s="10">
        <v>-4.8</v>
      </c>
      <c r="C9" s="10">
        <v>-4.3</v>
      </c>
      <c r="D9" s="10">
        <v>-4.3</v>
      </c>
      <c r="E9">
        <v>-5.2</v>
      </c>
      <c r="F9">
        <v>-4.9000000000000004</v>
      </c>
      <c r="G9">
        <v>-4.5</v>
      </c>
      <c r="H9">
        <v>-2.1</v>
      </c>
      <c r="I9">
        <v>-1.9</v>
      </c>
      <c r="J9">
        <v>-0.3</v>
      </c>
      <c r="K9">
        <v>-3.7</v>
      </c>
      <c r="L9">
        <v>-2.8</v>
      </c>
      <c r="M9">
        <v>-1.9</v>
      </c>
      <c r="N9">
        <v>-2.5</v>
      </c>
      <c r="O9">
        <v>-0.9</v>
      </c>
      <c r="P9">
        <v>-0.9</v>
      </c>
      <c r="Q9">
        <v>-2.8</v>
      </c>
      <c r="R9">
        <v>-0.9</v>
      </c>
      <c r="S9">
        <v>-0.9</v>
      </c>
      <c r="T9" s="10">
        <v>-0.4</v>
      </c>
      <c r="U9" s="10">
        <v>-0.4</v>
      </c>
      <c r="V9" s="10">
        <v>0</v>
      </c>
      <c r="W9" s="10">
        <v>-4.5999999999999996</v>
      </c>
      <c r="X9" s="10">
        <v>-3.1</v>
      </c>
      <c r="Y9">
        <v>-0.9</v>
      </c>
      <c r="Z9" s="10">
        <v>-3.8</v>
      </c>
      <c r="AA9" s="10">
        <v>-1.8</v>
      </c>
      <c r="AB9">
        <v>0.3</v>
      </c>
      <c r="AC9">
        <v>-1.9</v>
      </c>
      <c r="AD9">
        <v>-1.1000000000000001</v>
      </c>
      <c r="AE9">
        <v>-0.7</v>
      </c>
      <c r="AF9">
        <v>-1.5</v>
      </c>
      <c r="AG9">
        <v>-0.1</v>
      </c>
      <c r="AH9">
        <v>0.2</v>
      </c>
      <c r="AI9" s="10">
        <v>-2.5</v>
      </c>
      <c r="AJ9" s="10">
        <v>-1.9</v>
      </c>
      <c r="AK9" s="10">
        <v>-0.4</v>
      </c>
      <c r="AL9" s="10">
        <v>-1.6</v>
      </c>
      <c r="AM9" s="10">
        <v>-1</v>
      </c>
      <c r="AN9" s="10">
        <v>0.3</v>
      </c>
      <c r="AO9">
        <v>-1.2</v>
      </c>
      <c r="AP9">
        <v>-0.4</v>
      </c>
      <c r="AQ9">
        <v>-0.2</v>
      </c>
      <c r="AR9" s="10">
        <v>-0.5</v>
      </c>
      <c r="AS9" s="10">
        <v>-0.1</v>
      </c>
      <c r="AT9" s="10">
        <v>0.1</v>
      </c>
      <c r="AU9" s="10">
        <v>-1.7</v>
      </c>
      <c r="AV9" s="10">
        <v>-0.6</v>
      </c>
      <c r="AW9" s="10">
        <v>0.1</v>
      </c>
      <c r="AX9" s="10">
        <v>-0.6</v>
      </c>
      <c r="AY9" s="10">
        <v>0.4</v>
      </c>
      <c r="AZ9" s="10">
        <v>0</v>
      </c>
      <c r="BA9">
        <v>-0.3</v>
      </c>
      <c r="BB9">
        <v>-0.1</v>
      </c>
      <c r="BC9">
        <v>0.2</v>
      </c>
      <c r="BD9">
        <v>-0.1</v>
      </c>
      <c r="BE9">
        <v>0.4</v>
      </c>
      <c r="BF9">
        <v>0</v>
      </c>
    </row>
    <row r="10" spans="1:58" x14ac:dyDescent="0.3">
      <c r="A10" s="10">
        <v>16</v>
      </c>
      <c r="B10" s="10">
        <v>-4</v>
      </c>
      <c r="C10" s="10">
        <v>-3.7</v>
      </c>
      <c r="D10" s="10">
        <v>-3.4</v>
      </c>
      <c r="E10">
        <v>-4.9000000000000004</v>
      </c>
      <c r="F10">
        <v>-4.2</v>
      </c>
      <c r="G10">
        <v>-4.0999999999999996</v>
      </c>
      <c r="H10">
        <v>-1.1000000000000001</v>
      </c>
      <c r="I10">
        <v>-1.1000000000000001</v>
      </c>
      <c r="J10">
        <v>0</v>
      </c>
      <c r="K10">
        <v>-2.9</v>
      </c>
      <c r="L10">
        <v>-1.9</v>
      </c>
      <c r="M10">
        <v>-1.1000000000000001</v>
      </c>
      <c r="N10">
        <v>-1.4</v>
      </c>
      <c r="O10">
        <v>-0.5</v>
      </c>
      <c r="P10">
        <v>-0.7</v>
      </c>
      <c r="Q10">
        <v>-2.1</v>
      </c>
      <c r="R10">
        <v>-0.5</v>
      </c>
      <c r="S10">
        <v>-0.7</v>
      </c>
      <c r="T10" s="10">
        <v>0.1</v>
      </c>
      <c r="U10" s="10">
        <v>0.1</v>
      </c>
      <c r="V10" s="10">
        <v>-0.3</v>
      </c>
      <c r="W10" s="10">
        <v>-3.9</v>
      </c>
      <c r="X10" s="10">
        <v>-2.4</v>
      </c>
      <c r="Y10">
        <v>-0.4</v>
      </c>
      <c r="Z10" s="10">
        <v>-3.2</v>
      </c>
      <c r="AA10" s="10">
        <v>-0.8</v>
      </c>
      <c r="AB10">
        <v>0.6</v>
      </c>
      <c r="AC10">
        <v>-1.1000000000000001</v>
      </c>
      <c r="AD10">
        <v>-0.9</v>
      </c>
      <c r="AE10">
        <v>-0.4</v>
      </c>
      <c r="AF10">
        <v>-1</v>
      </c>
      <c r="AG10">
        <v>0.1</v>
      </c>
      <c r="AH10">
        <v>0.4</v>
      </c>
      <c r="AI10" s="10">
        <v>-1.9</v>
      </c>
      <c r="AJ10" s="10">
        <v>-1.4</v>
      </c>
      <c r="AK10" s="10">
        <v>0.1</v>
      </c>
      <c r="AL10" s="10">
        <v>-0.8</v>
      </c>
      <c r="AM10" s="10">
        <v>-0.4</v>
      </c>
      <c r="AN10" s="10">
        <v>0.3</v>
      </c>
      <c r="AO10">
        <v>-0.9</v>
      </c>
      <c r="AP10">
        <v>-0.2</v>
      </c>
      <c r="AQ10">
        <v>0.2</v>
      </c>
      <c r="AR10" s="10">
        <v>-0.3</v>
      </c>
      <c r="AS10" s="10">
        <v>0.1</v>
      </c>
      <c r="AT10" s="10">
        <v>0.2</v>
      </c>
      <c r="AU10" s="10">
        <v>-1.1000000000000001</v>
      </c>
      <c r="AV10" s="10">
        <v>-0.4</v>
      </c>
      <c r="AW10" s="10">
        <v>0.2</v>
      </c>
      <c r="AX10" s="10">
        <v>-0.2</v>
      </c>
      <c r="AY10" s="10">
        <v>0.4</v>
      </c>
      <c r="AZ10" s="10">
        <v>0</v>
      </c>
      <c r="BA10">
        <v>-0.1</v>
      </c>
      <c r="BB10">
        <v>0</v>
      </c>
      <c r="BC10">
        <v>0.4</v>
      </c>
      <c r="BD10">
        <v>0</v>
      </c>
      <c r="BE10">
        <v>0.1</v>
      </c>
      <c r="BF10">
        <v>0</v>
      </c>
    </row>
    <row r="11" spans="1:58" x14ac:dyDescent="0.3">
      <c r="A11" s="10">
        <v>18</v>
      </c>
      <c r="B11" s="10">
        <v>-3.5</v>
      </c>
      <c r="C11" s="10">
        <v>-3.2</v>
      </c>
      <c r="D11" s="10">
        <v>-3</v>
      </c>
      <c r="E11">
        <v>-4</v>
      </c>
      <c r="F11">
        <v>-3.8</v>
      </c>
      <c r="G11">
        <v>-3.9</v>
      </c>
      <c r="H11">
        <v>-0.7</v>
      </c>
      <c r="I11">
        <v>-0.2</v>
      </c>
      <c r="J11">
        <v>0.8</v>
      </c>
      <c r="K11">
        <v>-2.1</v>
      </c>
      <c r="L11">
        <v>-1.1000000000000001</v>
      </c>
      <c r="M11">
        <v>-0.2</v>
      </c>
      <c r="N11">
        <v>-0.4</v>
      </c>
      <c r="O11">
        <v>-0.1</v>
      </c>
      <c r="P11">
        <v>-0.5</v>
      </c>
      <c r="Q11">
        <v>-0.8</v>
      </c>
      <c r="R11">
        <v>-0.1</v>
      </c>
      <c r="S11">
        <v>-0.5</v>
      </c>
      <c r="T11" s="10">
        <v>0.5</v>
      </c>
      <c r="U11" s="10">
        <v>0.5</v>
      </c>
      <c r="V11" s="10">
        <v>1.4</v>
      </c>
      <c r="W11" s="10">
        <v>-3.4</v>
      </c>
      <c r="X11" s="10">
        <v>-1.1000000000000001</v>
      </c>
      <c r="Y11">
        <v>-0.1</v>
      </c>
      <c r="Z11" s="10">
        <v>-2.8</v>
      </c>
      <c r="AA11" s="10">
        <v>-0.4</v>
      </c>
      <c r="AB11">
        <v>0.5</v>
      </c>
      <c r="AC11">
        <v>-0.7</v>
      </c>
      <c r="AD11">
        <v>-0.7</v>
      </c>
      <c r="AE11">
        <v>-0.2</v>
      </c>
      <c r="AF11">
        <v>-0.6</v>
      </c>
      <c r="AG11">
        <v>0.2</v>
      </c>
      <c r="AH11">
        <v>0.5</v>
      </c>
      <c r="AI11" s="10">
        <v>-1</v>
      </c>
      <c r="AJ11" s="10">
        <v>-0.9</v>
      </c>
      <c r="AK11" s="10">
        <v>0.4</v>
      </c>
      <c r="AL11" s="10">
        <v>-0.3</v>
      </c>
      <c r="AM11" s="10">
        <v>0.1</v>
      </c>
      <c r="AN11" s="10">
        <v>0.3</v>
      </c>
      <c r="AO11">
        <v>-0.6</v>
      </c>
      <c r="AP11">
        <v>-0.1</v>
      </c>
      <c r="AQ11">
        <v>0.4</v>
      </c>
      <c r="AR11" s="10">
        <v>-0.1</v>
      </c>
      <c r="AS11" s="10">
        <v>0.3</v>
      </c>
      <c r="AT11" s="10">
        <v>0.3</v>
      </c>
      <c r="AU11" s="10">
        <v>-0.9</v>
      </c>
      <c r="AV11" s="10">
        <v>-0.2</v>
      </c>
      <c r="AW11" s="10">
        <v>0.1</v>
      </c>
      <c r="AX11" s="10">
        <v>0.2</v>
      </c>
      <c r="AY11" s="10">
        <v>0.2</v>
      </c>
      <c r="AZ11" s="10">
        <v>0</v>
      </c>
      <c r="BA11">
        <v>0.1</v>
      </c>
      <c r="BB11">
        <v>0.2</v>
      </c>
      <c r="BC11">
        <v>0.4</v>
      </c>
      <c r="BD11">
        <v>0.2</v>
      </c>
      <c r="BE11">
        <v>0</v>
      </c>
      <c r="BF11">
        <v>0</v>
      </c>
    </row>
    <row r="12" spans="1:58" x14ac:dyDescent="0.3">
      <c r="A12" s="10">
        <v>20</v>
      </c>
      <c r="B12" s="10">
        <v>-2.8</v>
      </c>
      <c r="C12" s="10">
        <v>-2.5</v>
      </c>
      <c r="D12" s="10">
        <v>-2.5</v>
      </c>
      <c r="E12">
        <v>-3.2</v>
      </c>
      <c r="F12">
        <v>-3.2</v>
      </c>
      <c r="G12">
        <v>-3.1</v>
      </c>
      <c r="H12">
        <v>0.1</v>
      </c>
      <c r="I12">
        <v>0.3</v>
      </c>
      <c r="J12">
        <v>1.1000000000000001</v>
      </c>
      <c r="K12">
        <v>-1.4</v>
      </c>
      <c r="L12">
        <v>-0.5</v>
      </c>
      <c r="M12">
        <v>0.7</v>
      </c>
      <c r="N12">
        <v>0.4</v>
      </c>
      <c r="O12">
        <v>0.4</v>
      </c>
      <c r="P12">
        <v>-0.4</v>
      </c>
      <c r="Q12">
        <v>-0.6</v>
      </c>
      <c r="R12">
        <v>0.4</v>
      </c>
      <c r="S12">
        <v>-0.4</v>
      </c>
      <c r="T12" s="10">
        <v>0.6</v>
      </c>
      <c r="U12" s="10">
        <v>0.6</v>
      </c>
      <c r="V12" s="10">
        <v>0.6</v>
      </c>
      <c r="W12" s="10">
        <v>-2.8</v>
      </c>
      <c r="X12" s="10">
        <v>-0.8</v>
      </c>
      <c r="Y12">
        <v>0.3</v>
      </c>
      <c r="Z12" s="10">
        <v>-2</v>
      </c>
      <c r="AA12" s="10">
        <v>0</v>
      </c>
      <c r="AB12">
        <v>0.5</v>
      </c>
      <c r="AC12">
        <v>-0.5</v>
      </c>
      <c r="AD12">
        <v>-0.4</v>
      </c>
      <c r="AE12">
        <v>-0.1</v>
      </c>
      <c r="AF12">
        <v>-0.3</v>
      </c>
      <c r="AG12">
        <v>0.4</v>
      </c>
      <c r="AH12">
        <v>0.5</v>
      </c>
      <c r="AI12" s="10">
        <v>-0.7</v>
      </c>
      <c r="AJ12" s="10">
        <v>-0.4</v>
      </c>
      <c r="AK12" s="10">
        <v>0.6</v>
      </c>
      <c r="AL12" s="10">
        <v>-0.1</v>
      </c>
      <c r="AM12" s="10">
        <v>0.3</v>
      </c>
      <c r="AN12" s="10">
        <v>0.2</v>
      </c>
      <c r="AO12">
        <v>-0.4</v>
      </c>
      <c r="AP12">
        <v>-0.1</v>
      </c>
      <c r="AQ12">
        <v>0.8</v>
      </c>
      <c r="AR12" s="10">
        <v>0</v>
      </c>
      <c r="AS12" s="10">
        <v>0.5</v>
      </c>
      <c r="AT12" s="10">
        <v>0.5</v>
      </c>
      <c r="AU12" s="10">
        <v>-0.7</v>
      </c>
      <c r="AV12" s="10">
        <v>0.2</v>
      </c>
      <c r="AW12" s="10">
        <v>0</v>
      </c>
      <c r="AX12" s="10">
        <v>0.4</v>
      </c>
      <c r="AY12" s="10">
        <v>0</v>
      </c>
      <c r="AZ12" s="10">
        <v>0</v>
      </c>
      <c r="BA12">
        <v>0.2</v>
      </c>
      <c r="BB12">
        <v>0.1</v>
      </c>
      <c r="BC12">
        <v>0.1</v>
      </c>
      <c r="BD12">
        <v>0.4</v>
      </c>
      <c r="BE12">
        <v>0</v>
      </c>
      <c r="BF12">
        <v>0</v>
      </c>
    </row>
    <row r="13" spans="1:58" x14ac:dyDescent="0.3">
      <c r="A13" s="10">
        <v>22</v>
      </c>
      <c r="B13" s="10">
        <v>-1.8</v>
      </c>
      <c r="C13" s="10">
        <v>-2.1</v>
      </c>
      <c r="D13" s="10">
        <v>-1.6</v>
      </c>
      <c r="E13">
        <v>-2.2000000000000002</v>
      </c>
      <c r="F13">
        <v>-2.7</v>
      </c>
      <c r="G13">
        <v>-2.7</v>
      </c>
      <c r="H13">
        <v>0.8</v>
      </c>
      <c r="I13">
        <v>0.9</v>
      </c>
      <c r="J13">
        <v>0.6</v>
      </c>
      <c r="K13">
        <v>-1</v>
      </c>
      <c r="L13">
        <v>0</v>
      </c>
      <c r="M13">
        <v>1.1000000000000001</v>
      </c>
      <c r="N13">
        <v>0.5</v>
      </c>
      <c r="O13">
        <v>0.7</v>
      </c>
      <c r="P13">
        <v>-0.2</v>
      </c>
      <c r="Q13">
        <v>-0.2</v>
      </c>
      <c r="R13">
        <v>0.7</v>
      </c>
      <c r="S13">
        <v>-0.2</v>
      </c>
      <c r="T13" s="10">
        <v>0.6</v>
      </c>
      <c r="U13" s="10">
        <v>0.6</v>
      </c>
      <c r="V13" s="10">
        <v>0.5</v>
      </c>
      <c r="W13" s="10">
        <v>-2.1</v>
      </c>
      <c r="X13" s="10">
        <v>-0.2</v>
      </c>
      <c r="Y13">
        <v>0.7</v>
      </c>
      <c r="Z13" s="10">
        <v>-1.4</v>
      </c>
      <c r="AA13" s="10">
        <v>0.5</v>
      </c>
      <c r="AB13">
        <v>0.6</v>
      </c>
      <c r="AC13">
        <v>-0.4</v>
      </c>
      <c r="AD13">
        <v>-0.1</v>
      </c>
      <c r="AE13">
        <v>0.1</v>
      </c>
      <c r="AF13">
        <v>-0.1</v>
      </c>
      <c r="AG13">
        <v>0.5</v>
      </c>
      <c r="AH13">
        <v>0.2</v>
      </c>
      <c r="AI13" s="10">
        <v>-0.5</v>
      </c>
      <c r="AJ13" s="10">
        <v>-0.1</v>
      </c>
      <c r="AK13" s="10">
        <v>0.8</v>
      </c>
      <c r="AL13" s="10">
        <v>-0.2</v>
      </c>
      <c r="AM13" s="10">
        <v>0.4</v>
      </c>
      <c r="AN13" s="10">
        <v>0.1</v>
      </c>
      <c r="AO13">
        <v>-0.3</v>
      </c>
      <c r="AP13">
        <v>0</v>
      </c>
      <c r="AQ13">
        <v>0.7</v>
      </c>
      <c r="AR13" s="10">
        <v>0.3</v>
      </c>
      <c r="AS13" s="10">
        <v>0.5</v>
      </c>
      <c r="AT13" s="10">
        <v>0.4</v>
      </c>
      <c r="AU13" s="10">
        <v>-0.4</v>
      </c>
      <c r="AV13" s="10">
        <v>0.1</v>
      </c>
      <c r="AW13" s="10">
        <v>0</v>
      </c>
      <c r="AX13" s="10">
        <v>0.6</v>
      </c>
      <c r="AY13" s="10">
        <v>0</v>
      </c>
      <c r="AZ13" s="10">
        <v>0</v>
      </c>
      <c r="BA13">
        <v>0.4</v>
      </c>
      <c r="BB13">
        <v>0.1</v>
      </c>
      <c r="BC13">
        <v>0.1</v>
      </c>
      <c r="BD13">
        <v>0.6</v>
      </c>
      <c r="BE13">
        <v>0</v>
      </c>
      <c r="BF13">
        <v>0</v>
      </c>
    </row>
    <row r="14" spans="1:58" x14ac:dyDescent="0.3">
      <c r="A14" s="10">
        <v>24</v>
      </c>
      <c r="B14" s="10">
        <v>-1.1000000000000001</v>
      </c>
      <c r="C14" s="10">
        <v>-1.4</v>
      </c>
      <c r="D14" s="10">
        <v>-1.3</v>
      </c>
      <c r="E14">
        <v>-1.8</v>
      </c>
      <c r="F14">
        <v>-2.2000000000000002</v>
      </c>
      <c r="G14">
        <v>-2.1</v>
      </c>
      <c r="H14">
        <v>1.2</v>
      </c>
      <c r="I14">
        <v>1.2</v>
      </c>
      <c r="J14">
        <v>0.5</v>
      </c>
      <c r="K14">
        <v>-0.4</v>
      </c>
      <c r="L14">
        <v>0.9</v>
      </c>
      <c r="M14">
        <v>1.2</v>
      </c>
      <c r="N14">
        <v>0.3</v>
      </c>
      <c r="O14">
        <v>0.3</v>
      </c>
      <c r="P14">
        <v>-0.1</v>
      </c>
      <c r="Q14">
        <v>-0.1</v>
      </c>
      <c r="R14">
        <v>0.3</v>
      </c>
      <c r="S14">
        <v>-0.1</v>
      </c>
      <c r="T14" s="10">
        <v>0.3</v>
      </c>
      <c r="U14" s="10">
        <v>0.3</v>
      </c>
      <c r="V14" s="10">
        <v>0.6</v>
      </c>
      <c r="W14" s="10">
        <v>-1.5</v>
      </c>
      <c r="X14" s="10">
        <v>-0.1</v>
      </c>
      <c r="Y14">
        <v>0.8</v>
      </c>
      <c r="Z14" s="10">
        <v>-0.9</v>
      </c>
      <c r="AA14" s="10">
        <v>0.5</v>
      </c>
      <c r="AB14">
        <v>-0.2</v>
      </c>
      <c r="AC14">
        <v>-0.2</v>
      </c>
      <c r="AD14">
        <v>0.2</v>
      </c>
      <c r="AE14">
        <v>0.3</v>
      </c>
      <c r="AF14">
        <v>0.1</v>
      </c>
      <c r="AG14">
        <v>0.5</v>
      </c>
      <c r="AH14">
        <v>0.1</v>
      </c>
      <c r="AI14" s="10">
        <v>-0.4</v>
      </c>
      <c r="AJ14" s="10">
        <v>0.1</v>
      </c>
      <c r="AK14" s="10">
        <v>0.4</v>
      </c>
      <c r="AL14" s="10">
        <v>-0.3</v>
      </c>
      <c r="AM14" s="10">
        <v>0.3</v>
      </c>
      <c r="AN14" s="10">
        <v>0</v>
      </c>
      <c r="AO14">
        <v>-0.2</v>
      </c>
      <c r="AP14">
        <v>0.2</v>
      </c>
      <c r="AQ14">
        <v>0.7</v>
      </c>
      <c r="AR14" s="10">
        <v>0.5</v>
      </c>
      <c r="AS14" s="10">
        <v>0.6</v>
      </c>
      <c r="AT14" s="10">
        <v>0.1</v>
      </c>
      <c r="AU14" s="10">
        <v>-0.1</v>
      </c>
      <c r="AV14" s="10">
        <v>0.1</v>
      </c>
      <c r="AW14" s="10">
        <v>0</v>
      </c>
      <c r="AX14" s="10">
        <v>0.5</v>
      </c>
      <c r="AY14" s="10">
        <v>0</v>
      </c>
      <c r="AZ14" s="10">
        <v>0</v>
      </c>
      <c r="BA14">
        <v>0.5</v>
      </c>
      <c r="BB14">
        <v>0.2</v>
      </c>
      <c r="BC14">
        <v>0</v>
      </c>
      <c r="BD14">
        <v>0.5</v>
      </c>
      <c r="BE14">
        <v>0</v>
      </c>
      <c r="BF14">
        <v>0</v>
      </c>
    </row>
    <row r="15" spans="1:58" x14ac:dyDescent="0.3">
      <c r="A15" s="10">
        <v>26</v>
      </c>
      <c r="B15" s="10">
        <v>-0.5</v>
      </c>
      <c r="C15" s="10">
        <v>-1</v>
      </c>
      <c r="D15" s="10">
        <v>-0.8</v>
      </c>
      <c r="E15">
        <v>-0.8</v>
      </c>
      <c r="F15">
        <v>-1.9</v>
      </c>
      <c r="G15">
        <v>-1.5</v>
      </c>
      <c r="H15">
        <v>1.1000000000000001</v>
      </c>
      <c r="I15">
        <v>1.5</v>
      </c>
      <c r="J15">
        <v>0.6</v>
      </c>
      <c r="K15">
        <v>0.2</v>
      </c>
      <c r="L15">
        <v>1.2</v>
      </c>
      <c r="M15">
        <v>0.9</v>
      </c>
      <c r="N15">
        <v>0.1</v>
      </c>
      <c r="O15">
        <v>0.2</v>
      </c>
      <c r="P15">
        <v>0.1</v>
      </c>
      <c r="Q15">
        <v>0.2</v>
      </c>
      <c r="R15">
        <v>0.2</v>
      </c>
      <c r="S15">
        <v>0.1</v>
      </c>
      <c r="T15" s="10">
        <v>0.1</v>
      </c>
      <c r="U15" s="10">
        <v>0.1</v>
      </c>
      <c r="V15" s="10">
        <v>0.1</v>
      </c>
      <c r="W15" s="10">
        <v>-1.2</v>
      </c>
      <c r="X15" s="10">
        <v>0.2</v>
      </c>
      <c r="Y15">
        <v>0.5</v>
      </c>
      <c r="Z15" s="10">
        <v>-0.6</v>
      </c>
      <c r="AA15" s="10">
        <v>0.6</v>
      </c>
      <c r="AB15">
        <v>0.2</v>
      </c>
      <c r="AC15">
        <v>-0.1</v>
      </c>
      <c r="AD15">
        <v>0.3</v>
      </c>
      <c r="AE15">
        <v>0.4</v>
      </c>
      <c r="AF15">
        <v>0.2</v>
      </c>
      <c r="AG15">
        <v>0.5</v>
      </c>
      <c r="AH15">
        <v>0.3</v>
      </c>
      <c r="AI15" s="10">
        <v>-0.2</v>
      </c>
      <c r="AJ15" s="10">
        <v>0.4</v>
      </c>
      <c r="AK15" s="10">
        <v>0.2</v>
      </c>
      <c r="AL15" s="10">
        <v>0.6</v>
      </c>
      <c r="AM15" s="10">
        <v>0.5</v>
      </c>
      <c r="AN15" s="10">
        <v>0</v>
      </c>
      <c r="AO15">
        <v>-0.1</v>
      </c>
      <c r="AP15">
        <v>0.4</v>
      </c>
      <c r="AQ15">
        <v>0.6</v>
      </c>
      <c r="AR15" s="10">
        <v>0.2</v>
      </c>
      <c r="AS15" s="10">
        <v>0.4</v>
      </c>
      <c r="AT15" s="10">
        <v>0</v>
      </c>
      <c r="AU15" s="10">
        <v>0.2</v>
      </c>
      <c r="AV15" s="10">
        <v>0</v>
      </c>
      <c r="AW15" s="10">
        <v>0</v>
      </c>
      <c r="AX15" s="10">
        <v>0.7</v>
      </c>
      <c r="AY15" s="10">
        <v>0</v>
      </c>
      <c r="AZ15" s="10">
        <v>0</v>
      </c>
      <c r="BA15">
        <v>0.5</v>
      </c>
      <c r="BB15">
        <v>0</v>
      </c>
      <c r="BC15">
        <v>0</v>
      </c>
      <c r="BD15">
        <v>0.5</v>
      </c>
      <c r="BE15">
        <v>0</v>
      </c>
      <c r="BF15">
        <v>0</v>
      </c>
    </row>
    <row r="16" spans="1:58" x14ac:dyDescent="0.3">
      <c r="A16" s="10">
        <v>28</v>
      </c>
      <c r="B16" s="10">
        <v>-0.1</v>
      </c>
      <c r="C16" s="10">
        <v>-0.6</v>
      </c>
      <c r="D16" s="10">
        <v>-0.1</v>
      </c>
      <c r="E16">
        <v>-0.4</v>
      </c>
      <c r="F16">
        <v>-1.4</v>
      </c>
      <c r="G16">
        <v>-0.9</v>
      </c>
      <c r="H16">
        <v>0.9</v>
      </c>
      <c r="I16">
        <v>1.4</v>
      </c>
      <c r="J16">
        <v>0.1</v>
      </c>
      <c r="K16">
        <v>0.7</v>
      </c>
      <c r="L16">
        <v>1.7</v>
      </c>
      <c r="M16">
        <v>0.5</v>
      </c>
      <c r="N16">
        <v>0.1</v>
      </c>
      <c r="O16">
        <v>0.2</v>
      </c>
      <c r="P16">
        <v>0.2</v>
      </c>
      <c r="Q16">
        <v>0.2</v>
      </c>
      <c r="R16">
        <v>0.2</v>
      </c>
      <c r="S16">
        <v>0.2</v>
      </c>
      <c r="T16" s="10">
        <v>0.1</v>
      </c>
      <c r="U16" s="10">
        <v>0.1</v>
      </c>
      <c r="V16" s="10">
        <v>0</v>
      </c>
      <c r="W16" s="10">
        <v>-0.9</v>
      </c>
      <c r="X16" s="10">
        <v>0.5</v>
      </c>
      <c r="Y16">
        <v>0.1</v>
      </c>
      <c r="Z16" s="10">
        <v>-0.2</v>
      </c>
      <c r="AA16" s="10">
        <v>0.7</v>
      </c>
      <c r="AB16">
        <v>0.2</v>
      </c>
      <c r="AC16">
        <v>0.1</v>
      </c>
      <c r="AD16">
        <v>0.5</v>
      </c>
      <c r="AE16">
        <v>0.5</v>
      </c>
      <c r="AF16">
        <v>0.3</v>
      </c>
      <c r="AG16">
        <v>0.3</v>
      </c>
      <c r="AH16">
        <v>0.3</v>
      </c>
      <c r="AI16" s="10">
        <v>-0.1</v>
      </c>
      <c r="AJ16" s="10">
        <v>0.6</v>
      </c>
      <c r="AK16" s="10">
        <v>0.1</v>
      </c>
      <c r="AL16" s="10">
        <v>0.2</v>
      </c>
      <c r="AM16" s="10">
        <v>0.4</v>
      </c>
      <c r="AN16" s="10">
        <v>0</v>
      </c>
      <c r="AO16">
        <v>0</v>
      </c>
      <c r="AP16">
        <v>0.5</v>
      </c>
      <c r="AQ16">
        <v>0.4</v>
      </c>
      <c r="AR16" s="10">
        <v>0</v>
      </c>
      <c r="AS16" s="10">
        <v>0.2</v>
      </c>
      <c r="AT16" s="10">
        <v>0</v>
      </c>
      <c r="AU16" s="10">
        <v>0.5</v>
      </c>
      <c r="AV16" s="10">
        <v>0</v>
      </c>
      <c r="AW16" s="10">
        <v>0</v>
      </c>
      <c r="AX16" s="10">
        <v>0.8</v>
      </c>
      <c r="AY16" s="10">
        <v>0</v>
      </c>
      <c r="AZ16" s="10">
        <v>0</v>
      </c>
      <c r="BA16">
        <v>0.4</v>
      </c>
      <c r="BB16">
        <v>0</v>
      </c>
      <c r="BC16">
        <v>0</v>
      </c>
      <c r="BD16">
        <v>0.6</v>
      </c>
      <c r="BE16">
        <v>0</v>
      </c>
      <c r="BF16">
        <v>0</v>
      </c>
    </row>
    <row r="17" spans="1:58" x14ac:dyDescent="0.3">
      <c r="A17" s="10">
        <v>30</v>
      </c>
      <c r="B17" s="10">
        <v>0.6</v>
      </c>
      <c r="C17" s="10">
        <v>-0.3</v>
      </c>
      <c r="D17" s="10">
        <v>0.2</v>
      </c>
      <c r="E17">
        <v>1.2</v>
      </c>
      <c r="F17">
        <v>-1.2</v>
      </c>
      <c r="G17">
        <v>-0.7</v>
      </c>
      <c r="H17">
        <v>0.6</v>
      </c>
      <c r="I17">
        <v>1.4</v>
      </c>
      <c r="J17">
        <v>0</v>
      </c>
      <c r="K17">
        <v>1.1000000000000001</v>
      </c>
      <c r="L17">
        <v>1.8</v>
      </c>
      <c r="M17">
        <v>0.1</v>
      </c>
      <c r="N17">
        <v>0.1</v>
      </c>
      <c r="O17">
        <v>0.2</v>
      </c>
      <c r="P17">
        <v>0.2</v>
      </c>
      <c r="Q17">
        <v>0.2</v>
      </c>
      <c r="R17">
        <v>0.2</v>
      </c>
      <c r="S17">
        <v>0.2</v>
      </c>
      <c r="T17" s="10">
        <v>0.1</v>
      </c>
      <c r="U17" s="10">
        <v>0.1</v>
      </c>
      <c r="V17" s="10">
        <v>0</v>
      </c>
      <c r="W17" s="10">
        <v>-0.5</v>
      </c>
      <c r="X17" s="10">
        <v>0.6</v>
      </c>
      <c r="Y17">
        <v>-0.1</v>
      </c>
      <c r="Z17" s="10">
        <v>-0.1</v>
      </c>
      <c r="AA17" s="10">
        <v>0.7</v>
      </c>
      <c r="AB17">
        <v>0.3</v>
      </c>
      <c r="AC17">
        <v>0.2</v>
      </c>
      <c r="AD17">
        <v>0.6</v>
      </c>
      <c r="AE17">
        <v>0.5</v>
      </c>
      <c r="AF17">
        <v>0.4</v>
      </c>
      <c r="AG17">
        <v>0.2</v>
      </c>
      <c r="AH17">
        <v>0.1</v>
      </c>
      <c r="AI17" s="10">
        <v>0</v>
      </c>
      <c r="AJ17" s="10">
        <v>0.7</v>
      </c>
      <c r="AK17" s="10">
        <v>0.1</v>
      </c>
      <c r="AL17" s="10">
        <v>0</v>
      </c>
      <c r="AM17" s="10">
        <v>0.4</v>
      </c>
      <c r="AN17" s="10">
        <v>0</v>
      </c>
      <c r="AO17">
        <v>0.5</v>
      </c>
      <c r="AP17">
        <v>0.7</v>
      </c>
      <c r="AQ17">
        <v>0.2</v>
      </c>
      <c r="AR17" s="10">
        <v>0</v>
      </c>
      <c r="AS17" s="10">
        <v>0.1</v>
      </c>
      <c r="AT17" s="10">
        <v>0</v>
      </c>
      <c r="AU17" s="10">
        <v>0.7</v>
      </c>
      <c r="AV17" s="10">
        <v>0</v>
      </c>
      <c r="AW17" s="10">
        <v>0</v>
      </c>
      <c r="AX17" s="10">
        <v>0.8</v>
      </c>
      <c r="AY17" s="10">
        <v>0</v>
      </c>
      <c r="AZ17" s="10">
        <v>0</v>
      </c>
      <c r="BA17">
        <v>0.3</v>
      </c>
      <c r="BB17">
        <v>0</v>
      </c>
      <c r="BC17">
        <v>0</v>
      </c>
      <c r="BD17">
        <v>0.4</v>
      </c>
      <c r="BE17">
        <v>0</v>
      </c>
      <c r="BF17">
        <v>0</v>
      </c>
    </row>
    <row r="18" spans="1:58" x14ac:dyDescent="0.3">
      <c r="A18" s="10">
        <v>32</v>
      </c>
      <c r="B18" s="10">
        <v>0.9</v>
      </c>
      <c r="C18" s="10">
        <v>0.2</v>
      </c>
      <c r="D18" s="10">
        <v>0.6</v>
      </c>
      <c r="E18">
        <v>1.8</v>
      </c>
      <c r="F18">
        <v>-0.9</v>
      </c>
      <c r="G18">
        <v>0.1</v>
      </c>
      <c r="H18">
        <v>0.2</v>
      </c>
      <c r="I18">
        <v>0.9</v>
      </c>
      <c r="J18">
        <v>0</v>
      </c>
      <c r="K18">
        <v>1.2</v>
      </c>
      <c r="L18">
        <v>1.6</v>
      </c>
      <c r="M18">
        <v>0.1</v>
      </c>
      <c r="N18">
        <v>0.1</v>
      </c>
      <c r="O18">
        <v>0.2</v>
      </c>
      <c r="P18">
        <v>0.1</v>
      </c>
      <c r="Q18">
        <v>0.4</v>
      </c>
      <c r="R18">
        <v>0.2</v>
      </c>
      <c r="S18">
        <v>0.1</v>
      </c>
      <c r="T18" s="10">
        <v>0.1</v>
      </c>
      <c r="U18" s="10">
        <v>0.1</v>
      </c>
      <c r="V18" s="10">
        <v>0</v>
      </c>
      <c r="W18" s="10">
        <v>-0.2</v>
      </c>
      <c r="X18" s="10">
        <v>0.5</v>
      </c>
      <c r="Y18">
        <v>-0.2</v>
      </c>
      <c r="Z18" s="10">
        <v>-0.4</v>
      </c>
      <c r="AA18" s="10">
        <v>0.8</v>
      </c>
      <c r="AB18">
        <v>0.2</v>
      </c>
      <c r="AC18">
        <v>0.2</v>
      </c>
      <c r="AD18">
        <v>0.5</v>
      </c>
      <c r="AE18">
        <v>0.3</v>
      </c>
      <c r="AF18">
        <v>0.4</v>
      </c>
      <c r="AG18">
        <v>0.1</v>
      </c>
      <c r="AH18">
        <v>0</v>
      </c>
      <c r="AI18" s="10">
        <v>0.2</v>
      </c>
      <c r="AJ18" s="10">
        <v>0.5</v>
      </c>
      <c r="AK18" s="10">
        <v>0</v>
      </c>
      <c r="AL18" s="10">
        <v>0</v>
      </c>
      <c r="AM18" s="10">
        <v>0.3</v>
      </c>
      <c r="AN18" s="10">
        <v>0</v>
      </c>
      <c r="AO18">
        <v>0.5</v>
      </c>
      <c r="AP18">
        <v>0.6</v>
      </c>
      <c r="AQ18">
        <v>0.1</v>
      </c>
      <c r="AR18" s="10">
        <v>0</v>
      </c>
      <c r="AS18" s="10">
        <v>0</v>
      </c>
      <c r="AT18" s="10">
        <v>0</v>
      </c>
      <c r="AU18" s="10">
        <v>0.8</v>
      </c>
      <c r="AV18" s="10">
        <v>0</v>
      </c>
      <c r="AW18" s="10">
        <v>0</v>
      </c>
      <c r="AX18" s="10">
        <v>0.8</v>
      </c>
      <c r="AY18" s="10">
        <v>0</v>
      </c>
      <c r="AZ18" s="10">
        <v>0</v>
      </c>
      <c r="BA18">
        <v>0.1</v>
      </c>
      <c r="BB18">
        <v>0</v>
      </c>
      <c r="BC18">
        <v>0</v>
      </c>
      <c r="BD18">
        <v>0.3</v>
      </c>
      <c r="BE18">
        <v>0</v>
      </c>
      <c r="BF18">
        <v>0</v>
      </c>
    </row>
    <row r="19" spans="1:58" x14ac:dyDescent="0.3">
      <c r="A19" s="10">
        <v>34</v>
      </c>
      <c r="B19" s="10">
        <v>1.4</v>
      </c>
      <c r="C19" s="10">
        <v>0.6</v>
      </c>
      <c r="D19" s="10">
        <v>1</v>
      </c>
      <c r="E19">
        <v>2.1</v>
      </c>
      <c r="F19">
        <v>-0.4</v>
      </c>
      <c r="G19">
        <v>0.7</v>
      </c>
      <c r="H19">
        <v>0.1</v>
      </c>
      <c r="I19">
        <v>0.4</v>
      </c>
      <c r="J19">
        <v>0</v>
      </c>
      <c r="K19">
        <v>1.1000000000000001</v>
      </c>
      <c r="L19">
        <v>1.3</v>
      </c>
      <c r="M19">
        <v>0.1</v>
      </c>
      <c r="N19">
        <v>0.1</v>
      </c>
      <c r="O19">
        <v>0</v>
      </c>
      <c r="P19">
        <v>0.2</v>
      </c>
      <c r="Q19">
        <v>0.5</v>
      </c>
      <c r="R19">
        <v>0</v>
      </c>
      <c r="S19">
        <v>0.2</v>
      </c>
      <c r="T19" s="10">
        <v>0.1</v>
      </c>
      <c r="U19" s="10">
        <v>0.1</v>
      </c>
      <c r="V19" s="10">
        <v>0</v>
      </c>
      <c r="W19" s="10">
        <v>-0.1</v>
      </c>
      <c r="X19" s="10">
        <v>0.6</v>
      </c>
      <c r="Y19">
        <v>0.2</v>
      </c>
      <c r="Z19" s="10">
        <v>0.6</v>
      </c>
      <c r="AA19" s="10">
        <v>0.7</v>
      </c>
      <c r="AB19">
        <v>0.1</v>
      </c>
      <c r="AC19">
        <v>0.2</v>
      </c>
      <c r="AD19">
        <v>0.4</v>
      </c>
      <c r="AE19">
        <v>0.2</v>
      </c>
      <c r="AF19">
        <v>0.5</v>
      </c>
      <c r="AG19">
        <v>0</v>
      </c>
      <c r="AH19">
        <v>0</v>
      </c>
      <c r="AI19" s="10">
        <v>0.1</v>
      </c>
      <c r="AJ19" s="10">
        <v>0.4</v>
      </c>
      <c r="AK19" s="10">
        <v>0</v>
      </c>
      <c r="AL19" s="10">
        <v>0</v>
      </c>
      <c r="AM19" s="10">
        <v>0.4</v>
      </c>
      <c r="AN19" s="10">
        <v>0</v>
      </c>
      <c r="AO19">
        <v>0.4</v>
      </c>
      <c r="AP19">
        <v>0.4</v>
      </c>
      <c r="AQ19">
        <v>0</v>
      </c>
      <c r="AR19" s="10">
        <v>0</v>
      </c>
      <c r="AS19" s="10">
        <v>0</v>
      </c>
      <c r="AT19" s="10">
        <v>0</v>
      </c>
      <c r="AU19" s="10">
        <v>0.9</v>
      </c>
      <c r="AV19" s="10">
        <v>0</v>
      </c>
      <c r="AW19" s="10">
        <v>0</v>
      </c>
      <c r="AX19" s="10">
        <v>0.9</v>
      </c>
      <c r="AY19" s="10">
        <v>0</v>
      </c>
      <c r="AZ19" s="10">
        <v>0</v>
      </c>
      <c r="BA19">
        <v>0</v>
      </c>
      <c r="BB19">
        <v>0</v>
      </c>
      <c r="BC19">
        <v>0</v>
      </c>
      <c r="BD19">
        <v>0.2</v>
      </c>
      <c r="BE19">
        <v>0</v>
      </c>
      <c r="BF19">
        <v>0</v>
      </c>
    </row>
    <row r="20" spans="1:58" x14ac:dyDescent="0.3">
      <c r="A20" s="10">
        <v>36</v>
      </c>
      <c r="B20" s="10">
        <v>1.7</v>
      </c>
      <c r="C20" s="10">
        <v>0.8</v>
      </c>
      <c r="D20" s="10">
        <v>1.5</v>
      </c>
      <c r="E20">
        <v>2</v>
      </c>
      <c r="F20">
        <v>-0.2</v>
      </c>
      <c r="G20">
        <v>1.2</v>
      </c>
      <c r="H20">
        <v>0</v>
      </c>
      <c r="I20">
        <v>0.2</v>
      </c>
      <c r="J20">
        <v>0</v>
      </c>
      <c r="K20">
        <v>0.9</v>
      </c>
      <c r="L20">
        <v>1</v>
      </c>
      <c r="M20">
        <v>0.2</v>
      </c>
      <c r="N20">
        <v>0.1</v>
      </c>
      <c r="O20">
        <v>0</v>
      </c>
      <c r="P20">
        <v>0.2</v>
      </c>
      <c r="Q20">
        <v>0.4</v>
      </c>
      <c r="R20">
        <v>0</v>
      </c>
      <c r="S20">
        <v>0.2</v>
      </c>
      <c r="T20" s="10">
        <v>0.1</v>
      </c>
      <c r="U20" s="10">
        <v>0.1</v>
      </c>
      <c r="V20" s="10">
        <v>0</v>
      </c>
      <c r="W20" s="10">
        <v>0.2</v>
      </c>
      <c r="X20" s="10">
        <v>0.6</v>
      </c>
      <c r="Y20">
        <v>0.2</v>
      </c>
      <c r="Z20" s="10">
        <v>0.9</v>
      </c>
      <c r="AA20" s="10">
        <v>0.7</v>
      </c>
      <c r="AB20">
        <v>0</v>
      </c>
      <c r="AC20">
        <v>0.4</v>
      </c>
      <c r="AD20">
        <v>0.1</v>
      </c>
      <c r="AE20">
        <v>0.2</v>
      </c>
      <c r="AF20">
        <v>0.4</v>
      </c>
      <c r="AG20">
        <v>0</v>
      </c>
      <c r="AH20">
        <v>0</v>
      </c>
      <c r="AI20" s="10">
        <v>0.2</v>
      </c>
      <c r="AJ20" s="10">
        <v>0.2</v>
      </c>
      <c r="AK20" s="10">
        <v>0</v>
      </c>
      <c r="AL20" s="10">
        <v>0</v>
      </c>
      <c r="AM20" s="10">
        <v>0.3</v>
      </c>
      <c r="AN20" s="10">
        <v>0</v>
      </c>
      <c r="AO20">
        <v>0.3</v>
      </c>
      <c r="AP20">
        <v>0.2</v>
      </c>
      <c r="AQ20">
        <v>0</v>
      </c>
      <c r="AR20" s="10">
        <v>0</v>
      </c>
      <c r="AS20" s="10">
        <v>0</v>
      </c>
      <c r="AT20" s="10">
        <v>0</v>
      </c>
      <c r="AU20" s="10">
        <v>0.9</v>
      </c>
      <c r="AV20" s="10">
        <v>0</v>
      </c>
      <c r="AW20" s="10">
        <v>0</v>
      </c>
      <c r="AX20" s="10">
        <v>0.9</v>
      </c>
      <c r="AY20" s="10">
        <v>0</v>
      </c>
      <c r="AZ20" s="10">
        <v>0</v>
      </c>
      <c r="BA20">
        <v>0</v>
      </c>
      <c r="BB20">
        <v>0</v>
      </c>
      <c r="BC20">
        <v>0</v>
      </c>
      <c r="BD20">
        <v>0.1</v>
      </c>
      <c r="BE20">
        <v>0</v>
      </c>
      <c r="BF20">
        <v>0</v>
      </c>
    </row>
    <row r="21" spans="1:58" x14ac:dyDescent="0.3">
      <c r="A21" s="10">
        <v>38</v>
      </c>
      <c r="B21" s="10">
        <v>1.9</v>
      </c>
      <c r="C21" s="10">
        <v>1.4</v>
      </c>
      <c r="D21" s="10">
        <v>1.6</v>
      </c>
      <c r="E21">
        <v>1.7</v>
      </c>
      <c r="F21">
        <v>0.2</v>
      </c>
      <c r="G21">
        <v>1.8</v>
      </c>
      <c r="H21">
        <v>0</v>
      </c>
      <c r="I21">
        <v>0.1</v>
      </c>
      <c r="J21">
        <v>0</v>
      </c>
      <c r="K21">
        <v>0.7</v>
      </c>
      <c r="L21">
        <v>0.7</v>
      </c>
      <c r="M21">
        <v>0.2</v>
      </c>
      <c r="N21">
        <v>0.1</v>
      </c>
      <c r="O21">
        <v>0.2</v>
      </c>
      <c r="P21">
        <v>0.2</v>
      </c>
      <c r="Q21">
        <v>0.6</v>
      </c>
      <c r="R21">
        <v>0.2</v>
      </c>
      <c r="S21">
        <v>0.2</v>
      </c>
      <c r="T21" s="10">
        <v>0.1</v>
      </c>
      <c r="U21" s="10">
        <v>0.1</v>
      </c>
      <c r="V21" s="10">
        <v>0</v>
      </c>
      <c r="W21" s="10">
        <v>0.4</v>
      </c>
      <c r="X21" s="10">
        <v>0.5</v>
      </c>
      <c r="Y21">
        <v>0.1</v>
      </c>
      <c r="Z21" s="10">
        <v>1</v>
      </c>
      <c r="AA21" s="10">
        <v>0</v>
      </c>
      <c r="AB21">
        <v>0</v>
      </c>
      <c r="AC21">
        <v>0.5</v>
      </c>
      <c r="AD21">
        <v>0.1</v>
      </c>
      <c r="AE21">
        <v>0.1</v>
      </c>
      <c r="AF21">
        <v>0.7</v>
      </c>
      <c r="AG21">
        <v>0</v>
      </c>
      <c r="AH21">
        <v>0</v>
      </c>
      <c r="AI21" s="10">
        <v>0</v>
      </c>
      <c r="AJ21" s="10">
        <v>0.1</v>
      </c>
      <c r="AK21" s="10">
        <v>0</v>
      </c>
      <c r="AL21" s="10">
        <v>0</v>
      </c>
      <c r="AM21" s="10">
        <v>0.3</v>
      </c>
      <c r="AN21" s="10">
        <v>0</v>
      </c>
      <c r="AO21">
        <v>0.1</v>
      </c>
      <c r="AP21">
        <v>0.1</v>
      </c>
      <c r="AQ21">
        <v>0</v>
      </c>
      <c r="AR21" s="10">
        <v>0</v>
      </c>
      <c r="AS21" s="10">
        <v>0</v>
      </c>
      <c r="AT21" s="10">
        <v>0</v>
      </c>
      <c r="AU21" s="10">
        <v>0.9</v>
      </c>
      <c r="AV21" s="10">
        <v>0</v>
      </c>
      <c r="AW21" s="10">
        <v>0</v>
      </c>
      <c r="AX21" s="10">
        <v>0.9</v>
      </c>
      <c r="AY21" s="10">
        <v>0</v>
      </c>
      <c r="AZ21" s="10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</row>
    <row r="22" spans="1:58" x14ac:dyDescent="0.3">
      <c r="A22" s="10">
        <v>40</v>
      </c>
      <c r="B22" s="10">
        <v>2.2000000000000002</v>
      </c>
      <c r="C22" s="10">
        <v>1.6</v>
      </c>
      <c r="D22" s="10">
        <v>1.8</v>
      </c>
      <c r="E22">
        <v>2.5</v>
      </c>
      <c r="F22">
        <v>0.9</v>
      </c>
      <c r="G22">
        <v>2.2000000000000002</v>
      </c>
      <c r="H22">
        <v>0</v>
      </c>
      <c r="I22">
        <v>0.1</v>
      </c>
      <c r="J22">
        <v>0</v>
      </c>
      <c r="K22">
        <v>0.4</v>
      </c>
      <c r="L22">
        <v>0.4</v>
      </c>
      <c r="M22">
        <v>0.2</v>
      </c>
      <c r="N22">
        <v>0.1</v>
      </c>
      <c r="O22">
        <v>0.2</v>
      </c>
      <c r="P22">
        <v>0.1</v>
      </c>
      <c r="Q22">
        <v>0.2</v>
      </c>
      <c r="R22">
        <v>0.2</v>
      </c>
      <c r="S22">
        <v>0.1</v>
      </c>
      <c r="T22" s="10">
        <v>0.1</v>
      </c>
      <c r="U22" s="10">
        <v>0.1</v>
      </c>
      <c r="V22" s="10">
        <v>0</v>
      </c>
      <c r="W22" s="10">
        <v>0.5</v>
      </c>
      <c r="X22" s="10">
        <v>0.4</v>
      </c>
      <c r="Y22">
        <v>0.1</v>
      </c>
      <c r="Z22" s="10">
        <v>1.2</v>
      </c>
      <c r="AA22" s="10">
        <v>0.4</v>
      </c>
      <c r="AB22">
        <v>0</v>
      </c>
      <c r="AC22">
        <v>0.4</v>
      </c>
      <c r="AD22">
        <v>0</v>
      </c>
      <c r="AE22">
        <v>0.1</v>
      </c>
      <c r="AF22">
        <v>0.9</v>
      </c>
      <c r="AG22">
        <v>0</v>
      </c>
      <c r="AH22">
        <v>0</v>
      </c>
      <c r="AI22" s="10">
        <v>0</v>
      </c>
      <c r="AJ22" s="10">
        <v>0.1</v>
      </c>
      <c r="AK22" s="10">
        <v>0</v>
      </c>
      <c r="AL22" s="10">
        <v>0</v>
      </c>
      <c r="AM22" s="10">
        <v>0.3</v>
      </c>
      <c r="AN22" s="10">
        <v>0</v>
      </c>
      <c r="AO22">
        <v>0</v>
      </c>
      <c r="AP22">
        <v>0.1</v>
      </c>
      <c r="AQ22">
        <v>0</v>
      </c>
      <c r="AR22" s="10">
        <v>0</v>
      </c>
      <c r="AS22" s="10">
        <v>0</v>
      </c>
      <c r="AT22" s="10">
        <v>0</v>
      </c>
      <c r="AU22" s="10">
        <v>1.1000000000000001</v>
      </c>
      <c r="AV22" s="10">
        <v>0</v>
      </c>
      <c r="AW22" s="10">
        <v>0</v>
      </c>
      <c r="AX22" s="10">
        <v>0.9</v>
      </c>
      <c r="AY22" s="10">
        <v>0</v>
      </c>
      <c r="AZ22" s="10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</row>
    <row r="23" spans="1:58" x14ac:dyDescent="0.3">
      <c r="A23" s="10">
        <v>42</v>
      </c>
      <c r="B23" s="10">
        <v>2.5</v>
      </c>
      <c r="C23" s="10">
        <v>2</v>
      </c>
      <c r="D23">
        <v>2</v>
      </c>
      <c r="E23">
        <v>2.5</v>
      </c>
      <c r="F23">
        <v>1.8</v>
      </c>
      <c r="G23">
        <v>2.5</v>
      </c>
      <c r="H23">
        <v>0</v>
      </c>
      <c r="I23">
        <v>0</v>
      </c>
      <c r="J23">
        <v>0</v>
      </c>
      <c r="K23">
        <v>0.3</v>
      </c>
      <c r="L23">
        <v>0.2</v>
      </c>
      <c r="M23">
        <v>0.1</v>
      </c>
      <c r="N23">
        <v>0</v>
      </c>
      <c r="O23">
        <v>0.3</v>
      </c>
      <c r="P23">
        <v>0.1</v>
      </c>
      <c r="Q23">
        <v>0.2</v>
      </c>
      <c r="R23">
        <v>0.3</v>
      </c>
      <c r="S23">
        <v>0.1</v>
      </c>
      <c r="T23" s="10">
        <v>0</v>
      </c>
      <c r="U23" s="10">
        <v>0</v>
      </c>
      <c r="V23" s="10">
        <v>0</v>
      </c>
      <c r="W23" s="10">
        <v>0.6</v>
      </c>
      <c r="X23" s="10">
        <v>0.2</v>
      </c>
      <c r="Y23">
        <v>0.2</v>
      </c>
      <c r="Z23" s="10">
        <v>1.3</v>
      </c>
      <c r="AA23" s="10">
        <v>0.3</v>
      </c>
      <c r="AB23">
        <v>0</v>
      </c>
      <c r="AC23">
        <v>0.5</v>
      </c>
      <c r="AD23">
        <v>0</v>
      </c>
      <c r="AE23">
        <v>0</v>
      </c>
      <c r="AF23">
        <v>0.9</v>
      </c>
      <c r="AG23">
        <v>0</v>
      </c>
      <c r="AH23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>
        <v>0</v>
      </c>
      <c r="AP23">
        <v>0</v>
      </c>
      <c r="AQ23">
        <v>0</v>
      </c>
      <c r="AR23" s="10">
        <v>0</v>
      </c>
      <c r="AS23" s="10">
        <v>0</v>
      </c>
      <c r="AT23" s="10">
        <v>0</v>
      </c>
      <c r="AU23" s="10">
        <v>1.2</v>
      </c>
      <c r="AV23" s="10">
        <v>0</v>
      </c>
      <c r="AW23" s="10">
        <v>0</v>
      </c>
      <c r="AX23" s="10">
        <v>0.9</v>
      </c>
      <c r="AY23" s="10">
        <v>0</v>
      </c>
      <c r="AZ23" s="10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</row>
    <row r="24" spans="1:58" x14ac:dyDescent="0.3">
      <c r="A24" s="10">
        <v>44</v>
      </c>
      <c r="B24" s="10">
        <v>2.9</v>
      </c>
      <c r="C24" s="10">
        <v>2.2000000000000002</v>
      </c>
      <c r="D24">
        <v>2.2000000000000002</v>
      </c>
      <c r="E24">
        <v>3.4</v>
      </c>
      <c r="F24">
        <v>2.6</v>
      </c>
      <c r="G24">
        <v>2.6</v>
      </c>
      <c r="H24">
        <v>0</v>
      </c>
      <c r="I24">
        <v>0</v>
      </c>
      <c r="J24">
        <v>0</v>
      </c>
      <c r="K24">
        <v>0.1</v>
      </c>
      <c r="L24">
        <v>0.1</v>
      </c>
      <c r="M24">
        <v>0</v>
      </c>
      <c r="N24">
        <v>0</v>
      </c>
      <c r="O24">
        <v>0.2</v>
      </c>
      <c r="P24">
        <v>0.4</v>
      </c>
      <c r="Q24">
        <v>0.1</v>
      </c>
      <c r="R24">
        <v>0.2</v>
      </c>
      <c r="S24">
        <v>0.4</v>
      </c>
      <c r="T24" s="10">
        <v>0</v>
      </c>
      <c r="U24" s="10">
        <v>0</v>
      </c>
      <c r="V24" s="10">
        <v>0</v>
      </c>
      <c r="W24" s="10">
        <v>0.9</v>
      </c>
      <c r="X24" s="10">
        <v>0.1</v>
      </c>
      <c r="Y24">
        <v>0.2</v>
      </c>
      <c r="Z24" s="10">
        <v>1.4</v>
      </c>
      <c r="AA24" s="10">
        <v>0</v>
      </c>
      <c r="AB24">
        <v>0</v>
      </c>
      <c r="AC24">
        <v>0.7</v>
      </c>
      <c r="AD24">
        <v>0</v>
      </c>
      <c r="AE24">
        <v>0</v>
      </c>
      <c r="AF24">
        <v>0.7</v>
      </c>
      <c r="AG24">
        <v>0</v>
      </c>
      <c r="AH24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>
        <v>0</v>
      </c>
      <c r="AP24">
        <v>0</v>
      </c>
      <c r="AQ24">
        <v>0</v>
      </c>
      <c r="AR24" s="10">
        <v>0</v>
      </c>
      <c r="AS24" s="10">
        <v>0</v>
      </c>
      <c r="AT24" s="10">
        <v>0</v>
      </c>
      <c r="AU24" s="10">
        <v>1.2</v>
      </c>
      <c r="AV24" s="10">
        <v>0</v>
      </c>
      <c r="AW24" s="10">
        <v>0</v>
      </c>
      <c r="AX24" s="10">
        <v>0.8</v>
      </c>
      <c r="AY24" s="10">
        <v>0</v>
      </c>
      <c r="AZ24" s="10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</row>
    <row r="25" spans="1:58" x14ac:dyDescent="0.3">
      <c r="A25" s="10">
        <v>46</v>
      </c>
      <c r="B25" s="10">
        <v>3.2</v>
      </c>
      <c r="C25" s="10">
        <v>2.7</v>
      </c>
      <c r="D25">
        <v>2.4</v>
      </c>
      <c r="E25">
        <v>3.5</v>
      </c>
      <c r="F25">
        <v>2.7</v>
      </c>
      <c r="G25">
        <v>2.7</v>
      </c>
      <c r="H25">
        <v>0</v>
      </c>
      <c r="I25">
        <v>0</v>
      </c>
      <c r="J25">
        <v>0</v>
      </c>
      <c r="K25">
        <v>0.1</v>
      </c>
      <c r="L25">
        <v>0.1</v>
      </c>
      <c r="M25">
        <v>0</v>
      </c>
      <c r="N25">
        <v>0</v>
      </c>
      <c r="O25">
        <v>0.3</v>
      </c>
      <c r="P25">
        <v>0.4</v>
      </c>
      <c r="Q25">
        <v>0</v>
      </c>
      <c r="R25">
        <v>0.3</v>
      </c>
      <c r="S25">
        <v>0.4</v>
      </c>
      <c r="T25" s="10">
        <v>0</v>
      </c>
      <c r="U25" s="10">
        <v>0</v>
      </c>
      <c r="V25" s="10">
        <v>0</v>
      </c>
      <c r="W25" s="10">
        <v>1.2</v>
      </c>
      <c r="X25" s="10">
        <v>0</v>
      </c>
      <c r="Y25">
        <v>0.1</v>
      </c>
      <c r="Z25" s="10">
        <v>1.6</v>
      </c>
      <c r="AA25" s="10">
        <v>0</v>
      </c>
      <c r="AB25">
        <v>0</v>
      </c>
      <c r="AC25">
        <v>0.6</v>
      </c>
      <c r="AD25">
        <v>0</v>
      </c>
      <c r="AE25">
        <v>0</v>
      </c>
      <c r="AF25">
        <v>0.8</v>
      </c>
      <c r="AG25">
        <v>0</v>
      </c>
      <c r="AH25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>
        <v>0</v>
      </c>
      <c r="AP25">
        <v>0</v>
      </c>
      <c r="AQ25">
        <v>0</v>
      </c>
      <c r="AR25" s="10">
        <v>0.8</v>
      </c>
      <c r="AS25" s="10">
        <v>0.2</v>
      </c>
      <c r="AT25" s="10">
        <v>0</v>
      </c>
      <c r="AU25" s="10">
        <v>1</v>
      </c>
      <c r="AV25" s="10">
        <v>0</v>
      </c>
      <c r="AW25" s="10">
        <v>0</v>
      </c>
      <c r="AX25" s="10">
        <v>0.8</v>
      </c>
      <c r="AY25" s="10">
        <v>0</v>
      </c>
      <c r="AZ25" s="10">
        <v>0.4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</row>
    <row r="26" spans="1:58" x14ac:dyDescent="0.3">
      <c r="A26" s="10">
        <v>48</v>
      </c>
      <c r="B26" s="10">
        <v>3.2</v>
      </c>
      <c r="C26" s="10">
        <v>3</v>
      </c>
      <c r="D26">
        <v>2.5</v>
      </c>
      <c r="E26">
        <v>3</v>
      </c>
      <c r="F26">
        <v>2.9</v>
      </c>
      <c r="G26">
        <v>2.9</v>
      </c>
      <c r="H26">
        <v>0</v>
      </c>
      <c r="I26">
        <v>0</v>
      </c>
      <c r="J26">
        <v>0</v>
      </c>
      <c r="K26">
        <v>0.2</v>
      </c>
      <c r="L26">
        <v>0</v>
      </c>
      <c r="M26">
        <v>0</v>
      </c>
      <c r="N26">
        <v>0</v>
      </c>
      <c r="O26">
        <v>0.1</v>
      </c>
      <c r="P26">
        <v>0.4</v>
      </c>
      <c r="Q26">
        <v>0</v>
      </c>
      <c r="R26">
        <v>0.1</v>
      </c>
      <c r="S26">
        <v>0.4</v>
      </c>
      <c r="T26" s="10">
        <v>0</v>
      </c>
      <c r="U26" s="10">
        <v>0</v>
      </c>
      <c r="V26" s="10">
        <v>0</v>
      </c>
      <c r="W26" s="10">
        <v>1.5</v>
      </c>
      <c r="X26" s="10">
        <v>0</v>
      </c>
      <c r="Y26">
        <v>0</v>
      </c>
      <c r="Z26" s="10">
        <v>1.7</v>
      </c>
      <c r="AA26" s="10">
        <v>0</v>
      </c>
      <c r="AB26">
        <v>0</v>
      </c>
      <c r="AC26">
        <v>0.5</v>
      </c>
      <c r="AD26">
        <v>0</v>
      </c>
      <c r="AE26">
        <v>0</v>
      </c>
      <c r="AF26">
        <v>0.5</v>
      </c>
      <c r="AG26">
        <v>0</v>
      </c>
      <c r="AH26">
        <v>0.1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>
        <v>0.7</v>
      </c>
      <c r="AP26">
        <v>0.4</v>
      </c>
      <c r="AQ26">
        <v>0.1</v>
      </c>
      <c r="AR26" s="10">
        <v>0.7</v>
      </c>
      <c r="AS26" s="10">
        <v>0.4</v>
      </c>
      <c r="AT26" s="10">
        <v>0.2</v>
      </c>
      <c r="AU26" s="10">
        <v>1.1000000000000001</v>
      </c>
      <c r="AV26" s="10">
        <v>0</v>
      </c>
      <c r="AW26" s="10">
        <v>0.4</v>
      </c>
      <c r="AX26" s="10">
        <v>0.6</v>
      </c>
      <c r="AY26" s="10">
        <v>0.5</v>
      </c>
      <c r="AZ26" s="10">
        <v>0.4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</row>
    <row r="27" spans="1:58" x14ac:dyDescent="0.3">
      <c r="A27" s="10">
        <v>50</v>
      </c>
      <c r="B27" s="10">
        <v>3.4</v>
      </c>
      <c r="C27" s="10">
        <v>3.1</v>
      </c>
      <c r="D27">
        <v>2.5</v>
      </c>
      <c r="E27">
        <v>3.2</v>
      </c>
      <c r="F27">
        <v>3.4</v>
      </c>
      <c r="G27">
        <v>3.4</v>
      </c>
      <c r="H27">
        <v>0</v>
      </c>
      <c r="I27">
        <v>0</v>
      </c>
      <c r="J27">
        <v>0</v>
      </c>
      <c r="K27">
        <v>0.1</v>
      </c>
      <c r="L27">
        <v>0</v>
      </c>
      <c r="M27">
        <v>0</v>
      </c>
      <c r="N27">
        <v>0</v>
      </c>
      <c r="O27">
        <v>0.1</v>
      </c>
      <c r="P27">
        <v>0.3</v>
      </c>
      <c r="Q27">
        <v>0</v>
      </c>
      <c r="R27">
        <v>0.1</v>
      </c>
      <c r="S27">
        <v>0.3</v>
      </c>
      <c r="T27" s="10">
        <v>0</v>
      </c>
      <c r="U27" s="10">
        <v>0</v>
      </c>
      <c r="V27" s="10">
        <v>0</v>
      </c>
      <c r="W27" s="10">
        <v>1.8</v>
      </c>
      <c r="X27" s="10">
        <v>0</v>
      </c>
      <c r="Y27">
        <v>0</v>
      </c>
      <c r="Z27" s="10">
        <v>1.7</v>
      </c>
      <c r="AA27" s="10">
        <v>0</v>
      </c>
      <c r="AB27">
        <v>0</v>
      </c>
      <c r="AC27">
        <v>0.1</v>
      </c>
      <c r="AD27">
        <v>0</v>
      </c>
      <c r="AE27">
        <v>0</v>
      </c>
      <c r="AF27">
        <v>0.7</v>
      </c>
      <c r="AG27">
        <v>0</v>
      </c>
      <c r="AH27">
        <v>0.2</v>
      </c>
      <c r="AI27" s="10">
        <v>0.9</v>
      </c>
      <c r="AJ27" s="10">
        <v>0</v>
      </c>
      <c r="AK27" s="10">
        <v>0</v>
      </c>
      <c r="AL27" s="10">
        <v>1.1000000000000001</v>
      </c>
      <c r="AM27" s="10">
        <v>0.4</v>
      </c>
      <c r="AN27" s="10">
        <v>0</v>
      </c>
      <c r="AO27">
        <v>0.8</v>
      </c>
      <c r="AP27">
        <v>0.4</v>
      </c>
      <c r="AQ27">
        <v>0.1</v>
      </c>
      <c r="AR27" s="10">
        <v>0.8</v>
      </c>
      <c r="AS27" s="10">
        <v>0.4</v>
      </c>
      <c r="AT27" s="10">
        <v>0.2</v>
      </c>
      <c r="AU27" s="10">
        <v>0.9</v>
      </c>
      <c r="AV27" s="10">
        <v>0.5</v>
      </c>
      <c r="AW27" s="10">
        <v>0.4</v>
      </c>
      <c r="AX27" s="10">
        <v>0.6</v>
      </c>
      <c r="AY27" s="10">
        <v>0.2</v>
      </c>
      <c r="AZ27" s="10">
        <v>0.4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</row>
    <row r="28" spans="1:58" x14ac:dyDescent="0.3">
      <c r="A28" s="10">
        <v>52</v>
      </c>
      <c r="B28" s="10">
        <v>3.3</v>
      </c>
      <c r="C28" s="10">
        <v>2.9</v>
      </c>
      <c r="D28">
        <v>1.4</v>
      </c>
      <c r="E28">
        <v>3.4</v>
      </c>
      <c r="F28">
        <v>3.5</v>
      </c>
      <c r="G28">
        <v>3.1</v>
      </c>
      <c r="H28">
        <v>0</v>
      </c>
      <c r="I28">
        <v>0.2</v>
      </c>
      <c r="J28">
        <v>0.3</v>
      </c>
      <c r="K28">
        <v>0.2</v>
      </c>
      <c r="L28">
        <v>0</v>
      </c>
      <c r="M28">
        <v>0</v>
      </c>
      <c r="N28">
        <v>0</v>
      </c>
      <c r="O28">
        <v>0.1</v>
      </c>
      <c r="P28">
        <v>0.3</v>
      </c>
      <c r="Q28">
        <v>0</v>
      </c>
      <c r="R28">
        <v>0.1</v>
      </c>
      <c r="S28">
        <v>0.3</v>
      </c>
      <c r="T28" s="10">
        <v>0</v>
      </c>
      <c r="U28" s="10">
        <v>0</v>
      </c>
      <c r="V28" s="10">
        <v>0.3</v>
      </c>
      <c r="W28" s="10">
        <v>2</v>
      </c>
      <c r="X28" s="10">
        <v>0</v>
      </c>
      <c r="Y28">
        <v>0</v>
      </c>
      <c r="Z28" s="10">
        <v>1.8</v>
      </c>
      <c r="AA28" s="10">
        <v>0</v>
      </c>
      <c r="AB28">
        <v>0.2</v>
      </c>
      <c r="AC28">
        <v>0.2</v>
      </c>
      <c r="AD28">
        <v>0</v>
      </c>
      <c r="AE28">
        <v>0</v>
      </c>
      <c r="AF28">
        <v>0.9</v>
      </c>
      <c r="AG28">
        <v>0</v>
      </c>
      <c r="AH28">
        <v>0.3</v>
      </c>
      <c r="AI28" s="10">
        <v>0.9</v>
      </c>
      <c r="AJ28" s="10">
        <v>0.5</v>
      </c>
      <c r="AK28" s="10">
        <v>0.2</v>
      </c>
      <c r="AL28" s="10">
        <v>1</v>
      </c>
      <c r="AM28" s="10">
        <v>0.3</v>
      </c>
      <c r="AN28" s="10">
        <v>0.1</v>
      </c>
      <c r="AO28">
        <v>0.9</v>
      </c>
      <c r="AP28">
        <v>0.5</v>
      </c>
      <c r="AQ28">
        <v>0.2</v>
      </c>
      <c r="AR28" s="10">
        <v>0.8</v>
      </c>
      <c r="AS28" s="10">
        <v>0.3</v>
      </c>
      <c r="AT28" s="10">
        <v>0.1</v>
      </c>
      <c r="AU28" s="10">
        <v>0.5</v>
      </c>
      <c r="AV28" s="10">
        <v>0.2</v>
      </c>
      <c r="AW28" s="10">
        <v>0.4</v>
      </c>
      <c r="AX28" s="10">
        <v>0.5</v>
      </c>
      <c r="AY28" s="10">
        <v>0</v>
      </c>
      <c r="AZ28" s="10">
        <v>0.4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</row>
    <row r="29" spans="1:58" x14ac:dyDescent="0.3">
      <c r="A29" s="10">
        <v>54</v>
      </c>
      <c r="B29" s="10">
        <v>3.1</v>
      </c>
      <c r="C29" s="10">
        <v>3</v>
      </c>
      <c r="D29">
        <v>0</v>
      </c>
      <c r="E29">
        <v>3.5</v>
      </c>
      <c r="F29">
        <v>3.6</v>
      </c>
      <c r="G29">
        <v>2.4</v>
      </c>
      <c r="H29">
        <v>0.9</v>
      </c>
      <c r="I29">
        <v>0.6</v>
      </c>
      <c r="J29">
        <v>0.9</v>
      </c>
      <c r="K29">
        <v>0</v>
      </c>
      <c r="L29">
        <v>0.2</v>
      </c>
      <c r="M29">
        <v>0.7</v>
      </c>
      <c r="N29">
        <v>0.6</v>
      </c>
      <c r="O29">
        <v>0.2</v>
      </c>
      <c r="P29">
        <v>0.4</v>
      </c>
      <c r="Q29">
        <v>0.6</v>
      </c>
      <c r="R29">
        <v>0.2</v>
      </c>
      <c r="S29">
        <v>0.4</v>
      </c>
      <c r="T29" s="10">
        <v>0.6</v>
      </c>
      <c r="U29" s="10">
        <v>0.6</v>
      </c>
      <c r="V29" s="10">
        <v>0.9</v>
      </c>
      <c r="W29" s="10">
        <v>2.1</v>
      </c>
      <c r="X29" s="10">
        <v>0</v>
      </c>
      <c r="Y29">
        <v>0</v>
      </c>
      <c r="Z29" s="10">
        <v>1.7</v>
      </c>
      <c r="AA29" s="10">
        <v>0</v>
      </c>
      <c r="AB29">
        <v>0.1</v>
      </c>
      <c r="AC29">
        <v>0.1</v>
      </c>
      <c r="AD29">
        <v>0.2</v>
      </c>
      <c r="AE29">
        <v>0.1</v>
      </c>
      <c r="AF29">
        <v>0.9</v>
      </c>
      <c r="AG29">
        <v>0.1</v>
      </c>
      <c r="AH29">
        <v>0.3</v>
      </c>
      <c r="AI29" s="10">
        <v>1</v>
      </c>
      <c r="AJ29" s="10">
        <v>0.4</v>
      </c>
      <c r="AK29" s="10">
        <v>0.2</v>
      </c>
      <c r="AL29" s="10">
        <v>1.1000000000000001</v>
      </c>
      <c r="AM29" s="10">
        <v>0.5</v>
      </c>
      <c r="AN29" s="10">
        <v>0.2</v>
      </c>
      <c r="AO29">
        <v>0.7</v>
      </c>
      <c r="AP29">
        <v>0.6</v>
      </c>
      <c r="AQ29">
        <v>0.1</v>
      </c>
      <c r="AR29" s="10">
        <v>0.2</v>
      </c>
      <c r="AS29" s="10">
        <v>0.5</v>
      </c>
      <c r="AT29" s="10">
        <v>0.1</v>
      </c>
      <c r="AU29" s="10">
        <v>0.4</v>
      </c>
      <c r="AV29" s="10">
        <v>0</v>
      </c>
      <c r="AW29" s="10">
        <v>0.4</v>
      </c>
      <c r="AX29" s="10">
        <v>0.4</v>
      </c>
      <c r="AY29" s="10">
        <v>0</v>
      </c>
      <c r="AZ29" s="10">
        <v>0.3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</row>
    <row r="30" spans="1:58" x14ac:dyDescent="0.3">
      <c r="A30" s="10">
        <v>56</v>
      </c>
      <c r="B30" s="10">
        <v>3.2</v>
      </c>
      <c r="C30" s="10">
        <v>1.5</v>
      </c>
      <c r="D30">
        <v>0</v>
      </c>
      <c r="E30">
        <v>3.6</v>
      </c>
      <c r="F30">
        <v>3.4</v>
      </c>
      <c r="G30">
        <v>2.1</v>
      </c>
      <c r="H30">
        <v>1.1000000000000001</v>
      </c>
      <c r="I30">
        <v>0.9</v>
      </c>
      <c r="J30">
        <v>1.1000000000000001</v>
      </c>
      <c r="K30">
        <v>0</v>
      </c>
      <c r="L30">
        <v>0.7</v>
      </c>
      <c r="M30">
        <v>0.9</v>
      </c>
      <c r="N30">
        <v>0.7</v>
      </c>
      <c r="O30">
        <v>0.5</v>
      </c>
      <c r="P30">
        <v>0.1</v>
      </c>
      <c r="Q30">
        <v>0.7</v>
      </c>
      <c r="R30">
        <v>0.5</v>
      </c>
      <c r="S30">
        <v>0.1</v>
      </c>
      <c r="T30" s="10">
        <v>0.7</v>
      </c>
      <c r="U30" s="10">
        <v>0.7</v>
      </c>
      <c r="V30" s="10">
        <v>1.1000000000000001</v>
      </c>
      <c r="W30" s="10">
        <v>2</v>
      </c>
      <c r="X30" s="10">
        <v>0.2</v>
      </c>
      <c r="Y30">
        <v>0.1</v>
      </c>
      <c r="Z30" s="10">
        <v>1.5</v>
      </c>
      <c r="AA30">
        <v>0.5</v>
      </c>
      <c r="AB30">
        <v>0.3</v>
      </c>
      <c r="AC30">
        <v>0.1</v>
      </c>
      <c r="AD30">
        <v>0.3</v>
      </c>
      <c r="AE30">
        <v>0.2</v>
      </c>
      <c r="AF30">
        <v>0.7</v>
      </c>
      <c r="AG30">
        <v>0.5</v>
      </c>
      <c r="AH30">
        <v>0.2</v>
      </c>
      <c r="AI30" s="10">
        <v>0.8</v>
      </c>
      <c r="AJ30" s="10">
        <v>0.5</v>
      </c>
      <c r="AK30" s="10">
        <v>0.1</v>
      </c>
      <c r="AL30" s="10">
        <v>0.6</v>
      </c>
      <c r="AM30" s="10">
        <v>0.7</v>
      </c>
      <c r="AN30" s="10">
        <v>0</v>
      </c>
      <c r="AO30">
        <v>0.5</v>
      </c>
      <c r="AP30">
        <v>0.6</v>
      </c>
      <c r="AQ30">
        <v>0.1</v>
      </c>
      <c r="AR30" s="10">
        <v>0.1</v>
      </c>
      <c r="AS30" s="10">
        <v>0.5</v>
      </c>
      <c r="AT30" s="10">
        <v>0</v>
      </c>
      <c r="AU30" s="10">
        <v>0.1</v>
      </c>
      <c r="AV30" s="10">
        <v>0</v>
      </c>
      <c r="AW30" s="10">
        <v>0.3</v>
      </c>
      <c r="AX30" s="10">
        <v>0.2</v>
      </c>
      <c r="AY30" s="10">
        <v>0</v>
      </c>
      <c r="AZ30" s="10">
        <v>0.4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</row>
    <row r="31" spans="1:58" x14ac:dyDescent="0.3">
      <c r="A31" s="10">
        <v>58</v>
      </c>
      <c r="B31" s="10">
        <v>2.2999999999999998</v>
      </c>
      <c r="C31" s="10">
        <v>1</v>
      </c>
      <c r="D31">
        <v>0</v>
      </c>
      <c r="E31">
        <v>3.1</v>
      </c>
      <c r="F31">
        <v>3.1</v>
      </c>
      <c r="G31">
        <v>1.7</v>
      </c>
      <c r="H31">
        <v>1</v>
      </c>
      <c r="I31">
        <v>1.1000000000000001</v>
      </c>
      <c r="J31">
        <v>-0.2</v>
      </c>
      <c r="K31">
        <v>0.7</v>
      </c>
      <c r="L31">
        <v>1</v>
      </c>
      <c r="M31">
        <v>1.4</v>
      </c>
      <c r="N31">
        <v>-0.2</v>
      </c>
      <c r="O31">
        <v>0.1</v>
      </c>
      <c r="P31">
        <v>0.1</v>
      </c>
      <c r="Q31">
        <v>-0.2</v>
      </c>
      <c r="R31">
        <v>0.1</v>
      </c>
      <c r="S31">
        <v>0.1</v>
      </c>
      <c r="T31" s="10">
        <v>-0.2</v>
      </c>
      <c r="U31" s="10">
        <v>-0.2</v>
      </c>
      <c r="V31" s="10">
        <v>-0.2</v>
      </c>
      <c r="W31" s="10">
        <v>1.9</v>
      </c>
      <c r="X31" s="10">
        <v>0.4</v>
      </c>
      <c r="Y31">
        <v>0.2</v>
      </c>
      <c r="Z31" s="10">
        <v>1</v>
      </c>
      <c r="AA31">
        <v>0.6</v>
      </c>
      <c r="AB31">
        <v>0.4</v>
      </c>
      <c r="AC31">
        <v>0</v>
      </c>
      <c r="AD31">
        <v>0.3</v>
      </c>
      <c r="AE31">
        <v>0.2</v>
      </c>
      <c r="AF31">
        <v>0.4</v>
      </c>
      <c r="AG31">
        <v>0.4</v>
      </c>
      <c r="AH31">
        <v>0</v>
      </c>
      <c r="AI31" s="10">
        <v>0.5</v>
      </c>
      <c r="AJ31" s="10">
        <v>0.9</v>
      </c>
      <c r="AK31" s="10">
        <v>0.1</v>
      </c>
      <c r="AL31" s="10">
        <v>0</v>
      </c>
      <c r="AM31" s="10">
        <v>0.6</v>
      </c>
      <c r="AN31" s="10">
        <v>0</v>
      </c>
      <c r="AO31">
        <v>0.4</v>
      </c>
      <c r="AP31">
        <v>0.5</v>
      </c>
      <c r="AQ31">
        <v>0</v>
      </c>
      <c r="AR31" s="10">
        <v>0</v>
      </c>
      <c r="AS31" s="10">
        <v>0.4</v>
      </c>
      <c r="AT31" s="10">
        <v>0</v>
      </c>
      <c r="AU31" s="10">
        <v>0.2</v>
      </c>
      <c r="AV31" s="10">
        <v>0</v>
      </c>
      <c r="AW31" s="10">
        <v>0.4</v>
      </c>
      <c r="AX31" s="10">
        <v>0.1</v>
      </c>
      <c r="AY31" s="10">
        <v>0</v>
      </c>
      <c r="AZ31" s="10">
        <v>0.2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</row>
    <row r="32" spans="1:58" x14ac:dyDescent="0.3">
      <c r="A32" s="10">
        <v>60</v>
      </c>
      <c r="B32" s="10">
        <v>0.8</v>
      </c>
      <c r="C32" s="10">
        <v>0.7</v>
      </c>
      <c r="D32">
        <v>0</v>
      </c>
      <c r="E32">
        <v>1.8</v>
      </c>
      <c r="F32">
        <v>2.4</v>
      </c>
      <c r="G32">
        <v>1.2</v>
      </c>
      <c r="H32">
        <v>0.4</v>
      </c>
      <c r="I32">
        <v>0.4</v>
      </c>
      <c r="J32">
        <v>-0.4</v>
      </c>
      <c r="K32">
        <v>0.9</v>
      </c>
      <c r="L32">
        <v>1.1000000000000001</v>
      </c>
      <c r="M32">
        <v>1.2</v>
      </c>
      <c r="N32">
        <v>-0.4</v>
      </c>
      <c r="O32">
        <v>-0.1</v>
      </c>
      <c r="P32">
        <v>-0.1</v>
      </c>
      <c r="Q32">
        <v>-0.4</v>
      </c>
      <c r="R32">
        <v>-0.1</v>
      </c>
      <c r="S32">
        <v>-0.1</v>
      </c>
      <c r="T32" s="10">
        <v>-0.4</v>
      </c>
      <c r="U32" s="10">
        <v>-0.4</v>
      </c>
      <c r="V32" s="10">
        <v>-0.4</v>
      </c>
      <c r="W32" s="10">
        <v>1.5</v>
      </c>
      <c r="X32" s="10">
        <v>0.4</v>
      </c>
      <c r="Y32">
        <v>0.2</v>
      </c>
      <c r="Z32" s="10">
        <v>0.4</v>
      </c>
      <c r="AA32">
        <v>0.3</v>
      </c>
      <c r="AB32">
        <v>0.1</v>
      </c>
      <c r="AC32">
        <v>0</v>
      </c>
      <c r="AD32">
        <v>0.4</v>
      </c>
      <c r="AE32">
        <v>0.2</v>
      </c>
      <c r="AF32">
        <v>0.5</v>
      </c>
      <c r="AG32">
        <v>0.6</v>
      </c>
      <c r="AH32">
        <v>0</v>
      </c>
      <c r="AI32" s="10">
        <v>0.2</v>
      </c>
      <c r="AJ32" s="10">
        <v>0.7</v>
      </c>
      <c r="AK32" s="10">
        <v>0</v>
      </c>
      <c r="AL32" s="10">
        <v>0</v>
      </c>
      <c r="AM32" s="10">
        <v>0.5</v>
      </c>
      <c r="AN32" s="10">
        <v>0</v>
      </c>
      <c r="AO32">
        <v>0.2</v>
      </c>
      <c r="AP32">
        <v>0.2</v>
      </c>
      <c r="AQ32">
        <v>0</v>
      </c>
      <c r="AR32" s="10">
        <v>0</v>
      </c>
      <c r="AS32" s="10">
        <v>0.2</v>
      </c>
      <c r="AT32" s="10">
        <v>0</v>
      </c>
      <c r="AU32" s="10">
        <v>0.1</v>
      </c>
      <c r="AV32" s="10">
        <v>0</v>
      </c>
      <c r="AW32" s="10">
        <v>0.2</v>
      </c>
      <c r="AX32" s="10">
        <v>0</v>
      </c>
      <c r="AY32" s="10">
        <v>0</v>
      </c>
      <c r="AZ32" s="10">
        <v>0.1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</row>
    <row r="33" spans="1:58" x14ac:dyDescent="0.3">
      <c r="A33" s="10">
        <v>62</v>
      </c>
      <c r="B33" s="10">
        <v>0.8</v>
      </c>
      <c r="C33" s="10">
        <v>0.9</v>
      </c>
      <c r="D33">
        <v>0</v>
      </c>
      <c r="E33">
        <v>1.4</v>
      </c>
      <c r="F33">
        <v>2.1</v>
      </c>
      <c r="G33">
        <v>0.9</v>
      </c>
      <c r="H33">
        <v>0.1</v>
      </c>
      <c r="I33">
        <v>0.1</v>
      </c>
      <c r="J33">
        <v>-0.6</v>
      </c>
      <c r="K33">
        <v>1.1000000000000001</v>
      </c>
      <c r="L33">
        <v>0.8</v>
      </c>
      <c r="M33">
        <v>0.4</v>
      </c>
      <c r="N33">
        <v>-0.6</v>
      </c>
      <c r="O33">
        <v>-0.1</v>
      </c>
      <c r="P33">
        <v>-0.2</v>
      </c>
      <c r="Q33">
        <v>-0.6</v>
      </c>
      <c r="R33">
        <v>-0.1</v>
      </c>
      <c r="S33">
        <v>-0.2</v>
      </c>
      <c r="T33" s="10">
        <v>-0.6</v>
      </c>
      <c r="U33" s="10">
        <v>-0.6</v>
      </c>
      <c r="V33" s="10">
        <v>-0.6</v>
      </c>
      <c r="W33" s="10">
        <v>1.2</v>
      </c>
      <c r="X33" s="10">
        <v>0.5</v>
      </c>
      <c r="Y33">
        <v>0.3</v>
      </c>
      <c r="Z33" s="10">
        <v>0.4</v>
      </c>
      <c r="AA33">
        <v>0.5</v>
      </c>
      <c r="AB33">
        <v>0.1</v>
      </c>
      <c r="AC33">
        <v>0</v>
      </c>
      <c r="AD33">
        <v>0.3</v>
      </c>
      <c r="AE33">
        <v>0.1</v>
      </c>
      <c r="AF33">
        <v>0.4</v>
      </c>
      <c r="AG33">
        <v>0.5</v>
      </c>
      <c r="AH33">
        <v>0</v>
      </c>
      <c r="AI33" s="10">
        <v>0</v>
      </c>
      <c r="AJ33" s="10">
        <v>0.6</v>
      </c>
      <c r="AK33" s="10">
        <v>0</v>
      </c>
      <c r="AL33" s="10">
        <v>0</v>
      </c>
      <c r="AM33" s="10">
        <v>0.2</v>
      </c>
      <c r="AN33" s="10">
        <v>0</v>
      </c>
      <c r="AO33">
        <v>0.1</v>
      </c>
      <c r="AP33">
        <v>0.2</v>
      </c>
      <c r="AQ33">
        <v>0</v>
      </c>
      <c r="AR33" s="10">
        <v>0</v>
      </c>
      <c r="AS33" s="10">
        <v>0.1</v>
      </c>
      <c r="AT33" s="10">
        <v>0</v>
      </c>
      <c r="AU33" s="10">
        <v>0.1</v>
      </c>
      <c r="AV33" s="10">
        <v>0</v>
      </c>
      <c r="AW33" s="10">
        <v>0.1</v>
      </c>
      <c r="AX33" s="10">
        <v>0</v>
      </c>
      <c r="AY33" s="10">
        <v>0</v>
      </c>
      <c r="AZ33" s="10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</row>
    <row r="34" spans="1:58" x14ac:dyDescent="0.3">
      <c r="A34" s="10">
        <v>64</v>
      </c>
      <c r="B34" s="10">
        <v>0.7</v>
      </c>
      <c r="C34" s="10">
        <v>0.7</v>
      </c>
      <c r="D34">
        <v>0</v>
      </c>
      <c r="E34">
        <v>1.2</v>
      </c>
      <c r="F34">
        <v>1.7</v>
      </c>
      <c r="G34">
        <v>0.4</v>
      </c>
      <c r="H34">
        <v>-0.2</v>
      </c>
      <c r="I34">
        <v>-0.4</v>
      </c>
      <c r="J34">
        <v>-0.6</v>
      </c>
      <c r="K34">
        <v>0.7</v>
      </c>
      <c r="L34">
        <v>0.5</v>
      </c>
      <c r="M34">
        <v>-0.2</v>
      </c>
      <c r="N34">
        <v>-0.6</v>
      </c>
      <c r="O34">
        <v>-0.4</v>
      </c>
      <c r="P34">
        <v>-0.2</v>
      </c>
      <c r="Q34">
        <v>-0.6</v>
      </c>
      <c r="R34">
        <v>-0.4</v>
      </c>
      <c r="S34">
        <v>-0.2</v>
      </c>
      <c r="T34" s="10">
        <v>-0.6</v>
      </c>
      <c r="U34" s="10">
        <v>-0.6</v>
      </c>
      <c r="V34" s="10">
        <v>-0.6</v>
      </c>
      <c r="W34" s="10">
        <v>0.9</v>
      </c>
      <c r="X34" s="10">
        <v>0.4</v>
      </c>
      <c r="Y34">
        <v>0.4</v>
      </c>
      <c r="Z34" s="10">
        <v>0.6</v>
      </c>
      <c r="AA34">
        <v>0.4</v>
      </c>
      <c r="AB34">
        <v>0</v>
      </c>
      <c r="AC34">
        <v>0</v>
      </c>
      <c r="AD34">
        <v>0.2</v>
      </c>
      <c r="AE34">
        <v>0.2</v>
      </c>
      <c r="AF34">
        <v>0.2</v>
      </c>
      <c r="AG34">
        <v>0.2</v>
      </c>
      <c r="AH34">
        <v>0</v>
      </c>
      <c r="AI34" s="10">
        <v>0</v>
      </c>
      <c r="AJ34" s="10">
        <v>0.5</v>
      </c>
      <c r="AK34" s="10">
        <v>0</v>
      </c>
      <c r="AL34" s="10">
        <v>0</v>
      </c>
      <c r="AM34" s="10">
        <v>0</v>
      </c>
      <c r="AN34" s="10">
        <v>0</v>
      </c>
      <c r="AO34">
        <v>0.1</v>
      </c>
      <c r="AP34">
        <v>0.1</v>
      </c>
      <c r="AQ34">
        <v>0</v>
      </c>
      <c r="AR34" s="10">
        <v>0</v>
      </c>
      <c r="AS34" s="10">
        <v>0</v>
      </c>
      <c r="AT34" s="10"/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>
        <v>0</v>
      </c>
      <c r="BB34">
        <v>0</v>
      </c>
      <c r="BC34">
        <v>0</v>
      </c>
      <c r="BD34">
        <v>0</v>
      </c>
      <c r="BF34">
        <v>0</v>
      </c>
    </row>
    <row r="35" spans="1:58" x14ac:dyDescent="0.3">
      <c r="A35" s="10">
        <v>66</v>
      </c>
      <c r="B35" s="10">
        <v>0.2</v>
      </c>
      <c r="C35" s="10">
        <v>0.8</v>
      </c>
      <c r="D35">
        <v>-0.3</v>
      </c>
      <c r="E35">
        <v>0.8</v>
      </c>
      <c r="F35" s="10">
        <v>1.2</v>
      </c>
      <c r="G35">
        <v>0.4</v>
      </c>
      <c r="H35">
        <v>-0.4</v>
      </c>
      <c r="I35">
        <v>-0.7</v>
      </c>
      <c r="J35">
        <v>0.1</v>
      </c>
      <c r="K35">
        <v>0.1</v>
      </c>
      <c r="L35">
        <v>0.1</v>
      </c>
      <c r="M35">
        <v>0.1</v>
      </c>
      <c r="N35">
        <v>0.1</v>
      </c>
      <c r="O35">
        <v>-0.1</v>
      </c>
      <c r="P35">
        <v>-0.3</v>
      </c>
      <c r="Q35">
        <v>0.1</v>
      </c>
      <c r="R35">
        <v>-0.1</v>
      </c>
      <c r="S35">
        <v>-0.3</v>
      </c>
      <c r="T35" s="10">
        <v>0.1</v>
      </c>
      <c r="U35" s="10">
        <v>0.1</v>
      </c>
      <c r="V35" s="10">
        <v>0.1</v>
      </c>
      <c r="W35" s="10">
        <v>0.7</v>
      </c>
      <c r="X35" s="10">
        <v>0.2</v>
      </c>
      <c r="Y35">
        <v>0.2</v>
      </c>
      <c r="Z35" s="10">
        <v>0.4</v>
      </c>
      <c r="AA35">
        <v>0</v>
      </c>
      <c r="AB35">
        <v>0</v>
      </c>
      <c r="AC35">
        <v>0</v>
      </c>
      <c r="AD35">
        <v>0.1</v>
      </c>
      <c r="AE35">
        <v>0</v>
      </c>
      <c r="AF35">
        <v>0.2</v>
      </c>
      <c r="AG35">
        <v>0.1</v>
      </c>
      <c r="AH35">
        <v>0</v>
      </c>
      <c r="AI35" s="10">
        <v>0</v>
      </c>
      <c r="AJ35" s="10">
        <v>0.2</v>
      </c>
      <c r="AK35" s="10">
        <v>0</v>
      </c>
      <c r="AL35" s="10">
        <v>0</v>
      </c>
      <c r="AM35" s="10">
        <v>0</v>
      </c>
      <c r="AO35">
        <v>0</v>
      </c>
      <c r="AP35">
        <v>0.1</v>
      </c>
      <c r="AS35">
        <v>0</v>
      </c>
      <c r="AU35">
        <v>0</v>
      </c>
      <c r="AV35">
        <v>0</v>
      </c>
      <c r="AW35">
        <v>0</v>
      </c>
      <c r="AX35" s="10">
        <v>0</v>
      </c>
      <c r="AZ35" s="10">
        <v>0</v>
      </c>
      <c r="BA35">
        <v>0</v>
      </c>
      <c r="BC35">
        <v>0</v>
      </c>
      <c r="BD35">
        <v>0</v>
      </c>
      <c r="BF35">
        <v>0</v>
      </c>
    </row>
    <row r="36" spans="1:58" x14ac:dyDescent="0.3">
      <c r="A36" s="10">
        <v>68</v>
      </c>
      <c r="B36" s="10">
        <v>0.3</v>
      </c>
      <c r="C36" s="10">
        <v>1.1000000000000001</v>
      </c>
      <c r="D36">
        <v>-0.5</v>
      </c>
      <c r="E36">
        <v>0.4</v>
      </c>
      <c r="F36" s="10">
        <v>0.9</v>
      </c>
      <c r="G36">
        <v>0.3</v>
      </c>
      <c r="H36">
        <v>-0.4</v>
      </c>
      <c r="I36">
        <v>-0.6</v>
      </c>
      <c r="J36">
        <v>0.1</v>
      </c>
      <c r="K36">
        <v>-0.4</v>
      </c>
      <c r="L36">
        <v>-0.9</v>
      </c>
      <c r="M36">
        <v>0.1</v>
      </c>
      <c r="N36">
        <v>-0.1</v>
      </c>
      <c r="O36">
        <v>0.2</v>
      </c>
      <c r="P36">
        <v>-0.3</v>
      </c>
      <c r="Q36">
        <v>-0.1</v>
      </c>
      <c r="R36">
        <v>0.2</v>
      </c>
      <c r="S36">
        <v>-0.3</v>
      </c>
      <c r="T36" s="10">
        <v>-0.1</v>
      </c>
      <c r="U36" s="10">
        <v>-0.1</v>
      </c>
      <c r="V36" s="10">
        <v>0.1</v>
      </c>
      <c r="W36" s="10">
        <v>0.5</v>
      </c>
      <c r="X36" s="10">
        <v>0.1</v>
      </c>
      <c r="Y36">
        <v>0</v>
      </c>
      <c r="Z36" s="10">
        <v>0.4</v>
      </c>
      <c r="AA36">
        <v>0</v>
      </c>
      <c r="AB36">
        <v>0</v>
      </c>
      <c r="AC36">
        <v>0</v>
      </c>
      <c r="AD36">
        <v>0.1</v>
      </c>
      <c r="AE36">
        <v>0</v>
      </c>
      <c r="AF36">
        <v>0.1</v>
      </c>
      <c r="AG36">
        <v>0</v>
      </c>
      <c r="AH36">
        <v>0</v>
      </c>
      <c r="AI36" s="10">
        <v>0</v>
      </c>
      <c r="AJ36" s="10">
        <v>0.2</v>
      </c>
      <c r="AM36" s="10">
        <v>0</v>
      </c>
      <c r="AP36">
        <v>0</v>
      </c>
      <c r="AS36">
        <v>0</v>
      </c>
      <c r="AU36">
        <v>0</v>
      </c>
      <c r="AW36">
        <v>0</v>
      </c>
      <c r="AX36" s="10">
        <v>0</v>
      </c>
      <c r="BA36">
        <v>0</v>
      </c>
      <c r="BF36">
        <v>0</v>
      </c>
    </row>
    <row r="37" spans="1:58" x14ac:dyDescent="0.3">
      <c r="A37" s="10">
        <v>70</v>
      </c>
      <c r="B37" s="10">
        <v>0.7</v>
      </c>
      <c r="C37" s="10">
        <v>1.1000000000000001</v>
      </c>
      <c r="D37">
        <v>0.9</v>
      </c>
      <c r="E37">
        <v>0.4</v>
      </c>
      <c r="F37" s="10">
        <v>0.5</v>
      </c>
      <c r="G37">
        <v>0.2</v>
      </c>
      <c r="H37">
        <v>-0.1</v>
      </c>
      <c r="I37">
        <v>-0.4</v>
      </c>
      <c r="J37">
        <v>0.1</v>
      </c>
      <c r="K37">
        <v>-0.5</v>
      </c>
      <c r="L37">
        <v>-0.7</v>
      </c>
      <c r="M37">
        <v>0.1</v>
      </c>
      <c r="N37">
        <v>-0.4</v>
      </c>
      <c r="O37">
        <v>0.2</v>
      </c>
      <c r="P37">
        <v>-0.1</v>
      </c>
      <c r="Q37">
        <v>-0.4</v>
      </c>
      <c r="R37">
        <v>0.2</v>
      </c>
      <c r="S37">
        <v>-0.1</v>
      </c>
      <c r="T37" s="10">
        <v>-0.4</v>
      </c>
      <c r="U37" s="10">
        <v>-0.4</v>
      </c>
      <c r="V37" s="10">
        <v>0.1</v>
      </c>
      <c r="W37" s="10">
        <v>0.4</v>
      </c>
      <c r="X37" s="10">
        <v>0.1</v>
      </c>
      <c r="Y37">
        <v>0</v>
      </c>
      <c r="Z37" s="10">
        <v>0.4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J37" s="10">
        <v>0.1</v>
      </c>
      <c r="AM37" s="10">
        <v>0</v>
      </c>
      <c r="AP37">
        <v>0</v>
      </c>
      <c r="AS37">
        <v>0</v>
      </c>
      <c r="AU37">
        <v>0</v>
      </c>
      <c r="BF37">
        <v>0</v>
      </c>
    </row>
    <row r="38" spans="1:58" x14ac:dyDescent="0.3">
      <c r="A38" s="10">
        <v>72</v>
      </c>
      <c r="B38" s="10">
        <v>0.9</v>
      </c>
      <c r="C38" s="10">
        <v>1</v>
      </c>
      <c r="D38">
        <v>1.2</v>
      </c>
      <c r="E38">
        <v>0.9</v>
      </c>
      <c r="F38" s="10">
        <v>0.2</v>
      </c>
      <c r="G38">
        <v>0.1</v>
      </c>
      <c r="H38">
        <v>0.2</v>
      </c>
      <c r="I38">
        <v>-0.2</v>
      </c>
      <c r="J38">
        <v>0.4</v>
      </c>
      <c r="K38">
        <v>-0.1</v>
      </c>
      <c r="L38">
        <v>-0.4</v>
      </c>
      <c r="M38">
        <v>0.4</v>
      </c>
      <c r="N38">
        <v>-0.5</v>
      </c>
      <c r="O38">
        <v>0.2</v>
      </c>
      <c r="P38">
        <v>-0.1</v>
      </c>
      <c r="Q38">
        <v>-0.5</v>
      </c>
      <c r="R38">
        <v>0.2</v>
      </c>
      <c r="S38">
        <v>-0.1</v>
      </c>
      <c r="T38" s="10">
        <v>-0.5</v>
      </c>
      <c r="U38" s="10">
        <v>-0.5</v>
      </c>
      <c r="V38" s="10">
        <v>0.4</v>
      </c>
      <c r="W38" s="10">
        <v>0.3</v>
      </c>
      <c r="X38" s="10">
        <v>0</v>
      </c>
      <c r="Y38">
        <v>0</v>
      </c>
      <c r="Z38" s="10">
        <v>0</v>
      </c>
      <c r="AA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J38" s="10">
        <v>0</v>
      </c>
      <c r="AM38" s="10">
        <v>0</v>
      </c>
      <c r="AP38">
        <v>0</v>
      </c>
    </row>
    <row r="39" spans="1:58" x14ac:dyDescent="0.3">
      <c r="A39" s="10">
        <v>74</v>
      </c>
      <c r="B39" s="10">
        <v>1.2</v>
      </c>
      <c r="C39" s="10">
        <v>0.8</v>
      </c>
      <c r="D39">
        <v>0.9</v>
      </c>
      <c r="E39">
        <v>1.5</v>
      </c>
      <c r="F39" s="10">
        <v>0.1</v>
      </c>
      <c r="G39">
        <v>0.1</v>
      </c>
      <c r="H39">
        <v>0.5</v>
      </c>
      <c r="I39">
        <v>-0.4</v>
      </c>
      <c r="J39">
        <v>0.5</v>
      </c>
      <c r="K39">
        <v>-0.1</v>
      </c>
      <c r="L39">
        <v>-0.3</v>
      </c>
      <c r="M39">
        <v>0.5</v>
      </c>
      <c r="N39">
        <v>-0.5</v>
      </c>
      <c r="O39">
        <v>0.1</v>
      </c>
      <c r="P39">
        <v>-0.2</v>
      </c>
      <c r="Q39">
        <v>-0.5</v>
      </c>
      <c r="R39">
        <v>0.1</v>
      </c>
      <c r="S39">
        <v>-0.2</v>
      </c>
      <c r="T39" s="10">
        <v>-0.5</v>
      </c>
      <c r="U39" s="10">
        <v>-0.5</v>
      </c>
      <c r="V39" s="10">
        <v>0.5</v>
      </c>
      <c r="W39" s="10">
        <v>0.2</v>
      </c>
      <c r="X39" s="10">
        <v>0</v>
      </c>
      <c r="Y39">
        <v>0</v>
      </c>
      <c r="Z39" s="10">
        <v>0</v>
      </c>
      <c r="AA39">
        <v>0</v>
      </c>
      <c r="AC39">
        <v>0</v>
      </c>
      <c r="AD39">
        <v>0</v>
      </c>
      <c r="AF39">
        <v>0</v>
      </c>
      <c r="AJ39" s="10">
        <v>0</v>
      </c>
    </row>
    <row r="40" spans="1:58" x14ac:dyDescent="0.3">
      <c r="A40" s="10">
        <v>76</v>
      </c>
      <c r="B40" s="10">
        <v>1.1000000000000001</v>
      </c>
      <c r="C40" s="10">
        <v>0.4</v>
      </c>
      <c r="D40">
        <v>1.2</v>
      </c>
      <c r="E40">
        <v>1.6</v>
      </c>
      <c r="F40" s="10">
        <v>0.1</v>
      </c>
      <c r="G40" s="10">
        <v>0</v>
      </c>
      <c r="H40" s="10">
        <v>0.6</v>
      </c>
      <c r="I40" s="10">
        <v>-0.3</v>
      </c>
      <c r="J40" s="10">
        <v>0.7</v>
      </c>
      <c r="K40">
        <v>0.1</v>
      </c>
      <c r="L40">
        <v>-0.1</v>
      </c>
      <c r="M40" s="10">
        <v>0.7</v>
      </c>
      <c r="N40" s="10">
        <v>-0.6</v>
      </c>
      <c r="O40" s="10">
        <v>0.1</v>
      </c>
      <c r="P40" s="10">
        <v>-0.2</v>
      </c>
      <c r="Q40" s="10">
        <v>-0.6</v>
      </c>
      <c r="R40" s="10">
        <v>0.1</v>
      </c>
      <c r="S40" s="10">
        <v>-0.2</v>
      </c>
      <c r="T40" s="10">
        <v>-0.6</v>
      </c>
      <c r="U40" s="10">
        <v>-0.6</v>
      </c>
      <c r="V40" s="10">
        <v>0.7</v>
      </c>
      <c r="W40" s="10">
        <v>0.2</v>
      </c>
      <c r="X40" s="10">
        <v>0</v>
      </c>
      <c r="Y40" s="10"/>
      <c r="Z40" s="10">
        <v>0</v>
      </c>
      <c r="AC40">
        <v>0</v>
      </c>
      <c r="AF40">
        <v>0</v>
      </c>
    </row>
    <row r="41" spans="1:58" x14ac:dyDescent="0.3">
      <c r="A41" s="10">
        <v>78</v>
      </c>
      <c r="B41" s="10">
        <v>0.6</v>
      </c>
      <c r="C41" s="10">
        <v>0.3</v>
      </c>
      <c r="D41">
        <v>0.5</v>
      </c>
      <c r="E41">
        <v>1.4</v>
      </c>
      <c r="F41" s="10">
        <v>0.1</v>
      </c>
      <c r="G41" s="10">
        <v>0</v>
      </c>
      <c r="H41" s="10">
        <v>0.7</v>
      </c>
      <c r="I41" s="10">
        <v>-0.3</v>
      </c>
      <c r="J41" s="10">
        <v>0.8</v>
      </c>
      <c r="K41" s="10">
        <v>0.2</v>
      </c>
      <c r="L41" s="10">
        <v>0</v>
      </c>
      <c r="M41" s="10">
        <v>0.8</v>
      </c>
      <c r="N41" s="10">
        <v>-0.5</v>
      </c>
      <c r="O41" s="10">
        <v>0</v>
      </c>
      <c r="P41" s="10">
        <v>0.2</v>
      </c>
      <c r="Q41" s="10">
        <v>-0.5</v>
      </c>
      <c r="R41" s="10">
        <v>0</v>
      </c>
      <c r="S41" s="10">
        <v>0.2</v>
      </c>
      <c r="T41" s="10">
        <v>-0.5</v>
      </c>
      <c r="U41" s="10">
        <v>-0.5</v>
      </c>
      <c r="V41" s="10">
        <v>0.8</v>
      </c>
      <c r="W41" s="10">
        <v>0.1</v>
      </c>
      <c r="X41" s="10"/>
      <c r="Y41" s="10"/>
      <c r="Z41" s="10">
        <v>0</v>
      </c>
      <c r="AC41">
        <v>0</v>
      </c>
      <c r="AF41">
        <v>0</v>
      </c>
    </row>
    <row r="42" spans="1:58" x14ac:dyDescent="0.3">
      <c r="A42" s="10">
        <v>80</v>
      </c>
      <c r="B42" s="10">
        <v>0.3</v>
      </c>
      <c r="C42" s="10">
        <v>0.2</v>
      </c>
      <c r="D42">
        <v>0.6</v>
      </c>
      <c r="E42">
        <v>1.1000000000000001</v>
      </c>
      <c r="F42" s="10">
        <v>0</v>
      </c>
      <c r="G42" s="10">
        <v>0</v>
      </c>
      <c r="H42" s="10">
        <v>0.4</v>
      </c>
      <c r="I42" s="10">
        <v>-0.4</v>
      </c>
      <c r="J42" s="10">
        <v>1</v>
      </c>
      <c r="K42" s="10">
        <v>0.4</v>
      </c>
      <c r="L42" s="10">
        <v>0</v>
      </c>
      <c r="M42" s="10">
        <v>1</v>
      </c>
      <c r="N42" s="10">
        <v>-0.5</v>
      </c>
      <c r="O42" s="10">
        <v>0</v>
      </c>
      <c r="P42" s="10">
        <v>0.2</v>
      </c>
      <c r="Q42" s="10">
        <v>-0.5</v>
      </c>
      <c r="R42" s="10">
        <v>0</v>
      </c>
      <c r="S42" s="10">
        <v>0.2</v>
      </c>
      <c r="T42" s="10">
        <v>-0.5</v>
      </c>
      <c r="U42" s="10">
        <v>-0.5</v>
      </c>
      <c r="V42" s="10">
        <v>1</v>
      </c>
      <c r="W42" s="10">
        <v>0.1</v>
      </c>
      <c r="X42" s="10"/>
      <c r="Y42" s="10"/>
      <c r="Z42" s="10">
        <v>0</v>
      </c>
      <c r="AC42">
        <v>0</v>
      </c>
      <c r="AF42">
        <v>0</v>
      </c>
    </row>
    <row r="43" spans="1:58" x14ac:dyDescent="0.3">
      <c r="A43" s="10">
        <v>82</v>
      </c>
      <c r="B43" s="10">
        <v>0.1</v>
      </c>
      <c r="C43" s="10">
        <v>0.2</v>
      </c>
      <c r="D43">
        <v>1.3</v>
      </c>
      <c r="E43">
        <v>0.8</v>
      </c>
      <c r="F43" s="10">
        <v>0</v>
      </c>
      <c r="G43" s="10">
        <v>0</v>
      </c>
      <c r="H43" s="10">
        <v>0.2</v>
      </c>
      <c r="I43" s="10">
        <v>-0.1</v>
      </c>
      <c r="J43" s="10">
        <v>1.1000000000000001</v>
      </c>
      <c r="K43" s="10">
        <v>0.5</v>
      </c>
      <c r="L43" s="10">
        <v>0.4</v>
      </c>
      <c r="M43" s="10">
        <v>1.1000000000000001</v>
      </c>
      <c r="N43" s="10">
        <v>-0.5</v>
      </c>
      <c r="O43" s="10">
        <v>-0.1</v>
      </c>
      <c r="P43" s="10">
        <v>0.2</v>
      </c>
      <c r="Q43" s="10">
        <v>-0.5</v>
      </c>
      <c r="R43" s="10">
        <v>-0.1</v>
      </c>
      <c r="S43" s="10">
        <v>0.2</v>
      </c>
      <c r="T43" s="10">
        <v>-0.5</v>
      </c>
      <c r="U43" s="10">
        <v>-0.5</v>
      </c>
      <c r="V43">
        <v>1.1000000000000001</v>
      </c>
      <c r="W43">
        <v>0</v>
      </c>
      <c r="Z43" s="10">
        <v>0</v>
      </c>
      <c r="AC43">
        <v>0</v>
      </c>
    </row>
    <row r="44" spans="1:58" x14ac:dyDescent="0.3">
      <c r="A44" s="10">
        <v>84</v>
      </c>
      <c r="B44" s="10">
        <v>0</v>
      </c>
      <c r="C44" s="10">
        <v>0.1</v>
      </c>
      <c r="D44">
        <v>1.2</v>
      </c>
      <c r="E44">
        <v>0.4</v>
      </c>
      <c r="F44" s="10">
        <v>0</v>
      </c>
      <c r="G44" s="10">
        <v>0</v>
      </c>
      <c r="H44" s="10">
        <v>0.1</v>
      </c>
      <c r="I44" s="10">
        <v>0.2</v>
      </c>
      <c r="J44" s="10">
        <v>1</v>
      </c>
      <c r="K44" s="10">
        <v>0.7</v>
      </c>
      <c r="L44" s="10">
        <v>0.4</v>
      </c>
      <c r="M44" s="10">
        <v>1</v>
      </c>
      <c r="N44" s="10">
        <v>-0.5</v>
      </c>
      <c r="O44" s="10">
        <v>-0.2</v>
      </c>
      <c r="P44" s="10">
        <v>0.1</v>
      </c>
      <c r="Q44" s="10">
        <v>-0.5</v>
      </c>
      <c r="R44" s="10">
        <v>-0.2</v>
      </c>
      <c r="S44" s="10">
        <v>0.1</v>
      </c>
      <c r="T44" s="10">
        <v>-0.5</v>
      </c>
      <c r="U44" s="10">
        <v>-0.5</v>
      </c>
      <c r="V44">
        <v>1</v>
      </c>
      <c r="W44">
        <v>0</v>
      </c>
      <c r="AC44">
        <v>0</v>
      </c>
    </row>
    <row r="45" spans="1:58" x14ac:dyDescent="0.3">
      <c r="A45" s="10">
        <v>86</v>
      </c>
      <c r="B45" s="10">
        <v>0</v>
      </c>
      <c r="C45" s="10">
        <v>0.1</v>
      </c>
      <c r="D45">
        <v>1</v>
      </c>
      <c r="E45">
        <v>0.2</v>
      </c>
      <c r="H45" s="10">
        <v>0.1</v>
      </c>
      <c r="I45">
        <v>0.3</v>
      </c>
      <c r="J45">
        <v>1.1000000000000001</v>
      </c>
      <c r="K45" s="10">
        <v>0.9</v>
      </c>
      <c r="L45" s="10">
        <v>0.1</v>
      </c>
      <c r="M45">
        <v>1.1000000000000001</v>
      </c>
      <c r="N45">
        <v>0.3</v>
      </c>
      <c r="O45">
        <v>-0.3</v>
      </c>
      <c r="P45">
        <v>0.1</v>
      </c>
      <c r="Q45">
        <v>0.3</v>
      </c>
      <c r="R45">
        <v>-0.3</v>
      </c>
      <c r="S45">
        <v>0.1</v>
      </c>
      <c r="T45" s="10">
        <v>0.3</v>
      </c>
      <c r="U45" s="10">
        <v>0.3</v>
      </c>
      <c r="V45">
        <v>1.1000000000000001</v>
      </c>
      <c r="W45" s="10">
        <v>0</v>
      </c>
      <c r="AC45">
        <v>0</v>
      </c>
    </row>
    <row r="46" spans="1:58" x14ac:dyDescent="0.3">
      <c r="A46" s="10">
        <v>88</v>
      </c>
      <c r="C46" s="10">
        <v>0</v>
      </c>
      <c r="D46">
        <v>0.8</v>
      </c>
      <c r="E46">
        <v>0</v>
      </c>
      <c r="H46" s="10">
        <v>0</v>
      </c>
      <c r="I46">
        <v>0.7</v>
      </c>
      <c r="J46">
        <v>1.1000000000000001</v>
      </c>
      <c r="K46">
        <v>0.9</v>
      </c>
      <c r="L46">
        <v>0.4</v>
      </c>
      <c r="M46">
        <v>1.1000000000000001</v>
      </c>
      <c r="N46">
        <v>0.9</v>
      </c>
      <c r="O46">
        <v>0.1</v>
      </c>
      <c r="P46">
        <v>0.1</v>
      </c>
      <c r="Q46">
        <v>0.9</v>
      </c>
      <c r="R46">
        <v>0.1</v>
      </c>
      <c r="S46">
        <v>0.1</v>
      </c>
      <c r="T46" s="10">
        <v>0.9</v>
      </c>
      <c r="U46" s="10">
        <v>0.9</v>
      </c>
      <c r="V46">
        <v>1.1000000000000001</v>
      </c>
      <c r="W46" s="10">
        <v>0</v>
      </c>
    </row>
    <row r="47" spans="1:58" x14ac:dyDescent="0.3">
      <c r="A47" s="10">
        <v>90</v>
      </c>
      <c r="C47" s="10">
        <v>0</v>
      </c>
      <c r="D47">
        <v>1</v>
      </c>
      <c r="E47">
        <v>0</v>
      </c>
      <c r="H47" s="10">
        <v>0</v>
      </c>
      <c r="I47">
        <v>1.1000000000000001</v>
      </c>
      <c r="J47">
        <v>1.1000000000000001</v>
      </c>
      <c r="K47">
        <v>0.6</v>
      </c>
      <c r="L47">
        <v>0.9</v>
      </c>
      <c r="M47">
        <v>1.1000000000000001</v>
      </c>
      <c r="N47">
        <v>1</v>
      </c>
      <c r="O47">
        <v>0.4</v>
      </c>
      <c r="P47">
        <v>0.1</v>
      </c>
      <c r="Q47">
        <v>1</v>
      </c>
      <c r="R47">
        <v>0.4</v>
      </c>
      <c r="S47">
        <v>0.1</v>
      </c>
      <c r="T47" s="10">
        <v>1</v>
      </c>
      <c r="U47" s="10">
        <v>1</v>
      </c>
      <c r="V47">
        <v>1.1000000000000001</v>
      </c>
    </row>
    <row r="48" spans="1:58" x14ac:dyDescent="0.3">
      <c r="A48" s="10">
        <v>92</v>
      </c>
      <c r="C48" s="10"/>
      <c r="D48">
        <v>1</v>
      </c>
      <c r="E48">
        <v>0</v>
      </c>
      <c r="H48" s="10">
        <v>0</v>
      </c>
      <c r="I48">
        <v>0.8</v>
      </c>
      <c r="J48">
        <v>0.8</v>
      </c>
      <c r="K48">
        <v>0.5</v>
      </c>
      <c r="L48">
        <v>1</v>
      </c>
      <c r="M48">
        <v>0.8</v>
      </c>
      <c r="N48">
        <v>0.9</v>
      </c>
      <c r="O48">
        <v>0.5</v>
      </c>
      <c r="P48">
        <v>0.4</v>
      </c>
      <c r="Q48">
        <v>0.9</v>
      </c>
      <c r="R48">
        <v>0.5</v>
      </c>
      <c r="S48">
        <v>0.4</v>
      </c>
      <c r="T48" s="10">
        <v>0.9</v>
      </c>
      <c r="U48">
        <v>0.9</v>
      </c>
      <c r="V48">
        <v>0.8</v>
      </c>
    </row>
    <row r="49" spans="1:22" x14ac:dyDescent="0.3">
      <c r="A49" s="10">
        <v>94</v>
      </c>
      <c r="C49" s="10"/>
      <c r="D49">
        <v>0.4</v>
      </c>
      <c r="H49" s="10">
        <v>0</v>
      </c>
      <c r="I49">
        <v>0.7</v>
      </c>
      <c r="J49">
        <v>0.6</v>
      </c>
      <c r="K49">
        <v>0.1</v>
      </c>
      <c r="L49">
        <v>0.9</v>
      </c>
      <c r="M49">
        <v>0.6</v>
      </c>
      <c r="N49">
        <v>0.9</v>
      </c>
      <c r="O49">
        <v>0.4</v>
      </c>
      <c r="P49">
        <v>0.4</v>
      </c>
      <c r="Q49">
        <v>0.9</v>
      </c>
      <c r="R49">
        <v>0.4</v>
      </c>
      <c r="S49">
        <v>0.4</v>
      </c>
      <c r="T49" s="10">
        <v>0.9</v>
      </c>
      <c r="U49">
        <v>0.9</v>
      </c>
      <c r="V49">
        <v>0.6</v>
      </c>
    </row>
    <row r="50" spans="1:22" x14ac:dyDescent="0.3">
      <c r="A50" s="10">
        <v>96</v>
      </c>
      <c r="C50" s="10"/>
      <c r="D50">
        <v>0.1</v>
      </c>
      <c r="H50" s="10">
        <v>0</v>
      </c>
      <c r="I50">
        <v>0.9</v>
      </c>
      <c r="J50">
        <v>0.4</v>
      </c>
      <c r="K50">
        <v>0</v>
      </c>
      <c r="L50">
        <v>0.4</v>
      </c>
      <c r="M50">
        <v>0.4</v>
      </c>
      <c r="N50">
        <v>0.9</v>
      </c>
      <c r="O50">
        <v>0.5</v>
      </c>
      <c r="P50">
        <v>0.3</v>
      </c>
      <c r="Q50">
        <v>0.9</v>
      </c>
      <c r="R50">
        <v>0.5</v>
      </c>
      <c r="S50">
        <v>0.3</v>
      </c>
      <c r="T50" s="10">
        <v>0.9</v>
      </c>
      <c r="U50">
        <v>0.9</v>
      </c>
      <c r="V50">
        <v>0.4</v>
      </c>
    </row>
    <row r="51" spans="1:22" x14ac:dyDescent="0.3">
      <c r="A51" s="10">
        <v>98</v>
      </c>
      <c r="C51" s="10"/>
      <c r="D51">
        <v>0.1</v>
      </c>
      <c r="H51" s="10">
        <v>0</v>
      </c>
      <c r="I51">
        <v>0.7</v>
      </c>
      <c r="J51">
        <v>0</v>
      </c>
      <c r="K51">
        <v>0</v>
      </c>
      <c r="L51">
        <v>0.6</v>
      </c>
      <c r="M51">
        <v>0</v>
      </c>
      <c r="N51">
        <v>0.8</v>
      </c>
      <c r="O51">
        <v>0.4</v>
      </c>
      <c r="P51">
        <v>0.2</v>
      </c>
      <c r="Q51">
        <v>0.8</v>
      </c>
      <c r="R51">
        <v>0.4</v>
      </c>
      <c r="S51">
        <v>0.2</v>
      </c>
      <c r="T51" s="10">
        <v>0.8</v>
      </c>
      <c r="U51">
        <v>0.8</v>
      </c>
      <c r="V51">
        <v>0</v>
      </c>
    </row>
    <row r="52" spans="1:22" x14ac:dyDescent="0.3">
      <c r="A52" s="10">
        <v>100</v>
      </c>
      <c r="C52" s="10"/>
      <c r="D52">
        <v>0</v>
      </c>
      <c r="I52">
        <v>0.4</v>
      </c>
      <c r="J52">
        <v>0</v>
      </c>
      <c r="K52">
        <v>0</v>
      </c>
      <c r="L52">
        <v>0.5</v>
      </c>
      <c r="M52">
        <v>0</v>
      </c>
      <c r="N52">
        <v>0.6</v>
      </c>
      <c r="O52">
        <v>0.3</v>
      </c>
      <c r="P52">
        <v>0.2</v>
      </c>
      <c r="Q52">
        <v>0.6</v>
      </c>
      <c r="R52">
        <v>0.3</v>
      </c>
      <c r="S52">
        <v>0.2</v>
      </c>
      <c r="T52" s="10">
        <v>0.6</v>
      </c>
      <c r="U52">
        <v>0.6</v>
      </c>
      <c r="V52">
        <v>0</v>
      </c>
    </row>
    <row r="53" spans="1:22" x14ac:dyDescent="0.3">
      <c r="A53" s="10">
        <v>102</v>
      </c>
      <c r="I53">
        <v>0.2</v>
      </c>
      <c r="J53">
        <v>0</v>
      </c>
      <c r="L53">
        <v>0.2</v>
      </c>
      <c r="M53">
        <v>0</v>
      </c>
      <c r="N53">
        <v>0.4</v>
      </c>
      <c r="O53">
        <v>0.1</v>
      </c>
      <c r="P53">
        <v>0.3</v>
      </c>
      <c r="Q53">
        <v>0.4</v>
      </c>
      <c r="R53">
        <v>0.1</v>
      </c>
      <c r="S53">
        <v>0.3</v>
      </c>
      <c r="T53">
        <v>0.4</v>
      </c>
      <c r="U53">
        <v>0.4</v>
      </c>
    </row>
    <row r="54" spans="1:22" x14ac:dyDescent="0.3">
      <c r="A54" s="10">
        <v>104</v>
      </c>
      <c r="I54">
        <v>0.1</v>
      </c>
      <c r="J54">
        <v>0</v>
      </c>
      <c r="L54">
        <v>0.1</v>
      </c>
      <c r="M54">
        <v>0</v>
      </c>
      <c r="N54">
        <v>0</v>
      </c>
      <c r="O54">
        <v>0</v>
      </c>
      <c r="P54">
        <v>0.1</v>
      </c>
      <c r="Q54">
        <v>0</v>
      </c>
      <c r="R54">
        <v>0</v>
      </c>
      <c r="S54">
        <v>0.1</v>
      </c>
      <c r="T54">
        <v>0</v>
      </c>
      <c r="U54">
        <v>0</v>
      </c>
    </row>
    <row r="55" spans="1:22" x14ac:dyDescent="0.3">
      <c r="A55" s="10">
        <v>106</v>
      </c>
      <c r="I55">
        <v>0</v>
      </c>
      <c r="J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</row>
    <row r="56" spans="1:22" x14ac:dyDescent="0.3">
      <c r="A56" s="10">
        <v>108</v>
      </c>
      <c r="I56">
        <v>0</v>
      </c>
      <c r="J56">
        <v>0</v>
      </c>
      <c r="L56">
        <v>0</v>
      </c>
      <c r="M56">
        <v>0</v>
      </c>
      <c r="N56">
        <v>0</v>
      </c>
      <c r="P56">
        <v>0</v>
      </c>
      <c r="Q56">
        <v>0</v>
      </c>
      <c r="S56">
        <v>0</v>
      </c>
      <c r="T56">
        <v>0</v>
      </c>
    </row>
    <row r="57" spans="1:22" x14ac:dyDescent="0.3">
      <c r="A57" s="10">
        <v>110</v>
      </c>
      <c r="L57">
        <v>0</v>
      </c>
    </row>
    <row r="58" spans="1:22" x14ac:dyDescent="0.3">
      <c r="L58"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95"/>
  <sheetViews>
    <sheetView rightToLeft="1" workbookViewId="0">
      <pane ySplit="1" topLeftCell="A2" activePane="bottomLeft" state="frozen"/>
      <selection pane="bottomLeft" activeCell="L12" sqref="L12"/>
    </sheetView>
  </sheetViews>
  <sheetFormatPr defaultRowHeight="14.4" x14ac:dyDescent="0.3"/>
  <cols>
    <col min="1" max="1" width="21.44140625" bestFit="1" customWidth="1"/>
    <col min="2" max="2" width="9.44140625" style="9" customWidth="1"/>
    <col min="3" max="3" width="5" style="9" customWidth="1"/>
    <col min="4" max="4" width="10.109375" style="9" bestFit="1" customWidth="1"/>
    <col min="5" max="5" width="5.77734375" style="9" bestFit="1" customWidth="1"/>
    <col min="6" max="6" width="7.109375" style="9" customWidth="1"/>
    <col min="7" max="7" width="7" style="9" customWidth="1"/>
    <col min="8" max="8" width="8.44140625" style="9" customWidth="1"/>
    <col min="9" max="9" width="10" style="9" customWidth="1"/>
    <col min="10" max="11" width="6.88671875" bestFit="1" customWidth="1"/>
    <col min="12" max="12" width="6.77734375" bestFit="1" customWidth="1"/>
    <col min="13" max="14" width="6.88671875" bestFit="1" customWidth="1"/>
    <col min="15" max="15" width="25.88671875" bestFit="1" customWidth="1"/>
    <col min="16" max="16" width="18.44140625" bestFit="1" customWidth="1"/>
  </cols>
  <sheetData>
    <row r="1" spans="1:34" s="1" customFormat="1" ht="37.950000000000003" customHeight="1" x14ac:dyDescent="0.65">
      <c r="A1" s="11" t="s">
        <v>0</v>
      </c>
      <c r="B1" s="12" t="s">
        <v>49</v>
      </c>
      <c r="C1" s="12" t="s">
        <v>46</v>
      </c>
      <c r="D1" s="11" t="s">
        <v>6</v>
      </c>
      <c r="E1" s="12" t="s">
        <v>56</v>
      </c>
      <c r="F1" s="12" t="s">
        <v>47</v>
      </c>
      <c r="G1" s="12" t="s">
        <v>48</v>
      </c>
      <c r="H1" s="12" t="s">
        <v>1</v>
      </c>
      <c r="I1" s="12" t="s">
        <v>50</v>
      </c>
      <c r="J1" s="12" t="s">
        <v>51</v>
      </c>
      <c r="K1" s="12" t="s">
        <v>52</v>
      </c>
      <c r="L1" s="12" t="s">
        <v>53</v>
      </c>
      <c r="M1" s="12" t="s">
        <v>54</v>
      </c>
      <c r="N1" s="12" t="s">
        <v>55</v>
      </c>
      <c r="O1" s="2" t="s">
        <v>12</v>
      </c>
      <c r="P1" s="2" t="s">
        <v>2</v>
      </c>
      <c r="Q1" s="2" t="s">
        <v>3</v>
      </c>
      <c r="R1" s="2" t="s">
        <v>4</v>
      </c>
      <c r="S1" s="2"/>
      <c r="T1" s="2"/>
      <c r="U1" s="2"/>
      <c r="V1" s="2"/>
      <c r="W1" s="3"/>
      <c r="X1" s="3"/>
      <c r="Y1" s="3"/>
      <c r="Z1" s="3"/>
      <c r="AA1" s="4"/>
      <c r="AB1" s="4"/>
      <c r="AC1" s="4"/>
      <c r="AD1" s="4"/>
      <c r="AE1" s="4"/>
      <c r="AF1" s="4"/>
      <c r="AG1" s="4"/>
      <c r="AH1" s="4"/>
    </row>
    <row r="2" spans="1:34" ht="16.8" x14ac:dyDescent="0.5">
      <c r="A2" s="5" t="s">
        <v>5</v>
      </c>
      <c r="B2" s="7">
        <v>30</v>
      </c>
      <c r="C2" s="7">
        <v>90</v>
      </c>
      <c r="D2" s="7" t="s">
        <v>7</v>
      </c>
      <c r="E2" s="7">
        <v>0.96</v>
      </c>
      <c r="F2" s="7">
        <v>15</v>
      </c>
      <c r="G2" s="7">
        <v>16</v>
      </c>
      <c r="H2" s="7">
        <v>1.2</v>
      </c>
      <c r="I2" s="7">
        <v>5.5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  <c r="AB2" s="6"/>
      <c r="AC2" s="6"/>
      <c r="AD2" s="6"/>
      <c r="AE2" s="6"/>
      <c r="AF2" s="6"/>
      <c r="AG2" s="6"/>
      <c r="AH2" s="6"/>
    </row>
    <row r="3" spans="1:34" ht="16.8" x14ac:dyDescent="0.5">
      <c r="A3" s="5" t="s">
        <v>10</v>
      </c>
      <c r="B3" s="7">
        <v>30</v>
      </c>
      <c r="C3" s="7">
        <v>90</v>
      </c>
      <c r="D3" s="7" t="s">
        <v>8</v>
      </c>
      <c r="E3" s="7">
        <v>0.96</v>
      </c>
      <c r="F3" s="7">
        <v>15</v>
      </c>
      <c r="G3" s="7">
        <v>16</v>
      </c>
      <c r="H3" s="7">
        <v>1.2</v>
      </c>
      <c r="I3" s="7">
        <v>4.8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  <c r="AB3" s="6"/>
      <c r="AC3" s="6"/>
      <c r="AD3" s="6"/>
      <c r="AE3" s="6"/>
      <c r="AF3" s="6"/>
      <c r="AG3" s="6"/>
      <c r="AH3" s="6"/>
    </row>
    <row r="4" spans="1:34" ht="16.8" x14ac:dyDescent="0.5">
      <c r="A4" s="5" t="s">
        <v>11</v>
      </c>
      <c r="B4" s="7">
        <v>30</v>
      </c>
      <c r="C4" s="7">
        <v>90</v>
      </c>
      <c r="D4" s="7" t="s">
        <v>9</v>
      </c>
      <c r="E4" s="7">
        <v>0.96</v>
      </c>
      <c r="F4" s="7">
        <v>15</v>
      </c>
      <c r="G4" s="7">
        <v>16</v>
      </c>
      <c r="H4" s="7">
        <v>1.2</v>
      </c>
      <c r="I4" s="7">
        <v>4.5999999999999996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  <c r="AB4" s="6"/>
      <c r="AC4" s="6"/>
      <c r="AD4" s="6"/>
      <c r="AE4" s="6"/>
      <c r="AF4" s="6"/>
      <c r="AG4" s="6"/>
      <c r="AH4" s="6"/>
    </row>
    <row r="5" spans="1:34" ht="16.8" x14ac:dyDescent="0.5">
      <c r="A5" s="5" t="s">
        <v>15</v>
      </c>
      <c r="B5" s="7">
        <v>30</v>
      </c>
      <c r="C5" s="7">
        <v>90</v>
      </c>
      <c r="D5" s="7" t="s">
        <v>7</v>
      </c>
      <c r="E5" s="7">
        <v>0.96</v>
      </c>
      <c r="F5" s="7">
        <v>15</v>
      </c>
      <c r="G5" s="7">
        <v>16</v>
      </c>
      <c r="H5" s="7">
        <v>1.2</v>
      </c>
      <c r="I5" s="7">
        <v>4.5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  <c r="AB5" s="6"/>
      <c r="AC5" s="6"/>
      <c r="AD5" s="6"/>
      <c r="AE5" s="6"/>
      <c r="AF5" s="6"/>
      <c r="AG5" s="6"/>
      <c r="AH5" s="6"/>
    </row>
    <row r="6" spans="1:34" ht="16.8" x14ac:dyDescent="0.5">
      <c r="A6" s="5" t="s">
        <v>13</v>
      </c>
      <c r="B6" s="7">
        <v>30</v>
      </c>
      <c r="C6" s="7">
        <v>90</v>
      </c>
      <c r="D6" s="7" t="s">
        <v>8</v>
      </c>
      <c r="E6" s="7">
        <v>0.96</v>
      </c>
      <c r="F6" s="7">
        <v>15</v>
      </c>
      <c r="G6" s="7">
        <v>16</v>
      </c>
      <c r="H6" s="7">
        <v>1.2</v>
      </c>
      <c r="I6" s="7">
        <v>4.3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6"/>
      <c r="AB6" s="6"/>
      <c r="AC6" s="6"/>
      <c r="AD6" s="6"/>
      <c r="AE6" s="6"/>
      <c r="AF6" s="6"/>
      <c r="AG6" s="6"/>
      <c r="AH6" s="6"/>
    </row>
    <row r="7" spans="1:34" ht="16.8" x14ac:dyDescent="0.5">
      <c r="A7" s="5" t="s">
        <v>14</v>
      </c>
      <c r="B7" s="7">
        <v>30</v>
      </c>
      <c r="C7" s="7">
        <v>90</v>
      </c>
      <c r="D7" s="7" t="s">
        <v>9</v>
      </c>
      <c r="E7" s="7">
        <v>0.96</v>
      </c>
      <c r="F7" s="7">
        <v>15</v>
      </c>
      <c r="G7" s="7">
        <v>16</v>
      </c>
      <c r="H7" s="7">
        <v>1.2</v>
      </c>
      <c r="I7" s="7">
        <v>3.1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6"/>
      <c r="AB7" s="6"/>
      <c r="AC7" s="6"/>
      <c r="AD7" s="6"/>
      <c r="AE7" s="6"/>
      <c r="AF7" s="6"/>
      <c r="AG7" s="6"/>
      <c r="AH7" s="6"/>
    </row>
    <row r="8" spans="1:34" ht="16.8" x14ac:dyDescent="0.5">
      <c r="A8" s="5" t="s">
        <v>16</v>
      </c>
      <c r="B8" s="7">
        <v>30</v>
      </c>
      <c r="C8" s="7">
        <v>75</v>
      </c>
      <c r="D8" s="7" t="s">
        <v>7</v>
      </c>
      <c r="E8" s="7">
        <v>0.96</v>
      </c>
      <c r="F8" s="7">
        <v>15</v>
      </c>
      <c r="G8" s="7">
        <v>16</v>
      </c>
      <c r="H8" s="7">
        <v>1.2</v>
      </c>
      <c r="I8" s="7">
        <v>4.3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6"/>
      <c r="AB8" s="6"/>
      <c r="AC8" s="6"/>
      <c r="AD8" s="6"/>
      <c r="AE8" s="6"/>
      <c r="AF8" s="6"/>
      <c r="AG8" s="6"/>
      <c r="AH8" s="6"/>
    </row>
    <row r="9" spans="1:34" ht="16.8" x14ac:dyDescent="0.5">
      <c r="A9" s="5" t="s">
        <v>17</v>
      </c>
      <c r="B9" s="7">
        <v>30</v>
      </c>
      <c r="C9" s="7">
        <v>75</v>
      </c>
      <c r="D9" s="7" t="s">
        <v>8</v>
      </c>
      <c r="E9" s="7">
        <v>0.96</v>
      </c>
      <c r="F9" s="7">
        <v>15</v>
      </c>
      <c r="G9" s="7">
        <v>16</v>
      </c>
      <c r="H9" s="7">
        <v>1.2</v>
      </c>
      <c r="I9" s="7">
        <v>3.6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6"/>
      <c r="AB9" s="6"/>
      <c r="AC9" s="6"/>
      <c r="AD9" s="6"/>
      <c r="AE9" s="6"/>
      <c r="AF9" s="6"/>
      <c r="AG9" s="6"/>
      <c r="AH9" s="6"/>
    </row>
    <row r="10" spans="1:34" ht="16.8" x14ac:dyDescent="0.5">
      <c r="A10" s="5" t="s">
        <v>18</v>
      </c>
      <c r="B10" s="7">
        <v>30</v>
      </c>
      <c r="C10" s="7">
        <v>75</v>
      </c>
      <c r="D10" s="7" t="s">
        <v>9</v>
      </c>
      <c r="E10" s="7">
        <v>0.96</v>
      </c>
      <c r="F10" s="7">
        <v>15</v>
      </c>
      <c r="G10" s="7">
        <v>16</v>
      </c>
      <c r="H10" s="7">
        <v>1.2</v>
      </c>
      <c r="I10" s="7">
        <v>1.7</v>
      </c>
      <c r="J10" s="5"/>
      <c r="K10" s="5"/>
      <c r="L10" s="5">
        <f>((M10-24)/24)*100</f>
        <v>-58.333333333333336</v>
      </c>
      <c r="M10" s="5">
        <v>10</v>
      </c>
      <c r="N10" s="5" t="s">
        <v>66</v>
      </c>
      <c r="O10" s="18" t="s">
        <v>69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6"/>
      <c r="AB10" s="6"/>
      <c r="AC10" s="6"/>
      <c r="AD10" s="6"/>
      <c r="AE10" s="6"/>
      <c r="AF10" s="6"/>
      <c r="AG10" s="6"/>
      <c r="AH10" s="6"/>
    </row>
    <row r="11" spans="1:34" ht="16.8" x14ac:dyDescent="0.5">
      <c r="A11" s="5" t="s">
        <v>19</v>
      </c>
      <c r="B11" s="7">
        <v>30</v>
      </c>
      <c r="C11" s="7">
        <v>60</v>
      </c>
      <c r="D11" s="7" t="s">
        <v>7</v>
      </c>
      <c r="E11" s="7">
        <v>0.96</v>
      </c>
      <c r="F11" s="7">
        <v>15</v>
      </c>
      <c r="G11" s="7">
        <v>16</v>
      </c>
      <c r="H11" s="7">
        <v>1.2</v>
      </c>
      <c r="I11" s="7">
        <v>2.9</v>
      </c>
      <c r="J11" s="5"/>
      <c r="K11" s="5"/>
      <c r="L11" s="5">
        <f>((M11-8.2)/8.2)*100</f>
        <v>-45.121951219512191</v>
      </c>
      <c r="M11" s="5">
        <v>4.5</v>
      </c>
      <c r="N11" s="5" t="s">
        <v>67</v>
      </c>
      <c r="O11" s="19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6"/>
      <c r="AB11" s="6"/>
      <c r="AC11" s="6"/>
      <c r="AD11" s="6"/>
      <c r="AE11" s="6"/>
      <c r="AF11" s="6"/>
      <c r="AG11" s="6"/>
      <c r="AH11" s="6"/>
    </row>
    <row r="12" spans="1:34" ht="16.8" x14ac:dyDescent="0.5">
      <c r="A12" s="5" t="s">
        <v>20</v>
      </c>
      <c r="B12" s="7">
        <v>30</v>
      </c>
      <c r="C12" s="7">
        <v>60</v>
      </c>
      <c r="D12" s="7" t="s">
        <v>8</v>
      </c>
      <c r="E12" s="7">
        <v>0.96</v>
      </c>
      <c r="F12" s="7">
        <v>15</v>
      </c>
      <c r="G12" s="7">
        <v>16</v>
      </c>
      <c r="H12" s="7">
        <v>1.2</v>
      </c>
      <c r="I12" s="7">
        <v>2.1</v>
      </c>
      <c r="J12" s="5"/>
      <c r="K12" s="5"/>
      <c r="L12" s="5">
        <f>((M12-5.5)/5.5)*100</f>
        <v>-60</v>
      </c>
      <c r="M12" s="5">
        <v>2.2000000000000002</v>
      </c>
      <c r="N12" s="5" t="s">
        <v>68</v>
      </c>
      <c r="O12" s="20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6"/>
      <c r="AB12" s="6"/>
      <c r="AC12" s="6"/>
      <c r="AD12" s="6"/>
      <c r="AE12" s="6"/>
      <c r="AF12" s="6"/>
      <c r="AG12" s="6"/>
      <c r="AH12" s="6"/>
    </row>
    <row r="13" spans="1:34" ht="16.8" x14ac:dyDescent="0.5">
      <c r="A13" s="5" t="s">
        <v>21</v>
      </c>
      <c r="B13" s="7">
        <v>30</v>
      </c>
      <c r="C13" s="7">
        <v>60</v>
      </c>
      <c r="D13" s="7" t="s">
        <v>9</v>
      </c>
      <c r="E13" s="7">
        <v>0.96</v>
      </c>
      <c r="F13" s="7">
        <v>15</v>
      </c>
      <c r="G13" s="7">
        <v>16</v>
      </c>
      <c r="H13" s="7">
        <v>1.2</v>
      </c>
      <c r="I13" s="7">
        <v>1.3</v>
      </c>
      <c r="J13" s="5"/>
      <c r="K13" s="5"/>
      <c r="L13" s="5">
        <f>((M13-24)/24)*100</f>
        <v>-54.166666666666664</v>
      </c>
      <c r="M13" s="5">
        <v>11</v>
      </c>
      <c r="N13" s="5" t="s">
        <v>66</v>
      </c>
      <c r="O13" s="18" t="s">
        <v>70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6"/>
      <c r="AB13" s="6"/>
      <c r="AC13" s="6"/>
      <c r="AD13" s="6"/>
      <c r="AE13" s="6"/>
      <c r="AF13" s="6"/>
      <c r="AG13" s="6"/>
      <c r="AH13" s="6"/>
    </row>
    <row r="14" spans="1:34" ht="16.8" x14ac:dyDescent="0.5">
      <c r="A14" s="5" t="s">
        <v>22</v>
      </c>
      <c r="B14" s="7">
        <v>30</v>
      </c>
      <c r="C14" s="7">
        <v>45</v>
      </c>
      <c r="D14" s="7" t="s">
        <v>7</v>
      </c>
      <c r="E14" s="7">
        <v>0.96</v>
      </c>
      <c r="F14" s="7">
        <v>15</v>
      </c>
      <c r="G14" s="7">
        <v>16</v>
      </c>
      <c r="H14" s="7">
        <v>1.2</v>
      </c>
      <c r="I14" s="7">
        <v>2.7</v>
      </c>
      <c r="J14" s="5"/>
      <c r="K14" s="5"/>
      <c r="L14" s="5">
        <f>((M14-9)/9)*100</f>
        <v>-44.444444444444443</v>
      </c>
      <c r="M14" s="5">
        <v>5</v>
      </c>
      <c r="N14" s="5" t="s">
        <v>67</v>
      </c>
      <c r="O14" s="19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6"/>
      <c r="AB14" s="6"/>
      <c r="AC14" s="6"/>
      <c r="AD14" s="6"/>
      <c r="AE14" s="6"/>
      <c r="AF14" s="6"/>
      <c r="AG14" s="6"/>
      <c r="AH14" s="6"/>
    </row>
    <row r="15" spans="1:34" ht="16.8" x14ac:dyDescent="0.5">
      <c r="A15" s="5" t="s">
        <v>23</v>
      </c>
      <c r="B15" s="7">
        <v>30</v>
      </c>
      <c r="C15" s="7">
        <v>45</v>
      </c>
      <c r="D15" s="7" t="s">
        <v>8</v>
      </c>
      <c r="E15" s="7">
        <v>0.96</v>
      </c>
      <c r="F15" s="7">
        <v>15</v>
      </c>
      <c r="G15" s="7">
        <v>16</v>
      </c>
      <c r="H15" s="7">
        <v>1.2</v>
      </c>
      <c r="I15" s="7">
        <v>0.8</v>
      </c>
      <c r="J15" s="5"/>
      <c r="K15" s="5"/>
      <c r="L15" s="5">
        <f>((M15-5.9)/5.9)*100</f>
        <v>-74.576271186440678</v>
      </c>
      <c r="M15" s="5">
        <v>1.5</v>
      </c>
      <c r="N15" s="5" t="s">
        <v>68</v>
      </c>
      <c r="O15" s="2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6"/>
      <c r="AB15" s="6"/>
      <c r="AC15" s="6"/>
      <c r="AD15" s="6"/>
      <c r="AE15" s="6"/>
      <c r="AF15" s="6"/>
      <c r="AG15" s="6"/>
      <c r="AH15" s="6"/>
    </row>
    <row r="16" spans="1:34" ht="16.8" x14ac:dyDescent="0.5">
      <c r="A16" s="5" t="s">
        <v>24</v>
      </c>
      <c r="B16" s="7">
        <v>30</v>
      </c>
      <c r="C16" s="7">
        <v>45</v>
      </c>
      <c r="D16" s="7" t="s">
        <v>9</v>
      </c>
      <c r="E16" s="7">
        <v>0.96</v>
      </c>
      <c r="F16" s="7">
        <v>15</v>
      </c>
      <c r="G16" s="7">
        <v>16</v>
      </c>
      <c r="H16" s="7">
        <v>1.2</v>
      </c>
      <c r="I16" s="7">
        <v>0.6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6"/>
      <c r="AB16" s="6"/>
      <c r="AC16" s="6"/>
      <c r="AD16" s="6"/>
      <c r="AE16" s="6"/>
      <c r="AF16" s="6"/>
      <c r="AG16" s="6"/>
      <c r="AH16" s="6"/>
    </row>
    <row r="17" spans="1:34" ht="16.8" x14ac:dyDescent="0.5">
      <c r="A17" s="5" t="s">
        <v>15</v>
      </c>
      <c r="B17" s="7">
        <v>15</v>
      </c>
      <c r="C17" s="7">
        <v>90</v>
      </c>
      <c r="D17" s="7" t="s">
        <v>7</v>
      </c>
      <c r="E17" s="7">
        <v>0.96</v>
      </c>
      <c r="F17" s="7">
        <v>15</v>
      </c>
      <c r="G17" s="7">
        <v>16</v>
      </c>
      <c r="H17" s="7">
        <v>1.2</v>
      </c>
      <c r="I17" s="7">
        <v>4.2</v>
      </c>
      <c r="J17" s="5">
        <v>13.5</v>
      </c>
      <c r="K17" s="5">
        <v>5.25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</row>
    <row r="18" spans="1:34" ht="16.8" x14ac:dyDescent="0.5">
      <c r="A18" s="5" t="s">
        <v>13</v>
      </c>
      <c r="B18" s="7">
        <v>15</v>
      </c>
      <c r="C18" s="7">
        <v>90</v>
      </c>
      <c r="D18" s="7" t="s">
        <v>8</v>
      </c>
      <c r="E18" s="7">
        <v>0.96</v>
      </c>
      <c r="F18" s="7">
        <v>15</v>
      </c>
      <c r="G18" s="7">
        <v>16</v>
      </c>
      <c r="H18" s="7">
        <v>1.2</v>
      </c>
      <c r="I18" s="7">
        <v>2.2000000000000002</v>
      </c>
      <c r="J18" s="5">
        <v>10</v>
      </c>
      <c r="K18" s="5">
        <v>4.5</v>
      </c>
      <c r="L18" s="13">
        <v>2.2000000000000002</v>
      </c>
      <c r="M18" s="13">
        <v>4.5</v>
      </c>
      <c r="N18" s="14">
        <v>10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</row>
    <row r="19" spans="1:34" ht="17.399999999999999" thickBot="1" x14ac:dyDescent="0.55000000000000004">
      <c r="A19" s="5" t="s">
        <v>14</v>
      </c>
      <c r="B19" s="7">
        <v>15</v>
      </c>
      <c r="C19" s="7">
        <v>90</v>
      </c>
      <c r="D19" s="7" t="s">
        <v>9</v>
      </c>
      <c r="E19" s="7">
        <v>0.96</v>
      </c>
      <c r="F19" s="7">
        <v>15</v>
      </c>
      <c r="G19" s="7">
        <v>16</v>
      </c>
      <c r="H19" s="7">
        <v>1.2</v>
      </c>
      <c r="I19" s="7">
        <v>1.3</v>
      </c>
      <c r="J19" s="5">
        <v>8</v>
      </c>
      <c r="K19" s="5">
        <v>3.5</v>
      </c>
      <c r="L19" s="15">
        <v>1.5</v>
      </c>
      <c r="M19" s="15">
        <v>5</v>
      </c>
      <c r="N19" s="16">
        <v>11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6"/>
      <c r="AB19" s="6"/>
      <c r="AC19" s="6"/>
      <c r="AD19" s="6"/>
      <c r="AE19" s="6"/>
      <c r="AF19" s="6"/>
      <c r="AG19" s="6"/>
      <c r="AH19" s="6"/>
    </row>
    <row r="20" spans="1:34" ht="17.399999999999999" thickTop="1" x14ac:dyDescent="0.5">
      <c r="A20" s="5" t="s">
        <v>16</v>
      </c>
      <c r="B20" s="7">
        <v>15</v>
      </c>
      <c r="C20" s="7">
        <v>75</v>
      </c>
      <c r="D20" s="7" t="s">
        <v>7</v>
      </c>
      <c r="E20" s="7">
        <v>0.96</v>
      </c>
      <c r="F20" s="7">
        <v>15</v>
      </c>
      <c r="G20" s="7">
        <v>16</v>
      </c>
      <c r="H20" s="7">
        <v>1.2</v>
      </c>
      <c r="I20" s="7">
        <v>2.2999999999999998</v>
      </c>
      <c r="J20" s="5"/>
      <c r="K20" s="5"/>
      <c r="L20" s="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6.8" x14ac:dyDescent="0.5">
      <c r="A21" s="5" t="s">
        <v>17</v>
      </c>
      <c r="B21" s="7">
        <v>15</v>
      </c>
      <c r="C21" s="7">
        <v>75</v>
      </c>
      <c r="D21" s="7" t="s">
        <v>8</v>
      </c>
      <c r="E21" s="7">
        <v>0.96</v>
      </c>
      <c r="F21" s="7">
        <v>15</v>
      </c>
      <c r="G21" s="7">
        <v>16</v>
      </c>
      <c r="H21" s="7">
        <v>1.2</v>
      </c>
      <c r="I21" s="7">
        <v>1.1000000000000001</v>
      </c>
      <c r="J21" s="5"/>
      <c r="K21" s="5"/>
      <c r="L21" s="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6.8" x14ac:dyDescent="0.5">
      <c r="A22" s="5" t="s">
        <v>18</v>
      </c>
      <c r="B22" s="7">
        <v>15</v>
      </c>
      <c r="C22" s="7">
        <v>75</v>
      </c>
      <c r="D22" s="7" t="s">
        <v>9</v>
      </c>
      <c r="E22" s="7">
        <v>0.96</v>
      </c>
      <c r="F22" s="7">
        <v>15</v>
      </c>
      <c r="G22" s="7">
        <v>16</v>
      </c>
      <c r="H22" s="7">
        <v>1.2</v>
      </c>
      <c r="I22" s="7">
        <v>1.1000000000000001</v>
      </c>
      <c r="J22" s="5"/>
      <c r="K22" s="5"/>
      <c r="L22" s="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6.8" x14ac:dyDescent="0.5">
      <c r="A23" s="5" t="s">
        <v>19</v>
      </c>
      <c r="B23" s="7">
        <v>15</v>
      </c>
      <c r="C23" s="7">
        <v>60</v>
      </c>
      <c r="D23" s="7" t="s">
        <v>7</v>
      </c>
      <c r="E23" s="7">
        <v>0.96</v>
      </c>
      <c r="F23" s="7">
        <v>15</v>
      </c>
      <c r="G23" s="7">
        <v>16</v>
      </c>
      <c r="H23" s="7">
        <v>1.2</v>
      </c>
      <c r="I23" s="7">
        <v>2</v>
      </c>
      <c r="J23" s="5"/>
      <c r="K23" s="5"/>
      <c r="L23" s="5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6.8" x14ac:dyDescent="0.5">
      <c r="A24" s="5" t="s">
        <v>20</v>
      </c>
      <c r="B24" s="7">
        <v>15</v>
      </c>
      <c r="C24" s="7">
        <v>60</v>
      </c>
      <c r="D24" s="7" t="s">
        <v>8</v>
      </c>
      <c r="E24" s="7">
        <v>0.96</v>
      </c>
      <c r="F24" s="7">
        <v>15</v>
      </c>
      <c r="G24" s="7">
        <v>16</v>
      </c>
      <c r="H24" s="7">
        <v>1.2</v>
      </c>
      <c r="I24" s="7">
        <v>0.9</v>
      </c>
      <c r="J24" s="5"/>
      <c r="K24" s="5"/>
      <c r="L24" s="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6.8" x14ac:dyDescent="0.5">
      <c r="A25" s="5" t="s">
        <v>21</v>
      </c>
      <c r="B25" s="7">
        <v>15</v>
      </c>
      <c r="C25" s="7">
        <v>60</v>
      </c>
      <c r="D25" s="7" t="s">
        <v>9</v>
      </c>
      <c r="E25" s="7">
        <v>0.96</v>
      </c>
      <c r="F25" s="7">
        <v>15</v>
      </c>
      <c r="G25" s="7">
        <v>16</v>
      </c>
      <c r="H25" s="7">
        <v>1.2</v>
      </c>
      <c r="I25" s="7">
        <v>1</v>
      </c>
      <c r="J25" s="5"/>
      <c r="K25" s="5"/>
      <c r="L25" s="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6.8" x14ac:dyDescent="0.5">
      <c r="A26" s="5" t="s">
        <v>22</v>
      </c>
      <c r="B26" s="7">
        <v>15</v>
      </c>
      <c r="C26" s="7">
        <v>45</v>
      </c>
      <c r="D26" s="7" t="s">
        <v>7</v>
      </c>
      <c r="E26" s="7">
        <v>0.96</v>
      </c>
      <c r="F26" s="7">
        <v>15</v>
      </c>
      <c r="G26" s="7">
        <v>16</v>
      </c>
      <c r="H26" s="7">
        <v>1.2</v>
      </c>
      <c r="I26" s="7">
        <v>1.2</v>
      </c>
      <c r="J26" s="5"/>
      <c r="K26" s="5"/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6.8" x14ac:dyDescent="0.5">
      <c r="A27" s="5" t="s">
        <v>23</v>
      </c>
      <c r="B27" s="7">
        <v>15</v>
      </c>
      <c r="C27" s="7">
        <v>45</v>
      </c>
      <c r="D27" s="7" t="s">
        <v>8</v>
      </c>
      <c r="E27" s="7">
        <v>0.96</v>
      </c>
      <c r="F27" s="7">
        <v>15</v>
      </c>
      <c r="G27" s="7">
        <v>16</v>
      </c>
      <c r="H27" s="7">
        <v>1.2</v>
      </c>
      <c r="I27" s="7">
        <v>0.3</v>
      </c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6.8" x14ac:dyDescent="0.5">
      <c r="A28" s="5" t="s">
        <v>24</v>
      </c>
      <c r="B28" s="7">
        <v>15</v>
      </c>
      <c r="C28" s="7">
        <v>45</v>
      </c>
      <c r="D28" s="7" t="s">
        <v>9</v>
      </c>
      <c r="E28" s="7">
        <v>0.96</v>
      </c>
      <c r="F28" s="7">
        <v>15</v>
      </c>
      <c r="G28" s="7">
        <v>16</v>
      </c>
      <c r="H28" s="7">
        <v>1.2</v>
      </c>
      <c r="I28" s="7">
        <v>0.2</v>
      </c>
      <c r="J28" s="5"/>
      <c r="K28" s="5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6.8" x14ac:dyDescent="0.5">
      <c r="A29" s="5" t="s">
        <v>5</v>
      </c>
      <c r="B29" s="7">
        <v>30</v>
      </c>
      <c r="C29" s="7">
        <v>90</v>
      </c>
      <c r="D29" s="7" t="s">
        <v>7</v>
      </c>
      <c r="E29" s="7">
        <v>0.84</v>
      </c>
      <c r="F29" s="7">
        <v>15</v>
      </c>
      <c r="G29" s="7">
        <v>16</v>
      </c>
      <c r="H29" s="7">
        <v>1.2</v>
      </c>
      <c r="I29" s="8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6.8" x14ac:dyDescent="0.5">
      <c r="A30" s="5" t="s">
        <v>10</v>
      </c>
      <c r="B30" s="7">
        <v>30</v>
      </c>
      <c r="C30" s="7">
        <v>90</v>
      </c>
      <c r="D30" s="7" t="s">
        <v>8</v>
      </c>
      <c r="E30" s="7">
        <v>0.84</v>
      </c>
      <c r="F30" s="7">
        <v>15</v>
      </c>
      <c r="G30" s="7">
        <v>16</v>
      </c>
      <c r="H30" s="7">
        <v>1.2</v>
      </c>
      <c r="I30" s="8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6.8" x14ac:dyDescent="0.5">
      <c r="A31" s="5" t="s">
        <v>11</v>
      </c>
      <c r="B31" s="7">
        <v>30</v>
      </c>
      <c r="C31" s="7">
        <v>90</v>
      </c>
      <c r="D31" s="7" t="s">
        <v>9</v>
      </c>
      <c r="E31" s="7">
        <v>0.84</v>
      </c>
      <c r="F31" s="7">
        <v>15</v>
      </c>
      <c r="G31" s="7">
        <v>16</v>
      </c>
      <c r="H31" s="7">
        <v>1.2</v>
      </c>
      <c r="I31" s="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6.8" x14ac:dyDescent="0.5">
      <c r="A32" s="5" t="s">
        <v>15</v>
      </c>
      <c r="B32" s="7">
        <v>30</v>
      </c>
      <c r="C32" s="7">
        <v>90</v>
      </c>
      <c r="D32" s="7" t="s">
        <v>7</v>
      </c>
      <c r="E32" s="7">
        <v>0.84</v>
      </c>
      <c r="F32" s="7">
        <v>15</v>
      </c>
      <c r="G32" s="7">
        <v>16</v>
      </c>
      <c r="H32" s="7">
        <v>1.2</v>
      </c>
      <c r="I32" s="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6.8" x14ac:dyDescent="0.5">
      <c r="A33" s="5" t="s">
        <v>13</v>
      </c>
      <c r="B33" s="7">
        <v>30</v>
      </c>
      <c r="C33" s="7">
        <v>90</v>
      </c>
      <c r="D33" s="7" t="s">
        <v>8</v>
      </c>
      <c r="E33" s="7">
        <v>0.84</v>
      </c>
      <c r="F33" s="7">
        <v>15</v>
      </c>
      <c r="G33" s="7">
        <v>16</v>
      </c>
      <c r="H33" s="7">
        <v>1.2</v>
      </c>
      <c r="I33" s="8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6.8" x14ac:dyDescent="0.5">
      <c r="A34" s="5" t="s">
        <v>14</v>
      </c>
      <c r="B34" s="7">
        <v>30</v>
      </c>
      <c r="C34" s="7">
        <v>90</v>
      </c>
      <c r="D34" s="7" t="s">
        <v>9</v>
      </c>
      <c r="E34" s="7">
        <v>0.84</v>
      </c>
      <c r="F34" s="7">
        <v>15</v>
      </c>
      <c r="G34" s="7">
        <v>16</v>
      </c>
      <c r="H34" s="7">
        <v>1.2</v>
      </c>
      <c r="I34" s="8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6.8" x14ac:dyDescent="0.5">
      <c r="A35" s="5" t="s">
        <v>16</v>
      </c>
      <c r="B35" s="7">
        <v>30</v>
      </c>
      <c r="C35" s="7">
        <v>75</v>
      </c>
      <c r="D35" s="7" t="s">
        <v>7</v>
      </c>
      <c r="E35" s="7">
        <v>0.84</v>
      </c>
      <c r="F35" s="7">
        <v>15</v>
      </c>
      <c r="G35" s="7">
        <v>16</v>
      </c>
      <c r="H35" s="7">
        <v>1.2</v>
      </c>
      <c r="I35" s="8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6.8" x14ac:dyDescent="0.5">
      <c r="A36" s="5" t="s">
        <v>17</v>
      </c>
      <c r="B36" s="7">
        <v>30</v>
      </c>
      <c r="C36" s="7">
        <v>75</v>
      </c>
      <c r="D36" s="7" t="s">
        <v>8</v>
      </c>
      <c r="E36" s="7">
        <v>0.84</v>
      </c>
      <c r="F36" s="7">
        <v>15</v>
      </c>
      <c r="G36" s="7">
        <v>16</v>
      </c>
      <c r="H36" s="7">
        <v>1.2</v>
      </c>
      <c r="I36" s="8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6.8" x14ac:dyDescent="0.5">
      <c r="A37" s="5" t="s">
        <v>18</v>
      </c>
      <c r="B37" s="7">
        <v>30</v>
      </c>
      <c r="C37" s="7">
        <v>75</v>
      </c>
      <c r="D37" s="7" t="s">
        <v>9</v>
      </c>
      <c r="E37" s="7">
        <v>0.84</v>
      </c>
      <c r="F37" s="7">
        <v>15</v>
      </c>
      <c r="G37" s="7">
        <v>16</v>
      </c>
      <c r="H37" s="7">
        <v>1.2</v>
      </c>
      <c r="I37" s="8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16.8" x14ac:dyDescent="0.5">
      <c r="A38" s="5" t="s">
        <v>19</v>
      </c>
      <c r="B38" s="7">
        <v>30</v>
      </c>
      <c r="C38" s="7">
        <v>60</v>
      </c>
      <c r="D38" s="7" t="s">
        <v>7</v>
      </c>
      <c r="E38" s="7">
        <v>0.84</v>
      </c>
      <c r="F38" s="7">
        <v>15</v>
      </c>
      <c r="G38" s="7">
        <v>16</v>
      </c>
      <c r="H38" s="7">
        <v>1.2</v>
      </c>
      <c r="I38" s="8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6.8" x14ac:dyDescent="0.5">
      <c r="A39" s="5" t="s">
        <v>20</v>
      </c>
      <c r="B39" s="7">
        <v>30</v>
      </c>
      <c r="C39" s="7">
        <v>60</v>
      </c>
      <c r="D39" s="7" t="s">
        <v>8</v>
      </c>
      <c r="E39" s="7">
        <v>0.84</v>
      </c>
      <c r="F39" s="7">
        <v>15</v>
      </c>
      <c r="G39" s="7">
        <v>16</v>
      </c>
      <c r="H39" s="7">
        <v>1.2</v>
      </c>
      <c r="I39" s="8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6.8" x14ac:dyDescent="0.5">
      <c r="A40" s="5" t="s">
        <v>21</v>
      </c>
      <c r="B40" s="7">
        <v>30</v>
      </c>
      <c r="C40" s="7">
        <v>60</v>
      </c>
      <c r="D40" s="7" t="s">
        <v>9</v>
      </c>
      <c r="E40" s="7">
        <v>0.84</v>
      </c>
      <c r="F40" s="7">
        <v>15</v>
      </c>
      <c r="G40" s="7">
        <v>16</v>
      </c>
      <c r="H40" s="7">
        <v>1.2</v>
      </c>
      <c r="I40" s="8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6.8" x14ac:dyDescent="0.5">
      <c r="A41" s="5" t="s">
        <v>22</v>
      </c>
      <c r="B41" s="7">
        <v>30</v>
      </c>
      <c r="C41" s="7">
        <v>45</v>
      </c>
      <c r="D41" s="7" t="s">
        <v>7</v>
      </c>
      <c r="E41" s="7">
        <v>0.84</v>
      </c>
      <c r="F41" s="7">
        <v>15</v>
      </c>
      <c r="G41" s="7">
        <v>16</v>
      </c>
      <c r="H41" s="7">
        <v>1.2</v>
      </c>
      <c r="I41" s="8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6.8" x14ac:dyDescent="0.5">
      <c r="A42" s="5" t="s">
        <v>23</v>
      </c>
      <c r="B42" s="7">
        <v>30</v>
      </c>
      <c r="C42" s="7">
        <v>45</v>
      </c>
      <c r="D42" s="7" t="s">
        <v>8</v>
      </c>
      <c r="E42" s="7">
        <v>0.84</v>
      </c>
      <c r="F42" s="7">
        <v>15</v>
      </c>
      <c r="G42" s="7">
        <v>16</v>
      </c>
      <c r="H42" s="7">
        <v>1.2</v>
      </c>
      <c r="I42" s="8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6.8" x14ac:dyDescent="0.5">
      <c r="A43" s="5" t="s">
        <v>24</v>
      </c>
      <c r="B43" s="7">
        <v>30</v>
      </c>
      <c r="C43" s="7">
        <v>45</v>
      </c>
      <c r="D43" s="7" t="s">
        <v>9</v>
      </c>
      <c r="E43" s="7">
        <v>0.84</v>
      </c>
      <c r="F43" s="7">
        <v>15</v>
      </c>
      <c r="G43" s="7">
        <v>16</v>
      </c>
      <c r="H43" s="7">
        <v>1.2</v>
      </c>
      <c r="I43" s="8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6.8" x14ac:dyDescent="0.5">
      <c r="A44" s="5" t="s">
        <v>5</v>
      </c>
      <c r="B44" s="7">
        <v>30</v>
      </c>
      <c r="C44" s="7">
        <v>90</v>
      </c>
      <c r="D44" s="7" t="s">
        <v>7</v>
      </c>
      <c r="E44" s="7">
        <v>0.96</v>
      </c>
      <c r="F44" s="7">
        <v>15</v>
      </c>
      <c r="G44" s="7">
        <v>16</v>
      </c>
      <c r="H44" s="7">
        <v>0.84</v>
      </c>
      <c r="I44" s="8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6.8" x14ac:dyDescent="0.5">
      <c r="A45" s="5" t="s">
        <v>10</v>
      </c>
      <c r="B45" s="7">
        <v>30</v>
      </c>
      <c r="C45" s="7">
        <v>90</v>
      </c>
      <c r="D45" s="7" t="s">
        <v>8</v>
      </c>
      <c r="E45" s="7">
        <v>0.96</v>
      </c>
      <c r="F45" s="7">
        <v>15</v>
      </c>
      <c r="G45" s="7">
        <v>16</v>
      </c>
      <c r="H45" s="7">
        <v>0.84</v>
      </c>
      <c r="I45" s="8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6.8" x14ac:dyDescent="0.5">
      <c r="A46" s="5" t="s">
        <v>11</v>
      </c>
      <c r="B46" s="7">
        <v>30</v>
      </c>
      <c r="C46" s="7">
        <v>90</v>
      </c>
      <c r="D46" s="7" t="s">
        <v>9</v>
      </c>
      <c r="E46" s="7">
        <v>0.96</v>
      </c>
      <c r="F46" s="7">
        <v>15</v>
      </c>
      <c r="G46" s="7">
        <v>16</v>
      </c>
      <c r="H46" s="7">
        <v>0.84</v>
      </c>
      <c r="I46" s="8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6.8" x14ac:dyDescent="0.5">
      <c r="A47" s="5" t="s">
        <v>15</v>
      </c>
      <c r="B47" s="7">
        <v>30</v>
      </c>
      <c r="C47" s="7">
        <v>90</v>
      </c>
      <c r="D47" s="7" t="s">
        <v>7</v>
      </c>
      <c r="E47" s="7">
        <v>0.96</v>
      </c>
      <c r="F47" s="7">
        <v>15</v>
      </c>
      <c r="G47" s="7">
        <v>16</v>
      </c>
      <c r="H47" s="7">
        <v>0.84</v>
      </c>
      <c r="I47" s="8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6.8" x14ac:dyDescent="0.5">
      <c r="A48" s="5" t="s">
        <v>13</v>
      </c>
      <c r="B48" s="7">
        <v>30</v>
      </c>
      <c r="C48" s="7">
        <v>90</v>
      </c>
      <c r="D48" s="7" t="s">
        <v>8</v>
      </c>
      <c r="E48" s="7">
        <v>0.96</v>
      </c>
      <c r="F48" s="7">
        <v>15</v>
      </c>
      <c r="G48" s="7">
        <v>16</v>
      </c>
      <c r="H48" s="7">
        <v>0.84</v>
      </c>
      <c r="I48" s="8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 ht="16.8" x14ac:dyDescent="0.5">
      <c r="A49" s="5" t="s">
        <v>14</v>
      </c>
      <c r="B49" s="7">
        <v>30</v>
      </c>
      <c r="C49" s="7">
        <v>90</v>
      </c>
      <c r="D49" s="7" t="s">
        <v>9</v>
      </c>
      <c r="E49" s="7">
        <v>0.96</v>
      </c>
      <c r="F49" s="7">
        <v>15</v>
      </c>
      <c r="G49" s="7">
        <v>16</v>
      </c>
      <c r="H49" s="7">
        <v>0.84</v>
      </c>
      <c r="I49" s="8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ht="16.8" x14ac:dyDescent="0.5">
      <c r="A50" s="5" t="s">
        <v>16</v>
      </c>
      <c r="B50" s="7">
        <v>30</v>
      </c>
      <c r="C50" s="7">
        <v>75</v>
      </c>
      <c r="D50" s="7" t="s">
        <v>7</v>
      </c>
      <c r="E50" s="7">
        <v>0.96</v>
      </c>
      <c r="F50" s="7">
        <v>15</v>
      </c>
      <c r="G50" s="7">
        <v>16</v>
      </c>
      <c r="H50" s="7">
        <v>0.84</v>
      </c>
      <c r="I50" s="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ht="16.8" x14ac:dyDescent="0.5">
      <c r="A51" s="5" t="s">
        <v>17</v>
      </c>
      <c r="B51" s="7">
        <v>30</v>
      </c>
      <c r="C51" s="7">
        <v>75</v>
      </c>
      <c r="D51" s="7" t="s">
        <v>8</v>
      </c>
      <c r="E51" s="7">
        <v>0.96</v>
      </c>
      <c r="F51" s="7">
        <v>15</v>
      </c>
      <c r="G51" s="7">
        <v>16</v>
      </c>
      <c r="H51" s="7">
        <v>0.84</v>
      </c>
      <c r="I51" s="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ht="16.8" x14ac:dyDescent="0.5">
      <c r="A52" s="5" t="s">
        <v>18</v>
      </c>
      <c r="B52" s="7">
        <v>30</v>
      </c>
      <c r="C52" s="7">
        <v>75</v>
      </c>
      <c r="D52" s="7" t="s">
        <v>9</v>
      </c>
      <c r="E52" s="7">
        <v>0.96</v>
      </c>
      <c r="F52" s="7">
        <v>15</v>
      </c>
      <c r="G52" s="7">
        <v>16</v>
      </c>
      <c r="H52" s="7">
        <v>0.84</v>
      </c>
      <c r="I52" s="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ht="16.8" x14ac:dyDescent="0.5">
      <c r="A53" s="5" t="s">
        <v>19</v>
      </c>
      <c r="B53" s="7">
        <v>30</v>
      </c>
      <c r="C53" s="7">
        <v>60</v>
      </c>
      <c r="D53" s="7" t="s">
        <v>7</v>
      </c>
      <c r="E53" s="7">
        <v>0.96</v>
      </c>
      <c r="F53" s="7">
        <v>15</v>
      </c>
      <c r="G53" s="7">
        <v>16</v>
      </c>
      <c r="H53" s="7">
        <v>0.84</v>
      </c>
      <c r="I53" s="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ht="16.8" x14ac:dyDescent="0.5">
      <c r="A54" s="5" t="s">
        <v>20</v>
      </c>
      <c r="B54" s="7">
        <v>30</v>
      </c>
      <c r="C54" s="7">
        <v>60</v>
      </c>
      <c r="D54" s="7" t="s">
        <v>8</v>
      </c>
      <c r="E54" s="7">
        <v>0.96</v>
      </c>
      <c r="F54" s="7">
        <v>15</v>
      </c>
      <c r="G54" s="7">
        <v>16</v>
      </c>
      <c r="H54" s="7">
        <v>0.84</v>
      </c>
      <c r="I54" s="8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4" ht="16.8" x14ac:dyDescent="0.5">
      <c r="A55" s="5" t="s">
        <v>21</v>
      </c>
      <c r="B55" s="7">
        <v>30</v>
      </c>
      <c r="C55" s="7">
        <v>60</v>
      </c>
      <c r="D55" s="7" t="s">
        <v>9</v>
      </c>
      <c r="E55" s="7">
        <v>0.96</v>
      </c>
      <c r="F55" s="7">
        <v>15</v>
      </c>
      <c r="G55" s="7">
        <v>16</v>
      </c>
      <c r="H55" s="7">
        <v>0.84</v>
      </c>
      <c r="I55" s="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ht="16.8" x14ac:dyDescent="0.5">
      <c r="A56" s="5" t="s">
        <v>22</v>
      </c>
      <c r="B56" s="7">
        <v>30</v>
      </c>
      <c r="C56" s="7">
        <v>45</v>
      </c>
      <c r="D56" s="7" t="s">
        <v>7</v>
      </c>
      <c r="E56" s="7">
        <v>0.96</v>
      </c>
      <c r="F56" s="7">
        <v>15</v>
      </c>
      <c r="G56" s="7">
        <v>16</v>
      </c>
      <c r="H56" s="7">
        <v>0.84</v>
      </c>
      <c r="I56" s="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1:34" ht="16.8" x14ac:dyDescent="0.5">
      <c r="A57" s="5" t="s">
        <v>23</v>
      </c>
      <c r="B57" s="7">
        <v>30</v>
      </c>
      <c r="C57" s="7">
        <v>45</v>
      </c>
      <c r="D57" s="7" t="s">
        <v>8</v>
      </c>
      <c r="E57" s="7">
        <v>0.96</v>
      </c>
      <c r="F57" s="7">
        <v>15</v>
      </c>
      <c r="G57" s="7">
        <v>16</v>
      </c>
      <c r="H57" s="7">
        <v>0.84</v>
      </c>
      <c r="I57" s="8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ht="16.8" x14ac:dyDescent="0.5">
      <c r="A58" s="5" t="s">
        <v>24</v>
      </c>
      <c r="B58" s="7">
        <v>30</v>
      </c>
      <c r="C58" s="7">
        <v>45</v>
      </c>
      <c r="D58" s="7" t="s">
        <v>9</v>
      </c>
      <c r="E58" s="7">
        <v>0.96</v>
      </c>
      <c r="F58" s="7">
        <v>15</v>
      </c>
      <c r="G58" s="7">
        <v>16</v>
      </c>
      <c r="H58" s="7">
        <v>0.84</v>
      </c>
      <c r="I58" s="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1:34" ht="16.8" x14ac:dyDescent="0.5">
      <c r="A59" s="5" t="s">
        <v>15</v>
      </c>
      <c r="B59" s="7">
        <v>15</v>
      </c>
      <c r="C59" s="7">
        <v>90</v>
      </c>
      <c r="D59" s="7" t="s">
        <v>7</v>
      </c>
      <c r="E59" s="7">
        <v>0.96</v>
      </c>
      <c r="F59" s="7">
        <v>15</v>
      </c>
      <c r="G59" s="7">
        <v>16</v>
      </c>
      <c r="H59" s="7">
        <v>0.84</v>
      </c>
      <c r="I59" s="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1:34" ht="16.8" x14ac:dyDescent="0.5">
      <c r="A60" s="5" t="s">
        <v>13</v>
      </c>
      <c r="B60" s="7">
        <v>15</v>
      </c>
      <c r="C60" s="7">
        <v>90</v>
      </c>
      <c r="D60" s="7" t="s">
        <v>8</v>
      </c>
      <c r="E60" s="7">
        <v>0.96</v>
      </c>
      <c r="F60" s="7">
        <v>15</v>
      </c>
      <c r="G60" s="7">
        <v>16</v>
      </c>
      <c r="H60" s="7">
        <v>0.84</v>
      </c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1:34" ht="16.8" x14ac:dyDescent="0.5">
      <c r="A61" s="5" t="s">
        <v>14</v>
      </c>
      <c r="B61" s="7">
        <v>15</v>
      </c>
      <c r="C61" s="7">
        <v>90</v>
      </c>
      <c r="D61" s="7" t="s">
        <v>9</v>
      </c>
      <c r="E61" s="7">
        <v>0.96</v>
      </c>
      <c r="F61" s="7">
        <v>15</v>
      </c>
      <c r="G61" s="7">
        <v>16</v>
      </c>
      <c r="H61" s="7">
        <v>0.84</v>
      </c>
      <c r="I61" s="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1:34" ht="16.8" x14ac:dyDescent="0.5">
      <c r="A62" s="5" t="s">
        <v>16</v>
      </c>
      <c r="B62" s="7">
        <v>15</v>
      </c>
      <c r="C62" s="7">
        <v>75</v>
      </c>
      <c r="D62" s="7" t="s">
        <v>7</v>
      </c>
      <c r="E62" s="7">
        <v>0.96</v>
      </c>
      <c r="F62" s="7">
        <v>15</v>
      </c>
      <c r="G62" s="7">
        <v>16</v>
      </c>
      <c r="H62" s="7">
        <v>0.84</v>
      </c>
      <c r="I62" s="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</row>
    <row r="63" spans="1:34" ht="16.8" x14ac:dyDescent="0.5">
      <c r="A63" s="5" t="s">
        <v>17</v>
      </c>
      <c r="B63" s="7">
        <v>15</v>
      </c>
      <c r="C63" s="7">
        <v>75</v>
      </c>
      <c r="D63" s="7" t="s">
        <v>8</v>
      </c>
      <c r="E63" s="7">
        <v>0.96</v>
      </c>
      <c r="F63" s="7">
        <v>15</v>
      </c>
      <c r="G63" s="7">
        <v>16</v>
      </c>
      <c r="H63" s="7">
        <v>0.84</v>
      </c>
      <c r="I63" s="8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ht="16.8" x14ac:dyDescent="0.5">
      <c r="A64" s="5" t="s">
        <v>18</v>
      </c>
      <c r="B64" s="7">
        <v>15</v>
      </c>
      <c r="C64" s="7">
        <v>75</v>
      </c>
      <c r="D64" s="7" t="s">
        <v>9</v>
      </c>
      <c r="E64" s="7">
        <v>0.96</v>
      </c>
      <c r="F64" s="7">
        <v>15</v>
      </c>
      <c r="G64" s="7">
        <v>16</v>
      </c>
      <c r="H64" s="7">
        <v>0.84</v>
      </c>
      <c r="I64" s="8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4" ht="16.8" x14ac:dyDescent="0.5">
      <c r="A65" s="5" t="s">
        <v>19</v>
      </c>
      <c r="B65" s="7">
        <v>15</v>
      </c>
      <c r="C65" s="7">
        <v>60</v>
      </c>
      <c r="D65" s="7" t="s">
        <v>7</v>
      </c>
      <c r="E65" s="7">
        <v>0.96</v>
      </c>
      <c r="F65" s="7">
        <v>15</v>
      </c>
      <c r="G65" s="7">
        <v>16</v>
      </c>
      <c r="H65" s="7">
        <v>0.84</v>
      </c>
      <c r="I65" s="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1:34" ht="16.8" x14ac:dyDescent="0.5">
      <c r="A66" s="5" t="s">
        <v>20</v>
      </c>
      <c r="B66" s="7">
        <v>15</v>
      </c>
      <c r="C66" s="7">
        <v>60</v>
      </c>
      <c r="D66" s="7" t="s">
        <v>8</v>
      </c>
      <c r="E66" s="7">
        <v>0.96</v>
      </c>
      <c r="F66" s="7">
        <v>15</v>
      </c>
      <c r="G66" s="7">
        <v>16</v>
      </c>
      <c r="H66" s="7">
        <v>0.84</v>
      </c>
      <c r="I66" s="8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1:34" ht="16.8" x14ac:dyDescent="0.5">
      <c r="A67" s="5" t="s">
        <v>21</v>
      </c>
      <c r="B67" s="7">
        <v>15</v>
      </c>
      <c r="C67" s="7">
        <v>60</v>
      </c>
      <c r="D67" s="7" t="s">
        <v>9</v>
      </c>
      <c r="E67" s="7">
        <v>0.96</v>
      </c>
      <c r="F67" s="7">
        <v>15</v>
      </c>
      <c r="G67" s="7">
        <v>16</v>
      </c>
      <c r="H67" s="7">
        <v>0.84</v>
      </c>
      <c r="I67" s="8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1:34" ht="16.8" x14ac:dyDescent="0.5">
      <c r="A68" s="5" t="s">
        <v>22</v>
      </c>
      <c r="B68" s="7">
        <v>15</v>
      </c>
      <c r="C68" s="7">
        <v>45</v>
      </c>
      <c r="D68" s="7" t="s">
        <v>7</v>
      </c>
      <c r="E68" s="7">
        <v>0.96</v>
      </c>
      <c r="F68" s="7">
        <v>15</v>
      </c>
      <c r="G68" s="7">
        <v>16</v>
      </c>
      <c r="H68" s="7">
        <v>0.84</v>
      </c>
      <c r="I68" s="8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34" ht="16.8" x14ac:dyDescent="0.5">
      <c r="A69" s="5" t="s">
        <v>23</v>
      </c>
      <c r="B69" s="7">
        <v>15</v>
      </c>
      <c r="C69" s="7">
        <v>45</v>
      </c>
      <c r="D69" s="7" t="s">
        <v>8</v>
      </c>
      <c r="E69" s="7">
        <v>0.96</v>
      </c>
      <c r="F69" s="7">
        <v>15</v>
      </c>
      <c r="G69" s="7">
        <v>16</v>
      </c>
      <c r="H69" s="7">
        <v>0.84</v>
      </c>
      <c r="I69" s="8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34" ht="16.8" x14ac:dyDescent="0.5">
      <c r="A70" s="5" t="s">
        <v>24</v>
      </c>
      <c r="B70" s="7">
        <v>15</v>
      </c>
      <c r="C70" s="7">
        <v>45</v>
      </c>
      <c r="D70" s="7" t="s">
        <v>9</v>
      </c>
      <c r="E70" s="7">
        <v>0.96</v>
      </c>
      <c r="F70" s="7">
        <v>15</v>
      </c>
      <c r="G70" s="7">
        <v>16</v>
      </c>
      <c r="H70" s="7">
        <v>0.84</v>
      </c>
      <c r="I70" s="8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34" x14ac:dyDescent="0.3">
      <c r="A71" s="6"/>
      <c r="B71" s="8"/>
      <c r="C71" s="8"/>
      <c r="D71" s="8"/>
      <c r="E71" s="8"/>
      <c r="F71" s="8"/>
      <c r="G71" s="8"/>
      <c r="H71" s="8"/>
      <c r="I71" s="8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1:34" x14ac:dyDescent="0.3">
      <c r="A72" s="6"/>
      <c r="B72" s="8"/>
      <c r="C72" s="8"/>
      <c r="D72" s="8"/>
      <c r="E72" s="8"/>
      <c r="F72" s="8"/>
      <c r="G72" s="8"/>
      <c r="H72" s="8"/>
      <c r="I72" s="8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34" x14ac:dyDescent="0.3">
      <c r="A73" s="6"/>
      <c r="B73" s="8"/>
      <c r="C73" s="8"/>
      <c r="D73" s="8"/>
      <c r="E73" s="8"/>
      <c r="F73" s="8"/>
      <c r="G73" s="8"/>
      <c r="H73" s="8"/>
      <c r="I73" s="8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 x14ac:dyDescent="0.3">
      <c r="A74" s="6"/>
      <c r="B74" s="8"/>
      <c r="C74" s="8"/>
      <c r="D74" s="8"/>
      <c r="E74" s="8"/>
      <c r="F74" s="8"/>
      <c r="G74" s="8"/>
      <c r="H74" s="8"/>
      <c r="I74" s="8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34" x14ac:dyDescent="0.3">
      <c r="A75" s="6"/>
      <c r="B75" s="8"/>
      <c r="C75" s="8"/>
      <c r="D75" s="8"/>
      <c r="E75" s="8"/>
      <c r="F75" s="8"/>
      <c r="G75" s="8"/>
      <c r="H75" s="8"/>
      <c r="I75" s="8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 x14ac:dyDescent="0.3">
      <c r="A76" s="6"/>
      <c r="B76" s="8"/>
      <c r="C76" s="8"/>
      <c r="D76" s="8"/>
      <c r="E76" s="8"/>
      <c r="F76" s="8"/>
      <c r="G76" s="8"/>
      <c r="H76" s="8"/>
      <c r="I76" s="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</row>
    <row r="77" spans="1:34" x14ac:dyDescent="0.3">
      <c r="A77" s="6"/>
      <c r="B77" s="8"/>
      <c r="C77" s="8"/>
      <c r="D77" s="8"/>
      <c r="E77" s="8"/>
      <c r="F77" s="8"/>
      <c r="G77" s="8"/>
      <c r="H77" s="8"/>
      <c r="I77" s="8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 x14ac:dyDescent="0.3">
      <c r="A78" s="6"/>
      <c r="B78" s="8"/>
      <c r="C78" s="8"/>
      <c r="D78" s="8"/>
      <c r="E78" s="8"/>
      <c r="F78" s="8"/>
      <c r="G78" s="8"/>
      <c r="H78" s="8"/>
      <c r="I78" s="8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34" x14ac:dyDescent="0.3">
      <c r="A79" s="6"/>
      <c r="B79" s="8"/>
      <c r="C79" s="8"/>
      <c r="D79" s="8"/>
      <c r="E79" s="8"/>
      <c r="F79" s="8"/>
      <c r="G79" s="8"/>
      <c r="H79" s="8"/>
      <c r="I79" s="8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x14ac:dyDescent="0.3">
      <c r="A80" s="6"/>
      <c r="B80" s="8"/>
      <c r="C80" s="8"/>
      <c r="D80" s="8"/>
      <c r="E80" s="8"/>
      <c r="F80" s="8"/>
      <c r="G80" s="8"/>
      <c r="H80" s="8"/>
      <c r="I80" s="8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 x14ac:dyDescent="0.3">
      <c r="A81" s="6"/>
      <c r="B81" s="8"/>
      <c r="C81" s="8"/>
      <c r="D81" s="8"/>
      <c r="E81" s="8"/>
      <c r="F81" s="8"/>
      <c r="G81" s="8"/>
      <c r="H81" s="8"/>
      <c r="I81" s="8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 x14ac:dyDescent="0.3">
      <c r="A82" s="6"/>
      <c r="B82" s="8"/>
      <c r="C82" s="8"/>
      <c r="D82" s="8"/>
      <c r="E82" s="8"/>
      <c r="F82" s="8"/>
      <c r="G82" s="8"/>
      <c r="H82" s="8"/>
      <c r="I82" s="8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 x14ac:dyDescent="0.3">
      <c r="A83" s="6"/>
      <c r="B83" s="8"/>
      <c r="C83" s="8"/>
      <c r="D83" s="8"/>
      <c r="E83" s="8"/>
      <c r="F83" s="8"/>
      <c r="G83" s="8"/>
      <c r="H83" s="8"/>
      <c r="I83" s="8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 x14ac:dyDescent="0.3">
      <c r="A84" s="6"/>
      <c r="B84" s="8"/>
      <c r="C84" s="8"/>
      <c r="D84" s="8"/>
      <c r="E84" s="8"/>
      <c r="F84" s="8"/>
      <c r="G84" s="8"/>
      <c r="H84" s="8"/>
      <c r="I84" s="8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spans="1:34" x14ac:dyDescent="0.3">
      <c r="A85" s="6"/>
      <c r="B85" s="8"/>
      <c r="C85" s="8"/>
      <c r="D85" s="8"/>
      <c r="E85" s="8"/>
      <c r="F85" s="8"/>
      <c r="G85" s="8"/>
      <c r="H85" s="8"/>
      <c r="I85" s="8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 x14ac:dyDescent="0.3">
      <c r="A86" s="6"/>
      <c r="B86" s="8"/>
      <c r="C86" s="8"/>
      <c r="D86" s="8"/>
      <c r="E86" s="8"/>
      <c r="F86" s="8"/>
      <c r="G86" s="8"/>
      <c r="H86" s="8"/>
      <c r="I86" s="8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1:34" x14ac:dyDescent="0.3">
      <c r="A87" s="6"/>
      <c r="B87" s="8"/>
      <c r="C87" s="8"/>
      <c r="D87" s="8"/>
      <c r="E87" s="8"/>
      <c r="F87" s="8"/>
      <c r="G87" s="8"/>
      <c r="H87" s="8"/>
      <c r="I87" s="8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spans="1:34" x14ac:dyDescent="0.3">
      <c r="A88" s="6"/>
      <c r="B88" s="8"/>
      <c r="C88" s="8"/>
      <c r="D88" s="8"/>
      <c r="E88" s="8"/>
      <c r="F88" s="8"/>
      <c r="G88" s="8"/>
      <c r="H88" s="8"/>
      <c r="I88" s="8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 x14ac:dyDescent="0.3">
      <c r="A89" s="6"/>
      <c r="B89" s="8"/>
      <c r="C89" s="8"/>
      <c r="D89" s="8"/>
      <c r="E89" s="8"/>
      <c r="F89" s="8"/>
      <c r="G89" s="8"/>
      <c r="H89" s="8"/>
      <c r="I89" s="8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1:34" x14ac:dyDescent="0.3">
      <c r="A90" s="6"/>
      <c r="B90" s="8"/>
      <c r="C90" s="8"/>
      <c r="D90" s="8"/>
      <c r="E90" s="8"/>
      <c r="F90" s="8"/>
      <c r="G90" s="8"/>
      <c r="H90" s="8"/>
      <c r="I90" s="8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1:34" x14ac:dyDescent="0.3">
      <c r="A91" s="6"/>
      <c r="B91" s="8"/>
      <c r="C91" s="8"/>
      <c r="D91" s="8"/>
      <c r="E91" s="8"/>
      <c r="F91" s="8"/>
      <c r="G91" s="8"/>
      <c r="H91" s="8"/>
      <c r="I91" s="8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 x14ac:dyDescent="0.3">
      <c r="A92" s="6"/>
      <c r="B92" s="8"/>
      <c r="C92" s="8"/>
      <c r="D92" s="8"/>
      <c r="E92" s="8"/>
      <c r="F92" s="8"/>
      <c r="G92" s="8"/>
      <c r="H92" s="8"/>
      <c r="I92" s="8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4" x14ac:dyDescent="0.3">
      <c r="A93" s="6"/>
      <c r="B93" s="8"/>
      <c r="C93" s="8"/>
      <c r="D93" s="8"/>
      <c r="E93" s="8"/>
      <c r="F93" s="8"/>
      <c r="G93" s="8"/>
      <c r="H93" s="8"/>
      <c r="I93" s="8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 x14ac:dyDescent="0.3">
      <c r="A94" s="6"/>
      <c r="B94" s="8"/>
      <c r="C94" s="8"/>
      <c r="D94" s="8"/>
      <c r="E94" s="8"/>
      <c r="F94" s="8"/>
      <c r="G94" s="8"/>
      <c r="H94" s="8"/>
      <c r="I94" s="8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spans="1:34" x14ac:dyDescent="0.3">
      <c r="A95" s="6"/>
      <c r="B95" s="8"/>
      <c r="C95" s="8"/>
      <c r="D95" s="8"/>
      <c r="E95" s="8"/>
      <c r="F95" s="8"/>
      <c r="G95" s="8"/>
      <c r="H95" s="8"/>
      <c r="I95" s="8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1:34" x14ac:dyDescent="0.3">
      <c r="A96" s="6"/>
      <c r="B96" s="8"/>
      <c r="C96" s="8"/>
      <c r="D96" s="8"/>
      <c r="E96" s="8"/>
      <c r="F96" s="8"/>
      <c r="G96" s="8"/>
      <c r="H96" s="8"/>
      <c r="I96" s="8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spans="1:34" x14ac:dyDescent="0.3">
      <c r="A97" s="6"/>
      <c r="B97" s="8"/>
      <c r="C97" s="8"/>
      <c r="D97" s="8"/>
      <c r="E97" s="8"/>
      <c r="F97" s="8"/>
      <c r="G97" s="8"/>
      <c r="H97" s="8"/>
      <c r="I97" s="8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1:34" x14ac:dyDescent="0.3">
      <c r="A98" s="6"/>
      <c r="B98" s="8"/>
      <c r="C98" s="8"/>
      <c r="D98" s="8"/>
      <c r="E98" s="8"/>
      <c r="F98" s="8"/>
      <c r="G98" s="8"/>
      <c r="H98" s="8"/>
      <c r="I98" s="8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</row>
    <row r="99" spans="1:34" x14ac:dyDescent="0.3">
      <c r="A99" s="6"/>
      <c r="B99" s="8"/>
      <c r="C99" s="8"/>
      <c r="D99" s="8"/>
      <c r="E99" s="8"/>
      <c r="F99" s="8"/>
      <c r="G99" s="8"/>
      <c r="H99" s="8"/>
      <c r="I99" s="8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4" x14ac:dyDescent="0.3">
      <c r="A100" s="6"/>
      <c r="B100" s="8"/>
      <c r="C100" s="8"/>
      <c r="D100" s="8"/>
      <c r="E100" s="8"/>
      <c r="F100" s="8"/>
      <c r="G100" s="8"/>
      <c r="H100" s="8"/>
      <c r="I100" s="8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1:34" x14ac:dyDescent="0.3">
      <c r="A101" s="6"/>
      <c r="B101" s="8"/>
      <c r="C101" s="8"/>
      <c r="D101" s="8"/>
      <c r="E101" s="8"/>
      <c r="F101" s="8"/>
      <c r="G101" s="8"/>
      <c r="H101" s="8"/>
      <c r="I101" s="8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x14ac:dyDescent="0.3">
      <c r="A102" s="6"/>
      <c r="B102" s="8"/>
      <c r="C102" s="8"/>
      <c r="D102" s="8"/>
      <c r="E102" s="8"/>
      <c r="F102" s="8"/>
      <c r="G102" s="8"/>
      <c r="H102" s="8"/>
      <c r="I102" s="8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 x14ac:dyDescent="0.3">
      <c r="A103" s="6"/>
      <c r="B103" s="8"/>
      <c r="C103" s="8"/>
      <c r="D103" s="8"/>
      <c r="E103" s="8"/>
      <c r="F103" s="8"/>
      <c r="G103" s="8"/>
      <c r="H103" s="8"/>
      <c r="I103" s="8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 x14ac:dyDescent="0.3">
      <c r="A104" s="6"/>
      <c r="B104" s="8"/>
      <c r="C104" s="8"/>
      <c r="D104" s="8"/>
      <c r="E104" s="8"/>
      <c r="F104" s="8"/>
      <c r="G104" s="8"/>
      <c r="H104" s="8"/>
      <c r="I104" s="8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</row>
    <row r="105" spans="1:34" x14ac:dyDescent="0.3">
      <c r="A105" s="6"/>
      <c r="B105" s="8"/>
      <c r="C105" s="8"/>
      <c r="D105" s="8"/>
      <c r="E105" s="8"/>
      <c r="F105" s="8"/>
      <c r="G105" s="8"/>
      <c r="H105" s="8"/>
      <c r="I105" s="8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x14ac:dyDescent="0.3">
      <c r="A106" s="6"/>
      <c r="B106" s="8"/>
      <c r="C106" s="8"/>
      <c r="D106" s="8"/>
      <c r="E106" s="8"/>
      <c r="F106" s="8"/>
      <c r="G106" s="8"/>
      <c r="H106" s="8"/>
      <c r="I106" s="8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x14ac:dyDescent="0.3">
      <c r="A107" s="6"/>
      <c r="B107" s="8"/>
      <c r="C107" s="8"/>
      <c r="D107" s="8"/>
      <c r="E107" s="8"/>
      <c r="F107" s="8"/>
      <c r="G107" s="8"/>
      <c r="H107" s="8"/>
      <c r="I107" s="8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x14ac:dyDescent="0.3">
      <c r="A108" s="6"/>
      <c r="B108" s="8"/>
      <c r="C108" s="8"/>
      <c r="D108" s="8"/>
      <c r="E108" s="8"/>
      <c r="F108" s="8"/>
      <c r="G108" s="8"/>
      <c r="H108" s="8"/>
      <c r="I108" s="8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x14ac:dyDescent="0.3">
      <c r="A109" s="6"/>
      <c r="B109" s="8"/>
      <c r="C109" s="8"/>
      <c r="D109" s="8"/>
      <c r="E109" s="8"/>
      <c r="F109" s="8"/>
      <c r="G109" s="8"/>
      <c r="H109" s="8"/>
      <c r="I109" s="8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 x14ac:dyDescent="0.3">
      <c r="A110" s="6"/>
      <c r="B110" s="8"/>
      <c r="C110" s="8"/>
      <c r="D110" s="8"/>
      <c r="E110" s="8"/>
      <c r="F110" s="8"/>
      <c r="G110" s="8"/>
      <c r="H110" s="8"/>
      <c r="I110" s="8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</row>
    <row r="111" spans="1:34" x14ac:dyDescent="0.3">
      <c r="A111" s="6"/>
      <c r="B111" s="8"/>
      <c r="C111" s="8"/>
      <c r="D111" s="8"/>
      <c r="E111" s="8"/>
      <c r="F111" s="8"/>
      <c r="G111" s="8"/>
      <c r="H111" s="8"/>
      <c r="I111" s="8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2" spans="1:34" x14ac:dyDescent="0.3">
      <c r="A112" s="6"/>
      <c r="B112" s="8"/>
      <c r="C112" s="8"/>
      <c r="D112" s="8"/>
      <c r="E112" s="8"/>
      <c r="F112" s="8"/>
      <c r="G112" s="8"/>
      <c r="H112" s="8"/>
      <c r="I112" s="8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</row>
    <row r="113" spans="1:34" x14ac:dyDescent="0.3">
      <c r="A113" s="6"/>
      <c r="B113" s="8"/>
      <c r="C113" s="8"/>
      <c r="D113" s="8"/>
      <c r="E113" s="8"/>
      <c r="F113" s="8"/>
      <c r="G113" s="8"/>
      <c r="H113" s="8"/>
      <c r="I113" s="8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</row>
    <row r="114" spans="1:34" x14ac:dyDescent="0.3">
      <c r="A114" s="6"/>
      <c r="B114" s="8"/>
      <c r="C114" s="8"/>
      <c r="D114" s="8"/>
      <c r="E114" s="8"/>
      <c r="F114" s="8"/>
      <c r="G114" s="8"/>
      <c r="H114" s="8"/>
      <c r="I114" s="8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</row>
    <row r="115" spans="1:34" x14ac:dyDescent="0.3">
      <c r="A115" s="6"/>
      <c r="B115" s="8"/>
      <c r="C115" s="8"/>
      <c r="D115" s="8"/>
      <c r="E115" s="8"/>
      <c r="F115" s="8"/>
      <c r="G115" s="8"/>
      <c r="H115" s="8"/>
      <c r="I115" s="8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1:34" x14ac:dyDescent="0.3">
      <c r="A116" s="6"/>
      <c r="B116" s="8"/>
      <c r="C116" s="8"/>
      <c r="D116" s="8"/>
      <c r="E116" s="8"/>
      <c r="F116" s="8"/>
      <c r="G116" s="8"/>
      <c r="H116" s="8"/>
      <c r="I116" s="8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x14ac:dyDescent="0.3">
      <c r="A117" s="6"/>
      <c r="B117" s="8"/>
      <c r="C117" s="8"/>
      <c r="D117" s="8"/>
      <c r="E117" s="8"/>
      <c r="F117" s="8"/>
      <c r="G117" s="8"/>
      <c r="H117" s="8"/>
      <c r="I117" s="8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</row>
    <row r="118" spans="1:34" x14ac:dyDescent="0.3">
      <c r="A118" s="6"/>
      <c r="B118" s="8"/>
      <c r="C118" s="8"/>
      <c r="D118" s="8"/>
      <c r="E118" s="8"/>
      <c r="F118" s="8"/>
      <c r="G118" s="8"/>
      <c r="H118" s="8"/>
      <c r="I118" s="8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</row>
    <row r="119" spans="1:34" x14ac:dyDescent="0.3">
      <c r="A119" s="6"/>
      <c r="B119" s="8"/>
      <c r="C119" s="8"/>
      <c r="D119" s="8"/>
      <c r="E119" s="8"/>
      <c r="F119" s="8"/>
      <c r="G119" s="8"/>
      <c r="H119" s="8"/>
      <c r="I119" s="8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x14ac:dyDescent="0.3">
      <c r="A120" s="6"/>
      <c r="B120" s="8"/>
      <c r="C120" s="8"/>
      <c r="D120" s="8"/>
      <c r="E120" s="8"/>
      <c r="F120" s="8"/>
      <c r="G120" s="8"/>
      <c r="H120" s="8"/>
      <c r="I120" s="8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</row>
    <row r="121" spans="1:34" x14ac:dyDescent="0.3">
      <c r="A121" s="6"/>
      <c r="B121" s="8"/>
      <c r="C121" s="8"/>
      <c r="D121" s="8"/>
      <c r="E121" s="8"/>
      <c r="F121" s="8"/>
      <c r="G121" s="8"/>
      <c r="H121" s="8"/>
      <c r="I121" s="8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</row>
    <row r="122" spans="1:34" x14ac:dyDescent="0.3">
      <c r="A122" s="6"/>
      <c r="B122" s="8"/>
      <c r="C122" s="8"/>
      <c r="D122" s="8"/>
      <c r="E122" s="8"/>
      <c r="F122" s="8"/>
      <c r="G122" s="8"/>
      <c r="H122" s="8"/>
      <c r="I122" s="8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x14ac:dyDescent="0.3">
      <c r="A123" s="6"/>
      <c r="B123" s="8"/>
      <c r="C123" s="8"/>
      <c r="D123" s="8"/>
      <c r="E123" s="8"/>
      <c r="F123" s="8"/>
      <c r="G123" s="8"/>
      <c r="H123" s="8"/>
      <c r="I123" s="8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x14ac:dyDescent="0.3">
      <c r="A124" s="6"/>
      <c r="B124" s="8"/>
      <c r="C124" s="8"/>
      <c r="D124" s="8"/>
      <c r="E124" s="8"/>
      <c r="F124" s="8"/>
      <c r="G124" s="8"/>
      <c r="H124" s="8"/>
      <c r="I124" s="8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 x14ac:dyDescent="0.3">
      <c r="A125" s="6"/>
      <c r="B125" s="8"/>
      <c r="C125" s="8"/>
      <c r="D125" s="8"/>
      <c r="E125" s="8"/>
      <c r="F125" s="8"/>
      <c r="G125" s="8"/>
      <c r="H125" s="8"/>
      <c r="I125" s="8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</row>
    <row r="126" spans="1:34" x14ac:dyDescent="0.3">
      <c r="A126" s="6"/>
      <c r="B126" s="8"/>
      <c r="C126" s="8"/>
      <c r="D126" s="8"/>
      <c r="E126" s="8"/>
      <c r="F126" s="8"/>
      <c r="G126" s="8"/>
      <c r="H126" s="8"/>
      <c r="I126" s="8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</row>
    <row r="127" spans="1:34" x14ac:dyDescent="0.3">
      <c r="A127" s="6"/>
      <c r="B127" s="8"/>
      <c r="C127" s="8"/>
      <c r="D127" s="8"/>
      <c r="E127" s="8"/>
      <c r="F127" s="8"/>
      <c r="G127" s="8"/>
      <c r="H127" s="8"/>
      <c r="I127" s="8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</row>
    <row r="128" spans="1:34" x14ac:dyDescent="0.3">
      <c r="A128" s="6"/>
      <c r="B128" s="8"/>
      <c r="C128" s="8"/>
      <c r="D128" s="8"/>
      <c r="E128" s="8"/>
      <c r="F128" s="8"/>
      <c r="G128" s="8"/>
      <c r="H128" s="8"/>
      <c r="I128" s="8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</row>
    <row r="129" spans="1:34" x14ac:dyDescent="0.3">
      <c r="A129" s="6"/>
      <c r="B129" s="8"/>
      <c r="C129" s="8"/>
      <c r="D129" s="8"/>
      <c r="E129" s="8"/>
      <c r="F129" s="8"/>
      <c r="G129" s="8"/>
      <c r="H129" s="8"/>
      <c r="I129" s="8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</row>
    <row r="130" spans="1:34" x14ac:dyDescent="0.3">
      <c r="A130" s="6"/>
      <c r="B130" s="8"/>
      <c r="C130" s="8"/>
      <c r="D130" s="8"/>
      <c r="E130" s="8"/>
      <c r="F130" s="8"/>
      <c r="G130" s="8"/>
      <c r="H130" s="8"/>
      <c r="I130" s="8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</row>
    <row r="131" spans="1:34" x14ac:dyDescent="0.3">
      <c r="A131" s="6"/>
      <c r="B131" s="8"/>
      <c r="C131" s="8"/>
      <c r="D131" s="8"/>
      <c r="E131" s="8"/>
      <c r="F131" s="8"/>
      <c r="G131" s="8"/>
      <c r="H131" s="8"/>
      <c r="I131" s="8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</row>
    <row r="132" spans="1:34" x14ac:dyDescent="0.3">
      <c r="A132" s="6"/>
      <c r="B132" s="8"/>
      <c r="C132" s="8"/>
      <c r="D132" s="8"/>
      <c r="E132" s="8"/>
      <c r="F132" s="8"/>
      <c r="G132" s="8"/>
      <c r="H132" s="8"/>
      <c r="I132" s="8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</row>
    <row r="133" spans="1:34" x14ac:dyDescent="0.3">
      <c r="A133" s="6"/>
      <c r="B133" s="8"/>
      <c r="C133" s="8"/>
      <c r="D133" s="8"/>
      <c r="E133" s="8"/>
      <c r="F133" s="8"/>
      <c r="G133" s="8"/>
      <c r="H133" s="8"/>
      <c r="I133" s="8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</row>
    <row r="134" spans="1:34" x14ac:dyDescent="0.3">
      <c r="A134" s="6"/>
      <c r="B134" s="8"/>
      <c r="C134" s="8"/>
      <c r="D134" s="8"/>
      <c r="E134" s="8"/>
      <c r="F134" s="8"/>
      <c r="G134" s="8"/>
      <c r="H134" s="8"/>
      <c r="I134" s="8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</row>
    <row r="135" spans="1:34" x14ac:dyDescent="0.3">
      <c r="A135" s="6"/>
      <c r="B135" s="8"/>
      <c r="C135" s="8"/>
      <c r="D135" s="8"/>
      <c r="E135" s="8"/>
      <c r="F135" s="8"/>
      <c r="G135" s="8"/>
      <c r="H135" s="8"/>
      <c r="I135" s="8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</row>
    <row r="136" spans="1:34" x14ac:dyDescent="0.3">
      <c r="A136" s="6"/>
      <c r="B136" s="8"/>
      <c r="C136" s="8"/>
      <c r="D136" s="8"/>
      <c r="E136" s="8"/>
      <c r="F136" s="8"/>
      <c r="G136" s="8"/>
      <c r="H136" s="8"/>
      <c r="I136" s="8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</row>
    <row r="137" spans="1:34" x14ac:dyDescent="0.3">
      <c r="A137" s="6"/>
      <c r="B137" s="8"/>
      <c r="C137" s="8"/>
      <c r="D137" s="8"/>
      <c r="E137" s="8"/>
      <c r="F137" s="8"/>
      <c r="G137" s="8"/>
      <c r="H137" s="8"/>
      <c r="I137" s="8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</row>
    <row r="138" spans="1:34" x14ac:dyDescent="0.3">
      <c r="A138" s="6"/>
      <c r="B138" s="8"/>
      <c r="C138" s="8"/>
      <c r="D138" s="8"/>
      <c r="E138" s="8"/>
      <c r="F138" s="8"/>
      <c r="G138" s="8"/>
      <c r="H138" s="8"/>
      <c r="I138" s="8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</row>
    <row r="139" spans="1:34" x14ac:dyDescent="0.3">
      <c r="A139" s="6"/>
      <c r="B139" s="8"/>
      <c r="C139" s="8"/>
      <c r="D139" s="8"/>
      <c r="E139" s="8"/>
      <c r="F139" s="8"/>
      <c r="G139" s="8"/>
      <c r="H139" s="8"/>
      <c r="I139" s="8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</row>
    <row r="140" spans="1:34" x14ac:dyDescent="0.3">
      <c r="A140" s="6"/>
      <c r="B140" s="8"/>
      <c r="C140" s="8"/>
      <c r="D140" s="8"/>
      <c r="E140" s="8"/>
      <c r="F140" s="8"/>
      <c r="G140" s="8"/>
      <c r="H140" s="8"/>
      <c r="I140" s="8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</row>
    <row r="141" spans="1:34" x14ac:dyDescent="0.3">
      <c r="A141" s="6"/>
      <c r="B141" s="8"/>
      <c r="C141" s="8"/>
      <c r="D141" s="8"/>
      <c r="E141" s="8"/>
      <c r="F141" s="8"/>
      <c r="G141" s="8"/>
      <c r="H141" s="8"/>
      <c r="I141" s="8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</row>
    <row r="142" spans="1:34" x14ac:dyDescent="0.3">
      <c r="A142" s="6"/>
      <c r="B142" s="8"/>
      <c r="C142" s="8"/>
      <c r="D142" s="8"/>
      <c r="E142" s="8"/>
      <c r="F142" s="8"/>
      <c r="G142" s="8"/>
      <c r="H142" s="8"/>
      <c r="I142" s="8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</row>
    <row r="143" spans="1:34" x14ac:dyDescent="0.3">
      <c r="A143" s="6"/>
      <c r="B143" s="8"/>
      <c r="C143" s="8"/>
      <c r="D143" s="8"/>
      <c r="E143" s="8"/>
      <c r="F143" s="8"/>
      <c r="G143" s="8"/>
      <c r="H143" s="8"/>
      <c r="I143" s="8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</row>
    <row r="144" spans="1:34" x14ac:dyDescent="0.3">
      <c r="A144" s="6"/>
      <c r="B144" s="8"/>
      <c r="C144" s="8"/>
      <c r="D144" s="8"/>
      <c r="E144" s="8"/>
      <c r="F144" s="8"/>
      <c r="G144" s="8"/>
      <c r="H144" s="8"/>
      <c r="I144" s="8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</row>
    <row r="145" spans="1:34" x14ac:dyDescent="0.3">
      <c r="A145" s="6"/>
      <c r="B145" s="8"/>
      <c r="C145" s="8"/>
      <c r="D145" s="8"/>
      <c r="E145" s="8"/>
      <c r="F145" s="8"/>
      <c r="G145" s="8"/>
      <c r="H145" s="8"/>
      <c r="I145" s="8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</row>
    <row r="146" spans="1:34" x14ac:dyDescent="0.3">
      <c r="A146" s="6"/>
      <c r="B146" s="8"/>
      <c r="C146" s="8"/>
      <c r="D146" s="8"/>
      <c r="E146" s="8"/>
      <c r="F146" s="8"/>
      <c r="G146" s="8"/>
      <c r="H146" s="8"/>
      <c r="I146" s="8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</row>
    <row r="147" spans="1:34" x14ac:dyDescent="0.3">
      <c r="A147" s="6"/>
      <c r="B147" s="8"/>
      <c r="C147" s="8"/>
      <c r="D147" s="8"/>
      <c r="E147" s="8"/>
      <c r="F147" s="8"/>
      <c r="G147" s="8"/>
      <c r="H147" s="8"/>
      <c r="I147" s="8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</row>
    <row r="148" spans="1:34" x14ac:dyDescent="0.3">
      <c r="A148" s="6"/>
      <c r="B148" s="8"/>
      <c r="C148" s="8"/>
      <c r="D148" s="8"/>
      <c r="E148" s="8"/>
      <c r="F148" s="8"/>
      <c r="G148" s="8"/>
      <c r="H148" s="8"/>
      <c r="I148" s="8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</row>
    <row r="149" spans="1:34" x14ac:dyDescent="0.3">
      <c r="A149" s="6"/>
      <c r="B149" s="8"/>
      <c r="C149" s="8"/>
      <c r="D149" s="8"/>
      <c r="E149" s="8"/>
      <c r="F149" s="8"/>
      <c r="G149" s="8"/>
      <c r="H149" s="8"/>
      <c r="I149" s="8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</row>
    <row r="150" spans="1:34" x14ac:dyDescent="0.3">
      <c r="A150" s="6"/>
      <c r="B150" s="8"/>
      <c r="C150" s="8"/>
      <c r="D150" s="8"/>
      <c r="E150" s="8"/>
      <c r="F150" s="8"/>
      <c r="G150" s="8"/>
      <c r="H150" s="8"/>
      <c r="I150" s="8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</row>
    <row r="151" spans="1:34" x14ac:dyDescent="0.3">
      <c r="A151" s="6"/>
      <c r="B151" s="8"/>
      <c r="C151" s="8"/>
      <c r="D151" s="8"/>
      <c r="E151" s="8"/>
      <c r="F151" s="8"/>
      <c r="G151" s="8"/>
      <c r="H151" s="8"/>
      <c r="I151" s="8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</row>
    <row r="152" spans="1:34" x14ac:dyDescent="0.3">
      <c r="A152" s="6"/>
      <c r="B152" s="8"/>
      <c r="C152" s="8"/>
      <c r="D152" s="8"/>
      <c r="E152" s="8"/>
      <c r="F152" s="8"/>
      <c r="G152" s="8"/>
      <c r="H152" s="8"/>
      <c r="I152" s="8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</row>
    <row r="153" spans="1:34" x14ac:dyDescent="0.3">
      <c r="A153" s="6"/>
      <c r="B153" s="8"/>
      <c r="C153" s="8"/>
      <c r="D153" s="8"/>
      <c r="E153" s="8"/>
      <c r="F153" s="8"/>
      <c r="G153" s="8"/>
      <c r="H153" s="8"/>
      <c r="I153" s="8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</row>
    <row r="154" spans="1:34" x14ac:dyDescent="0.3">
      <c r="A154" s="6"/>
      <c r="B154" s="8"/>
      <c r="C154" s="8"/>
      <c r="D154" s="8"/>
      <c r="E154" s="8"/>
      <c r="F154" s="8"/>
      <c r="G154" s="8"/>
      <c r="H154" s="8"/>
      <c r="I154" s="8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</row>
    <row r="155" spans="1:34" x14ac:dyDescent="0.3">
      <c r="A155" s="6"/>
      <c r="B155" s="8"/>
      <c r="C155" s="8"/>
      <c r="D155" s="8"/>
      <c r="E155" s="8"/>
      <c r="F155" s="8"/>
      <c r="G155" s="8"/>
      <c r="H155" s="8"/>
      <c r="I155" s="8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</row>
    <row r="156" spans="1:34" x14ac:dyDescent="0.3">
      <c r="A156" s="6"/>
      <c r="B156" s="8"/>
      <c r="C156" s="8"/>
      <c r="D156" s="8"/>
      <c r="E156" s="8"/>
      <c r="F156" s="8"/>
      <c r="G156" s="8"/>
      <c r="H156" s="8"/>
      <c r="I156" s="8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</row>
    <row r="157" spans="1:34" x14ac:dyDescent="0.3">
      <c r="A157" s="6"/>
      <c r="B157" s="8"/>
      <c r="C157" s="8"/>
      <c r="D157" s="8"/>
      <c r="E157" s="8"/>
      <c r="F157" s="8"/>
      <c r="G157" s="8"/>
      <c r="H157" s="8"/>
      <c r="I157" s="8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</row>
    <row r="158" spans="1:34" x14ac:dyDescent="0.3">
      <c r="A158" s="6"/>
      <c r="B158" s="8"/>
      <c r="C158" s="8"/>
      <c r="D158" s="8"/>
      <c r="E158" s="8"/>
      <c r="F158" s="8"/>
      <c r="G158" s="8"/>
      <c r="H158" s="8"/>
      <c r="I158" s="8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</row>
    <row r="159" spans="1:34" x14ac:dyDescent="0.3">
      <c r="A159" s="6"/>
      <c r="B159" s="8"/>
      <c r="C159" s="8"/>
      <c r="D159" s="8"/>
      <c r="E159" s="8"/>
      <c r="F159" s="8"/>
      <c r="G159" s="8"/>
      <c r="H159" s="8"/>
      <c r="I159" s="8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</row>
    <row r="160" spans="1:34" x14ac:dyDescent="0.3">
      <c r="A160" s="6"/>
      <c r="B160" s="8"/>
      <c r="C160" s="8"/>
      <c r="D160" s="8"/>
      <c r="E160" s="8"/>
      <c r="F160" s="8"/>
      <c r="G160" s="8"/>
      <c r="H160" s="8"/>
      <c r="I160" s="8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</row>
    <row r="161" spans="1:34" x14ac:dyDescent="0.3">
      <c r="A161" s="6"/>
      <c r="B161" s="8"/>
      <c r="C161" s="8"/>
      <c r="D161" s="8"/>
      <c r="E161" s="8"/>
      <c r="F161" s="8"/>
      <c r="G161" s="8"/>
      <c r="H161" s="8"/>
      <c r="I161" s="8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</row>
    <row r="162" spans="1:34" x14ac:dyDescent="0.3">
      <c r="A162" s="6"/>
      <c r="B162" s="8"/>
      <c r="C162" s="8"/>
      <c r="D162" s="8"/>
      <c r="E162" s="8"/>
      <c r="F162" s="8"/>
      <c r="G162" s="8"/>
      <c r="H162" s="8"/>
      <c r="I162" s="8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</row>
    <row r="163" spans="1:34" x14ac:dyDescent="0.3">
      <c r="A163" s="6"/>
      <c r="B163" s="8"/>
      <c r="C163" s="8"/>
      <c r="D163" s="8"/>
      <c r="E163" s="8"/>
      <c r="F163" s="8"/>
      <c r="G163" s="8"/>
      <c r="H163" s="8"/>
      <c r="I163" s="8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</row>
    <row r="164" spans="1:34" x14ac:dyDescent="0.3">
      <c r="A164" s="6"/>
      <c r="B164" s="8"/>
      <c r="C164" s="8"/>
      <c r="D164" s="8"/>
      <c r="E164" s="8"/>
      <c r="F164" s="8"/>
      <c r="G164" s="8"/>
      <c r="H164" s="8"/>
      <c r="I164" s="8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</row>
    <row r="165" spans="1:34" x14ac:dyDescent="0.3">
      <c r="A165" s="6"/>
      <c r="B165" s="8"/>
      <c r="C165" s="8"/>
      <c r="D165" s="8"/>
      <c r="E165" s="8"/>
      <c r="F165" s="8"/>
      <c r="G165" s="8"/>
      <c r="H165" s="8"/>
      <c r="I165" s="8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</row>
    <row r="166" spans="1:34" x14ac:dyDescent="0.3">
      <c r="A166" s="6"/>
      <c r="B166" s="8"/>
      <c r="C166" s="8"/>
      <c r="D166" s="8"/>
      <c r="E166" s="8"/>
      <c r="F166" s="8"/>
      <c r="G166" s="8"/>
      <c r="H166" s="8"/>
      <c r="I166" s="8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</row>
    <row r="167" spans="1:34" x14ac:dyDescent="0.3">
      <c r="A167" s="6"/>
      <c r="B167" s="8"/>
      <c r="C167" s="8"/>
      <c r="D167" s="8"/>
      <c r="E167" s="8"/>
      <c r="F167" s="8"/>
      <c r="G167" s="8"/>
      <c r="H167" s="8"/>
      <c r="I167" s="8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</row>
    <row r="168" spans="1:34" x14ac:dyDescent="0.3">
      <c r="A168" s="6"/>
      <c r="B168" s="8"/>
      <c r="C168" s="8"/>
      <c r="D168" s="8"/>
      <c r="E168" s="8"/>
      <c r="F168" s="8"/>
      <c r="G168" s="8"/>
      <c r="H168" s="8"/>
      <c r="I168" s="8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</row>
    <row r="169" spans="1:34" x14ac:dyDescent="0.3">
      <c r="A169" s="6"/>
      <c r="B169" s="8"/>
      <c r="C169" s="8"/>
      <c r="D169" s="8"/>
      <c r="E169" s="8"/>
      <c r="F169" s="8"/>
      <c r="G169" s="8"/>
      <c r="H169" s="8"/>
      <c r="I169" s="8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</row>
    <row r="170" spans="1:34" x14ac:dyDescent="0.3">
      <c r="A170" s="6"/>
      <c r="B170" s="8"/>
      <c r="C170" s="8"/>
      <c r="D170" s="8"/>
      <c r="E170" s="8"/>
      <c r="F170" s="8"/>
      <c r="G170" s="8"/>
      <c r="H170" s="8"/>
      <c r="I170" s="8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</row>
    <row r="171" spans="1:34" x14ac:dyDescent="0.3">
      <c r="A171" s="6"/>
      <c r="B171" s="8"/>
      <c r="C171" s="8"/>
      <c r="D171" s="8"/>
      <c r="E171" s="8"/>
      <c r="F171" s="8"/>
      <c r="G171" s="8"/>
      <c r="H171" s="8"/>
      <c r="I171" s="8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</row>
    <row r="172" spans="1:34" x14ac:dyDescent="0.3">
      <c r="A172" s="6"/>
      <c r="B172" s="8"/>
      <c r="C172" s="8"/>
      <c r="D172" s="8"/>
      <c r="E172" s="8"/>
      <c r="F172" s="8"/>
      <c r="G172" s="8"/>
      <c r="H172" s="8"/>
      <c r="I172" s="8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</row>
    <row r="173" spans="1:34" x14ac:dyDescent="0.3">
      <c r="A173" s="6"/>
      <c r="B173" s="8"/>
      <c r="C173" s="8"/>
      <c r="D173" s="8"/>
      <c r="E173" s="8"/>
      <c r="F173" s="8"/>
      <c r="G173" s="8"/>
      <c r="H173" s="8"/>
      <c r="I173" s="8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</row>
    <row r="174" spans="1:34" x14ac:dyDescent="0.3">
      <c r="A174" s="6"/>
      <c r="B174" s="8"/>
      <c r="C174" s="8"/>
      <c r="D174" s="8"/>
      <c r="E174" s="8"/>
      <c r="F174" s="8"/>
      <c r="G174" s="8"/>
      <c r="H174" s="8"/>
      <c r="I174" s="8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</row>
    <row r="175" spans="1:34" x14ac:dyDescent="0.3">
      <c r="A175" s="6"/>
      <c r="B175" s="8"/>
      <c r="C175" s="8"/>
      <c r="D175" s="8"/>
      <c r="E175" s="8"/>
      <c r="F175" s="8"/>
      <c r="G175" s="8"/>
      <c r="H175" s="8"/>
      <c r="I175" s="8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</row>
    <row r="176" spans="1:34" x14ac:dyDescent="0.3">
      <c r="A176" s="6"/>
      <c r="B176" s="8"/>
      <c r="C176" s="8"/>
      <c r="D176" s="8"/>
      <c r="E176" s="8"/>
      <c r="F176" s="8"/>
      <c r="G176" s="8"/>
      <c r="H176" s="8"/>
      <c r="I176" s="8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</row>
    <row r="177" spans="1:34" x14ac:dyDescent="0.3">
      <c r="A177" s="6"/>
      <c r="B177" s="8"/>
      <c r="C177" s="8"/>
      <c r="D177" s="8"/>
      <c r="E177" s="8"/>
      <c r="F177" s="8"/>
      <c r="G177" s="8"/>
      <c r="H177" s="8"/>
      <c r="I177" s="8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</row>
    <row r="178" spans="1:34" x14ac:dyDescent="0.3">
      <c r="A178" s="6"/>
      <c r="B178" s="8"/>
      <c r="C178" s="8"/>
      <c r="D178" s="8"/>
      <c r="E178" s="8"/>
      <c r="F178" s="8"/>
      <c r="G178" s="8"/>
      <c r="H178" s="8"/>
      <c r="I178" s="8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</row>
    <row r="179" spans="1:34" x14ac:dyDescent="0.3">
      <c r="A179" s="6"/>
      <c r="B179" s="8"/>
      <c r="C179" s="8"/>
      <c r="D179" s="8"/>
      <c r="E179" s="8"/>
      <c r="F179" s="8"/>
      <c r="G179" s="8"/>
      <c r="H179" s="8"/>
      <c r="I179" s="8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</row>
    <row r="180" spans="1:34" x14ac:dyDescent="0.3">
      <c r="A180" s="6"/>
      <c r="B180" s="8"/>
      <c r="C180" s="8"/>
      <c r="D180" s="8"/>
      <c r="E180" s="8"/>
      <c r="F180" s="8"/>
      <c r="G180" s="8"/>
      <c r="H180" s="8"/>
      <c r="I180" s="8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</row>
    <row r="181" spans="1:34" x14ac:dyDescent="0.3">
      <c r="A181" s="6"/>
      <c r="B181" s="8"/>
      <c r="C181" s="8"/>
      <c r="D181" s="8"/>
      <c r="E181" s="8"/>
      <c r="F181" s="8"/>
      <c r="G181" s="8"/>
      <c r="H181" s="8"/>
      <c r="I181" s="8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</row>
    <row r="182" spans="1:34" x14ac:dyDescent="0.3">
      <c r="A182" s="6"/>
      <c r="B182" s="8"/>
      <c r="C182" s="8"/>
      <c r="D182" s="8"/>
      <c r="E182" s="8"/>
      <c r="F182" s="8"/>
      <c r="G182" s="8"/>
      <c r="H182" s="8"/>
      <c r="I182" s="8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</row>
    <row r="183" spans="1:34" x14ac:dyDescent="0.3">
      <c r="A183" s="6"/>
      <c r="B183" s="8"/>
      <c r="C183" s="8"/>
      <c r="D183" s="8"/>
      <c r="E183" s="8"/>
      <c r="F183" s="8"/>
      <c r="G183" s="8"/>
      <c r="H183" s="8"/>
      <c r="I183" s="8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</row>
    <row r="184" spans="1:34" x14ac:dyDescent="0.3">
      <c r="A184" s="6"/>
      <c r="B184" s="8"/>
      <c r="C184" s="8"/>
      <c r="D184" s="8"/>
      <c r="E184" s="8"/>
      <c r="F184" s="8"/>
      <c r="G184" s="8"/>
      <c r="H184" s="8"/>
      <c r="I184" s="8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</row>
    <row r="185" spans="1:34" x14ac:dyDescent="0.3">
      <c r="A185" s="6"/>
      <c r="B185" s="8"/>
      <c r="C185" s="8"/>
      <c r="D185" s="8"/>
      <c r="E185" s="8"/>
      <c r="F185" s="8"/>
      <c r="G185" s="8"/>
      <c r="H185" s="8"/>
      <c r="I185" s="8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</row>
    <row r="186" spans="1:34" x14ac:dyDescent="0.3">
      <c r="A186" s="6"/>
      <c r="B186" s="8"/>
      <c r="C186" s="8"/>
      <c r="D186" s="8"/>
      <c r="E186" s="8"/>
      <c r="F186" s="8"/>
      <c r="G186" s="8"/>
      <c r="H186" s="8"/>
      <c r="I186" s="8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</row>
    <row r="187" spans="1:34" x14ac:dyDescent="0.3">
      <c r="A187" s="6"/>
      <c r="B187" s="8"/>
      <c r="C187" s="8"/>
      <c r="D187" s="8"/>
      <c r="E187" s="8"/>
      <c r="F187" s="8"/>
      <c r="G187" s="8"/>
      <c r="H187" s="8"/>
      <c r="I187" s="8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</row>
    <row r="188" spans="1:34" x14ac:dyDescent="0.3">
      <c r="A188" s="6"/>
      <c r="B188" s="8"/>
      <c r="C188" s="8"/>
      <c r="D188" s="8"/>
      <c r="E188" s="8"/>
      <c r="F188" s="8"/>
      <c r="G188" s="8"/>
      <c r="H188" s="8"/>
      <c r="I188" s="8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</row>
    <row r="189" spans="1:34" x14ac:dyDescent="0.3">
      <c r="A189" s="6"/>
      <c r="B189" s="8"/>
      <c r="C189" s="8"/>
      <c r="D189" s="8"/>
      <c r="E189" s="8"/>
      <c r="F189" s="8"/>
      <c r="G189" s="8"/>
      <c r="H189" s="8"/>
      <c r="I189" s="8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</row>
    <row r="190" spans="1:34" x14ac:dyDescent="0.3">
      <c r="A190" s="6"/>
      <c r="B190" s="8"/>
      <c r="C190" s="8"/>
      <c r="D190" s="8"/>
      <c r="E190" s="8"/>
      <c r="F190" s="8"/>
      <c r="G190" s="8"/>
      <c r="H190" s="8"/>
      <c r="I190" s="8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</row>
    <row r="191" spans="1:34" x14ac:dyDescent="0.3">
      <c r="A191" s="6"/>
      <c r="B191" s="8"/>
      <c r="C191" s="8"/>
      <c r="D191" s="8"/>
      <c r="E191" s="8"/>
      <c r="F191" s="8"/>
      <c r="G191" s="8"/>
      <c r="H191" s="8"/>
      <c r="I191" s="8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</row>
    <row r="192" spans="1:34" x14ac:dyDescent="0.3">
      <c r="A192" s="6"/>
      <c r="B192" s="8"/>
      <c r="C192" s="8"/>
      <c r="D192" s="8"/>
      <c r="E192" s="8"/>
      <c r="F192" s="8"/>
      <c r="G192" s="8"/>
      <c r="H192" s="8"/>
      <c r="I192" s="8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</row>
    <row r="193" spans="1:34" x14ac:dyDescent="0.3">
      <c r="A193" s="6"/>
      <c r="B193" s="8"/>
      <c r="C193" s="8"/>
      <c r="D193" s="8"/>
      <c r="E193" s="8"/>
      <c r="F193" s="8"/>
      <c r="G193" s="8"/>
      <c r="H193" s="8"/>
      <c r="I193" s="8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</row>
    <row r="194" spans="1:34" x14ac:dyDescent="0.3">
      <c r="A194" s="6"/>
      <c r="B194" s="8"/>
      <c r="C194" s="8"/>
      <c r="D194" s="8"/>
      <c r="E194" s="8"/>
      <c r="F194" s="8"/>
      <c r="G194" s="8"/>
      <c r="H194" s="8"/>
      <c r="I194" s="8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</row>
    <row r="195" spans="1:34" x14ac:dyDescent="0.3">
      <c r="A195" s="6"/>
      <c r="B195" s="8"/>
      <c r="C195" s="8"/>
      <c r="D195" s="8"/>
      <c r="E195" s="8"/>
      <c r="F195" s="8"/>
      <c r="G195" s="8"/>
      <c r="H195" s="8"/>
      <c r="I195" s="8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</row>
  </sheetData>
  <mergeCells count="2">
    <mergeCell ref="O10:O12"/>
    <mergeCell ref="O13:O1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4"/>
  <sheetViews>
    <sheetView rightToLeft="1" workbookViewId="0">
      <selection activeCell="H1" sqref="H1"/>
    </sheetView>
  </sheetViews>
  <sheetFormatPr defaultRowHeight="14.4" x14ac:dyDescent="0.3"/>
  <cols>
    <col min="1" max="1" width="12.44140625" customWidth="1"/>
  </cols>
  <sheetData>
    <row r="1" spans="1:16" x14ac:dyDescent="0.3">
      <c r="A1" s="10" t="s">
        <v>25</v>
      </c>
      <c r="B1" s="10" t="s">
        <v>26</v>
      </c>
      <c r="C1" s="10" t="s">
        <v>31</v>
      </c>
      <c r="D1" s="10" t="s">
        <v>30</v>
      </c>
      <c r="E1" s="10" t="s">
        <v>29</v>
      </c>
      <c r="F1" s="10" t="s">
        <v>28</v>
      </c>
      <c r="G1" s="10" t="s">
        <v>27</v>
      </c>
      <c r="H1" s="10" t="s">
        <v>32</v>
      </c>
      <c r="I1" s="10" t="s">
        <v>33</v>
      </c>
      <c r="J1" s="10" t="s">
        <v>34</v>
      </c>
      <c r="K1" s="10" t="s">
        <v>40</v>
      </c>
      <c r="L1" s="10" t="s">
        <v>36</v>
      </c>
      <c r="M1" t="s">
        <v>35</v>
      </c>
      <c r="N1" s="10" t="s">
        <v>37</v>
      </c>
      <c r="O1" s="10" t="s">
        <v>38</v>
      </c>
      <c r="P1" t="s">
        <v>39</v>
      </c>
    </row>
    <row r="2" spans="1:16" x14ac:dyDescent="0.3">
      <c r="A2" s="10">
        <v>0</v>
      </c>
      <c r="B2" s="10">
        <v>0</v>
      </c>
      <c r="C2" s="10">
        <v>0</v>
      </c>
      <c r="D2" s="10">
        <v>0.1</v>
      </c>
      <c r="E2" s="10"/>
      <c r="F2" s="10">
        <v>0</v>
      </c>
      <c r="G2" s="10">
        <v>0</v>
      </c>
      <c r="H2" s="10">
        <v>0</v>
      </c>
      <c r="I2" s="10">
        <v>0</v>
      </c>
      <c r="J2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</row>
    <row r="3" spans="1:16" x14ac:dyDescent="0.3">
      <c r="A3" s="10">
        <v>2</v>
      </c>
      <c r="B3" s="10">
        <v>0</v>
      </c>
      <c r="C3" s="10">
        <v>0</v>
      </c>
      <c r="D3" s="10">
        <v>0</v>
      </c>
      <c r="E3" s="10"/>
      <c r="F3" s="10">
        <v>0</v>
      </c>
      <c r="G3" s="10">
        <v>0</v>
      </c>
      <c r="H3" s="10">
        <v>0</v>
      </c>
      <c r="I3" s="10">
        <v>0</v>
      </c>
      <c r="J3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</row>
    <row r="4" spans="1:16" x14ac:dyDescent="0.3">
      <c r="A4" s="10">
        <v>4</v>
      </c>
      <c r="B4" s="10">
        <v>-0.2</v>
      </c>
      <c r="C4" s="10">
        <v>-0.1</v>
      </c>
      <c r="D4" s="10">
        <v>-0.6</v>
      </c>
      <c r="E4" s="10"/>
      <c r="F4" s="10">
        <v>0</v>
      </c>
      <c r="G4" s="10">
        <v>-0.1</v>
      </c>
      <c r="H4" s="10">
        <v>-0.1</v>
      </c>
      <c r="I4" s="10">
        <v>-0.2</v>
      </c>
      <c r="J4">
        <v>-0.1</v>
      </c>
      <c r="K4" s="10">
        <v>-0.2</v>
      </c>
      <c r="L4" s="10">
        <v>-0.1</v>
      </c>
      <c r="M4" s="10">
        <v>-0.7</v>
      </c>
      <c r="N4" s="10">
        <v>-1.4</v>
      </c>
      <c r="O4" s="10">
        <v>-0.2</v>
      </c>
      <c r="P4" s="10">
        <v>-0.1</v>
      </c>
    </row>
    <row r="5" spans="1:16" x14ac:dyDescent="0.3">
      <c r="A5" s="10">
        <v>6</v>
      </c>
      <c r="B5" s="10">
        <v>-1.3</v>
      </c>
      <c r="C5" s="10">
        <v>-1.4</v>
      </c>
      <c r="D5" s="10">
        <v>-2.1</v>
      </c>
      <c r="E5" s="10"/>
      <c r="F5" s="10">
        <v>-0.1</v>
      </c>
      <c r="G5" s="10">
        <v>-1.4</v>
      </c>
      <c r="H5" s="10">
        <v>-0.6</v>
      </c>
      <c r="I5" s="10">
        <v>-1.1000000000000001</v>
      </c>
      <c r="J5">
        <v>-1.6</v>
      </c>
      <c r="K5" s="10">
        <v>-1.4</v>
      </c>
      <c r="L5" s="10">
        <v>-1.2</v>
      </c>
      <c r="M5" s="10">
        <v>-1.3</v>
      </c>
      <c r="N5" s="10">
        <v>-2.7</v>
      </c>
      <c r="O5" s="10">
        <v>-0.5</v>
      </c>
      <c r="P5" s="10">
        <v>-0.5</v>
      </c>
    </row>
    <row r="6" spans="1:16" x14ac:dyDescent="0.3">
      <c r="A6" s="10">
        <v>8</v>
      </c>
      <c r="B6" s="10">
        <v>-3.1</v>
      </c>
      <c r="C6" s="10">
        <v>-3</v>
      </c>
      <c r="D6" s="10">
        <v>-3.5</v>
      </c>
      <c r="E6" s="10"/>
      <c r="F6" s="10">
        <v>-1</v>
      </c>
      <c r="G6" s="10">
        <v>-2.2000000000000002</v>
      </c>
      <c r="H6" s="10">
        <v>-2.2000000000000002</v>
      </c>
      <c r="I6" s="10">
        <v>-2.7</v>
      </c>
      <c r="J6">
        <v>-1.3</v>
      </c>
      <c r="K6" s="10">
        <v>-2.7</v>
      </c>
      <c r="L6" s="10">
        <v>-2.2999999999999998</v>
      </c>
      <c r="M6" s="10">
        <v>-0.7</v>
      </c>
      <c r="N6" s="10">
        <v>-2.2000000000000002</v>
      </c>
      <c r="O6" s="10">
        <v>-0.6</v>
      </c>
      <c r="P6" s="10">
        <v>-0.1</v>
      </c>
    </row>
    <row r="7" spans="1:16" x14ac:dyDescent="0.3">
      <c r="A7" s="10">
        <v>10</v>
      </c>
      <c r="B7" s="10">
        <v>-4</v>
      </c>
      <c r="C7" s="10">
        <v>-4</v>
      </c>
      <c r="D7" s="10">
        <v>-5.3</v>
      </c>
      <c r="E7" s="10"/>
      <c r="F7" s="10">
        <v>-1.7</v>
      </c>
      <c r="G7" s="10">
        <v>-3.1</v>
      </c>
      <c r="H7" s="10">
        <v>-3.4</v>
      </c>
      <c r="I7" s="10">
        <v>-3.3</v>
      </c>
      <c r="J7">
        <v>-0.4</v>
      </c>
      <c r="K7" s="10">
        <v>-3</v>
      </c>
      <c r="L7" s="10">
        <v>-2</v>
      </c>
      <c r="M7" s="10">
        <v>-0.1</v>
      </c>
      <c r="N7" s="10">
        <v>-1.9</v>
      </c>
      <c r="O7" s="10">
        <v>-0.1</v>
      </c>
      <c r="P7" s="10">
        <v>0.2</v>
      </c>
    </row>
    <row r="8" spans="1:16" x14ac:dyDescent="0.3">
      <c r="A8" s="10">
        <v>12</v>
      </c>
      <c r="B8" s="10">
        <v>-5.5</v>
      </c>
      <c r="C8" s="10">
        <v>-4.8</v>
      </c>
      <c r="D8" s="10">
        <v>-4.5999999999999996</v>
      </c>
      <c r="E8" s="10"/>
      <c r="F8" s="10">
        <v>-0.7</v>
      </c>
      <c r="G8" s="10">
        <v>-1.5</v>
      </c>
      <c r="H8" s="10">
        <v>-4.5999999999999996</v>
      </c>
      <c r="I8" s="10">
        <v>-2.8</v>
      </c>
      <c r="J8">
        <v>-0.2</v>
      </c>
      <c r="K8" s="10">
        <v>-2.2999999999999998</v>
      </c>
      <c r="L8" s="10">
        <v>-2.1</v>
      </c>
      <c r="M8" s="10">
        <v>0.2</v>
      </c>
      <c r="N8" s="10">
        <v>-1.3</v>
      </c>
      <c r="O8" s="10">
        <v>0.5</v>
      </c>
      <c r="P8" s="10">
        <v>0.1</v>
      </c>
    </row>
    <row r="9" spans="1:16" x14ac:dyDescent="0.3">
      <c r="A9" s="10">
        <v>14</v>
      </c>
      <c r="B9" s="10">
        <v>-4.8</v>
      </c>
      <c r="C9" s="10">
        <v>-4.3</v>
      </c>
      <c r="D9" s="10">
        <v>-4.3</v>
      </c>
      <c r="E9" s="10"/>
      <c r="F9" s="10">
        <v>-0.4</v>
      </c>
      <c r="G9" s="10">
        <v>0</v>
      </c>
      <c r="H9" s="10">
        <v>-4.2</v>
      </c>
      <c r="I9" s="10">
        <v>-1.8</v>
      </c>
      <c r="J9">
        <v>0.3</v>
      </c>
      <c r="K9" s="10">
        <v>-1.6</v>
      </c>
      <c r="L9" s="10">
        <v>-1</v>
      </c>
      <c r="M9" s="10">
        <v>0.3</v>
      </c>
      <c r="N9" s="10">
        <v>-0.6</v>
      </c>
      <c r="O9" s="10">
        <v>0.4</v>
      </c>
      <c r="P9" s="10">
        <v>0</v>
      </c>
    </row>
    <row r="10" spans="1:16" x14ac:dyDescent="0.3">
      <c r="A10" s="10">
        <v>16</v>
      </c>
      <c r="B10" s="10">
        <v>-4</v>
      </c>
      <c r="C10" s="10">
        <v>-2.4</v>
      </c>
      <c r="D10" s="10">
        <v>-3.7</v>
      </c>
      <c r="E10" s="10"/>
      <c r="F10" s="10">
        <v>0.1</v>
      </c>
      <c r="G10" s="10">
        <v>-0.3</v>
      </c>
      <c r="H10" s="10">
        <v>-3.2</v>
      </c>
      <c r="I10" s="10">
        <v>-0.8</v>
      </c>
      <c r="J10">
        <v>0.6</v>
      </c>
      <c r="K10" s="10">
        <v>-0.8</v>
      </c>
      <c r="L10" s="10">
        <v>-0.4</v>
      </c>
      <c r="M10" s="10">
        <v>0.3</v>
      </c>
      <c r="N10" s="10">
        <v>-0.2</v>
      </c>
      <c r="O10" s="10">
        <v>0.4</v>
      </c>
      <c r="P10" s="10">
        <v>0</v>
      </c>
    </row>
    <row r="11" spans="1:16" x14ac:dyDescent="0.3">
      <c r="A11" s="10">
        <v>18</v>
      </c>
      <c r="B11" s="10">
        <v>-3.5</v>
      </c>
      <c r="C11" s="10">
        <v>-3</v>
      </c>
      <c r="D11" s="10">
        <v>-3.2</v>
      </c>
      <c r="E11" s="10"/>
      <c r="F11" s="10">
        <v>0.5</v>
      </c>
      <c r="G11" s="10">
        <v>1.4</v>
      </c>
      <c r="H11" s="10">
        <v>-2.8</v>
      </c>
      <c r="I11" s="10">
        <v>-0.4</v>
      </c>
      <c r="J11">
        <v>0.5</v>
      </c>
      <c r="K11" s="10">
        <v>-0.3</v>
      </c>
      <c r="L11" s="10">
        <v>0.1</v>
      </c>
      <c r="M11" s="10">
        <v>0.3</v>
      </c>
      <c r="N11" s="10">
        <v>0.2</v>
      </c>
      <c r="O11" s="10">
        <v>0.2</v>
      </c>
      <c r="P11" s="10">
        <v>0</v>
      </c>
    </row>
    <row r="12" spans="1:16" x14ac:dyDescent="0.3">
      <c r="A12" s="10">
        <v>20</v>
      </c>
      <c r="B12" s="10">
        <v>-2.8</v>
      </c>
      <c r="C12" s="10">
        <v>-2.5</v>
      </c>
      <c r="D12" s="10">
        <v>-2.5</v>
      </c>
      <c r="E12" s="10"/>
      <c r="F12" s="10">
        <v>0.6</v>
      </c>
      <c r="G12" s="10">
        <v>0.6</v>
      </c>
      <c r="H12" s="10">
        <v>-2</v>
      </c>
      <c r="I12" s="10">
        <v>0</v>
      </c>
      <c r="J12">
        <v>0.5</v>
      </c>
      <c r="K12" s="10">
        <v>-0.1</v>
      </c>
      <c r="L12" s="10">
        <v>0.3</v>
      </c>
      <c r="M12" s="10">
        <v>0.2</v>
      </c>
      <c r="N12" s="10">
        <v>0.4</v>
      </c>
      <c r="O12" s="10">
        <v>0</v>
      </c>
      <c r="P12" s="10">
        <v>0</v>
      </c>
    </row>
    <row r="13" spans="1:16" x14ac:dyDescent="0.3">
      <c r="A13" s="10">
        <v>22</v>
      </c>
      <c r="B13" s="10">
        <v>-1.8</v>
      </c>
      <c r="C13" s="10">
        <v>-1.6</v>
      </c>
      <c r="D13" s="10">
        <v>-2.1</v>
      </c>
      <c r="E13" s="10"/>
      <c r="F13" s="10">
        <v>0.6</v>
      </c>
      <c r="G13" s="10">
        <v>0.5</v>
      </c>
      <c r="H13" s="10">
        <v>-1.4</v>
      </c>
      <c r="I13" s="10">
        <v>0.5</v>
      </c>
      <c r="J13">
        <v>0.6</v>
      </c>
      <c r="K13" s="10">
        <v>-0.2</v>
      </c>
      <c r="L13" s="10">
        <v>0.4</v>
      </c>
      <c r="M13" s="10">
        <v>0.1</v>
      </c>
      <c r="N13" s="10">
        <v>0.6</v>
      </c>
      <c r="O13" s="10">
        <v>0</v>
      </c>
      <c r="P13" s="10">
        <v>0</v>
      </c>
    </row>
    <row r="14" spans="1:16" x14ac:dyDescent="0.3">
      <c r="A14" s="10">
        <v>24</v>
      </c>
      <c r="B14" s="10">
        <v>-1.1000000000000001</v>
      </c>
      <c r="C14" s="10">
        <v>-1.3</v>
      </c>
      <c r="D14" s="10">
        <v>-1.4</v>
      </c>
      <c r="E14" s="10"/>
      <c r="F14" s="10">
        <v>0.3</v>
      </c>
      <c r="G14" s="10">
        <v>0.6</v>
      </c>
      <c r="H14" s="10">
        <v>-0.9</v>
      </c>
      <c r="I14" s="10">
        <v>0.5</v>
      </c>
      <c r="J14">
        <v>-0.2</v>
      </c>
      <c r="K14" s="10">
        <v>-0.3</v>
      </c>
      <c r="L14" s="10">
        <v>0.3</v>
      </c>
      <c r="M14" s="10">
        <v>0</v>
      </c>
      <c r="N14" s="10">
        <v>0.5</v>
      </c>
      <c r="O14" s="10">
        <v>0</v>
      </c>
      <c r="P14" s="10">
        <v>0</v>
      </c>
    </row>
    <row r="15" spans="1:16" x14ac:dyDescent="0.3">
      <c r="A15" s="10">
        <v>26</v>
      </c>
      <c r="B15" s="10">
        <v>-0.5</v>
      </c>
      <c r="C15" s="10">
        <v>-0.8</v>
      </c>
      <c r="D15" s="10">
        <v>-1</v>
      </c>
      <c r="E15" s="10"/>
      <c r="F15" s="10">
        <v>0.1</v>
      </c>
      <c r="G15" s="10">
        <v>0.1</v>
      </c>
      <c r="H15" s="10">
        <v>-0.6</v>
      </c>
      <c r="I15" s="10">
        <v>0.6</v>
      </c>
      <c r="J15">
        <v>0.2</v>
      </c>
      <c r="K15" s="10">
        <v>0.6</v>
      </c>
      <c r="L15" s="10">
        <v>0.5</v>
      </c>
      <c r="M15" s="10">
        <v>0</v>
      </c>
      <c r="N15" s="10">
        <v>0.7</v>
      </c>
      <c r="O15" s="10">
        <v>0</v>
      </c>
      <c r="P15" s="10">
        <v>0</v>
      </c>
    </row>
    <row r="16" spans="1:16" x14ac:dyDescent="0.3">
      <c r="A16" s="10">
        <v>28</v>
      </c>
      <c r="B16" s="10">
        <v>-0.1</v>
      </c>
      <c r="C16" s="10">
        <v>-0.1</v>
      </c>
      <c r="D16" s="10">
        <v>-0.6</v>
      </c>
      <c r="E16" s="10"/>
      <c r="F16" s="10">
        <v>0.1</v>
      </c>
      <c r="G16" s="10">
        <v>0</v>
      </c>
      <c r="H16" s="10">
        <v>-0.2</v>
      </c>
      <c r="I16" s="10">
        <v>0.7</v>
      </c>
      <c r="J16">
        <v>0.2</v>
      </c>
      <c r="K16" s="10">
        <v>0.2</v>
      </c>
      <c r="L16" s="10">
        <v>0.4</v>
      </c>
      <c r="M16" s="10">
        <v>0</v>
      </c>
      <c r="N16" s="10">
        <v>0.8</v>
      </c>
      <c r="O16" s="10">
        <v>0</v>
      </c>
      <c r="P16" s="10">
        <v>0</v>
      </c>
    </row>
    <row r="17" spans="1:16" x14ac:dyDescent="0.3">
      <c r="A17" s="10">
        <v>30</v>
      </c>
      <c r="B17" s="10">
        <v>0.6</v>
      </c>
      <c r="C17" s="10">
        <v>0.2</v>
      </c>
      <c r="D17" s="10">
        <v>-0.3</v>
      </c>
      <c r="E17" s="10"/>
      <c r="F17" s="10">
        <v>0.1</v>
      </c>
      <c r="G17" s="10">
        <v>0</v>
      </c>
      <c r="H17" s="10">
        <v>-0.1</v>
      </c>
      <c r="I17" s="10">
        <v>0.7</v>
      </c>
      <c r="J17">
        <v>0.3</v>
      </c>
      <c r="K17" s="10">
        <v>0</v>
      </c>
      <c r="L17" s="10">
        <v>0.4</v>
      </c>
      <c r="M17" s="10">
        <v>0</v>
      </c>
      <c r="N17" s="10">
        <v>0.8</v>
      </c>
      <c r="O17" s="10">
        <v>0</v>
      </c>
      <c r="P17" s="10">
        <v>0</v>
      </c>
    </row>
    <row r="18" spans="1:16" x14ac:dyDescent="0.3">
      <c r="A18" s="10">
        <v>32</v>
      </c>
      <c r="B18" s="10">
        <v>0.9</v>
      </c>
      <c r="C18" s="10">
        <v>0.6</v>
      </c>
      <c r="D18" s="10">
        <v>0.2</v>
      </c>
      <c r="E18" s="10"/>
      <c r="F18" s="10">
        <v>0.1</v>
      </c>
      <c r="G18" s="10">
        <v>0</v>
      </c>
      <c r="H18" s="10">
        <v>-0.4</v>
      </c>
      <c r="I18" s="10">
        <v>0.8</v>
      </c>
      <c r="J18">
        <v>0.2</v>
      </c>
      <c r="K18" s="10">
        <v>0</v>
      </c>
      <c r="L18" s="10">
        <v>0.3</v>
      </c>
      <c r="M18" s="10">
        <v>0</v>
      </c>
      <c r="N18" s="10">
        <v>0.8</v>
      </c>
      <c r="O18" s="10">
        <v>0</v>
      </c>
      <c r="P18" s="10">
        <v>0</v>
      </c>
    </row>
    <row r="19" spans="1:16" x14ac:dyDescent="0.3">
      <c r="A19" s="10">
        <v>34</v>
      </c>
      <c r="B19" s="10">
        <v>1.4</v>
      </c>
      <c r="C19" s="10">
        <v>1</v>
      </c>
      <c r="D19" s="10">
        <v>0.6</v>
      </c>
      <c r="E19" s="10"/>
      <c r="F19" s="10">
        <v>0.1</v>
      </c>
      <c r="G19" s="10">
        <v>0</v>
      </c>
      <c r="H19" s="10">
        <v>0.6</v>
      </c>
      <c r="I19" s="10">
        <v>0.7</v>
      </c>
      <c r="J19">
        <v>0.1</v>
      </c>
      <c r="K19" s="10">
        <v>0</v>
      </c>
      <c r="L19" s="10">
        <v>0.4</v>
      </c>
      <c r="M19" s="10">
        <v>0</v>
      </c>
      <c r="N19" s="10">
        <v>0.9</v>
      </c>
      <c r="O19" s="10">
        <v>0</v>
      </c>
      <c r="P19" s="10">
        <v>0</v>
      </c>
    </row>
    <row r="20" spans="1:16" x14ac:dyDescent="0.3">
      <c r="A20" s="10">
        <v>36</v>
      </c>
      <c r="B20" s="10">
        <v>1.7</v>
      </c>
      <c r="C20" s="10">
        <v>1.5</v>
      </c>
      <c r="D20" s="10">
        <v>0.8</v>
      </c>
      <c r="E20" s="10"/>
      <c r="F20" s="10">
        <v>0.1</v>
      </c>
      <c r="G20" s="10">
        <v>0</v>
      </c>
      <c r="H20" s="10">
        <v>0.9</v>
      </c>
      <c r="I20" s="10">
        <v>0.7</v>
      </c>
      <c r="J20">
        <v>0</v>
      </c>
      <c r="K20" s="10">
        <v>0</v>
      </c>
      <c r="L20" s="10">
        <v>0.3</v>
      </c>
      <c r="M20" s="10">
        <v>0</v>
      </c>
      <c r="N20" s="10">
        <v>0.9</v>
      </c>
      <c r="O20" s="10">
        <v>0</v>
      </c>
      <c r="P20" s="10">
        <v>0</v>
      </c>
    </row>
    <row r="21" spans="1:16" x14ac:dyDescent="0.3">
      <c r="A21" s="10">
        <v>38</v>
      </c>
      <c r="B21" s="10">
        <v>1.9</v>
      </c>
      <c r="C21" s="10">
        <v>1.6</v>
      </c>
      <c r="D21" s="10">
        <v>1.4</v>
      </c>
      <c r="E21" s="10"/>
      <c r="F21" s="10">
        <v>0.1</v>
      </c>
      <c r="G21" s="10">
        <v>0</v>
      </c>
      <c r="H21" s="10">
        <v>1</v>
      </c>
      <c r="I21" s="10">
        <v>0</v>
      </c>
      <c r="J21">
        <v>0</v>
      </c>
      <c r="K21" s="10">
        <v>0</v>
      </c>
      <c r="L21" s="10">
        <v>0.3</v>
      </c>
      <c r="M21" s="10">
        <v>0</v>
      </c>
      <c r="N21" s="10">
        <v>0.9</v>
      </c>
      <c r="O21" s="10">
        <v>0</v>
      </c>
      <c r="P21" s="10">
        <v>0</v>
      </c>
    </row>
    <row r="22" spans="1:16" x14ac:dyDescent="0.3">
      <c r="A22" s="10">
        <v>40</v>
      </c>
      <c r="B22" s="10">
        <v>2.2000000000000002</v>
      </c>
      <c r="C22" s="10">
        <v>1.8</v>
      </c>
      <c r="D22" s="10">
        <v>1.6</v>
      </c>
      <c r="E22" s="10"/>
      <c r="F22" s="10">
        <v>0.1</v>
      </c>
      <c r="G22" s="10">
        <v>0</v>
      </c>
      <c r="H22" s="10">
        <v>1.2</v>
      </c>
      <c r="I22" s="10">
        <v>0.4</v>
      </c>
      <c r="J22">
        <v>0</v>
      </c>
      <c r="K22" s="10">
        <v>0</v>
      </c>
      <c r="L22" s="10">
        <v>0.3</v>
      </c>
      <c r="M22" s="10">
        <v>0</v>
      </c>
      <c r="N22" s="10">
        <v>0.9</v>
      </c>
      <c r="O22" s="10">
        <v>0</v>
      </c>
      <c r="P22" s="10">
        <v>0</v>
      </c>
    </row>
    <row r="23" spans="1:16" x14ac:dyDescent="0.3">
      <c r="A23" s="10">
        <v>42</v>
      </c>
      <c r="B23" s="10">
        <v>2.5</v>
      </c>
      <c r="C23" s="10">
        <v>2</v>
      </c>
      <c r="D23">
        <v>2</v>
      </c>
      <c r="E23" s="10"/>
      <c r="F23" s="10">
        <v>0</v>
      </c>
      <c r="G23" s="10">
        <v>0</v>
      </c>
      <c r="H23" s="10">
        <v>1.3</v>
      </c>
      <c r="I23" s="10">
        <v>0.3</v>
      </c>
      <c r="J23">
        <v>0</v>
      </c>
      <c r="K23" s="10">
        <v>0</v>
      </c>
      <c r="L23" s="10">
        <v>0</v>
      </c>
      <c r="M23" s="10">
        <v>0</v>
      </c>
      <c r="N23" s="10">
        <v>0.9</v>
      </c>
      <c r="O23" s="10">
        <v>0</v>
      </c>
      <c r="P23" s="10">
        <v>0</v>
      </c>
    </row>
    <row r="24" spans="1:16" x14ac:dyDescent="0.3">
      <c r="A24" s="10">
        <v>44</v>
      </c>
      <c r="B24" s="10">
        <v>2.9</v>
      </c>
      <c r="C24" s="10">
        <v>2.2000000000000002</v>
      </c>
      <c r="D24">
        <v>2.2000000000000002</v>
      </c>
      <c r="E24" s="10"/>
      <c r="F24" s="10">
        <v>0</v>
      </c>
      <c r="G24" s="10">
        <v>0</v>
      </c>
      <c r="H24" s="10">
        <v>1.4</v>
      </c>
      <c r="I24" s="10">
        <v>0</v>
      </c>
      <c r="J24">
        <v>0</v>
      </c>
      <c r="K24" s="10">
        <v>0</v>
      </c>
      <c r="L24" s="10">
        <v>0</v>
      </c>
      <c r="M24" s="10">
        <v>0</v>
      </c>
      <c r="O24" s="10">
        <v>0</v>
      </c>
      <c r="P24" s="10">
        <v>0</v>
      </c>
    </row>
    <row r="25" spans="1:16" x14ac:dyDescent="0.3">
      <c r="A25" s="10">
        <v>46</v>
      </c>
      <c r="B25" s="10">
        <v>3.2</v>
      </c>
      <c r="C25" s="10">
        <v>2.4</v>
      </c>
      <c r="D25">
        <v>2.7</v>
      </c>
      <c r="E25" s="10"/>
      <c r="F25" s="10">
        <v>0</v>
      </c>
      <c r="G25" s="10">
        <v>0</v>
      </c>
      <c r="H25" s="10">
        <v>1.6</v>
      </c>
      <c r="I25" s="10">
        <v>0</v>
      </c>
      <c r="J25">
        <v>0</v>
      </c>
      <c r="K25" s="10">
        <v>0</v>
      </c>
      <c r="L25" s="10">
        <v>0</v>
      </c>
      <c r="M25" s="10">
        <v>0</v>
      </c>
      <c r="O25" s="10">
        <v>0</v>
      </c>
      <c r="P25" s="10">
        <v>0.4</v>
      </c>
    </row>
    <row r="26" spans="1:16" x14ac:dyDescent="0.3">
      <c r="A26" s="10">
        <v>48</v>
      </c>
      <c r="B26" s="10">
        <v>3.2</v>
      </c>
      <c r="C26" s="10">
        <v>2.5</v>
      </c>
      <c r="D26">
        <v>3</v>
      </c>
      <c r="E26" s="10"/>
      <c r="F26" s="10">
        <v>0</v>
      </c>
      <c r="G26" s="10">
        <v>0</v>
      </c>
      <c r="H26" s="10">
        <v>1.7</v>
      </c>
      <c r="I26" s="10">
        <v>0</v>
      </c>
      <c r="J26">
        <v>0</v>
      </c>
      <c r="K26" s="10">
        <v>0</v>
      </c>
      <c r="L26" s="10">
        <v>0</v>
      </c>
      <c r="M26" s="10">
        <v>0</v>
      </c>
      <c r="O26" s="10">
        <v>0.5</v>
      </c>
      <c r="P26" s="10">
        <v>0.4</v>
      </c>
    </row>
    <row r="27" spans="1:16" x14ac:dyDescent="0.3">
      <c r="A27" s="10">
        <v>50</v>
      </c>
      <c r="B27" s="10">
        <v>3.4</v>
      </c>
      <c r="C27" s="10">
        <v>2.5</v>
      </c>
      <c r="D27">
        <v>3.1</v>
      </c>
      <c r="E27" s="10"/>
      <c r="F27" s="10">
        <v>0</v>
      </c>
      <c r="G27" s="10">
        <v>0</v>
      </c>
      <c r="H27" s="10">
        <v>1.7</v>
      </c>
      <c r="I27" s="10">
        <v>0</v>
      </c>
      <c r="J27">
        <v>0</v>
      </c>
      <c r="K27" s="10">
        <v>1.1000000000000001</v>
      </c>
      <c r="L27" s="10">
        <v>0.4</v>
      </c>
      <c r="M27" s="10">
        <v>0</v>
      </c>
      <c r="O27" s="10">
        <v>0.2</v>
      </c>
      <c r="P27" s="10">
        <v>0.4</v>
      </c>
    </row>
    <row r="28" spans="1:16" x14ac:dyDescent="0.3">
      <c r="A28" s="10">
        <v>52</v>
      </c>
      <c r="B28" s="10">
        <v>3.3</v>
      </c>
      <c r="C28" s="10">
        <v>1.4</v>
      </c>
      <c r="D28">
        <v>2.9</v>
      </c>
      <c r="E28" s="10"/>
      <c r="F28" s="10">
        <v>0</v>
      </c>
      <c r="G28" s="10">
        <v>0.3</v>
      </c>
      <c r="H28" s="10">
        <v>1.8</v>
      </c>
      <c r="I28" s="10">
        <v>0</v>
      </c>
      <c r="J28">
        <v>0.2</v>
      </c>
      <c r="K28" s="10">
        <v>1</v>
      </c>
      <c r="L28" s="10">
        <v>0.3</v>
      </c>
      <c r="M28" s="10">
        <v>0.1</v>
      </c>
      <c r="O28" s="10">
        <v>0</v>
      </c>
      <c r="P28" s="10">
        <v>0.4</v>
      </c>
    </row>
    <row r="29" spans="1:16" x14ac:dyDescent="0.3">
      <c r="A29" s="10">
        <v>54</v>
      </c>
      <c r="B29" s="10">
        <v>3.1</v>
      </c>
      <c r="C29" s="10">
        <v>0</v>
      </c>
      <c r="D29">
        <v>3</v>
      </c>
      <c r="E29" s="10"/>
      <c r="F29" s="10">
        <v>0.6</v>
      </c>
      <c r="G29" s="10">
        <v>0.9</v>
      </c>
      <c r="H29" s="10">
        <v>1.7</v>
      </c>
      <c r="I29" s="10">
        <v>0</v>
      </c>
      <c r="J29">
        <v>0.1</v>
      </c>
      <c r="K29" s="10">
        <v>1.1000000000000001</v>
      </c>
      <c r="L29" s="10">
        <v>0.5</v>
      </c>
      <c r="M29" s="10">
        <v>0.2</v>
      </c>
      <c r="O29" s="10">
        <v>0</v>
      </c>
      <c r="P29" s="10">
        <v>0.3</v>
      </c>
    </row>
    <row r="30" spans="1:16" x14ac:dyDescent="0.3">
      <c r="A30" s="10">
        <v>56</v>
      </c>
      <c r="B30" s="10">
        <v>3.2</v>
      </c>
      <c r="C30" s="10">
        <v>0</v>
      </c>
      <c r="D30">
        <v>1.5</v>
      </c>
      <c r="E30" s="10"/>
      <c r="F30" s="10">
        <v>0.7</v>
      </c>
      <c r="G30" s="10">
        <v>1.1000000000000001</v>
      </c>
      <c r="H30" s="10">
        <v>1.5</v>
      </c>
      <c r="I30">
        <v>0.5</v>
      </c>
      <c r="J30">
        <v>0.3</v>
      </c>
      <c r="K30" s="10">
        <v>0.6</v>
      </c>
      <c r="L30" s="10">
        <v>0.7</v>
      </c>
      <c r="M30" s="10">
        <v>0</v>
      </c>
      <c r="O30" s="10">
        <v>0</v>
      </c>
      <c r="P30" s="10">
        <v>0.4</v>
      </c>
    </row>
    <row r="31" spans="1:16" x14ac:dyDescent="0.3">
      <c r="A31" s="10">
        <v>58</v>
      </c>
      <c r="B31" s="10">
        <v>2.2999999999999998</v>
      </c>
      <c r="C31" s="10">
        <v>0</v>
      </c>
      <c r="D31">
        <v>1</v>
      </c>
      <c r="E31" s="10"/>
      <c r="F31" s="10">
        <v>-0.2</v>
      </c>
      <c r="G31" s="10">
        <v>-0.2</v>
      </c>
      <c r="H31" s="10">
        <v>1</v>
      </c>
      <c r="I31">
        <v>0.6</v>
      </c>
      <c r="J31">
        <v>0.4</v>
      </c>
      <c r="K31" s="10">
        <v>0</v>
      </c>
      <c r="L31" s="10">
        <v>0.6</v>
      </c>
      <c r="M31" s="10">
        <v>0</v>
      </c>
      <c r="O31" s="10">
        <v>0</v>
      </c>
      <c r="P31" s="10">
        <v>0.2</v>
      </c>
    </row>
    <row r="32" spans="1:16" x14ac:dyDescent="0.3">
      <c r="A32" s="10">
        <v>60</v>
      </c>
      <c r="B32" s="10">
        <v>0.8</v>
      </c>
      <c r="C32" s="10">
        <v>0</v>
      </c>
      <c r="D32">
        <v>0.7</v>
      </c>
      <c r="E32" s="10"/>
      <c r="F32" s="10">
        <v>-0.4</v>
      </c>
      <c r="G32" s="10">
        <v>-0.4</v>
      </c>
      <c r="H32" s="10">
        <v>0.4</v>
      </c>
      <c r="I32">
        <v>0.3</v>
      </c>
      <c r="J32">
        <v>0.1</v>
      </c>
      <c r="K32" s="10">
        <v>0</v>
      </c>
      <c r="L32" s="10">
        <v>0.5</v>
      </c>
      <c r="M32" s="10">
        <v>0</v>
      </c>
      <c r="O32" s="10">
        <v>0</v>
      </c>
      <c r="P32" s="10">
        <v>0.1</v>
      </c>
    </row>
    <row r="33" spans="1:16" x14ac:dyDescent="0.3">
      <c r="A33" s="10">
        <v>62</v>
      </c>
      <c r="B33" s="10">
        <v>0.8</v>
      </c>
      <c r="C33" s="10">
        <v>0</v>
      </c>
      <c r="D33">
        <v>0.9</v>
      </c>
      <c r="E33" s="10"/>
      <c r="F33" s="10">
        <v>-0.6</v>
      </c>
      <c r="G33" s="10">
        <v>-0.6</v>
      </c>
      <c r="H33" s="10">
        <v>0.4</v>
      </c>
      <c r="I33">
        <v>0.5</v>
      </c>
      <c r="J33">
        <v>0.1</v>
      </c>
      <c r="K33" s="10">
        <v>0</v>
      </c>
      <c r="L33" s="10">
        <v>0.2</v>
      </c>
      <c r="M33" s="10">
        <v>0</v>
      </c>
      <c r="O33" s="10">
        <v>0</v>
      </c>
      <c r="P33" s="10">
        <v>0</v>
      </c>
    </row>
    <row r="34" spans="1:16" x14ac:dyDescent="0.3">
      <c r="A34" s="10">
        <v>64</v>
      </c>
      <c r="B34" s="10">
        <v>0.7</v>
      </c>
      <c r="C34" s="10">
        <v>0</v>
      </c>
      <c r="D34">
        <v>0.7</v>
      </c>
      <c r="E34" s="10"/>
      <c r="F34" s="10">
        <v>-0.6</v>
      </c>
      <c r="G34" s="10">
        <v>-0.6</v>
      </c>
      <c r="H34" s="10">
        <v>0.6</v>
      </c>
      <c r="I34">
        <v>0.4</v>
      </c>
      <c r="J34">
        <v>0</v>
      </c>
      <c r="K34" s="10">
        <v>0</v>
      </c>
      <c r="L34" s="10">
        <v>0</v>
      </c>
      <c r="M34" s="10">
        <v>0</v>
      </c>
      <c r="O34" s="10">
        <v>0</v>
      </c>
      <c r="P34" s="10">
        <v>0</v>
      </c>
    </row>
    <row r="35" spans="1:16" x14ac:dyDescent="0.3">
      <c r="A35" s="10">
        <v>66</v>
      </c>
      <c r="B35" s="10">
        <v>0.2</v>
      </c>
      <c r="C35" s="10">
        <v>-0.3</v>
      </c>
      <c r="D35">
        <v>0.8</v>
      </c>
      <c r="E35" s="10"/>
      <c r="F35" s="10">
        <v>0.1</v>
      </c>
      <c r="G35" s="10">
        <v>0.1</v>
      </c>
      <c r="H35" s="10">
        <v>0.4</v>
      </c>
      <c r="I35">
        <v>0</v>
      </c>
      <c r="J35">
        <v>0</v>
      </c>
      <c r="K35" s="10">
        <v>0</v>
      </c>
      <c r="L35" s="10">
        <v>0</v>
      </c>
      <c r="P35" s="10">
        <v>0</v>
      </c>
    </row>
    <row r="36" spans="1:16" x14ac:dyDescent="0.3">
      <c r="A36" s="10">
        <v>68</v>
      </c>
      <c r="B36" s="10">
        <v>0.3</v>
      </c>
      <c r="C36" s="10">
        <v>-0.5</v>
      </c>
      <c r="D36">
        <v>1.1000000000000001</v>
      </c>
      <c r="E36" s="10"/>
      <c r="F36" s="10">
        <v>-0.1</v>
      </c>
      <c r="G36" s="10">
        <v>0.1</v>
      </c>
      <c r="H36" s="10">
        <v>0.4</v>
      </c>
      <c r="I36">
        <v>0</v>
      </c>
      <c r="J36">
        <v>0</v>
      </c>
      <c r="L36" s="10">
        <v>0</v>
      </c>
    </row>
    <row r="37" spans="1:16" x14ac:dyDescent="0.3">
      <c r="A37" s="10">
        <v>70</v>
      </c>
      <c r="B37" s="10">
        <v>0.7</v>
      </c>
      <c r="C37" s="10">
        <v>0.9</v>
      </c>
      <c r="D37">
        <v>1.1000000000000001</v>
      </c>
      <c r="E37" s="10"/>
      <c r="F37" s="10">
        <v>-0.4</v>
      </c>
      <c r="G37" s="10">
        <v>0.1</v>
      </c>
      <c r="H37" s="10">
        <v>0.4</v>
      </c>
      <c r="I37">
        <v>0</v>
      </c>
      <c r="J37">
        <v>0</v>
      </c>
      <c r="L37" s="10">
        <v>0</v>
      </c>
    </row>
    <row r="38" spans="1:16" x14ac:dyDescent="0.3">
      <c r="A38" s="10">
        <v>72</v>
      </c>
      <c r="B38" s="10">
        <v>0.9</v>
      </c>
      <c r="C38" s="10">
        <v>1.2</v>
      </c>
      <c r="D38">
        <v>1</v>
      </c>
      <c r="E38" s="10"/>
      <c r="F38" s="10">
        <v>-0.5</v>
      </c>
      <c r="G38" s="10">
        <v>0.4</v>
      </c>
      <c r="H38" s="10">
        <v>0</v>
      </c>
      <c r="I38">
        <v>0</v>
      </c>
      <c r="L38" s="10">
        <v>0</v>
      </c>
    </row>
    <row r="39" spans="1:16" x14ac:dyDescent="0.3">
      <c r="A39" s="10">
        <v>74</v>
      </c>
      <c r="B39" s="10">
        <v>1.2</v>
      </c>
      <c r="C39" s="10">
        <v>0.9</v>
      </c>
      <c r="D39">
        <v>0.8</v>
      </c>
      <c r="E39" s="10"/>
      <c r="F39" s="10">
        <v>-0.5</v>
      </c>
      <c r="G39" s="10">
        <v>0.5</v>
      </c>
      <c r="H39" s="10">
        <v>0</v>
      </c>
      <c r="I39">
        <v>0</v>
      </c>
    </row>
    <row r="40" spans="1:16" x14ac:dyDescent="0.3">
      <c r="A40" s="10">
        <v>76</v>
      </c>
      <c r="B40" s="10">
        <v>1.1000000000000001</v>
      </c>
      <c r="C40" s="10">
        <v>1.2</v>
      </c>
      <c r="E40" s="10"/>
      <c r="F40" s="10">
        <v>-0.6</v>
      </c>
      <c r="G40" s="10">
        <v>0.7</v>
      </c>
      <c r="H40" s="10">
        <v>0</v>
      </c>
    </row>
    <row r="41" spans="1:16" x14ac:dyDescent="0.3">
      <c r="A41" s="10">
        <v>78</v>
      </c>
      <c r="B41" s="10">
        <v>0.6</v>
      </c>
      <c r="C41" s="10">
        <v>0.5</v>
      </c>
      <c r="E41" s="10"/>
      <c r="F41" s="10">
        <v>-0.5</v>
      </c>
      <c r="G41" s="10">
        <v>0.8</v>
      </c>
      <c r="H41" s="10">
        <v>0</v>
      </c>
    </row>
    <row r="42" spans="1:16" x14ac:dyDescent="0.3">
      <c r="A42" s="10">
        <v>80</v>
      </c>
      <c r="B42" s="10">
        <v>0.3</v>
      </c>
      <c r="C42" s="10">
        <v>0.6</v>
      </c>
      <c r="E42" s="10"/>
      <c r="F42" s="10">
        <v>-0.5</v>
      </c>
      <c r="G42" s="10">
        <v>1</v>
      </c>
      <c r="H42" s="10">
        <v>0</v>
      </c>
    </row>
    <row r="43" spans="1:16" x14ac:dyDescent="0.3">
      <c r="A43" s="10">
        <v>82</v>
      </c>
      <c r="B43" s="10">
        <v>0.1</v>
      </c>
      <c r="C43" s="10">
        <v>1.3</v>
      </c>
      <c r="E43" s="10"/>
      <c r="F43" s="10">
        <v>-0.5</v>
      </c>
      <c r="G43">
        <v>1.1000000000000001</v>
      </c>
      <c r="H43" s="10">
        <v>0</v>
      </c>
    </row>
    <row r="44" spans="1:16" x14ac:dyDescent="0.3">
      <c r="A44" s="10">
        <v>84</v>
      </c>
      <c r="B44" s="10">
        <v>0</v>
      </c>
      <c r="C44" s="10">
        <v>1.2</v>
      </c>
      <c r="E44" s="10"/>
      <c r="F44" s="10">
        <v>-0.5</v>
      </c>
      <c r="G44">
        <v>1</v>
      </c>
    </row>
    <row r="45" spans="1:16" x14ac:dyDescent="0.3">
      <c r="A45" s="10">
        <v>86</v>
      </c>
      <c r="B45" s="10">
        <v>0</v>
      </c>
      <c r="C45" s="10">
        <v>1</v>
      </c>
      <c r="E45" s="10"/>
      <c r="F45" s="10">
        <v>0.3</v>
      </c>
      <c r="G45">
        <v>1.1000000000000001</v>
      </c>
    </row>
    <row r="46" spans="1:16" x14ac:dyDescent="0.3">
      <c r="A46" s="10">
        <v>88</v>
      </c>
      <c r="C46" s="10">
        <v>0.8</v>
      </c>
      <c r="E46" s="10"/>
      <c r="F46" s="10">
        <v>0.9</v>
      </c>
      <c r="G46">
        <v>1.1000000000000001</v>
      </c>
    </row>
    <row r="47" spans="1:16" x14ac:dyDescent="0.3">
      <c r="A47" s="10">
        <v>90</v>
      </c>
      <c r="C47" s="10">
        <v>1</v>
      </c>
      <c r="E47" s="10"/>
      <c r="F47" s="10">
        <v>1</v>
      </c>
      <c r="G47">
        <v>1.1000000000000001</v>
      </c>
    </row>
    <row r="48" spans="1:16" x14ac:dyDescent="0.3">
      <c r="A48" s="10">
        <v>92</v>
      </c>
      <c r="C48" s="10">
        <v>1</v>
      </c>
      <c r="E48" s="10"/>
      <c r="F48">
        <v>0.9</v>
      </c>
      <c r="G48">
        <v>0.8</v>
      </c>
    </row>
    <row r="49" spans="1:7" x14ac:dyDescent="0.3">
      <c r="A49" s="10">
        <v>94</v>
      </c>
      <c r="C49" s="10">
        <v>0.4</v>
      </c>
      <c r="E49" s="10"/>
      <c r="F49">
        <v>0.9</v>
      </c>
      <c r="G49">
        <v>0.6</v>
      </c>
    </row>
    <row r="50" spans="1:7" x14ac:dyDescent="0.3">
      <c r="A50" s="10">
        <v>96</v>
      </c>
      <c r="C50" s="10">
        <v>0.1</v>
      </c>
      <c r="E50" s="10"/>
      <c r="F50">
        <v>0.9</v>
      </c>
      <c r="G50">
        <v>0.4</v>
      </c>
    </row>
    <row r="51" spans="1:7" x14ac:dyDescent="0.3">
      <c r="A51" s="10">
        <v>98</v>
      </c>
      <c r="C51" s="10">
        <v>0.1</v>
      </c>
      <c r="E51" s="10"/>
      <c r="F51">
        <v>0.8</v>
      </c>
      <c r="G51">
        <v>0</v>
      </c>
    </row>
    <row r="52" spans="1:7" x14ac:dyDescent="0.3">
      <c r="A52" s="10">
        <v>100</v>
      </c>
      <c r="C52" s="10">
        <v>0</v>
      </c>
      <c r="E52" s="10"/>
      <c r="F52">
        <v>0.6</v>
      </c>
      <c r="G52">
        <v>0</v>
      </c>
    </row>
    <row r="53" spans="1:7" x14ac:dyDescent="0.3">
      <c r="F53">
        <v>0.4</v>
      </c>
    </row>
    <row r="54" spans="1:7" x14ac:dyDescent="0.3">
      <c r="F54"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87"/>
  <sheetViews>
    <sheetView tabSelected="1" workbookViewId="0">
      <selection activeCell="C2" sqref="C2"/>
    </sheetView>
  </sheetViews>
  <sheetFormatPr defaultRowHeight="14.4" x14ac:dyDescent="0.3"/>
  <cols>
    <col min="2" max="2" width="27.5546875" customWidth="1"/>
    <col min="3" max="3" width="14.21875" customWidth="1"/>
    <col min="4" max="4" width="12.5546875" customWidth="1"/>
  </cols>
  <sheetData>
    <row r="1" spans="1:12" x14ac:dyDescent="0.3">
      <c r="A1" s="21" t="s">
        <v>44</v>
      </c>
      <c r="B1" s="21"/>
      <c r="C1" s="21"/>
      <c r="D1" s="21" t="s">
        <v>45</v>
      </c>
      <c r="E1" s="21"/>
      <c r="F1" s="21"/>
    </row>
    <row r="2" spans="1:12" x14ac:dyDescent="0.3">
      <c r="A2" t="s">
        <v>41</v>
      </c>
      <c r="B2" t="s">
        <v>42</v>
      </c>
      <c r="C2" t="s">
        <v>43</v>
      </c>
      <c r="D2" t="s">
        <v>41</v>
      </c>
      <c r="E2" t="s">
        <v>42</v>
      </c>
      <c r="F2" t="s">
        <v>43</v>
      </c>
      <c r="I2" t="s">
        <v>86</v>
      </c>
      <c r="J2">
        <v>6.5</v>
      </c>
      <c r="K2">
        <v>2.8</v>
      </c>
      <c r="L2">
        <v>1.1000000000000001</v>
      </c>
    </row>
    <row r="3" spans="1:12" x14ac:dyDescent="0.3">
      <c r="A3">
        <v>0</v>
      </c>
      <c r="B3">
        <v>0</v>
      </c>
      <c r="F3">
        <v>0</v>
      </c>
      <c r="J3" t="s">
        <v>66</v>
      </c>
      <c r="K3" t="s">
        <v>67</v>
      </c>
      <c r="L3" t="s">
        <v>83</v>
      </c>
    </row>
    <row r="4" spans="1:12" x14ac:dyDescent="0.3">
      <c r="A4">
        <v>0</v>
      </c>
      <c r="B4">
        <v>1</v>
      </c>
      <c r="F4">
        <v>0</v>
      </c>
      <c r="I4">
        <v>1.2</v>
      </c>
      <c r="J4">
        <v>24</v>
      </c>
      <c r="K4">
        <v>8.1999999999999993</v>
      </c>
      <c r="L4">
        <v>5.5</v>
      </c>
    </row>
    <row r="5" spans="1:12" x14ac:dyDescent="0.3">
      <c r="A5">
        <v>0</v>
      </c>
      <c r="B5">
        <v>2</v>
      </c>
      <c r="F5">
        <v>0</v>
      </c>
    </row>
    <row r="6" spans="1:12" x14ac:dyDescent="0.3">
      <c r="A6">
        <v>0</v>
      </c>
      <c r="B6">
        <v>3</v>
      </c>
      <c r="F6">
        <v>0</v>
      </c>
      <c r="I6" t="s">
        <v>84</v>
      </c>
      <c r="J6" s="17">
        <f>(((J2-J4)/J4))*100</f>
        <v>-72.916666666666657</v>
      </c>
      <c r="K6" s="17">
        <f t="shared" ref="K6:L6" si="0">(((K2-K4)/K4))*100</f>
        <v>-65.853658536585371</v>
      </c>
      <c r="L6" s="17">
        <f t="shared" si="0"/>
        <v>-80</v>
      </c>
    </row>
    <row r="7" spans="1:12" x14ac:dyDescent="0.3">
      <c r="A7">
        <v>0</v>
      </c>
      <c r="B7">
        <v>4</v>
      </c>
      <c r="F7">
        <v>0</v>
      </c>
      <c r="I7" t="s">
        <v>86</v>
      </c>
      <c r="J7">
        <v>8.6999999999999993</v>
      </c>
      <c r="K7">
        <v>3.5</v>
      </c>
      <c r="L7">
        <v>4.8</v>
      </c>
    </row>
    <row r="8" spans="1:12" x14ac:dyDescent="0.3">
      <c r="A8">
        <v>0</v>
      </c>
      <c r="B8">
        <v>5</v>
      </c>
      <c r="F8">
        <v>0</v>
      </c>
      <c r="I8">
        <v>0.85</v>
      </c>
      <c r="J8">
        <v>24</v>
      </c>
      <c r="K8">
        <v>9</v>
      </c>
      <c r="L8">
        <v>5.9</v>
      </c>
    </row>
    <row r="9" spans="1:12" x14ac:dyDescent="0.3">
      <c r="A9">
        <v>0</v>
      </c>
      <c r="B9">
        <v>6</v>
      </c>
      <c r="F9">
        <v>0</v>
      </c>
      <c r="I9" t="s">
        <v>85</v>
      </c>
      <c r="J9" s="1">
        <f>(((J7-J8)/J8))*100</f>
        <v>-63.750000000000007</v>
      </c>
      <c r="K9" s="1">
        <f t="shared" ref="K9:L9" si="1">(((K7-K8)/K8))*100</f>
        <v>-61.111111111111114</v>
      </c>
      <c r="L9" s="1">
        <f t="shared" si="1"/>
        <v>-18.644067796610177</v>
      </c>
    </row>
    <row r="10" spans="1:12" x14ac:dyDescent="0.3">
      <c r="A10">
        <v>0</v>
      </c>
      <c r="B10">
        <v>7</v>
      </c>
      <c r="F10">
        <v>0</v>
      </c>
    </row>
    <row r="11" spans="1:12" x14ac:dyDescent="0.3">
      <c r="A11">
        <v>0</v>
      </c>
      <c r="B11">
        <v>8</v>
      </c>
      <c r="F11">
        <v>0</v>
      </c>
    </row>
    <row r="12" spans="1:12" x14ac:dyDescent="0.3">
      <c r="A12">
        <v>0</v>
      </c>
      <c r="B12">
        <v>9</v>
      </c>
      <c r="F12">
        <v>0</v>
      </c>
    </row>
    <row r="13" spans="1:12" x14ac:dyDescent="0.3">
      <c r="A13">
        <v>0</v>
      </c>
      <c r="B13">
        <v>10</v>
      </c>
      <c r="F13">
        <v>0</v>
      </c>
    </row>
    <row r="14" spans="1:12" x14ac:dyDescent="0.3">
      <c r="A14">
        <v>0</v>
      </c>
      <c r="B14">
        <v>11</v>
      </c>
      <c r="F14">
        <v>0</v>
      </c>
    </row>
    <row r="15" spans="1:12" x14ac:dyDescent="0.3">
      <c r="A15">
        <v>0</v>
      </c>
      <c r="B15">
        <v>12</v>
      </c>
      <c r="F15">
        <v>0</v>
      </c>
    </row>
    <row r="16" spans="1:12" x14ac:dyDescent="0.3">
      <c r="A16">
        <v>0</v>
      </c>
      <c r="B16">
        <v>13</v>
      </c>
      <c r="F16">
        <v>0</v>
      </c>
    </row>
    <row r="17" spans="1:6" x14ac:dyDescent="0.3">
      <c r="A17">
        <v>0</v>
      </c>
      <c r="B17">
        <v>14</v>
      </c>
      <c r="F17">
        <v>0</v>
      </c>
    </row>
    <row r="18" spans="1:6" x14ac:dyDescent="0.3">
      <c r="A18">
        <v>0</v>
      </c>
      <c r="B18">
        <v>15</v>
      </c>
      <c r="F18">
        <v>0</v>
      </c>
    </row>
    <row r="19" spans="1:6" x14ac:dyDescent="0.3">
      <c r="A19">
        <v>0</v>
      </c>
      <c r="B19">
        <v>16</v>
      </c>
      <c r="F19">
        <v>0</v>
      </c>
    </row>
    <row r="20" spans="1:6" x14ac:dyDescent="0.3">
      <c r="A20">
        <v>0</v>
      </c>
      <c r="B20">
        <v>17</v>
      </c>
      <c r="F20">
        <v>0</v>
      </c>
    </row>
    <row r="21" spans="1:6" x14ac:dyDescent="0.3">
      <c r="A21">
        <v>0</v>
      </c>
      <c r="B21">
        <v>18</v>
      </c>
      <c r="F21">
        <v>0</v>
      </c>
    </row>
    <row r="22" spans="1:6" x14ac:dyDescent="0.3">
      <c r="A22">
        <v>0</v>
      </c>
      <c r="B22">
        <v>19</v>
      </c>
      <c r="F22">
        <v>0</v>
      </c>
    </row>
    <row r="23" spans="1:6" x14ac:dyDescent="0.3">
      <c r="A23">
        <v>0</v>
      </c>
      <c r="B23">
        <v>20</v>
      </c>
      <c r="F23">
        <v>0</v>
      </c>
    </row>
    <row r="24" spans="1:6" x14ac:dyDescent="0.3">
      <c r="A24">
        <v>0</v>
      </c>
      <c r="B24">
        <v>21</v>
      </c>
      <c r="F24">
        <v>0</v>
      </c>
    </row>
    <row r="25" spans="1:6" x14ac:dyDescent="0.3">
      <c r="A25">
        <v>0</v>
      </c>
      <c r="B25">
        <v>22</v>
      </c>
      <c r="F25">
        <v>0</v>
      </c>
    </row>
    <row r="26" spans="1:6" x14ac:dyDescent="0.3">
      <c r="A26">
        <v>0</v>
      </c>
      <c r="B26">
        <v>23</v>
      </c>
      <c r="F26">
        <v>0</v>
      </c>
    </row>
    <row r="27" spans="1:6" x14ac:dyDescent="0.3">
      <c r="A27">
        <v>0</v>
      </c>
      <c r="B27">
        <v>24</v>
      </c>
      <c r="F27">
        <v>0</v>
      </c>
    </row>
    <row r="28" spans="1:6" x14ac:dyDescent="0.3">
      <c r="A28">
        <v>0</v>
      </c>
      <c r="B28">
        <v>25</v>
      </c>
      <c r="F28">
        <v>0</v>
      </c>
    </row>
    <row r="29" spans="1:6" x14ac:dyDescent="0.3">
      <c r="A29">
        <v>0</v>
      </c>
      <c r="B29">
        <v>26</v>
      </c>
      <c r="F29">
        <v>0</v>
      </c>
    </row>
    <row r="30" spans="1:6" x14ac:dyDescent="0.3">
      <c r="A30">
        <v>0</v>
      </c>
      <c r="B30">
        <v>27</v>
      </c>
      <c r="F30">
        <v>0</v>
      </c>
    </row>
    <row r="31" spans="1:6" x14ac:dyDescent="0.3">
      <c r="A31">
        <v>0</v>
      </c>
      <c r="B31">
        <v>28</v>
      </c>
      <c r="F31">
        <v>0</v>
      </c>
    </row>
    <row r="32" spans="1:6" x14ac:dyDescent="0.3">
      <c r="A32">
        <v>0</v>
      </c>
      <c r="B32">
        <v>29</v>
      </c>
      <c r="F32">
        <v>0</v>
      </c>
    </row>
    <row r="33" spans="1:6" x14ac:dyDescent="0.3">
      <c r="A33">
        <v>0</v>
      </c>
      <c r="B33">
        <v>30</v>
      </c>
      <c r="F33">
        <v>0</v>
      </c>
    </row>
    <row r="34" spans="1:6" x14ac:dyDescent="0.3">
      <c r="A34">
        <v>2</v>
      </c>
      <c r="B34">
        <v>0</v>
      </c>
      <c r="F34">
        <v>0</v>
      </c>
    </row>
    <row r="35" spans="1:6" x14ac:dyDescent="0.3">
      <c r="A35">
        <v>2</v>
      </c>
      <c r="B35">
        <v>1</v>
      </c>
      <c r="F35">
        <v>0</v>
      </c>
    </row>
    <row r="36" spans="1:6" x14ac:dyDescent="0.3">
      <c r="A36">
        <v>2</v>
      </c>
      <c r="B36">
        <v>2</v>
      </c>
      <c r="F36">
        <v>0</v>
      </c>
    </row>
    <row r="37" spans="1:6" x14ac:dyDescent="0.3">
      <c r="A37">
        <v>2</v>
      </c>
      <c r="B37">
        <v>3</v>
      </c>
      <c r="F37">
        <v>0</v>
      </c>
    </row>
    <row r="38" spans="1:6" x14ac:dyDescent="0.3">
      <c r="A38">
        <v>2</v>
      </c>
      <c r="B38">
        <v>4</v>
      </c>
      <c r="F38">
        <v>0</v>
      </c>
    </row>
    <row r="39" spans="1:6" x14ac:dyDescent="0.3">
      <c r="A39">
        <v>2</v>
      </c>
      <c r="B39">
        <v>5</v>
      </c>
      <c r="F39">
        <v>0</v>
      </c>
    </row>
    <row r="40" spans="1:6" x14ac:dyDescent="0.3">
      <c r="A40">
        <v>2</v>
      </c>
      <c r="B40">
        <v>6</v>
      </c>
      <c r="F40">
        <v>0</v>
      </c>
    </row>
    <row r="41" spans="1:6" x14ac:dyDescent="0.3">
      <c r="A41">
        <v>2</v>
      </c>
      <c r="B41">
        <v>7</v>
      </c>
      <c r="F41">
        <v>0</v>
      </c>
    </row>
    <row r="42" spans="1:6" x14ac:dyDescent="0.3">
      <c r="A42">
        <v>2</v>
      </c>
      <c r="B42">
        <v>8</v>
      </c>
      <c r="F42">
        <v>0</v>
      </c>
    </row>
    <row r="43" spans="1:6" x14ac:dyDescent="0.3">
      <c r="A43">
        <v>2</v>
      </c>
      <c r="B43">
        <v>9</v>
      </c>
      <c r="F43">
        <v>0</v>
      </c>
    </row>
    <row r="44" spans="1:6" x14ac:dyDescent="0.3">
      <c r="A44">
        <v>2</v>
      </c>
      <c r="B44">
        <v>10</v>
      </c>
      <c r="F44">
        <v>0</v>
      </c>
    </row>
    <row r="45" spans="1:6" x14ac:dyDescent="0.3">
      <c r="A45">
        <v>2</v>
      </c>
      <c r="B45">
        <v>11</v>
      </c>
      <c r="F45">
        <v>0</v>
      </c>
    </row>
    <row r="46" spans="1:6" x14ac:dyDescent="0.3">
      <c r="A46">
        <v>2</v>
      </c>
      <c r="B46">
        <v>12</v>
      </c>
      <c r="F46">
        <v>0</v>
      </c>
    </row>
    <row r="47" spans="1:6" x14ac:dyDescent="0.3">
      <c r="A47">
        <v>2</v>
      </c>
      <c r="B47">
        <v>13</v>
      </c>
      <c r="F47">
        <v>0</v>
      </c>
    </row>
    <row r="48" spans="1:6" x14ac:dyDescent="0.3">
      <c r="A48">
        <v>2</v>
      </c>
      <c r="B48">
        <v>14</v>
      </c>
      <c r="F48">
        <v>0</v>
      </c>
    </row>
    <row r="49" spans="1:6" x14ac:dyDescent="0.3">
      <c r="A49">
        <v>2</v>
      </c>
      <c r="B49">
        <v>15</v>
      </c>
      <c r="F49">
        <v>0</v>
      </c>
    </row>
    <row r="50" spans="1:6" x14ac:dyDescent="0.3">
      <c r="A50">
        <v>2</v>
      </c>
      <c r="B50">
        <v>16</v>
      </c>
      <c r="F50">
        <v>0</v>
      </c>
    </row>
    <row r="51" spans="1:6" x14ac:dyDescent="0.3">
      <c r="A51">
        <v>2</v>
      </c>
      <c r="B51">
        <v>17</v>
      </c>
      <c r="F51">
        <v>0</v>
      </c>
    </row>
    <row r="52" spans="1:6" x14ac:dyDescent="0.3">
      <c r="A52">
        <v>2</v>
      </c>
      <c r="B52">
        <v>18</v>
      </c>
      <c r="F52">
        <v>0</v>
      </c>
    </row>
    <row r="53" spans="1:6" x14ac:dyDescent="0.3">
      <c r="A53">
        <v>2</v>
      </c>
      <c r="B53">
        <v>19</v>
      </c>
      <c r="F53">
        <v>0</v>
      </c>
    </row>
    <row r="54" spans="1:6" x14ac:dyDescent="0.3">
      <c r="A54">
        <v>2</v>
      </c>
      <c r="B54">
        <v>20</v>
      </c>
      <c r="F54">
        <v>0</v>
      </c>
    </row>
    <row r="55" spans="1:6" x14ac:dyDescent="0.3">
      <c r="A55">
        <v>2</v>
      </c>
      <c r="B55">
        <v>21</v>
      </c>
      <c r="F55">
        <v>0</v>
      </c>
    </row>
    <row r="56" spans="1:6" x14ac:dyDescent="0.3">
      <c r="A56">
        <v>2</v>
      </c>
      <c r="B56">
        <v>22</v>
      </c>
      <c r="F56">
        <v>0</v>
      </c>
    </row>
    <row r="57" spans="1:6" x14ac:dyDescent="0.3">
      <c r="A57">
        <v>2</v>
      </c>
      <c r="B57">
        <v>23</v>
      </c>
      <c r="F57">
        <v>0</v>
      </c>
    </row>
    <row r="58" spans="1:6" x14ac:dyDescent="0.3">
      <c r="A58">
        <v>2</v>
      </c>
      <c r="B58">
        <v>24</v>
      </c>
      <c r="F58">
        <v>0</v>
      </c>
    </row>
    <row r="59" spans="1:6" x14ac:dyDescent="0.3">
      <c r="A59">
        <v>2</v>
      </c>
      <c r="B59">
        <v>25</v>
      </c>
      <c r="F59">
        <v>0</v>
      </c>
    </row>
    <row r="60" spans="1:6" x14ac:dyDescent="0.3">
      <c r="A60">
        <v>2</v>
      </c>
      <c r="B60">
        <v>26</v>
      </c>
      <c r="F60">
        <v>0</v>
      </c>
    </row>
    <row r="61" spans="1:6" x14ac:dyDescent="0.3">
      <c r="A61">
        <v>2</v>
      </c>
      <c r="B61">
        <v>27</v>
      </c>
      <c r="F61">
        <v>0</v>
      </c>
    </row>
    <row r="62" spans="1:6" x14ac:dyDescent="0.3">
      <c r="A62">
        <v>2</v>
      </c>
      <c r="B62">
        <v>28</v>
      </c>
      <c r="F62">
        <v>0</v>
      </c>
    </row>
    <row r="63" spans="1:6" x14ac:dyDescent="0.3">
      <c r="A63">
        <v>2</v>
      </c>
      <c r="B63">
        <v>29</v>
      </c>
      <c r="F63">
        <v>0</v>
      </c>
    </row>
    <row r="64" spans="1:6" x14ac:dyDescent="0.3">
      <c r="A64">
        <v>2</v>
      </c>
      <c r="B64">
        <v>30</v>
      </c>
      <c r="F64">
        <v>0</v>
      </c>
    </row>
    <row r="65" spans="1:6" x14ac:dyDescent="0.3">
      <c r="A65">
        <v>4</v>
      </c>
      <c r="B65">
        <v>0</v>
      </c>
      <c r="F65">
        <v>0</v>
      </c>
    </row>
    <row r="66" spans="1:6" x14ac:dyDescent="0.3">
      <c r="A66">
        <v>4</v>
      </c>
      <c r="B66">
        <v>1</v>
      </c>
      <c r="F66">
        <v>0</v>
      </c>
    </row>
    <row r="67" spans="1:6" x14ac:dyDescent="0.3">
      <c r="A67">
        <v>4</v>
      </c>
      <c r="B67">
        <v>2</v>
      </c>
      <c r="F67">
        <v>-0.1</v>
      </c>
    </row>
    <row r="68" spans="1:6" x14ac:dyDescent="0.3">
      <c r="A68">
        <v>4</v>
      </c>
      <c r="B68">
        <v>3</v>
      </c>
      <c r="F68">
        <v>-0.2</v>
      </c>
    </row>
    <row r="69" spans="1:6" x14ac:dyDescent="0.3">
      <c r="A69">
        <v>4</v>
      </c>
      <c r="B69">
        <v>4</v>
      </c>
      <c r="F69">
        <v>-0.1</v>
      </c>
    </row>
    <row r="70" spans="1:6" x14ac:dyDescent="0.3">
      <c r="A70">
        <v>4</v>
      </c>
      <c r="B70">
        <v>5</v>
      </c>
      <c r="F70">
        <v>-0.1</v>
      </c>
    </row>
    <row r="71" spans="1:6" x14ac:dyDescent="0.3">
      <c r="A71">
        <v>4</v>
      </c>
      <c r="B71">
        <v>6</v>
      </c>
      <c r="F71">
        <v>-0.2</v>
      </c>
    </row>
    <row r="72" spans="1:6" x14ac:dyDescent="0.3">
      <c r="A72">
        <v>4</v>
      </c>
      <c r="B72">
        <v>7</v>
      </c>
      <c r="F72">
        <v>-0.1</v>
      </c>
    </row>
    <row r="73" spans="1:6" x14ac:dyDescent="0.3">
      <c r="A73">
        <v>4</v>
      </c>
      <c r="B73">
        <v>8</v>
      </c>
      <c r="F73">
        <v>-0.1</v>
      </c>
    </row>
    <row r="74" spans="1:6" x14ac:dyDescent="0.3">
      <c r="A74">
        <v>4</v>
      </c>
      <c r="B74">
        <v>9</v>
      </c>
      <c r="F74">
        <v>-0.1</v>
      </c>
    </row>
    <row r="75" spans="1:6" x14ac:dyDescent="0.3">
      <c r="A75">
        <v>4</v>
      </c>
      <c r="B75">
        <v>10</v>
      </c>
    </row>
    <row r="76" spans="1:6" x14ac:dyDescent="0.3">
      <c r="A76">
        <v>4</v>
      </c>
      <c r="B76">
        <v>11</v>
      </c>
    </row>
    <row r="77" spans="1:6" x14ac:dyDescent="0.3">
      <c r="A77">
        <v>4</v>
      </c>
      <c r="B77">
        <v>12</v>
      </c>
    </row>
    <row r="78" spans="1:6" x14ac:dyDescent="0.3">
      <c r="A78">
        <v>4</v>
      </c>
      <c r="B78">
        <v>13</v>
      </c>
    </row>
    <row r="79" spans="1:6" x14ac:dyDescent="0.3">
      <c r="A79">
        <v>4</v>
      </c>
      <c r="B79">
        <v>14</v>
      </c>
    </row>
    <row r="80" spans="1:6" x14ac:dyDescent="0.3">
      <c r="A80">
        <v>4</v>
      </c>
      <c r="B80">
        <v>15</v>
      </c>
    </row>
    <row r="81" spans="1:2" x14ac:dyDescent="0.3">
      <c r="A81">
        <v>4</v>
      </c>
      <c r="B81">
        <v>16</v>
      </c>
    </row>
    <row r="82" spans="1:2" x14ac:dyDescent="0.3">
      <c r="A82">
        <v>4</v>
      </c>
      <c r="B82">
        <v>17</v>
      </c>
    </row>
    <row r="83" spans="1:2" x14ac:dyDescent="0.3">
      <c r="A83">
        <v>4</v>
      </c>
      <c r="B83">
        <v>18</v>
      </c>
    </row>
    <row r="84" spans="1:2" x14ac:dyDescent="0.3">
      <c r="A84">
        <v>4</v>
      </c>
      <c r="B84">
        <v>19</v>
      </c>
    </row>
    <row r="85" spans="1:2" x14ac:dyDescent="0.3">
      <c r="A85">
        <v>4</v>
      </c>
      <c r="B85">
        <v>20</v>
      </c>
    </row>
    <row r="86" spans="1:2" x14ac:dyDescent="0.3">
      <c r="A86">
        <v>4</v>
      </c>
      <c r="B86">
        <v>21</v>
      </c>
    </row>
    <row r="87" spans="1:2" x14ac:dyDescent="0.3">
      <c r="A87">
        <v>4</v>
      </c>
      <c r="B87">
        <v>22</v>
      </c>
    </row>
    <row r="88" spans="1:2" x14ac:dyDescent="0.3">
      <c r="A88">
        <v>4</v>
      </c>
      <c r="B88">
        <v>23</v>
      </c>
    </row>
    <row r="89" spans="1:2" x14ac:dyDescent="0.3">
      <c r="A89">
        <v>4</v>
      </c>
      <c r="B89">
        <v>24</v>
      </c>
    </row>
    <row r="90" spans="1:2" x14ac:dyDescent="0.3">
      <c r="A90">
        <v>4</v>
      </c>
      <c r="B90">
        <v>25</v>
      </c>
    </row>
    <row r="91" spans="1:2" x14ac:dyDescent="0.3">
      <c r="A91">
        <v>4</v>
      </c>
      <c r="B91">
        <v>26</v>
      </c>
    </row>
    <row r="92" spans="1:2" x14ac:dyDescent="0.3">
      <c r="A92">
        <v>4</v>
      </c>
      <c r="B92">
        <v>27</v>
      </c>
    </row>
    <row r="93" spans="1:2" x14ac:dyDescent="0.3">
      <c r="A93">
        <v>4</v>
      </c>
      <c r="B93">
        <v>28</v>
      </c>
    </row>
    <row r="94" spans="1:2" x14ac:dyDescent="0.3">
      <c r="A94">
        <v>4</v>
      </c>
      <c r="B94">
        <v>29</v>
      </c>
    </row>
    <row r="95" spans="1:2" x14ac:dyDescent="0.3">
      <c r="A95">
        <v>4</v>
      </c>
      <c r="B95">
        <v>30</v>
      </c>
    </row>
    <row r="96" spans="1:2" x14ac:dyDescent="0.3">
      <c r="A96">
        <v>6</v>
      </c>
      <c r="B96">
        <v>0</v>
      </c>
    </row>
    <row r="97" spans="1:2" x14ac:dyDescent="0.3">
      <c r="A97">
        <v>6</v>
      </c>
      <c r="B97">
        <v>1</v>
      </c>
    </row>
    <row r="98" spans="1:2" x14ac:dyDescent="0.3">
      <c r="A98">
        <v>6</v>
      </c>
      <c r="B98">
        <v>2</v>
      </c>
    </row>
    <row r="99" spans="1:2" x14ac:dyDescent="0.3">
      <c r="A99">
        <v>6</v>
      </c>
      <c r="B99">
        <v>3</v>
      </c>
    </row>
    <row r="100" spans="1:2" x14ac:dyDescent="0.3">
      <c r="A100">
        <v>6</v>
      </c>
      <c r="B100">
        <v>4</v>
      </c>
    </row>
    <row r="101" spans="1:2" x14ac:dyDescent="0.3">
      <c r="A101">
        <v>6</v>
      </c>
      <c r="B101">
        <v>5</v>
      </c>
    </row>
    <row r="102" spans="1:2" x14ac:dyDescent="0.3">
      <c r="A102">
        <v>6</v>
      </c>
      <c r="B102">
        <v>6</v>
      </c>
    </row>
    <row r="103" spans="1:2" x14ac:dyDescent="0.3">
      <c r="A103">
        <v>6</v>
      </c>
      <c r="B103">
        <v>7</v>
      </c>
    </row>
    <row r="104" spans="1:2" x14ac:dyDescent="0.3">
      <c r="A104">
        <v>6</v>
      </c>
      <c r="B104">
        <v>8</v>
      </c>
    </row>
    <row r="105" spans="1:2" x14ac:dyDescent="0.3">
      <c r="A105">
        <v>6</v>
      </c>
      <c r="B105">
        <v>9</v>
      </c>
    </row>
    <row r="106" spans="1:2" x14ac:dyDescent="0.3">
      <c r="A106">
        <v>6</v>
      </c>
      <c r="B106">
        <v>10</v>
      </c>
    </row>
    <row r="107" spans="1:2" x14ac:dyDescent="0.3">
      <c r="A107">
        <v>6</v>
      </c>
      <c r="B107">
        <v>11</v>
      </c>
    </row>
    <row r="108" spans="1:2" x14ac:dyDescent="0.3">
      <c r="A108">
        <v>6</v>
      </c>
      <c r="B108">
        <v>12</v>
      </c>
    </row>
    <row r="109" spans="1:2" x14ac:dyDescent="0.3">
      <c r="A109">
        <v>6</v>
      </c>
      <c r="B109">
        <v>13</v>
      </c>
    </row>
    <row r="110" spans="1:2" x14ac:dyDescent="0.3">
      <c r="A110">
        <v>6</v>
      </c>
      <c r="B110">
        <v>14</v>
      </c>
    </row>
    <row r="111" spans="1:2" x14ac:dyDescent="0.3">
      <c r="A111">
        <v>6</v>
      </c>
      <c r="B111">
        <v>15</v>
      </c>
    </row>
    <row r="112" spans="1:2" x14ac:dyDescent="0.3">
      <c r="A112">
        <v>6</v>
      </c>
      <c r="B112">
        <v>16</v>
      </c>
    </row>
    <row r="113" spans="1:2" x14ac:dyDescent="0.3">
      <c r="A113">
        <v>6</v>
      </c>
      <c r="B113">
        <v>17</v>
      </c>
    </row>
    <row r="114" spans="1:2" x14ac:dyDescent="0.3">
      <c r="A114">
        <v>6</v>
      </c>
      <c r="B114">
        <v>18</v>
      </c>
    </row>
    <row r="115" spans="1:2" x14ac:dyDescent="0.3">
      <c r="A115">
        <v>6</v>
      </c>
      <c r="B115">
        <v>19</v>
      </c>
    </row>
    <row r="116" spans="1:2" x14ac:dyDescent="0.3">
      <c r="A116">
        <v>6</v>
      </c>
      <c r="B116">
        <v>20</v>
      </c>
    </row>
    <row r="117" spans="1:2" x14ac:dyDescent="0.3">
      <c r="A117">
        <v>6</v>
      </c>
      <c r="B117">
        <v>21</v>
      </c>
    </row>
    <row r="118" spans="1:2" x14ac:dyDescent="0.3">
      <c r="A118">
        <v>6</v>
      </c>
      <c r="B118">
        <v>22</v>
      </c>
    </row>
    <row r="119" spans="1:2" x14ac:dyDescent="0.3">
      <c r="A119">
        <v>6</v>
      </c>
      <c r="B119">
        <v>23</v>
      </c>
    </row>
    <row r="120" spans="1:2" x14ac:dyDescent="0.3">
      <c r="A120">
        <v>6</v>
      </c>
      <c r="B120">
        <v>24</v>
      </c>
    </row>
    <row r="121" spans="1:2" x14ac:dyDescent="0.3">
      <c r="A121">
        <v>6</v>
      </c>
      <c r="B121">
        <v>25</v>
      </c>
    </row>
    <row r="122" spans="1:2" x14ac:dyDescent="0.3">
      <c r="A122">
        <v>6</v>
      </c>
      <c r="B122">
        <v>26</v>
      </c>
    </row>
    <row r="123" spans="1:2" x14ac:dyDescent="0.3">
      <c r="A123">
        <v>6</v>
      </c>
      <c r="B123">
        <v>27</v>
      </c>
    </row>
    <row r="124" spans="1:2" x14ac:dyDescent="0.3">
      <c r="A124">
        <v>6</v>
      </c>
      <c r="B124">
        <v>28</v>
      </c>
    </row>
    <row r="125" spans="1:2" x14ac:dyDescent="0.3">
      <c r="A125">
        <v>6</v>
      </c>
      <c r="B125">
        <v>29</v>
      </c>
    </row>
    <row r="126" spans="1:2" x14ac:dyDescent="0.3">
      <c r="A126">
        <v>6</v>
      </c>
      <c r="B126">
        <v>30</v>
      </c>
    </row>
    <row r="127" spans="1:2" x14ac:dyDescent="0.3">
      <c r="A127">
        <v>8</v>
      </c>
      <c r="B127">
        <v>0</v>
      </c>
    </row>
    <row r="128" spans="1:2" x14ac:dyDescent="0.3">
      <c r="A128">
        <v>8</v>
      </c>
      <c r="B128">
        <v>1</v>
      </c>
    </row>
    <row r="129" spans="1:2" x14ac:dyDescent="0.3">
      <c r="A129">
        <v>8</v>
      </c>
      <c r="B129">
        <v>2</v>
      </c>
    </row>
    <row r="130" spans="1:2" x14ac:dyDescent="0.3">
      <c r="A130">
        <v>8</v>
      </c>
      <c r="B130">
        <v>3</v>
      </c>
    </row>
    <row r="131" spans="1:2" x14ac:dyDescent="0.3">
      <c r="A131">
        <v>8</v>
      </c>
      <c r="B131">
        <v>4</v>
      </c>
    </row>
    <row r="132" spans="1:2" x14ac:dyDescent="0.3">
      <c r="A132">
        <v>8</v>
      </c>
      <c r="B132">
        <v>5</v>
      </c>
    </row>
    <row r="133" spans="1:2" x14ac:dyDescent="0.3">
      <c r="A133">
        <v>8</v>
      </c>
      <c r="B133">
        <v>6</v>
      </c>
    </row>
    <row r="134" spans="1:2" x14ac:dyDescent="0.3">
      <c r="A134">
        <v>8</v>
      </c>
      <c r="B134">
        <v>7</v>
      </c>
    </row>
    <row r="135" spans="1:2" x14ac:dyDescent="0.3">
      <c r="A135">
        <v>8</v>
      </c>
      <c r="B135">
        <v>8</v>
      </c>
    </row>
    <row r="136" spans="1:2" x14ac:dyDescent="0.3">
      <c r="A136">
        <v>8</v>
      </c>
      <c r="B136">
        <v>9</v>
      </c>
    </row>
    <row r="137" spans="1:2" x14ac:dyDescent="0.3">
      <c r="A137">
        <v>8</v>
      </c>
      <c r="B137">
        <v>10</v>
      </c>
    </row>
    <row r="138" spans="1:2" x14ac:dyDescent="0.3">
      <c r="A138">
        <v>8</v>
      </c>
      <c r="B138">
        <v>11</v>
      </c>
    </row>
    <row r="139" spans="1:2" x14ac:dyDescent="0.3">
      <c r="A139">
        <v>8</v>
      </c>
      <c r="B139">
        <v>12</v>
      </c>
    </row>
    <row r="140" spans="1:2" x14ac:dyDescent="0.3">
      <c r="A140">
        <v>8</v>
      </c>
      <c r="B140">
        <v>13</v>
      </c>
    </row>
    <row r="141" spans="1:2" x14ac:dyDescent="0.3">
      <c r="A141">
        <v>8</v>
      </c>
      <c r="B141">
        <v>14</v>
      </c>
    </row>
    <row r="142" spans="1:2" x14ac:dyDescent="0.3">
      <c r="A142">
        <v>8</v>
      </c>
      <c r="B142">
        <v>15</v>
      </c>
    </row>
    <row r="143" spans="1:2" x14ac:dyDescent="0.3">
      <c r="A143">
        <v>8</v>
      </c>
      <c r="B143">
        <v>16</v>
      </c>
    </row>
    <row r="144" spans="1:2" x14ac:dyDescent="0.3">
      <c r="A144">
        <v>8</v>
      </c>
      <c r="B144">
        <v>17</v>
      </c>
    </row>
    <row r="145" spans="1:2" x14ac:dyDescent="0.3">
      <c r="A145">
        <v>8</v>
      </c>
      <c r="B145">
        <v>18</v>
      </c>
    </row>
    <row r="146" spans="1:2" x14ac:dyDescent="0.3">
      <c r="A146">
        <v>8</v>
      </c>
      <c r="B146">
        <v>19</v>
      </c>
    </row>
    <row r="147" spans="1:2" x14ac:dyDescent="0.3">
      <c r="A147">
        <v>8</v>
      </c>
      <c r="B147">
        <v>20</v>
      </c>
    </row>
    <row r="148" spans="1:2" x14ac:dyDescent="0.3">
      <c r="A148">
        <v>8</v>
      </c>
      <c r="B148">
        <v>21</v>
      </c>
    </row>
    <row r="149" spans="1:2" x14ac:dyDescent="0.3">
      <c r="A149">
        <v>8</v>
      </c>
      <c r="B149">
        <v>22</v>
      </c>
    </row>
    <row r="150" spans="1:2" x14ac:dyDescent="0.3">
      <c r="A150">
        <v>8</v>
      </c>
      <c r="B150">
        <v>23</v>
      </c>
    </row>
    <row r="151" spans="1:2" x14ac:dyDescent="0.3">
      <c r="A151">
        <v>8</v>
      </c>
      <c r="B151">
        <v>24</v>
      </c>
    </row>
    <row r="152" spans="1:2" x14ac:dyDescent="0.3">
      <c r="A152">
        <v>8</v>
      </c>
      <c r="B152">
        <v>25</v>
      </c>
    </row>
    <row r="153" spans="1:2" x14ac:dyDescent="0.3">
      <c r="A153">
        <v>8</v>
      </c>
      <c r="B153">
        <v>26</v>
      </c>
    </row>
    <row r="154" spans="1:2" x14ac:dyDescent="0.3">
      <c r="A154">
        <v>8</v>
      </c>
      <c r="B154">
        <v>27</v>
      </c>
    </row>
    <row r="155" spans="1:2" x14ac:dyDescent="0.3">
      <c r="A155">
        <v>8</v>
      </c>
      <c r="B155">
        <v>28</v>
      </c>
    </row>
    <row r="156" spans="1:2" x14ac:dyDescent="0.3">
      <c r="A156">
        <v>8</v>
      </c>
      <c r="B156">
        <v>29</v>
      </c>
    </row>
    <row r="157" spans="1:2" x14ac:dyDescent="0.3">
      <c r="A157">
        <v>8</v>
      </c>
      <c r="B157">
        <v>30</v>
      </c>
    </row>
    <row r="158" spans="1:2" x14ac:dyDescent="0.3">
      <c r="A158">
        <v>8</v>
      </c>
      <c r="B158">
        <v>0</v>
      </c>
    </row>
    <row r="159" spans="1:2" x14ac:dyDescent="0.3">
      <c r="A159">
        <v>8</v>
      </c>
      <c r="B159">
        <v>1</v>
      </c>
    </row>
    <row r="160" spans="1:2" x14ac:dyDescent="0.3">
      <c r="A160">
        <v>8</v>
      </c>
      <c r="B160">
        <v>2</v>
      </c>
    </row>
    <row r="161" spans="1:2" x14ac:dyDescent="0.3">
      <c r="A161">
        <v>8</v>
      </c>
      <c r="B161">
        <v>3</v>
      </c>
    </row>
    <row r="162" spans="1:2" x14ac:dyDescent="0.3">
      <c r="A162">
        <v>8</v>
      </c>
      <c r="B162">
        <v>4</v>
      </c>
    </row>
    <row r="163" spans="1:2" x14ac:dyDescent="0.3">
      <c r="A163">
        <v>8</v>
      </c>
      <c r="B163">
        <v>5</v>
      </c>
    </row>
    <row r="164" spans="1:2" x14ac:dyDescent="0.3">
      <c r="A164">
        <v>8</v>
      </c>
      <c r="B164">
        <v>6</v>
      </c>
    </row>
    <row r="165" spans="1:2" x14ac:dyDescent="0.3">
      <c r="A165">
        <v>8</v>
      </c>
      <c r="B165">
        <v>7</v>
      </c>
    </row>
    <row r="166" spans="1:2" x14ac:dyDescent="0.3">
      <c r="A166">
        <v>8</v>
      </c>
      <c r="B166">
        <v>8</v>
      </c>
    </row>
    <row r="167" spans="1:2" x14ac:dyDescent="0.3">
      <c r="A167">
        <v>8</v>
      </c>
      <c r="B167">
        <v>9</v>
      </c>
    </row>
    <row r="168" spans="1:2" x14ac:dyDescent="0.3">
      <c r="A168">
        <v>8</v>
      </c>
      <c r="B168">
        <v>10</v>
      </c>
    </row>
    <row r="169" spans="1:2" x14ac:dyDescent="0.3">
      <c r="A169">
        <v>8</v>
      </c>
      <c r="B169">
        <v>11</v>
      </c>
    </row>
    <row r="170" spans="1:2" x14ac:dyDescent="0.3">
      <c r="A170">
        <v>8</v>
      </c>
      <c r="B170">
        <v>12</v>
      </c>
    </row>
    <row r="171" spans="1:2" x14ac:dyDescent="0.3">
      <c r="A171">
        <v>8</v>
      </c>
      <c r="B171">
        <v>13</v>
      </c>
    </row>
    <row r="172" spans="1:2" x14ac:dyDescent="0.3">
      <c r="A172">
        <v>8</v>
      </c>
      <c r="B172">
        <v>14</v>
      </c>
    </row>
    <row r="173" spans="1:2" x14ac:dyDescent="0.3">
      <c r="A173">
        <v>8</v>
      </c>
      <c r="B173">
        <v>15</v>
      </c>
    </row>
    <row r="174" spans="1:2" x14ac:dyDescent="0.3">
      <c r="A174">
        <v>8</v>
      </c>
      <c r="B174">
        <v>16</v>
      </c>
    </row>
    <row r="175" spans="1:2" x14ac:dyDescent="0.3">
      <c r="A175">
        <v>8</v>
      </c>
      <c r="B175">
        <v>17</v>
      </c>
    </row>
    <row r="176" spans="1:2" x14ac:dyDescent="0.3">
      <c r="A176">
        <v>8</v>
      </c>
      <c r="B176">
        <v>18</v>
      </c>
    </row>
    <row r="177" spans="1:2" x14ac:dyDescent="0.3">
      <c r="A177">
        <v>8</v>
      </c>
      <c r="B177">
        <v>19</v>
      </c>
    </row>
    <row r="178" spans="1:2" x14ac:dyDescent="0.3">
      <c r="A178">
        <v>8</v>
      </c>
      <c r="B178">
        <v>20</v>
      </c>
    </row>
    <row r="179" spans="1:2" x14ac:dyDescent="0.3">
      <c r="A179">
        <v>8</v>
      </c>
      <c r="B179">
        <v>21</v>
      </c>
    </row>
    <row r="180" spans="1:2" x14ac:dyDescent="0.3">
      <c r="A180">
        <v>8</v>
      </c>
      <c r="B180">
        <v>22</v>
      </c>
    </row>
    <row r="181" spans="1:2" x14ac:dyDescent="0.3">
      <c r="A181">
        <v>8</v>
      </c>
      <c r="B181">
        <v>23</v>
      </c>
    </row>
    <row r="182" spans="1:2" x14ac:dyDescent="0.3">
      <c r="A182">
        <v>8</v>
      </c>
      <c r="B182">
        <v>24</v>
      </c>
    </row>
    <row r="183" spans="1:2" x14ac:dyDescent="0.3">
      <c r="A183">
        <v>8</v>
      </c>
      <c r="B183">
        <v>25</v>
      </c>
    </row>
    <row r="184" spans="1:2" x14ac:dyDescent="0.3">
      <c r="A184">
        <v>8</v>
      </c>
      <c r="B184">
        <v>26</v>
      </c>
    </row>
    <row r="185" spans="1:2" x14ac:dyDescent="0.3">
      <c r="A185">
        <v>8</v>
      </c>
      <c r="B185">
        <v>27</v>
      </c>
    </row>
    <row r="186" spans="1:2" x14ac:dyDescent="0.3">
      <c r="A186">
        <v>8</v>
      </c>
      <c r="B186">
        <v>28</v>
      </c>
    </row>
    <row r="187" spans="1:2" x14ac:dyDescent="0.3">
      <c r="A187">
        <v>8</v>
      </c>
      <c r="B187">
        <v>29</v>
      </c>
    </row>
    <row r="188" spans="1:2" x14ac:dyDescent="0.3">
      <c r="A188">
        <v>8</v>
      </c>
      <c r="B188">
        <v>30</v>
      </c>
    </row>
    <row r="189" spans="1:2" x14ac:dyDescent="0.3">
      <c r="A189">
        <v>8</v>
      </c>
      <c r="B189">
        <v>0</v>
      </c>
    </row>
    <row r="190" spans="1:2" x14ac:dyDescent="0.3">
      <c r="A190">
        <v>8</v>
      </c>
      <c r="B190">
        <v>1</v>
      </c>
    </row>
    <row r="191" spans="1:2" x14ac:dyDescent="0.3">
      <c r="A191">
        <v>8</v>
      </c>
      <c r="B191">
        <v>2</v>
      </c>
    </row>
    <row r="192" spans="1:2" x14ac:dyDescent="0.3">
      <c r="A192">
        <v>8</v>
      </c>
      <c r="B192">
        <v>3</v>
      </c>
    </row>
    <row r="193" spans="1:2" x14ac:dyDescent="0.3">
      <c r="A193">
        <v>8</v>
      </c>
      <c r="B193">
        <v>4</v>
      </c>
    </row>
    <row r="194" spans="1:2" x14ac:dyDescent="0.3">
      <c r="A194">
        <v>8</v>
      </c>
      <c r="B194">
        <v>5</v>
      </c>
    </row>
    <row r="195" spans="1:2" x14ac:dyDescent="0.3">
      <c r="A195">
        <v>8</v>
      </c>
      <c r="B195">
        <v>6</v>
      </c>
    </row>
    <row r="196" spans="1:2" x14ac:dyDescent="0.3">
      <c r="A196">
        <v>8</v>
      </c>
      <c r="B196">
        <v>7</v>
      </c>
    </row>
    <row r="197" spans="1:2" x14ac:dyDescent="0.3">
      <c r="A197">
        <v>8</v>
      </c>
      <c r="B197">
        <v>8</v>
      </c>
    </row>
    <row r="198" spans="1:2" x14ac:dyDescent="0.3">
      <c r="A198">
        <v>8</v>
      </c>
      <c r="B198">
        <v>9</v>
      </c>
    </row>
    <row r="199" spans="1:2" x14ac:dyDescent="0.3">
      <c r="A199">
        <v>8</v>
      </c>
      <c r="B199">
        <v>10</v>
      </c>
    </row>
    <row r="200" spans="1:2" x14ac:dyDescent="0.3">
      <c r="A200">
        <v>8</v>
      </c>
      <c r="B200">
        <v>11</v>
      </c>
    </row>
    <row r="201" spans="1:2" x14ac:dyDescent="0.3">
      <c r="A201">
        <v>8</v>
      </c>
      <c r="B201">
        <v>12</v>
      </c>
    </row>
    <row r="202" spans="1:2" x14ac:dyDescent="0.3">
      <c r="A202">
        <v>8</v>
      </c>
      <c r="B202">
        <v>13</v>
      </c>
    </row>
    <row r="203" spans="1:2" x14ac:dyDescent="0.3">
      <c r="A203">
        <v>8</v>
      </c>
      <c r="B203">
        <v>14</v>
      </c>
    </row>
    <row r="204" spans="1:2" x14ac:dyDescent="0.3">
      <c r="A204">
        <v>8</v>
      </c>
      <c r="B204">
        <v>15</v>
      </c>
    </row>
    <row r="205" spans="1:2" x14ac:dyDescent="0.3">
      <c r="A205">
        <v>8</v>
      </c>
      <c r="B205">
        <v>16</v>
      </c>
    </row>
    <row r="206" spans="1:2" x14ac:dyDescent="0.3">
      <c r="A206">
        <v>8</v>
      </c>
      <c r="B206">
        <v>17</v>
      </c>
    </row>
    <row r="207" spans="1:2" x14ac:dyDescent="0.3">
      <c r="A207">
        <v>8</v>
      </c>
      <c r="B207">
        <v>18</v>
      </c>
    </row>
    <row r="208" spans="1:2" x14ac:dyDescent="0.3">
      <c r="A208">
        <v>8</v>
      </c>
      <c r="B208">
        <v>19</v>
      </c>
    </row>
    <row r="209" spans="1:2" x14ac:dyDescent="0.3">
      <c r="A209">
        <v>8</v>
      </c>
      <c r="B209">
        <v>20</v>
      </c>
    </row>
    <row r="210" spans="1:2" x14ac:dyDescent="0.3">
      <c r="A210">
        <v>8</v>
      </c>
      <c r="B210">
        <v>21</v>
      </c>
    </row>
    <row r="211" spans="1:2" x14ac:dyDescent="0.3">
      <c r="A211">
        <v>8</v>
      </c>
      <c r="B211">
        <v>22</v>
      </c>
    </row>
    <row r="212" spans="1:2" x14ac:dyDescent="0.3">
      <c r="A212">
        <v>8</v>
      </c>
      <c r="B212">
        <v>23</v>
      </c>
    </row>
    <row r="213" spans="1:2" x14ac:dyDescent="0.3">
      <c r="A213">
        <v>8</v>
      </c>
      <c r="B213">
        <v>24</v>
      </c>
    </row>
    <row r="214" spans="1:2" x14ac:dyDescent="0.3">
      <c r="A214">
        <v>8</v>
      </c>
      <c r="B214">
        <v>25</v>
      </c>
    </row>
    <row r="215" spans="1:2" x14ac:dyDescent="0.3">
      <c r="A215">
        <v>8</v>
      </c>
      <c r="B215">
        <v>26</v>
      </c>
    </row>
    <row r="216" spans="1:2" x14ac:dyDescent="0.3">
      <c r="A216">
        <v>8</v>
      </c>
      <c r="B216">
        <v>27</v>
      </c>
    </row>
    <row r="217" spans="1:2" x14ac:dyDescent="0.3">
      <c r="A217">
        <v>8</v>
      </c>
      <c r="B217">
        <v>28</v>
      </c>
    </row>
    <row r="218" spans="1:2" x14ac:dyDescent="0.3">
      <c r="A218">
        <v>8</v>
      </c>
      <c r="B218">
        <v>29</v>
      </c>
    </row>
    <row r="219" spans="1:2" x14ac:dyDescent="0.3">
      <c r="A219">
        <v>8</v>
      </c>
      <c r="B219">
        <v>30</v>
      </c>
    </row>
    <row r="220" spans="1:2" x14ac:dyDescent="0.3">
      <c r="A220">
        <v>8</v>
      </c>
      <c r="B220">
        <v>0</v>
      </c>
    </row>
    <row r="221" spans="1:2" x14ac:dyDescent="0.3">
      <c r="A221">
        <v>8</v>
      </c>
      <c r="B221">
        <v>1</v>
      </c>
    </row>
    <row r="222" spans="1:2" x14ac:dyDescent="0.3">
      <c r="A222">
        <v>8</v>
      </c>
      <c r="B222">
        <v>2</v>
      </c>
    </row>
    <row r="223" spans="1:2" x14ac:dyDescent="0.3">
      <c r="A223">
        <v>8</v>
      </c>
      <c r="B223">
        <v>3</v>
      </c>
    </row>
    <row r="224" spans="1:2" x14ac:dyDescent="0.3">
      <c r="A224">
        <v>8</v>
      </c>
      <c r="B224">
        <v>4</v>
      </c>
    </row>
    <row r="225" spans="1:2" x14ac:dyDescent="0.3">
      <c r="A225">
        <v>8</v>
      </c>
      <c r="B225">
        <v>5</v>
      </c>
    </row>
    <row r="226" spans="1:2" x14ac:dyDescent="0.3">
      <c r="A226">
        <v>8</v>
      </c>
      <c r="B226">
        <v>6</v>
      </c>
    </row>
    <row r="227" spans="1:2" x14ac:dyDescent="0.3">
      <c r="A227">
        <v>8</v>
      </c>
      <c r="B227">
        <v>7</v>
      </c>
    </row>
    <row r="228" spans="1:2" x14ac:dyDescent="0.3">
      <c r="A228">
        <v>8</v>
      </c>
      <c r="B228">
        <v>8</v>
      </c>
    </row>
    <row r="229" spans="1:2" x14ac:dyDescent="0.3">
      <c r="A229">
        <v>8</v>
      </c>
      <c r="B229">
        <v>9</v>
      </c>
    </row>
    <row r="230" spans="1:2" x14ac:dyDescent="0.3">
      <c r="A230">
        <v>8</v>
      </c>
      <c r="B230">
        <v>10</v>
      </c>
    </row>
    <row r="231" spans="1:2" x14ac:dyDescent="0.3">
      <c r="A231">
        <v>8</v>
      </c>
      <c r="B231">
        <v>11</v>
      </c>
    </row>
    <row r="232" spans="1:2" x14ac:dyDescent="0.3">
      <c r="A232">
        <v>8</v>
      </c>
      <c r="B232">
        <v>12</v>
      </c>
    </row>
    <row r="233" spans="1:2" x14ac:dyDescent="0.3">
      <c r="A233">
        <v>8</v>
      </c>
      <c r="B233">
        <v>13</v>
      </c>
    </row>
    <row r="234" spans="1:2" x14ac:dyDescent="0.3">
      <c r="A234">
        <v>8</v>
      </c>
      <c r="B234">
        <v>14</v>
      </c>
    </row>
    <row r="235" spans="1:2" x14ac:dyDescent="0.3">
      <c r="A235">
        <v>8</v>
      </c>
      <c r="B235">
        <v>15</v>
      </c>
    </row>
    <row r="236" spans="1:2" x14ac:dyDescent="0.3">
      <c r="A236">
        <v>8</v>
      </c>
      <c r="B236">
        <v>16</v>
      </c>
    </row>
    <row r="237" spans="1:2" x14ac:dyDescent="0.3">
      <c r="A237">
        <v>8</v>
      </c>
      <c r="B237">
        <v>17</v>
      </c>
    </row>
    <row r="238" spans="1:2" x14ac:dyDescent="0.3">
      <c r="A238">
        <v>8</v>
      </c>
      <c r="B238">
        <v>18</v>
      </c>
    </row>
    <row r="239" spans="1:2" x14ac:dyDescent="0.3">
      <c r="A239">
        <v>8</v>
      </c>
      <c r="B239">
        <v>19</v>
      </c>
    </row>
    <row r="240" spans="1:2" x14ac:dyDescent="0.3">
      <c r="A240">
        <v>8</v>
      </c>
      <c r="B240">
        <v>20</v>
      </c>
    </row>
    <row r="241" spans="1:2" x14ac:dyDescent="0.3">
      <c r="A241">
        <v>8</v>
      </c>
      <c r="B241">
        <v>21</v>
      </c>
    </row>
    <row r="242" spans="1:2" x14ac:dyDescent="0.3">
      <c r="A242">
        <v>8</v>
      </c>
      <c r="B242">
        <v>22</v>
      </c>
    </row>
    <row r="243" spans="1:2" x14ac:dyDescent="0.3">
      <c r="A243">
        <v>8</v>
      </c>
      <c r="B243">
        <v>23</v>
      </c>
    </row>
    <row r="244" spans="1:2" x14ac:dyDescent="0.3">
      <c r="A244">
        <v>8</v>
      </c>
      <c r="B244">
        <v>24</v>
      </c>
    </row>
    <row r="245" spans="1:2" x14ac:dyDescent="0.3">
      <c r="A245">
        <v>8</v>
      </c>
      <c r="B245">
        <v>25</v>
      </c>
    </row>
    <row r="246" spans="1:2" x14ac:dyDescent="0.3">
      <c r="A246">
        <v>8</v>
      </c>
      <c r="B246">
        <v>26</v>
      </c>
    </row>
    <row r="247" spans="1:2" x14ac:dyDescent="0.3">
      <c r="A247">
        <v>8</v>
      </c>
      <c r="B247">
        <v>27</v>
      </c>
    </row>
    <row r="248" spans="1:2" x14ac:dyDescent="0.3">
      <c r="A248">
        <v>8</v>
      </c>
      <c r="B248">
        <v>28</v>
      </c>
    </row>
    <row r="249" spans="1:2" x14ac:dyDescent="0.3">
      <c r="A249">
        <v>8</v>
      </c>
      <c r="B249">
        <v>29</v>
      </c>
    </row>
    <row r="250" spans="1:2" x14ac:dyDescent="0.3">
      <c r="A250">
        <v>8</v>
      </c>
      <c r="B250">
        <v>30</v>
      </c>
    </row>
    <row r="251" spans="1:2" x14ac:dyDescent="0.3">
      <c r="A251">
        <v>8</v>
      </c>
      <c r="B251">
        <v>0</v>
      </c>
    </row>
    <row r="252" spans="1:2" x14ac:dyDescent="0.3">
      <c r="A252">
        <v>8</v>
      </c>
      <c r="B252">
        <v>1</v>
      </c>
    </row>
    <row r="253" spans="1:2" x14ac:dyDescent="0.3">
      <c r="A253">
        <v>8</v>
      </c>
      <c r="B253">
        <v>2</v>
      </c>
    </row>
    <row r="254" spans="1:2" x14ac:dyDescent="0.3">
      <c r="A254">
        <v>8</v>
      </c>
      <c r="B254">
        <v>3</v>
      </c>
    </row>
    <row r="255" spans="1:2" x14ac:dyDescent="0.3">
      <c r="A255">
        <v>8</v>
      </c>
      <c r="B255">
        <v>4</v>
      </c>
    </row>
    <row r="256" spans="1:2" x14ac:dyDescent="0.3">
      <c r="A256">
        <v>8</v>
      </c>
      <c r="B256">
        <v>5</v>
      </c>
    </row>
    <row r="257" spans="1:2" x14ac:dyDescent="0.3">
      <c r="A257">
        <v>8</v>
      </c>
      <c r="B257">
        <v>6</v>
      </c>
    </row>
    <row r="258" spans="1:2" x14ac:dyDescent="0.3">
      <c r="A258">
        <v>8</v>
      </c>
      <c r="B258">
        <v>7</v>
      </c>
    </row>
    <row r="259" spans="1:2" x14ac:dyDescent="0.3">
      <c r="A259">
        <v>8</v>
      </c>
      <c r="B259">
        <v>8</v>
      </c>
    </row>
    <row r="260" spans="1:2" x14ac:dyDescent="0.3">
      <c r="A260">
        <v>8</v>
      </c>
      <c r="B260">
        <v>9</v>
      </c>
    </row>
    <row r="261" spans="1:2" x14ac:dyDescent="0.3">
      <c r="A261">
        <v>8</v>
      </c>
      <c r="B261">
        <v>10</v>
      </c>
    </row>
    <row r="262" spans="1:2" x14ac:dyDescent="0.3">
      <c r="A262">
        <v>8</v>
      </c>
      <c r="B262">
        <v>11</v>
      </c>
    </row>
    <row r="263" spans="1:2" x14ac:dyDescent="0.3">
      <c r="A263">
        <v>8</v>
      </c>
      <c r="B263">
        <v>12</v>
      </c>
    </row>
    <row r="264" spans="1:2" x14ac:dyDescent="0.3">
      <c r="A264">
        <v>8</v>
      </c>
      <c r="B264">
        <v>13</v>
      </c>
    </row>
    <row r="265" spans="1:2" x14ac:dyDescent="0.3">
      <c r="A265">
        <v>8</v>
      </c>
      <c r="B265">
        <v>14</v>
      </c>
    </row>
    <row r="266" spans="1:2" x14ac:dyDescent="0.3">
      <c r="A266">
        <v>8</v>
      </c>
      <c r="B266">
        <v>15</v>
      </c>
    </row>
    <row r="267" spans="1:2" x14ac:dyDescent="0.3">
      <c r="A267">
        <v>8</v>
      </c>
      <c r="B267">
        <v>16</v>
      </c>
    </row>
    <row r="268" spans="1:2" x14ac:dyDescent="0.3">
      <c r="A268">
        <v>8</v>
      </c>
      <c r="B268">
        <v>17</v>
      </c>
    </row>
    <row r="269" spans="1:2" x14ac:dyDescent="0.3">
      <c r="A269">
        <v>8</v>
      </c>
      <c r="B269">
        <v>18</v>
      </c>
    </row>
    <row r="270" spans="1:2" x14ac:dyDescent="0.3">
      <c r="A270">
        <v>8</v>
      </c>
      <c r="B270">
        <v>19</v>
      </c>
    </row>
    <row r="271" spans="1:2" x14ac:dyDescent="0.3">
      <c r="A271">
        <v>8</v>
      </c>
      <c r="B271">
        <v>20</v>
      </c>
    </row>
    <row r="272" spans="1:2" x14ac:dyDescent="0.3">
      <c r="A272">
        <v>8</v>
      </c>
      <c r="B272">
        <v>21</v>
      </c>
    </row>
    <row r="273" spans="1:2" x14ac:dyDescent="0.3">
      <c r="A273">
        <v>8</v>
      </c>
      <c r="B273">
        <v>22</v>
      </c>
    </row>
    <row r="274" spans="1:2" x14ac:dyDescent="0.3">
      <c r="A274">
        <v>8</v>
      </c>
      <c r="B274">
        <v>23</v>
      </c>
    </row>
    <row r="275" spans="1:2" x14ac:dyDescent="0.3">
      <c r="A275">
        <v>8</v>
      </c>
      <c r="B275">
        <v>24</v>
      </c>
    </row>
    <row r="276" spans="1:2" x14ac:dyDescent="0.3">
      <c r="A276">
        <v>8</v>
      </c>
      <c r="B276">
        <v>25</v>
      </c>
    </row>
    <row r="277" spans="1:2" x14ac:dyDescent="0.3">
      <c r="A277">
        <v>8</v>
      </c>
      <c r="B277">
        <v>26</v>
      </c>
    </row>
    <row r="278" spans="1:2" x14ac:dyDescent="0.3">
      <c r="A278">
        <v>8</v>
      </c>
      <c r="B278">
        <v>27</v>
      </c>
    </row>
    <row r="279" spans="1:2" x14ac:dyDescent="0.3">
      <c r="A279">
        <v>8</v>
      </c>
      <c r="B279">
        <v>28</v>
      </c>
    </row>
    <row r="280" spans="1:2" x14ac:dyDescent="0.3">
      <c r="A280">
        <v>8</v>
      </c>
      <c r="B280">
        <v>29</v>
      </c>
    </row>
    <row r="281" spans="1:2" x14ac:dyDescent="0.3">
      <c r="A281">
        <v>8</v>
      </c>
      <c r="B281">
        <v>30</v>
      </c>
    </row>
    <row r="282" spans="1:2" x14ac:dyDescent="0.3">
      <c r="A282">
        <v>8</v>
      </c>
      <c r="B282">
        <v>0</v>
      </c>
    </row>
    <row r="283" spans="1:2" x14ac:dyDescent="0.3">
      <c r="A283">
        <v>8</v>
      </c>
      <c r="B283">
        <v>1</v>
      </c>
    </row>
    <row r="284" spans="1:2" x14ac:dyDescent="0.3">
      <c r="A284">
        <v>8</v>
      </c>
      <c r="B284">
        <v>2</v>
      </c>
    </row>
    <row r="285" spans="1:2" x14ac:dyDescent="0.3">
      <c r="A285">
        <v>8</v>
      </c>
      <c r="B285">
        <v>3</v>
      </c>
    </row>
    <row r="286" spans="1:2" x14ac:dyDescent="0.3">
      <c r="A286">
        <v>8</v>
      </c>
      <c r="B286">
        <v>4</v>
      </c>
    </row>
    <row r="287" spans="1:2" x14ac:dyDescent="0.3">
      <c r="A287">
        <v>8</v>
      </c>
      <c r="B287">
        <v>5</v>
      </c>
    </row>
    <row r="288" spans="1:2" x14ac:dyDescent="0.3">
      <c r="A288">
        <v>8</v>
      </c>
      <c r="B288">
        <v>6</v>
      </c>
    </row>
    <row r="289" spans="1:2" x14ac:dyDescent="0.3">
      <c r="A289">
        <v>8</v>
      </c>
      <c r="B289">
        <v>7</v>
      </c>
    </row>
    <row r="290" spans="1:2" x14ac:dyDescent="0.3">
      <c r="A290">
        <v>8</v>
      </c>
      <c r="B290">
        <v>8</v>
      </c>
    </row>
    <row r="291" spans="1:2" x14ac:dyDescent="0.3">
      <c r="A291">
        <v>8</v>
      </c>
      <c r="B291">
        <v>9</v>
      </c>
    </row>
    <row r="292" spans="1:2" x14ac:dyDescent="0.3">
      <c r="A292">
        <v>8</v>
      </c>
      <c r="B292">
        <v>10</v>
      </c>
    </row>
    <row r="293" spans="1:2" x14ac:dyDescent="0.3">
      <c r="A293">
        <v>8</v>
      </c>
      <c r="B293">
        <v>11</v>
      </c>
    </row>
    <row r="294" spans="1:2" x14ac:dyDescent="0.3">
      <c r="A294">
        <v>8</v>
      </c>
      <c r="B294">
        <v>12</v>
      </c>
    </row>
    <row r="295" spans="1:2" x14ac:dyDescent="0.3">
      <c r="A295">
        <v>8</v>
      </c>
      <c r="B295">
        <v>13</v>
      </c>
    </row>
    <row r="296" spans="1:2" x14ac:dyDescent="0.3">
      <c r="A296">
        <v>8</v>
      </c>
      <c r="B296">
        <v>14</v>
      </c>
    </row>
    <row r="297" spans="1:2" x14ac:dyDescent="0.3">
      <c r="A297">
        <v>8</v>
      </c>
      <c r="B297">
        <v>15</v>
      </c>
    </row>
    <row r="298" spans="1:2" x14ac:dyDescent="0.3">
      <c r="A298">
        <v>8</v>
      </c>
      <c r="B298">
        <v>16</v>
      </c>
    </row>
    <row r="299" spans="1:2" x14ac:dyDescent="0.3">
      <c r="A299">
        <v>8</v>
      </c>
      <c r="B299">
        <v>17</v>
      </c>
    </row>
    <row r="300" spans="1:2" x14ac:dyDescent="0.3">
      <c r="A300">
        <v>8</v>
      </c>
      <c r="B300">
        <v>18</v>
      </c>
    </row>
    <row r="301" spans="1:2" x14ac:dyDescent="0.3">
      <c r="A301">
        <v>8</v>
      </c>
      <c r="B301">
        <v>19</v>
      </c>
    </row>
    <row r="302" spans="1:2" x14ac:dyDescent="0.3">
      <c r="A302">
        <v>8</v>
      </c>
      <c r="B302">
        <v>20</v>
      </c>
    </row>
    <row r="303" spans="1:2" x14ac:dyDescent="0.3">
      <c r="A303">
        <v>8</v>
      </c>
      <c r="B303">
        <v>21</v>
      </c>
    </row>
    <row r="304" spans="1:2" x14ac:dyDescent="0.3">
      <c r="A304">
        <v>8</v>
      </c>
      <c r="B304">
        <v>22</v>
      </c>
    </row>
    <row r="305" spans="1:2" x14ac:dyDescent="0.3">
      <c r="A305">
        <v>8</v>
      </c>
      <c r="B305">
        <v>23</v>
      </c>
    </row>
    <row r="306" spans="1:2" x14ac:dyDescent="0.3">
      <c r="A306">
        <v>8</v>
      </c>
      <c r="B306">
        <v>24</v>
      </c>
    </row>
    <row r="307" spans="1:2" x14ac:dyDescent="0.3">
      <c r="A307">
        <v>8</v>
      </c>
      <c r="B307">
        <v>25</v>
      </c>
    </row>
    <row r="308" spans="1:2" x14ac:dyDescent="0.3">
      <c r="A308">
        <v>8</v>
      </c>
      <c r="B308">
        <v>26</v>
      </c>
    </row>
    <row r="309" spans="1:2" x14ac:dyDescent="0.3">
      <c r="A309">
        <v>8</v>
      </c>
      <c r="B309">
        <v>27</v>
      </c>
    </row>
    <row r="310" spans="1:2" x14ac:dyDescent="0.3">
      <c r="A310">
        <v>8</v>
      </c>
      <c r="B310">
        <v>28</v>
      </c>
    </row>
    <row r="311" spans="1:2" x14ac:dyDescent="0.3">
      <c r="A311">
        <v>8</v>
      </c>
      <c r="B311">
        <v>29</v>
      </c>
    </row>
    <row r="312" spans="1:2" x14ac:dyDescent="0.3">
      <c r="A312">
        <v>8</v>
      </c>
      <c r="B312">
        <v>30</v>
      </c>
    </row>
    <row r="313" spans="1:2" x14ac:dyDescent="0.3">
      <c r="A313">
        <v>8</v>
      </c>
      <c r="B313">
        <v>0</v>
      </c>
    </row>
    <row r="314" spans="1:2" x14ac:dyDescent="0.3">
      <c r="A314">
        <v>8</v>
      </c>
      <c r="B314">
        <v>1</v>
      </c>
    </row>
    <row r="315" spans="1:2" x14ac:dyDescent="0.3">
      <c r="A315">
        <v>8</v>
      </c>
      <c r="B315">
        <v>2</v>
      </c>
    </row>
    <row r="316" spans="1:2" x14ac:dyDescent="0.3">
      <c r="A316">
        <v>8</v>
      </c>
      <c r="B316">
        <v>3</v>
      </c>
    </row>
    <row r="317" spans="1:2" x14ac:dyDescent="0.3">
      <c r="A317">
        <v>8</v>
      </c>
      <c r="B317">
        <v>4</v>
      </c>
    </row>
    <row r="318" spans="1:2" x14ac:dyDescent="0.3">
      <c r="A318">
        <v>8</v>
      </c>
      <c r="B318">
        <v>5</v>
      </c>
    </row>
    <row r="319" spans="1:2" x14ac:dyDescent="0.3">
      <c r="A319">
        <v>8</v>
      </c>
      <c r="B319">
        <v>6</v>
      </c>
    </row>
    <row r="320" spans="1:2" x14ac:dyDescent="0.3">
      <c r="A320">
        <v>8</v>
      </c>
      <c r="B320">
        <v>7</v>
      </c>
    </row>
    <row r="321" spans="1:2" x14ac:dyDescent="0.3">
      <c r="A321">
        <v>8</v>
      </c>
      <c r="B321">
        <v>8</v>
      </c>
    </row>
    <row r="322" spans="1:2" x14ac:dyDescent="0.3">
      <c r="A322">
        <v>8</v>
      </c>
      <c r="B322">
        <v>9</v>
      </c>
    </row>
    <row r="323" spans="1:2" x14ac:dyDescent="0.3">
      <c r="A323">
        <v>8</v>
      </c>
      <c r="B323">
        <v>10</v>
      </c>
    </row>
    <row r="324" spans="1:2" x14ac:dyDescent="0.3">
      <c r="A324">
        <v>8</v>
      </c>
      <c r="B324">
        <v>11</v>
      </c>
    </row>
    <row r="325" spans="1:2" x14ac:dyDescent="0.3">
      <c r="A325">
        <v>8</v>
      </c>
      <c r="B325">
        <v>12</v>
      </c>
    </row>
    <row r="326" spans="1:2" x14ac:dyDescent="0.3">
      <c r="A326">
        <v>8</v>
      </c>
      <c r="B326">
        <v>13</v>
      </c>
    </row>
    <row r="327" spans="1:2" x14ac:dyDescent="0.3">
      <c r="A327">
        <v>8</v>
      </c>
      <c r="B327">
        <v>14</v>
      </c>
    </row>
    <row r="328" spans="1:2" x14ac:dyDescent="0.3">
      <c r="A328">
        <v>8</v>
      </c>
      <c r="B328">
        <v>15</v>
      </c>
    </row>
    <row r="329" spans="1:2" x14ac:dyDescent="0.3">
      <c r="A329">
        <v>8</v>
      </c>
      <c r="B329">
        <v>16</v>
      </c>
    </row>
    <row r="330" spans="1:2" x14ac:dyDescent="0.3">
      <c r="A330">
        <v>8</v>
      </c>
      <c r="B330">
        <v>17</v>
      </c>
    </row>
    <row r="331" spans="1:2" x14ac:dyDescent="0.3">
      <c r="A331">
        <v>8</v>
      </c>
      <c r="B331">
        <v>18</v>
      </c>
    </row>
    <row r="332" spans="1:2" x14ac:dyDescent="0.3">
      <c r="A332">
        <v>8</v>
      </c>
      <c r="B332">
        <v>19</v>
      </c>
    </row>
    <row r="333" spans="1:2" x14ac:dyDescent="0.3">
      <c r="A333">
        <v>8</v>
      </c>
      <c r="B333">
        <v>20</v>
      </c>
    </row>
    <row r="334" spans="1:2" x14ac:dyDescent="0.3">
      <c r="A334">
        <v>8</v>
      </c>
      <c r="B334">
        <v>21</v>
      </c>
    </row>
    <row r="335" spans="1:2" x14ac:dyDescent="0.3">
      <c r="A335">
        <v>8</v>
      </c>
      <c r="B335">
        <v>22</v>
      </c>
    </row>
    <row r="336" spans="1:2" x14ac:dyDescent="0.3">
      <c r="A336">
        <v>8</v>
      </c>
      <c r="B336">
        <v>23</v>
      </c>
    </row>
    <row r="337" spans="1:2" x14ac:dyDescent="0.3">
      <c r="A337">
        <v>8</v>
      </c>
      <c r="B337">
        <v>24</v>
      </c>
    </row>
    <row r="338" spans="1:2" x14ac:dyDescent="0.3">
      <c r="A338">
        <v>8</v>
      </c>
      <c r="B338">
        <v>25</v>
      </c>
    </row>
    <row r="339" spans="1:2" x14ac:dyDescent="0.3">
      <c r="A339">
        <v>8</v>
      </c>
      <c r="B339">
        <v>26</v>
      </c>
    </row>
    <row r="340" spans="1:2" x14ac:dyDescent="0.3">
      <c r="A340">
        <v>8</v>
      </c>
      <c r="B340">
        <v>27</v>
      </c>
    </row>
    <row r="341" spans="1:2" x14ac:dyDescent="0.3">
      <c r="A341">
        <v>8</v>
      </c>
      <c r="B341">
        <v>28</v>
      </c>
    </row>
    <row r="342" spans="1:2" x14ac:dyDescent="0.3">
      <c r="A342">
        <v>8</v>
      </c>
      <c r="B342">
        <v>29</v>
      </c>
    </row>
    <row r="343" spans="1:2" x14ac:dyDescent="0.3">
      <c r="A343">
        <v>8</v>
      </c>
      <c r="B343">
        <v>30</v>
      </c>
    </row>
    <row r="344" spans="1:2" x14ac:dyDescent="0.3">
      <c r="A344">
        <v>8</v>
      </c>
      <c r="B344">
        <v>0</v>
      </c>
    </row>
    <row r="345" spans="1:2" x14ac:dyDescent="0.3">
      <c r="A345">
        <v>8</v>
      </c>
      <c r="B345">
        <v>1</v>
      </c>
    </row>
    <row r="346" spans="1:2" x14ac:dyDescent="0.3">
      <c r="A346">
        <v>8</v>
      </c>
      <c r="B346">
        <v>2</v>
      </c>
    </row>
    <row r="347" spans="1:2" x14ac:dyDescent="0.3">
      <c r="A347">
        <v>8</v>
      </c>
      <c r="B347">
        <v>3</v>
      </c>
    </row>
    <row r="348" spans="1:2" x14ac:dyDescent="0.3">
      <c r="A348">
        <v>8</v>
      </c>
      <c r="B348">
        <v>4</v>
      </c>
    </row>
    <row r="349" spans="1:2" x14ac:dyDescent="0.3">
      <c r="A349">
        <v>8</v>
      </c>
      <c r="B349">
        <v>5</v>
      </c>
    </row>
    <row r="350" spans="1:2" x14ac:dyDescent="0.3">
      <c r="A350">
        <v>8</v>
      </c>
      <c r="B350">
        <v>6</v>
      </c>
    </row>
    <row r="351" spans="1:2" x14ac:dyDescent="0.3">
      <c r="A351">
        <v>8</v>
      </c>
      <c r="B351">
        <v>7</v>
      </c>
    </row>
    <row r="352" spans="1:2" x14ac:dyDescent="0.3">
      <c r="A352">
        <v>8</v>
      </c>
      <c r="B352">
        <v>8</v>
      </c>
    </row>
    <row r="353" spans="1:2" x14ac:dyDescent="0.3">
      <c r="A353">
        <v>8</v>
      </c>
      <c r="B353">
        <v>9</v>
      </c>
    </row>
    <row r="354" spans="1:2" x14ac:dyDescent="0.3">
      <c r="A354">
        <v>8</v>
      </c>
      <c r="B354">
        <v>10</v>
      </c>
    </row>
    <row r="355" spans="1:2" x14ac:dyDescent="0.3">
      <c r="A355">
        <v>8</v>
      </c>
      <c r="B355">
        <v>11</v>
      </c>
    </row>
    <row r="356" spans="1:2" x14ac:dyDescent="0.3">
      <c r="A356">
        <v>8</v>
      </c>
      <c r="B356">
        <v>12</v>
      </c>
    </row>
    <row r="357" spans="1:2" x14ac:dyDescent="0.3">
      <c r="A357">
        <v>8</v>
      </c>
      <c r="B357">
        <v>13</v>
      </c>
    </row>
    <row r="358" spans="1:2" x14ac:dyDescent="0.3">
      <c r="A358">
        <v>8</v>
      </c>
      <c r="B358">
        <v>14</v>
      </c>
    </row>
    <row r="359" spans="1:2" x14ac:dyDescent="0.3">
      <c r="A359">
        <v>8</v>
      </c>
      <c r="B359">
        <v>15</v>
      </c>
    </row>
    <row r="360" spans="1:2" x14ac:dyDescent="0.3">
      <c r="A360">
        <v>8</v>
      </c>
      <c r="B360">
        <v>16</v>
      </c>
    </row>
    <row r="361" spans="1:2" x14ac:dyDescent="0.3">
      <c r="A361">
        <v>8</v>
      </c>
      <c r="B361">
        <v>17</v>
      </c>
    </row>
    <row r="362" spans="1:2" x14ac:dyDescent="0.3">
      <c r="A362">
        <v>8</v>
      </c>
      <c r="B362">
        <v>18</v>
      </c>
    </row>
    <row r="363" spans="1:2" x14ac:dyDescent="0.3">
      <c r="A363">
        <v>8</v>
      </c>
      <c r="B363">
        <v>19</v>
      </c>
    </row>
    <row r="364" spans="1:2" x14ac:dyDescent="0.3">
      <c r="A364">
        <v>8</v>
      </c>
      <c r="B364">
        <v>20</v>
      </c>
    </row>
    <row r="365" spans="1:2" x14ac:dyDescent="0.3">
      <c r="A365">
        <v>8</v>
      </c>
      <c r="B365">
        <v>21</v>
      </c>
    </row>
    <row r="366" spans="1:2" x14ac:dyDescent="0.3">
      <c r="A366">
        <v>8</v>
      </c>
      <c r="B366">
        <v>22</v>
      </c>
    </row>
    <row r="367" spans="1:2" x14ac:dyDescent="0.3">
      <c r="A367">
        <v>8</v>
      </c>
      <c r="B367">
        <v>23</v>
      </c>
    </row>
    <row r="368" spans="1:2" x14ac:dyDescent="0.3">
      <c r="A368">
        <v>8</v>
      </c>
      <c r="B368">
        <v>24</v>
      </c>
    </row>
    <row r="369" spans="1:2" x14ac:dyDescent="0.3">
      <c r="A369">
        <v>8</v>
      </c>
      <c r="B369">
        <v>25</v>
      </c>
    </row>
    <row r="370" spans="1:2" x14ac:dyDescent="0.3">
      <c r="A370">
        <v>8</v>
      </c>
      <c r="B370">
        <v>26</v>
      </c>
    </row>
    <row r="371" spans="1:2" x14ac:dyDescent="0.3">
      <c r="A371">
        <v>8</v>
      </c>
      <c r="B371">
        <v>27</v>
      </c>
    </row>
    <row r="372" spans="1:2" x14ac:dyDescent="0.3">
      <c r="A372">
        <v>8</v>
      </c>
      <c r="B372">
        <v>28</v>
      </c>
    </row>
    <row r="373" spans="1:2" x14ac:dyDescent="0.3">
      <c r="A373">
        <v>8</v>
      </c>
      <c r="B373">
        <v>29</v>
      </c>
    </row>
    <row r="374" spans="1:2" x14ac:dyDescent="0.3">
      <c r="A374">
        <v>8</v>
      </c>
      <c r="B374">
        <v>30</v>
      </c>
    </row>
    <row r="375" spans="1:2" x14ac:dyDescent="0.3">
      <c r="A375">
        <v>10</v>
      </c>
      <c r="B375">
        <v>0</v>
      </c>
    </row>
    <row r="376" spans="1:2" x14ac:dyDescent="0.3">
      <c r="A376">
        <v>10</v>
      </c>
      <c r="B376">
        <v>1</v>
      </c>
    </row>
    <row r="377" spans="1:2" x14ac:dyDescent="0.3">
      <c r="A377">
        <v>10</v>
      </c>
      <c r="B377">
        <v>2</v>
      </c>
    </row>
    <row r="378" spans="1:2" x14ac:dyDescent="0.3">
      <c r="A378">
        <v>10</v>
      </c>
      <c r="B378">
        <v>3</v>
      </c>
    </row>
    <row r="379" spans="1:2" x14ac:dyDescent="0.3">
      <c r="A379">
        <v>10</v>
      </c>
      <c r="B379">
        <v>4</v>
      </c>
    </row>
    <row r="380" spans="1:2" x14ac:dyDescent="0.3">
      <c r="A380">
        <v>10</v>
      </c>
      <c r="B380">
        <v>5</v>
      </c>
    </row>
    <row r="381" spans="1:2" x14ac:dyDescent="0.3">
      <c r="A381">
        <v>10</v>
      </c>
      <c r="B381">
        <v>6</v>
      </c>
    </row>
    <row r="382" spans="1:2" x14ac:dyDescent="0.3">
      <c r="A382">
        <v>10</v>
      </c>
      <c r="B382">
        <v>7</v>
      </c>
    </row>
    <row r="383" spans="1:2" x14ac:dyDescent="0.3">
      <c r="A383">
        <v>10</v>
      </c>
      <c r="B383">
        <v>8</v>
      </c>
    </row>
    <row r="384" spans="1:2" x14ac:dyDescent="0.3">
      <c r="A384">
        <v>10</v>
      </c>
      <c r="B384">
        <v>9</v>
      </c>
    </row>
    <row r="385" spans="1:2" x14ac:dyDescent="0.3">
      <c r="A385">
        <v>10</v>
      </c>
      <c r="B385">
        <v>10</v>
      </c>
    </row>
    <row r="386" spans="1:2" x14ac:dyDescent="0.3">
      <c r="A386">
        <v>10</v>
      </c>
      <c r="B386">
        <v>11</v>
      </c>
    </row>
    <row r="387" spans="1:2" x14ac:dyDescent="0.3">
      <c r="A387">
        <v>10</v>
      </c>
      <c r="B387">
        <v>12</v>
      </c>
    </row>
    <row r="388" spans="1:2" x14ac:dyDescent="0.3">
      <c r="A388">
        <v>10</v>
      </c>
      <c r="B388">
        <v>13</v>
      </c>
    </row>
    <row r="389" spans="1:2" x14ac:dyDescent="0.3">
      <c r="A389">
        <v>10</v>
      </c>
      <c r="B389">
        <v>14</v>
      </c>
    </row>
    <row r="390" spans="1:2" x14ac:dyDescent="0.3">
      <c r="A390">
        <v>10</v>
      </c>
      <c r="B390">
        <v>15</v>
      </c>
    </row>
    <row r="391" spans="1:2" x14ac:dyDescent="0.3">
      <c r="A391">
        <v>10</v>
      </c>
      <c r="B391">
        <v>16</v>
      </c>
    </row>
    <row r="392" spans="1:2" x14ac:dyDescent="0.3">
      <c r="A392">
        <v>10</v>
      </c>
      <c r="B392">
        <v>17</v>
      </c>
    </row>
    <row r="393" spans="1:2" x14ac:dyDescent="0.3">
      <c r="A393">
        <v>10</v>
      </c>
      <c r="B393">
        <v>18</v>
      </c>
    </row>
    <row r="394" spans="1:2" x14ac:dyDescent="0.3">
      <c r="A394">
        <v>10</v>
      </c>
      <c r="B394">
        <v>19</v>
      </c>
    </row>
    <row r="395" spans="1:2" x14ac:dyDescent="0.3">
      <c r="A395">
        <v>10</v>
      </c>
      <c r="B395">
        <v>20</v>
      </c>
    </row>
    <row r="396" spans="1:2" x14ac:dyDescent="0.3">
      <c r="A396">
        <v>10</v>
      </c>
      <c r="B396">
        <v>21</v>
      </c>
    </row>
    <row r="397" spans="1:2" x14ac:dyDescent="0.3">
      <c r="A397">
        <v>10</v>
      </c>
      <c r="B397">
        <v>22</v>
      </c>
    </row>
    <row r="398" spans="1:2" x14ac:dyDescent="0.3">
      <c r="A398">
        <v>10</v>
      </c>
      <c r="B398">
        <v>23</v>
      </c>
    </row>
    <row r="399" spans="1:2" x14ac:dyDescent="0.3">
      <c r="A399">
        <v>10</v>
      </c>
      <c r="B399">
        <v>24</v>
      </c>
    </row>
    <row r="400" spans="1:2" x14ac:dyDescent="0.3">
      <c r="A400">
        <v>10</v>
      </c>
      <c r="B400">
        <v>25</v>
      </c>
    </row>
    <row r="401" spans="1:2" x14ac:dyDescent="0.3">
      <c r="A401">
        <v>10</v>
      </c>
      <c r="B401">
        <v>26</v>
      </c>
    </row>
    <row r="402" spans="1:2" x14ac:dyDescent="0.3">
      <c r="A402">
        <v>10</v>
      </c>
      <c r="B402">
        <v>27</v>
      </c>
    </row>
    <row r="403" spans="1:2" x14ac:dyDescent="0.3">
      <c r="A403">
        <v>10</v>
      </c>
      <c r="B403">
        <v>28</v>
      </c>
    </row>
    <row r="404" spans="1:2" x14ac:dyDescent="0.3">
      <c r="A404">
        <v>10</v>
      </c>
      <c r="B404">
        <v>29</v>
      </c>
    </row>
    <row r="405" spans="1:2" x14ac:dyDescent="0.3">
      <c r="A405">
        <v>10</v>
      </c>
      <c r="B405">
        <v>30</v>
      </c>
    </row>
    <row r="406" spans="1:2" x14ac:dyDescent="0.3">
      <c r="A406">
        <v>12</v>
      </c>
      <c r="B406">
        <v>0</v>
      </c>
    </row>
    <row r="407" spans="1:2" x14ac:dyDescent="0.3">
      <c r="A407">
        <v>12</v>
      </c>
      <c r="B407">
        <v>1</v>
      </c>
    </row>
    <row r="408" spans="1:2" x14ac:dyDescent="0.3">
      <c r="A408">
        <v>12</v>
      </c>
      <c r="B408">
        <v>2</v>
      </c>
    </row>
    <row r="409" spans="1:2" x14ac:dyDescent="0.3">
      <c r="A409">
        <v>12</v>
      </c>
      <c r="B409">
        <v>3</v>
      </c>
    </row>
    <row r="410" spans="1:2" x14ac:dyDescent="0.3">
      <c r="A410">
        <v>12</v>
      </c>
      <c r="B410">
        <v>4</v>
      </c>
    </row>
    <row r="411" spans="1:2" x14ac:dyDescent="0.3">
      <c r="A411">
        <v>12</v>
      </c>
      <c r="B411">
        <v>5</v>
      </c>
    </row>
    <row r="412" spans="1:2" x14ac:dyDescent="0.3">
      <c r="A412">
        <v>12</v>
      </c>
      <c r="B412">
        <v>6</v>
      </c>
    </row>
    <row r="413" spans="1:2" x14ac:dyDescent="0.3">
      <c r="A413">
        <v>12</v>
      </c>
      <c r="B413">
        <v>7</v>
      </c>
    </row>
    <row r="414" spans="1:2" x14ac:dyDescent="0.3">
      <c r="A414">
        <v>12</v>
      </c>
      <c r="B414">
        <v>8</v>
      </c>
    </row>
    <row r="415" spans="1:2" x14ac:dyDescent="0.3">
      <c r="A415">
        <v>12</v>
      </c>
      <c r="B415">
        <v>9</v>
      </c>
    </row>
    <row r="416" spans="1:2" x14ac:dyDescent="0.3">
      <c r="A416">
        <v>12</v>
      </c>
      <c r="B416">
        <v>10</v>
      </c>
    </row>
    <row r="417" spans="1:2" x14ac:dyDescent="0.3">
      <c r="A417">
        <v>12</v>
      </c>
      <c r="B417">
        <v>11</v>
      </c>
    </row>
    <row r="418" spans="1:2" x14ac:dyDescent="0.3">
      <c r="A418">
        <v>12</v>
      </c>
      <c r="B418">
        <v>12</v>
      </c>
    </row>
    <row r="419" spans="1:2" x14ac:dyDescent="0.3">
      <c r="A419">
        <v>12</v>
      </c>
      <c r="B419">
        <v>13</v>
      </c>
    </row>
    <row r="420" spans="1:2" x14ac:dyDescent="0.3">
      <c r="A420">
        <v>12</v>
      </c>
      <c r="B420">
        <v>14</v>
      </c>
    </row>
    <row r="421" spans="1:2" x14ac:dyDescent="0.3">
      <c r="A421">
        <v>12</v>
      </c>
      <c r="B421">
        <v>15</v>
      </c>
    </row>
    <row r="422" spans="1:2" x14ac:dyDescent="0.3">
      <c r="A422">
        <v>12</v>
      </c>
      <c r="B422">
        <v>16</v>
      </c>
    </row>
    <row r="423" spans="1:2" x14ac:dyDescent="0.3">
      <c r="A423">
        <v>12</v>
      </c>
      <c r="B423">
        <v>17</v>
      </c>
    </row>
    <row r="424" spans="1:2" x14ac:dyDescent="0.3">
      <c r="A424">
        <v>12</v>
      </c>
      <c r="B424">
        <v>18</v>
      </c>
    </row>
    <row r="425" spans="1:2" x14ac:dyDescent="0.3">
      <c r="A425">
        <v>12</v>
      </c>
      <c r="B425">
        <v>19</v>
      </c>
    </row>
    <row r="426" spans="1:2" x14ac:dyDescent="0.3">
      <c r="A426">
        <v>12</v>
      </c>
      <c r="B426">
        <v>20</v>
      </c>
    </row>
    <row r="427" spans="1:2" x14ac:dyDescent="0.3">
      <c r="A427">
        <v>12</v>
      </c>
      <c r="B427">
        <v>21</v>
      </c>
    </row>
    <row r="428" spans="1:2" x14ac:dyDescent="0.3">
      <c r="A428">
        <v>12</v>
      </c>
      <c r="B428">
        <v>22</v>
      </c>
    </row>
    <row r="429" spans="1:2" x14ac:dyDescent="0.3">
      <c r="A429">
        <v>12</v>
      </c>
      <c r="B429">
        <v>23</v>
      </c>
    </row>
    <row r="430" spans="1:2" x14ac:dyDescent="0.3">
      <c r="A430">
        <v>12</v>
      </c>
      <c r="B430">
        <v>24</v>
      </c>
    </row>
    <row r="431" spans="1:2" x14ac:dyDescent="0.3">
      <c r="A431">
        <v>12</v>
      </c>
      <c r="B431">
        <v>25</v>
      </c>
    </row>
    <row r="432" spans="1:2" x14ac:dyDescent="0.3">
      <c r="A432">
        <v>12</v>
      </c>
      <c r="B432">
        <v>26</v>
      </c>
    </row>
    <row r="433" spans="1:2" x14ac:dyDescent="0.3">
      <c r="A433">
        <v>12</v>
      </c>
      <c r="B433">
        <v>27</v>
      </c>
    </row>
    <row r="434" spans="1:2" x14ac:dyDescent="0.3">
      <c r="A434">
        <v>12</v>
      </c>
      <c r="B434">
        <v>28</v>
      </c>
    </row>
    <row r="435" spans="1:2" x14ac:dyDescent="0.3">
      <c r="A435">
        <v>12</v>
      </c>
      <c r="B435">
        <v>29</v>
      </c>
    </row>
    <row r="436" spans="1:2" x14ac:dyDescent="0.3">
      <c r="A436">
        <v>12</v>
      </c>
      <c r="B436">
        <v>30</v>
      </c>
    </row>
    <row r="437" spans="1:2" x14ac:dyDescent="0.3">
      <c r="A437">
        <v>14</v>
      </c>
      <c r="B437">
        <v>0</v>
      </c>
    </row>
    <row r="438" spans="1:2" x14ac:dyDescent="0.3">
      <c r="A438">
        <v>14</v>
      </c>
      <c r="B438">
        <v>1</v>
      </c>
    </row>
    <row r="439" spans="1:2" x14ac:dyDescent="0.3">
      <c r="A439">
        <v>14</v>
      </c>
      <c r="B439">
        <v>2</v>
      </c>
    </row>
    <row r="440" spans="1:2" x14ac:dyDescent="0.3">
      <c r="A440">
        <v>14</v>
      </c>
      <c r="B440">
        <v>3</v>
      </c>
    </row>
    <row r="441" spans="1:2" x14ac:dyDescent="0.3">
      <c r="A441">
        <v>14</v>
      </c>
      <c r="B441">
        <v>4</v>
      </c>
    </row>
    <row r="442" spans="1:2" x14ac:dyDescent="0.3">
      <c r="A442">
        <v>14</v>
      </c>
      <c r="B442">
        <v>5</v>
      </c>
    </row>
    <row r="443" spans="1:2" x14ac:dyDescent="0.3">
      <c r="A443">
        <v>14</v>
      </c>
      <c r="B443">
        <v>6</v>
      </c>
    </row>
    <row r="444" spans="1:2" x14ac:dyDescent="0.3">
      <c r="A444">
        <v>14</v>
      </c>
      <c r="B444">
        <v>7</v>
      </c>
    </row>
    <row r="445" spans="1:2" x14ac:dyDescent="0.3">
      <c r="A445">
        <v>14</v>
      </c>
      <c r="B445">
        <v>8</v>
      </c>
    </row>
    <row r="446" spans="1:2" x14ac:dyDescent="0.3">
      <c r="A446">
        <v>14</v>
      </c>
      <c r="B446">
        <v>9</v>
      </c>
    </row>
    <row r="447" spans="1:2" x14ac:dyDescent="0.3">
      <c r="A447">
        <v>14</v>
      </c>
      <c r="B447">
        <v>10</v>
      </c>
    </row>
    <row r="448" spans="1:2" x14ac:dyDescent="0.3">
      <c r="A448">
        <v>14</v>
      </c>
      <c r="B448">
        <v>11</v>
      </c>
    </row>
    <row r="449" spans="1:2" x14ac:dyDescent="0.3">
      <c r="A449">
        <v>14</v>
      </c>
      <c r="B449">
        <v>12</v>
      </c>
    </row>
    <row r="450" spans="1:2" x14ac:dyDescent="0.3">
      <c r="A450">
        <v>14</v>
      </c>
      <c r="B450">
        <v>13</v>
      </c>
    </row>
    <row r="451" spans="1:2" x14ac:dyDescent="0.3">
      <c r="A451">
        <v>14</v>
      </c>
      <c r="B451">
        <v>14</v>
      </c>
    </row>
    <row r="452" spans="1:2" x14ac:dyDescent="0.3">
      <c r="A452">
        <v>14</v>
      </c>
      <c r="B452">
        <v>15</v>
      </c>
    </row>
    <row r="453" spans="1:2" x14ac:dyDescent="0.3">
      <c r="A453">
        <v>14</v>
      </c>
      <c r="B453">
        <v>16</v>
      </c>
    </row>
    <row r="454" spans="1:2" x14ac:dyDescent="0.3">
      <c r="A454">
        <v>14</v>
      </c>
      <c r="B454">
        <v>17</v>
      </c>
    </row>
    <row r="455" spans="1:2" x14ac:dyDescent="0.3">
      <c r="A455">
        <v>14</v>
      </c>
      <c r="B455">
        <v>18</v>
      </c>
    </row>
    <row r="456" spans="1:2" x14ac:dyDescent="0.3">
      <c r="A456">
        <v>14</v>
      </c>
      <c r="B456">
        <v>19</v>
      </c>
    </row>
    <row r="457" spans="1:2" x14ac:dyDescent="0.3">
      <c r="A457">
        <v>14</v>
      </c>
      <c r="B457">
        <v>20</v>
      </c>
    </row>
    <row r="458" spans="1:2" x14ac:dyDescent="0.3">
      <c r="A458">
        <v>14</v>
      </c>
      <c r="B458">
        <v>21</v>
      </c>
    </row>
    <row r="459" spans="1:2" x14ac:dyDescent="0.3">
      <c r="A459">
        <v>14</v>
      </c>
      <c r="B459">
        <v>22</v>
      </c>
    </row>
    <row r="460" spans="1:2" x14ac:dyDescent="0.3">
      <c r="A460">
        <v>14</v>
      </c>
      <c r="B460">
        <v>23</v>
      </c>
    </row>
    <row r="461" spans="1:2" x14ac:dyDescent="0.3">
      <c r="A461">
        <v>14</v>
      </c>
      <c r="B461">
        <v>24</v>
      </c>
    </row>
    <row r="462" spans="1:2" x14ac:dyDescent="0.3">
      <c r="A462">
        <v>14</v>
      </c>
      <c r="B462">
        <v>25</v>
      </c>
    </row>
    <row r="463" spans="1:2" x14ac:dyDescent="0.3">
      <c r="A463">
        <v>14</v>
      </c>
      <c r="B463">
        <v>26</v>
      </c>
    </row>
    <row r="464" spans="1:2" x14ac:dyDescent="0.3">
      <c r="A464">
        <v>14</v>
      </c>
      <c r="B464">
        <v>27</v>
      </c>
    </row>
    <row r="465" spans="1:2" x14ac:dyDescent="0.3">
      <c r="A465">
        <v>14</v>
      </c>
      <c r="B465">
        <v>28</v>
      </c>
    </row>
    <row r="466" spans="1:2" x14ac:dyDescent="0.3">
      <c r="A466">
        <v>14</v>
      </c>
      <c r="B466">
        <v>29</v>
      </c>
    </row>
    <row r="467" spans="1:2" x14ac:dyDescent="0.3">
      <c r="A467">
        <v>14</v>
      </c>
      <c r="B467">
        <v>30</v>
      </c>
    </row>
    <row r="468" spans="1:2" x14ac:dyDescent="0.3">
      <c r="A468">
        <v>16</v>
      </c>
      <c r="B468">
        <v>0</v>
      </c>
    </row>
    <row r="469" spans="1:2" x14ac:dyDescent="0.3">
      <c r="A469">
        <v>16</v>
      </c>
      <c r="B469">
        <v>1</v>
      </c>
    </row>
    <row r="470" spans="1:2" x14ac:dyDescent="0.3">
      <c r="A470">
        <v>16</v>
      </c>
      <c r="B470">
        <v>2</v>
      </c>
    </row>
    <row r="471" spans="1:2" x14ac:dyDescent="0.3">
      <c r="A471">
        <v>16</v>
      </c>
      <c r="B471">
        <v>3</v>
      </c>
    </row>
    <row r="472" spans="1:2" x14ac:dyDescent="0.3">
      <c r="A472">
        <v>16</v>
      </c>
      <c r="B472">
        <v>4</v>
      </c>
    </row>
    <row r="473" spans="1:2" x14ac:dyDescent="0.3">
      <c r="A473">
        <v>16</v>
      </c>
      <c r="B473">
        <v>5</v>
      </c>
    </row>
    <row r="474" spans="1:2" x14ac:dyDescent="0.3">
      <c r="A474">
        <v>16</v>
      </c>
      <c r="B474">
        <v>6</v>
      </c>
    </row>
    <row r="475" spans="1:2" x14ac:dyDescent="0.3">
      <c r="A475">
        <v>16</v>
      </c>
      <c r="B475">
        <v>7</v>
      </c>
    </row>
    <row r="476" spans="1:2" x14ac:dyDescent="0.3">
      <c r="A476">
        <v>16</v>
      </c>
      <c r="B476">
        <v>8</v>
      </c>
    </row>
    <row r="477" spans="1:2" x14ac:dyDescent="0.3">
      <c r="A477">
        <v>16</v>
      </c>
      <c r="B477">
        <v>9</v>
      </c>
    </row>
    <row r="478" spans="1:2" x14ac:dyDescent="0.3">
      <c r="A478">
        <v>16</v>
      </c>
      <c r="B478">
        <v>10</v>
      </c>
    </row>
    <row r="479" spans="1:2" x14ac:dyDescent="0.3">
      <c r="A479">
        <v>16</v>
      </c>
      <c r="B479">
        <v>11</v>
      </c>
    </row>
    <row r="480" spans="1:2" x14ac:dyDescent="0.3">
      <c r="A480">
        <v>16</v>
      </c>
      <c r="B480">
        <v>12</v>
      </c>
    </row>
    <row r="481" spans="1:2" x14ac:dyDescent="0.3">
      <c r="A481">
        <v>16</v>
      </c>
      <c r="B481">
        <v>13</v>
      </c>
    </row>
    <row r="482" spans="1:2" x14ac:dyDescent="0.3">
      <c r="A482">
        <v>16</v>
      </c>
      <c r="B482">
        <v>14</v>
      </c>
    </row>
    <row r="483" spans="1:2" x14ac:dyDescent="0.3">
      <c r="A483">
        <v>16</v>
      </c>
      <c r="B483">
        <v>15</v>
      </c>
    </row>
    <row r="484" spans="1:2" x14ac:dyDescent="0.3">
      <c r="A484">
        <v>16</v>
      </c>
      <c r="B484">
        <v>16</v>
      </c>
    </row>
    <row r="485" spans="1:2" x14ac:dyDescent="0.3">
      <c r="A485">
        <v>16</v>
      </c>
      <c r="B485">
        <v>17</v>
      </c>
    </row>
    <row r="486" spans="1:2" x14ac:dyDescent="0.3">
      <c r="A486">
        <v>16</v>
      </c>
      <c r="B486">
        <v>18</v>
      </c>
    </row>
    <row r="487" spans="1:2" x14ac:dyDescent="0.3">
      <c r="A487">
        <v>16</v>
      </c>
      <c r="B487">
        <v>19</v>
      </c>
    </row>
    <row r="488" spans="1:2" x14ac:dyDescent="0.3">
      <c r="A488">
        <v>16</v>
      </c>
      <c r="B488">
        <v>20</v>
      </c>
    </row>
    <row r="489" spans="1:2" x14ac:dyDescent="0.3">
      <c r="A489">
        <v>16</v>
      </c>
      <c r="B489">
        <v>21</v>
      </c>
    </row>
    <row r="490" spans="1:2" x14ac:dyDescent="0.3">
      <c r="A490">
        <v>16</v>
      </c>
      <c r="B490">
        <v>22</v>
      </c>
    </row>
    <row r="491" spans="1:2" x14ac:dyDescent="0.3">
      <c r="A491">
        <v>16</v>
      </c>
      <c r="B491">
        <v>23</v>
      </c>
    </row>
    <row r="492" spans="1:2" x14ac:dyDescent="0.3">
      <c r="A492">
        <v>16</v>
      </c>
      <c r="B492">
        <v>24</v>
      </c>
    </row>
    <row r="493" spans="1:2" x14ac:dyDescent="0.3">
      <c r="A493">
        <v>16</v>
      </c>
      <c r="B493">
        <v>25</v>
      </c>
    </row>
    <row r="494" spans="1:2" x14ac:dyDescent="0.3">
      <c r="A494">
        <v>16</v>
      </c>
      <c r="B494">
        <v>26</v>
      </c>
    </row>
    <row r="495" spans="1:2" x14ac:dyDescent="0.3">
      <c r="A495">
        <v>16</v>
      </c>
      <c r="B495">
        <v>27</v>
      </c>
    </row>
    <row r="496" spans="1:2" x14ac:dyDescent="0.3">
      <c r="A496">
        <v>16</v>
      </c>
      <c r="B496">
        <v>28</v>
      </c>
    </row>
    <row r="497" spans="1:2" x14ac:dyDescent="0.3">
      <c r="A497">
        <v>16</v>
      </c>
      <c r="B497">
        <v>29</v>
      </c>
    </row>
    <row r="498" spans="1:2" x14ac:dyDescent="0.3">
      <c r="A498">
        <v>16</v>
      </c>
      <c r="B498">
        <v>30</v>
      </c>
    </row>
    <row r="499" spans="1:2" x14ac:dyDescent="0.3">
      <c r="A499">
        <v>18</v>
      </c>
      <c r="B499">
        <v>0</v>
      </c>
    </row>
    <row r="500" spans="1:2" x14ac:dyDescent="0.3">
      <c r="A500">
        <v>18</v>
      </c>
      <c r="B500">
        <v>1</v>
      </c>
    </row>
    <row r="501" spans="1:2" x14ac:dyDescent="0.3">
      <c r="A501">
        <v>18</v>
      </c>
      <c r="B501">
        <v>2</v>
      </c>
    </row>
    <row r="502" spans="1:2" x14ac:dyDescent="0.3">
      <c r="A502">
        <v>18</v>
      </c>
      <c r="B502">
        <v>3</v>
      </c>
    </row>
    <row r="503" spans="1:2" x14ac:dyDescent="0.3">
      <c r="A503">
        <v>18</v>
      </c>
      <c r="B503">
        <v>4</v>
      </c>
    </row>
    <row r="504" spans="1:2" x14ac:dyDescent="0.3">
      <c r="A504">
        <v>18</v>
      </c>
      <c r="B504">
        <v>5</v>
      </c>
    </row>
    <row r="505" spans="1:2" x14ac:dyDescent="0.3">
      <c r="A505">
        <v>18</v>
      </c>
      <c r="B505">
        <v>6</v>
      </c>
    </row>
    <row r="506" spans="1:2" x14ac:dyDescent="0.3">
      <c r="A506">
        <v>18</v>
      </c>
      <c r="B506">
        <v>7</v>
      </c>
    </row>
    <row r="507" spans="1:2" x14ac:dyDescent="0.3">
      <c r="A507">
        <v>18</v>
      </c>
      <c r="B507">
        <v>8</v>
      </c>
    </row>
    <row r="508" spans="1:2" x14ac:dyDescent="0.3">
      <c r="A508">
        <v>18</v>
      </c>
      <c r="B508">
        <v>9</v>
      </c>
    </row>
    <row r="509" spans="1:2" x14ac:dyDescent="0.3">
      <c r="A509">
        <v>18</v>
      </c>
      <c r="B509">
        <v>10</v>
      </c>
    </row>
    <row r="510" spans="1:2" x14ac:dyDescent="0.3">
      <c r="A510">
        <v>18</v>
      </c>
      <c r="B510">
        <v>11</v>
      </c>
    </row>
    <row r="511" spans="1:2" x14ac:dyDescent="0.3">
      <c r="A511">
        <v>18</v>
      </c>
      <c r="B511">
        <v>12</v>
      </c>
    </row>
    <row r="512" spans="1:2" x14ac:dyDescent="0.3">
      <c r="A512">
        <v>18</v>
      </c>
      <c r="B512">
        <v>13</v>
      </c>
    </row>
    <row r="513" spans="1:2" x14ac:dyDescent="0.3">
      <c r="A513">
        <v>18</v>
      </c>
      <c r="B513">
        <v>14</v>
      </c>
    </row>
    <row r="514" spans="1:2" x14ac:dyDescent="0.3">
      <c r="A514">
        <v>18</v>
      </c>
      <c r="B514">
        <v>15</v>
      </c>
    </row>
    <row r="515" spans="1:2" x14ac:dyDescent="0.3">
      <c r="A515">
        <v>18</v>
      </c>
      <c r="B515">
        <v>16</v>
      </c>
    </row>
    <row r="516" spans="1:2" x14ac:dyDescent="0.3">
      <c r="A516">
        <v>18</v>
      </c>
      <c r="B516">
        <v>17</v>
      </c>
    </row>
    <row r="517" spans="1:2" x14ac:dyDescent="0.3">
      <c r="A517">
        <v>18</v>
      </c>
      <c r="B517">
        <v>18</v>
      </c>
    </row>
    <row r="518" spans="1:2" x14ac:dyDescent="0.3">
      <c r="A518">
        <v>18</v>
      </c>
      <c r="B518">
        <v>19</v>
      </c>
    </row>
    <row r="519" spans="1:2" x14ac:dyDescent="0.3">
      <c r="A519">
        <v>18</v>
      </c>
      <c r="B519">
        <v>20</v>
      </c>
    </row>
    <row r="520" spans="1:2" x14ac:dyDescent="0.3">
      <c r="A520">
        <v>18</v>
      </c>
      <c r="B520">
        <v>21</v>
      </c>
    </row>
    <row r="521" spans="1:2" x14ac:dyDescent="0.3">
      <c r="A521">
        <v>18</v>
      </c>
      <c r="B521">
        <v>22</v>
      </c>
    </row>
    <row r="522" spans="1:2" x14ac:dyDescent="0.3">
      <c r="A522">
        <v>18</v>
      </c>
      <c r="B522">
        <v>23</v>
      </c>
    </row>
    <row r="523" spans="1:2" x14ac:dyDescent="0.3">
      <c r="A523">
        <v>18</v>
      </c>
      <c r="B523">
        <v>24</v>
      </c>
    </row>
    <row r="524" spans="1:2" x14ac:dyDescent="0.3">
      <c r="A524">
        <v>18</v>
      </c>
      <c r="B524">
        <v>25</v>
      </c>
    </row>
    <row r="525" spans="1:2" x14ac:dyDescent="0.3">
      <c r="A525">
        <v>18</v>
      </c>
      <c r="B525">
        <v>26</v>
      </c>
    </row>
    <row r="526" spans="1:2" x14ac:dyDescent="0.3">
      <c r="A526">
        <v>18</v>
      </c>
      <c r="B526">
        <v>27</v>
      </c>
    </row>
    <row r="527" spans="1:2" x14ac:dyDescent="0.3">
      <c r="A527">
        <v>18</v>
      </c>
      <c r="B527">
        <v>28</v>
      </c>
    </row>
    <row r="528" spans="1:2" x14ac:dyDescent="0.3">
      <c r="A528">
        <v>18</v>
      </c>
      <c r="B528">
        <v>29</v>
      </c>
    </row>
    <row r="529" spans="1:2" x14ac:dyDescent="0.3">
      <c r="A529">
        <v>18</v>
      </c>
      <c r="B529">
        <v>30</v>
      </c>
    </row>
    <row r="530" spans="1:2" x14ac:dyDescent="0.3">
      <c r="A530">
        <v>20</v>
      </c>
      <c r="B530">
        <v>0</v>
      </c>
    </row>
    <row r="531" spans="1:2" x14ac:dyDescent="0.3">
      <c r="A531">
        <v>20</v>
      </c>
      <c r="B531">
        <v>1</v>
      </c>
    </row>
    <row r="532" spans="1:2" x14ac:dyDescent="0.3">
      <c r="A532">
        <v>20</v>
      </c>
      <c r="B532">
        <v>2</v>
      </c>
    </row>
    <row r="533" spans="1:2" x14ac:dyDescent="0.3">
      <c r="A533">
        <v>20</v>
      </c>
      <c r="B533">
        <v>3</v>
      </c>
    </row>
    <row r="534" spans="1:2" x14ac:dyDescent="0.3">
      <c r="A534">
        <v>20</v>
      </c>
      <c r="B534">
        <v>4</v>
      </c>
    </row>
    <row r="535" spans="1:2" x14ac:dyDescent="0.3">
      <c r="A535">
        <v>20</v>
      </c>
      <c r="B535">
        <v>5</v>
      </c>
    </row>
    <row r="536" spans="1:2" x14ac:dyDescent="0.3">
      <c r="A536">
        <v>20</v>
      </c>
      <c r="B536">
        <v>6</v>
      </c>
    </row>
    <row r="537" spans="1:2" x14ac:dyDescent="0.3">
      <c r="A537">
        <v>20</v>
      </c>
      <c r="B537">
        <v>7</v>
      </c>
    </row>
    <row r="538" spans="1:2" x14ac:dyDescent="0.3">
      <c r="A538">
        <v>20</v>
      </c>
      <c r="B538">
        <v>8</v>
      </c>
    </row>
    <row r="539" spans="1:2" x14ac:dyDescent="0.3">
      <c r="A539">
        <v>20</v>
      </c>
      <c r="B539">
        <v>9</v>
      </c>
    </row>
    <row r="540" spans="1:2" x14ac:dyDescent="0.3">
      <c r="A540">
        <v>20</v>
      </c>
      <c r="B540">
        <v>10</v>
      </c>
    </row>
    <row r="541" spans="1:2" x14ac:dyDescent="0.3">
      <c r="A541">
        <v>20</v>
      </c>
      <c r="B541">
        <v>11</v>
      </c>
    </row>
    <row r="542" spans="1:2" x14ac:dyDescent="0.3">
      <c r="A542">
        <v>20</v>
      </c>
      <c r="B542">
        <v>12</v>
      </c>
    </row>
    <row r="543" spans="1:2" x14ac:dyDescent="0.3">
      <c r="A543">
        <v>20</v>
      </c>
      <c r="B543">
        <v>13</v>
      </c>
    </row>
    <row r="544" spans="1:2" x14ac:dyDescent="0.3">
      <c r="A544">
        <v>20</v>
      </c>
      <c r="B544">
        <v>14</v>
      </c>
    </row>
    <row r="545" spans="1:2" x14ac:dyDescent="0.3">
      <c r="A545">
        <v>20</v>
      </c>
      <c r="B545">
        <v>15</v>
      </c>
    </row>
    <row r="546" spans="1:2" x14ac:dyDescent="0.3">
      <c r="A546">
        <v>20</v>
      </c>
      <c r="B546">
        <v>16</v>
      </c>
    </row>
    <row r="547" spans="1:2" x14ac:dyDescent="0.3">
      <c r="A547">
        <v>20</v>
      </c>
      <c r="B547">
        <v>17</v>
      </c>
    </row>
    <row r="548" spans="1:2" x14ac:dyDescent="0.3">
      <c r="A548">
        <v>20</v>
      </c>
      <c r="B548">
        <v>18</v>
      </c>
    </row>
    <row r="549" spans="1:2" x14ac:dyDescent="0.3">
      <c r="A549">
        <v>20</v>
      </c>
      <c r="B549">
        <v>19</v>
      </c>
    </row>
    <row r="550" spans="1:2" x14ac:dyDescent="0.3">
      <c r="A550">
        <v>20</v>
      </c>
      <c r="B550">
        <v>20</v>
      </c>
    </row>
    <row r="551" spans="1:2" x14ac:dyDescent="0.3">
      <c r="A551">
        <v>20</v>
      </c>
      <c r="B551">
        <v>21</v>
      </c>
    </row>
    <row r="552" spans="1:2" x14ac:dyDescent="0.3">
      <c r="A552">
        <v>20</v>
      </c>
      <c r="B552">
        <v>22</v>
      </c>
    </row>
    <row r="553" spans="1:2" x14ac:dyDescent="0.3">
      <c r="A553">
        <v>20</v>
      </c>
      <c r="B553">
        <v>23</v>
      </c>
    </row>
    <row r="554" spans="1:2" x14ac:dyDescent="0.3">
      <c r="A554">
        <v>20</v>
      </c>
      <c r="B554">
        <v>24</v>
      </c>
    </row>
    <row r="555" spans="1:2" x14ac:dyDescent="0.3">
      <c r="A555">
        <v>20</v>
      </c>
      <c r="B555">
        <v>25</v>
      </c>
    </row>
    <row r="556" spans="1:2" x14ac:dyDescent="0.3">
      <c r="A556">
        <v>20</v>
      </c>
      <c r="B556">
        <v>26</v>
      </c>
    </row>
    <row r="557" spans="1:2" x14ac:dyDescent="0.3">
      <c r="A557">
        <v>20</v>
      </c>
      <c r="B557">
        <v>27</v>
      </c>
    </row>
    <row r="558" spans="1:2" x14ac:dyDescent="0.3">
      <c r="A558">
        <v>20</v>
      </c>
      <c r="B558">
        <v>28</v>
      </c>
    </row>
    <row r="559" spans="1:2" x14ac:dyDescent="0.3">
      <c r="A559">
        <v>20</v>
      </c>
      <c r="B559">
        <v>29</v>
      </c>
    </row>
    <row r="560" spans="1:2" x14ac:dyDescent="0.3">
      <c r="A560">
        <v>20</v>
      </c>
      <c r="B560">
        <v>30</v>
      </c>
    </row>
    <row r="561" spans="1:2" x14ac:dyDescent="0.3">
      <c r="A561">
        <v>22</v>
      </c>
      <c r="B561">
        <v>0</v>
      </c>
    </row>
    <row r="562" spans="1:2" x14ac:dyDescent="0.3">
      <c r="A562">
        <v>22</v>
      </c>
      <c r="B562">
        <v>1</v>
      </c>
    </row>
    <row r="563" spans="1:2" x14ac:dyDescent="0.3">
      <c r="A563">
        <v>22</v>
      </c>
      <c r="B563">
        <v>2</v>
      </c>
    </row>
    <row r="564" spans="1:2" x14ac:dyDescent="0.3">
      <c r="A564">
        <v>22</v>
      </c>
      <c r="B564">
        <v>3</v>
      </c>
    </row>
    <row r="565" spans="1:2" x14ac:dyDescent="0.3">
      <c r="A565">
        <v>22</v>
      </c>
      <c r="B565">
        <v>4</v>
      </c>
    </row>
    <row r="566" spans="1:2" x14ac:dyDescent="0.3">
      <c r="A566">
        <v>22</v>
      </c>
      <c r="B566">
        <v>5</v>
      </c>
    </row>
    <row r="567" spans="1:2" x14ac:dyDescent="0.3">
      <c r="A567">
        <v>22</v>
      </c>
      <c r="B567">
        <v>6</v>
      </c>
    </row>
    <row r="568" spans="1:2" x14ac:dyDescent="0.3">
      <c r="A568">
        <v>22</v>
      </c>
      <c r="B568">
        <v>7</v>
      </c>
    </row>
    <row r="569" spans="1:2" x14ac:dyDescent="0.3">
      <c r="A569">
        <v>22</v>
      </c>
      <c r="B569">
        <v>8</v>
      </c>
    </row>
    <row r="570" spans="1:2" x14ac:dyDescent="0.3">
      <c r="A570">
        <v>22</v>
      </c>
      <c r="B570">
        <v>9</v>
      </c>
    </row>
    <row r="571" spans="1:2" x14ac:dyDescent="0.3">
      <c r="A571">
        <v>22</v>
      </c>
      <c r="B571">
        <v>10</v>
      </c>
    </row>
    <row r="572" spans="1:2" x14ac:dyDescent="0.3">
      <c r="A572">
        <v>22</v>
      </c>
      <c r="B572">
        <v>11</v>
      </c>
    </row>
    <row r="573" spans="1:2" x14ac:dyDescent="0.3">
      <c r="A573">
        <v>22</v>
      </c>
      <c r="B573">
        <v>12</v>
      </c>
    </row>
    <row r="574" spans="1:2" x14ac:dyDescent="0.3">
      <c r="A574">
        <v>22</v>
      </c>
      <c r="B574">
        <v>13</v>
      </c>
    </row>
    <row r="575" spans="1:2" x14ac:dyDescent="0.3">
      <c r="A575">
        <v>22</v>
      </c>
      <c r="B575">
        <v>14</v>
      </c>
    </row>
    <row r="576" spans="1:2" x14ac:dyDescent="0.3">
      <c r="A576">
        <v>22</v>
      </c>
      <c r="B576">
        <v>15</v>
      </c>
    </row>
    <row r="577" spans="1:2" x14ac:dyDescent="0.3">
      <c r="A577">
        <v>22</v>
      </c>
      <c r="B577">
        <v>16</v>
      </c>
    </row>
    <row r="578" spans="1:2" x14ac:dyDescent="0.3">
      <c r="A578">
        <v>22</v>
      </c>
      <c r="B578">
        <v>17</v>
      </c>
    </row>
    <row r="579" spans="1:2" x14ac:dyDescent="0.3">
      <c r="A579">
        <v>22</v>
      </c>
      <c r="B579">
        <v>18</v>
      </c>
    </row>
    <row r="580" spans="1:2" x14ac:dyDescent="0.3">
      <c r="A580">
        <v>22</v>
      </c>
      <c r="B580">
        <v>19</v>
      </c>
    </row>
    <row r="581" spans="1:2" x14ac:dyDescent="0.3">
      <c r="A581">
        <v>22</v>
      </c>
      <c r="B581">
        <v>20</v>
      </c>
    </row>
    <row r="582" spans="1:2" x14ac:dyDescent="0.3">
      <c r="A582">
        <v>22</v>
      </c>
      <c r="B582">
        <v>21</v>
      </c>
    </row>
    <row r="583" spans="1:2" x14ac:dyDescent="0.3">
      <c r="A583">
        <v>22</v>
      </c>
      <c r="B583">
        <v>22</v>
      </c>
    </row>
    <row r="584" spans="1:2" x14ac:dyDescent="0.3">
      <c r="A584">
        <v>22</v>
      </c>
      <c r="B584">
        <v>23</v>
      </c>
    </row>
    <row r="585" spans="1:2" x14ac:dyDescent="0.3">
      <c r="A585">
        <v>22</v>
      </c>
      <c r="B585">
        <v>24</v>
      </c>
    </row>
    <row r="586" spans="1:2" x14ac:dyDescent="0.3">
      <c r="A586">
        <v>22</v>
      </c>
      <c r="B586">
        <v>25</v>
      </c>
    </row>
    <row r="587" spans="1:2" x14ac:dyDescent="0.3">
      <c r="A587">
        <v>22</v>
      </c>
      <c r="B587">
        <v>26</v>
      </c>
    </row>
    <row r="588" spans="1:2" x14ac:dyDescent="0.3">
      <c r="A588">
        <v>22</v>
      </c>
      <c r="B588">
        <v>27</v>
      </c>
    </row>
    <row r="589" spans="1:2" x14ac:dyDescent="0.3">
      <c r="A589">
        <v>22</v>
      </c>
      <c r="B589">
        <v>28</v>
      </c>
    </row>
    <row r="590" spans="1:2" x14ac:dyDescent="0.3">
      <c r="A590">
        <v>22</v>
      </c>
      <c r="B590">
        <v>29</v>
      </c>
    </row>
    <row r="591" spans="1:2" x14ac:dyDescent="0.3">
      <c r="A591">
        <v>22</v>
      </c>
      <c r="B591">
        <v>30</v>
      </c>
    </row>
    <row r="592" spans="1:2" x14ac:dyDescent="0.3">
      <c r="A592">
        <v>24</v>
      </c>
      <c r="B592">
        <v>0</v>
      </c>
    </row>
    <row r="593" spans="1:2" x14ac:dyDescent="0.3">
      <c r="A593">
        <v>24</v>
      </c>
      <c r="B593">
        <v>1</v>
      </c>
    </row>
    <row r="594" spans="1:2" x14ac:dyDescent="0.3">
      <c r="A594">
        <v>24</v>
      </c>
      <c r="B594">
        <v>2</v>
      </c>
    </row>
    <row r="595" spans="1:2" x14ac:dyDescent="0.3">
      <c r="A595">
        <v>24</v>
      </c>
      <c r="B595">
        <v>3</v>
      </c>
    </row>
    <row r="596" spans="1:2" x14ac:dyDescent="0.3">
      <c r="A596">
        <v>24</v>
      </c>
      <c r="B596">
        <v>4</v>
      </c>
    </row>
    <row r="597" spans="1:2" x14ac:dyDescent="0.3">
      <c r="A597">
        <v>24</v>
      </c>
      <c r="B597">
        <v>5</v>
      </c>
    </row>
    <row r="598" spans="1:2" x14ac:dyDescent="0.3">
      <c r="A598">
        <v>24</v>
      </c>
      <c r="B598">
        <v>6</v>
      </c>
    </row>
    <row r="599" spans="1:2" x14ac:dyDescent="0.3">
      <c r="A599">
        <v>24</v>
      </c>
      <c r="B599">
        <v>7</v>
      </c>
    </row>
    <row r="600" spans="1:2" x14ac:dyDescent="0.3">
      <c r="A600">
        <v>24</v>
      </c>
      <c r="B600">
        <v>8</v>
      </c>
    </row>
    <row r="601" spans="1:2" x14ac:dyDescent="0.3">
      <c r="A601">
        <v>24</v>
      </c>
      <c r="B601">
        <v>9</v>
      </c>
    </row>
    <row r="602" spans="1:2" x14ac:dyDescent="0.3">
      <c r="A602">
        <v>24</v>
      </c>
      <c r="B602">
        <v>10</v>
      </c>
    </row>
    <row r="603" spans="1:2" x14ac:dyDescent="0.3">
      <c r="A603">
        <v>24</v>
      </c>
      <c r="B603">
        <v>11</v>
      </c>
    </row>
    <row r="604" spans="1:2" x14ac:dyDescent="0.3">
      <c r="A604">
        <v>24</v>
      </c>
      <c r="B604">
        <v>12</v>
      </c>
    </row>
    <row r="605" spans="1:2" x14ac:dyDescent="0.3">
      <c r="A605">
        <v>24</v>
      </c>
      <c r="B605">
        <v>13</v>
      </c>
    </row>
    <row r="606" spans="1:2" x14ac:dyDescent="0.3">
      <c r="A606">
        <v>24</v>
      </c>
      <c r="B606">
        <v>14</v>
      </c>
    </row>
    <row r="607" spans="1:2" x14ac:dyDescent="0.3">
      <c r="A607">
        <v>24</v>
      </c>
      <c r="B607">
        <v>15</v>
      </c>
    </row>
    <row r="608" spans="1:2" x14ac:dyDescent="0.3">
      <c r="A608">
        <v>24</v>
      </c>
      <c r="B608">
        <v>16</v>
      </c>
    </row>
    <row r="609" spans="1:2" x14ac:dyDescent="0.3">
      <c r="A609">
        <v>24</v>
      </c>
      <c r="B609">
        <v>17</v>
      </c>
    </row>
    <row r="610" spans="1:2" x14ac:dyDescent="0.3">
      <c r="A610">
        <v>24</v>
      </c>
      <c r="B610">
        <v>18</v>
      </c>
    </row>
    <row r="611" spans="1:2" x14ac:dyDescent="0.3">
      <c r="A611">
        <v>24</v>
      </c>
      <c r="B611">
        <v>19</v>
      </c>
    </row>
    <row r="612" spans="1:2" x14ac:dyDescent="0.3">
      <c r="A612">
        <v>24</v>
      </c>
      <c r="B612">
        <v>20</v>
      </c>
    </row>
    <row r="613" spans="1:2" x14ac:dyDescent="0.3">
      <c r="A613">
        <v>24</v>
      </c>
      <c r="B613">
        <v>21</v>
      </c>
    </row>
    <row r="614" spans="1:2" x14ac:dyDescent="0.3">
      <c r="A614">
        <v>24</v>
      </c>
      <c r="B614">
        <v>22</v>
      </c>
    </row>
    <row r="615" spans="1:2" x14ac:dyDescent="0.3">
      <c r="A615">
        <v>24</v>
      </c>
      <c r="B615">
        <v>23</v>
      </c>
    </row>
    <row r="616" spans="1:2" x14ac:dyDescent="0.3">
      <c r="A616">
        <v>24</v>
      </c>
      <c r="B616">
        <v>24</v>
      </c>
    </row>
    <row r="617" spans="1:2" x14ac:dyDescent="0.3">
      <c r="A617">
        <v>24</v>
      </c>
      <c r="B617">
        <v>25</v>
      </c>
    </row>
    <row r="618" spans="1:2" x14ac:dyDescent="0.3">
      <c r="A618">
        <v>24</v>
      </c>
      <c r="B618">
        <v>26</v>
      </c>
    </row>
    <row r="619" spans="1:2" x14ac:dyDescent="0.3">
      <c r="A619">
        <v>24</v>
      </c>
      <c r="B619">
        <v>27</v>
      </c>
    </row>
    <row r="620" spans="1:2" x14ac:dyDescent="0.3">
      <c r="A620">
        <v>24</v>
      </c>
      <c r="B620">
        <v>28</v>
      </c>
    </row>
    <row r="621" spans="1:2" x14ac:dyDescent="0.3">
      <c r="A621">
        <v>24</v>
      </c>
      <c r="B621">
        <v>29</v>
      </c>
    </row>
    <row r="622" spans="1:2" x14ac:dyDescent="0.3">
      <c r="A622">
        <v>24</v>
      </c>
      <c r="B622">
        <v>30</v>
      </c>
    </row>
    <row r="623" spans="1:2" x14ac:dyDescent="0.3">
      <c r="A623">
        <v>26</v>
      </c>
      <c r="B623">
        <v>0</v>
      </c>
    </row>
    <row r="624" spans="1:2" x14ac:dyDescent="0.3">
      <c r="A624">
        <v>26</v>
      </c>
      <c r="B624">
        <v>1</v>
      </c>
    </row>
    <row r="625" spans="1:2" x14ac:dyDescent="0.3">
      <c r="A625">
        <v>26</v>
      </c>
      <c r="B625">
        <v>2</v>
      </c>
    </row>
    <row r="626" spans="1:2" x14ac:dyDescent="0.3">
      <c r="A626">
        <v>26</v>
      </c>
      <c r="B626">
        <v>3</v>
      </c>
    </row>
    <row r="627" spans="1:2" x14ac:dyDescent="0.3">
      <c r="A627">
        <v>26</v>
      </c>
      <c r="B627">
        <v>4</v>
      </c>
    </row>
    <row r="628" spans="1:2" x14ac:dyDescent="0.3">
      <c r="A628">
        <v>26</v>
      </c>
      <c r="B628">
        <v>5</v>
      </c>
    </row>
    <row r="629" spans="1:2" x14ac:dyDescent="0.3">
      <c r="A629">
        <v>26</v>
      </c>
      <c r="B629">
        <v>6</v>
      </c>
    </row>
    <row r="630" spans="1:2" x14ac:dyDescent="0.3">
      <c r="A630">
        <v>26</v>
      </c>
      <c r="B630">
        <v>7</v>
      </c>
    </row>
    <row r="631" spans="1:2" x14ac:dyDescent="0.3">
      <c r="A631">
        <v>26</v>
      </c>
      <c r="B631">
        <v>8</v>
      </c>
    </row>
    <row r="632" spans="1:2" x14ac:dyDescent="0.3">
      <c r="A632">
        <v>26</v>
      </c>
      <c r="B632">
        <v>9</v>
      </c>
    </row>
    <row r="633" spans="1:2" x14ac:dyDescent="0.3">
      <c r="A633">
        <v>26</v>
      </c>
      <c r="B633">
        <v>10</v>
      </c>
    </row>
    <row r="634" spans="1:2" x14ac:dyDescent="0.3">
      <c r="A634">
        <v>26</v>
      </c>
      <c r="B634">
        <v>11</v>
      </c>
    </row>
    <row r="635" spans="1:2" x14ac:dyDescent="0.3">
      <c r="A635">
        <v>26</v>
      </c>
      <c r="B635">
        <v>12</v>
      </c>
    </row>
    <row r="636" spans="1:2" x14ac:dyDescent="0.3">
      <c r="A636">
        <v>26</v>
      </c>
      <c r="B636">
        <v>13</v>
      </c>
    </row>
    <row r="637" spans="1:2" x14ac:dyDescent="0.3">
      <c r="A637">
        <v>26</v>
      </c>
      <c r="B637">
        <v>14</v>
      </c>
    </row>
    <row r="638" spans="1:2" x14ac:dyDescent="0.3">
      <c r="A638">
        <v>26</v>
      </c>
      <c r="B638">
        <v>15</v>
      </c>
    </row>
    <row r="639" spans="1:2" x14ac:dyDescent="0.3">
      <c r="A639">
        <v>26</v>
      </c>
      <c r="B639">
        <v>16</v>
      </c>
    </row>
    <row r="640" spans="1:2" x14ac:dyDescent="0.3">
      <c r="A640">
        <v>26</v>
      </c>
      <c r="B640">
        <v>17</v>
      </c>
    </row>
    <row r="641" spans="1:2" x14ac:dyDescent="0.3">
      <c r="A641">
        <v>26</v>
      </c>
      <c r="B641">
        <v>18</v>
      </c>
    </row>
    <row r="642" spans="1:2" x14ac:dyDescent="0.3">
      <c r="A642">
        <v>26</v>
      </c>
      <c r="B642">
        <v>19</v>
      </c>
    </row>
    <row r="643" spans="1:2" x14ac:dyDescent="0.3">
      <c r="A643">
        <v>26</v>
      </c>
      <c r="B643">
        <v>20</v>
      </c>
    </row>
    <row r="644" spans="1:2" x14ac:dyDescent="0.3">
      <c r="A644">
        <v>26</v>
      </c>
      <c r="B644">
        <v>21</v>
      </c>
    </row>
    <row r="645" spans="1:2" x14ac:dyDescent="0.3">
      <c r="A645">
        <v>26</v>
      </c>
      <c r="B645">
        <v>22</v>
      </c>
    </row>
    <row r="646" spans="1:2" x14ac:dyDescent="0.3">
      <c r="A646">
        <v>26</v>
      </c>
      <c r="B646">
        <v>23</v>
      </c>
    </row>
    <row r="647" spans="1:2" x14ac:dyDescent="0.3">
      <c r="A647">
        <v>26</v>
      </c>
      <c r="B647">
        <v>24</v>
      </c>
    </row>
    <row r="648" spans="1:2" x14ac:dyDescent="0.3">
      <c r="A648">
        <v>26</v>
      </c>
      <c r="B648">
        <v>25</v>
      </c>
    </row>
    <row r="649" spans="1:2" x14ac:dyDescent="0.3">
      <c r="A649">
        <v>26</v>
      </c>
      <c r="B649">
        <v>26</v>
      </c>
    </row>
    <row r="650" spans="1:2" x14ac:dyDescent="0.3">
      <c r="A650">
        <v>26</v>
      </c>
      <c r="B650">
        <v>27</v>
      </c>
    </row>
    <row r="651" spans="1:2" x14ac:dyDescent="0.3">
      <c r="A651">
        <v>26</v>
      </c>
      <c r="B651">
        <v>28</v>
      </c>
    </row>
    <row r="652" spans="1:2" x14ac:dyDescent="0.3">
      <c r="A652">
        <v>26</v>
      </c>
      <c r="B652">
        <v>29</v>
      </c>
    </row>
    <row r="653" spans="1:2" x14ac:dyDescent="0.3">
      <c r="A653">
        <v>26</v>
      </c>
      <c r="B653">
        <v>30</v>
      </c>
    </row>
    <row r="654" spans="1:2" x14ac:dyDescent="0.3">
      <c r="A654">
        <v>28</v>
      </c>
      <c r="B654">
        <v>0</v>
      </c>
    </row>
    <row r="655" spans="1:2" x14ac:dyDescent="0.3">
      <c r="A655">
        <v>28</v>
      </c>
      <c r="B655">
        <v>1</v>
      </c>
    </row>
    <row r="656" spans="1:2" x14ac:dyDescent="0.3">
      <c r="A656">
        <v>28</v>
      </c>
      <c r="B656">
        <v>2</v>
      </c>
    </row>
    <row r="657" spans="1:2" x14ac:dyDescent="0.3">
      <c r="A657">
        <v>28</v>
      </c>
      <c r="B657">
        <v>3</v>
      </c>
    </row>
    <row r="658" spans="1:2" x14ac:dyDescent="0.3">
      <c r="A658">
        <v>28</v>
      </c>
      <c r="B658">
        <v>4</v>
      </c>
    </row>
    <row r="659" spans="1:2" x14ac:dyDescent="0.3">
      <c r="A659">
        <v>28</v>
      </c>
      <c r="B659">
        <v>5</v>
      </c>
    </row>
    <row r="660" spans="1:2" x14ac:dyDescent="0.3">
      <c r="A660">
        <v>28</v>
      </c>
      <c r="B660">
        <v>6</v>
      </c>
    </row>
    <row r="661" spans="1:2" x14ac:dyDescent="0.3">
      <c r="A661">
        <v>28</v>
      </c>
      <c r="B661">
        <v>7</v>
      </c>
    </row>
    <row r="662" spans="1:2" x14ac:dyDescent="0.3">
      <c r="A662">
        <v>28</v>
      </c>
      <c r="B662">
        <v>8</v>
      </c>
    </row>
    <row r="663" spans="1:2" x14ac:dyDescent="0.3">
      <c r="A663">
        <v>28</v>
      </c>
      <c r="B663">
        <v>9</v>
      </c>
    </row>
    <row r="664" spans="1:2" x14ac:dyDescent="0.3">
      <c r="A664">
        <v>28</v>
      </c>
      <c r="B664">
        <v>10</v>
      </c>
    </row>
    <row r="665" spans="1:2" x14ac:dyDescent="0.3">
      <c r="A665">
        <v>28</v>
      </c>
      <c r="B665">
        <v>11</v>
      </c>
    </row>
    <row r="666" spans="1:2" x14ac:dyDescent="0.3">
      <c r="A666">
        <v>28</v>
      </c>
      <c r="B666">
        <v>12</v>
      </c>
    </row>
    <row r="667" spans="1:2" x14ac:dyDescent="0.3">
      <c r="A667">
        <v>28</v>
      </c>
      <c r="B667">
        <v>13</v>
      </c>
    </row>
    <row r="668" spans="1:2" x14ac:dyDescent="0.3">
      <c r="A668">
        <v>28</v>
      </c>
      <c r="B668">
        <v>14</v>
      </c>
    </row>
    <row r="669" spans="1:2" x14ac:dyDescent="0.3">
      <c r="A669">
        <v>28</v>
      </c>
      <c r="B669">
        <v>15</v>
      </c>
    </row>
    <row r="670" spans="1:2" x14ac:dyDescent="0.3">
      <c r="A670">
        <v>28</v>
      </c>
      <c r="B670">
        <v>16</v>
      </c>
    </row>
    <row r="671" spans="1:2" x14ac:dyDescent="0.3">
      <c r="A671">
        <v>28</v>
      </c>
      <c r="B671">
        <v>17</v>
      </c>
    </row>
    <row r="672" spans="1:2" x14ac:dyDescent="0.3">
      <c r="A672">
        <v>28</v>
      </c>
      <c r="B672">
        <v>18</v>
      </c>
    </row>
    <row r="673" spans="1:2" x14ac:dyDescent="0.3">
      <c r="A673">
        <v>28</v>
      </c>
      <c r="B673">
        <v>19</v>
      </c>
    </row>
    <row r="674" spans="1:2" x14ac:dyDescent="0.3">
      <c r="A674">
        <v>28</v>
      </c>
      <c r="B674">
        <v>20</v>
      </c>
    </row>
    <row r="675" spans="1:2" x14ac:dyDescent="0.3">
      <c r="A675">
        <v>28</v>
      </c>
      <c r="B675">
        <v>21</v>
      </c>
    </row>
    <row r="676" spans="1:2" x14ac:dyDescent="0.3">
      <c r="A676">
        <v>28</v>
      </c>
      <c r="B676">
        <v>22</v>
      </c>
    </row>
    <row r="677" spans="1:2" x14ac:dyDescent="0.3">
      <c r="A677">
        <v>28</v>
      </c>
      <c r="B677">
        <v>23</v>
      </c>
    </row>
    <row r="678" spans="1:2" x14ac:dyDescent="0.3">
      <c r="A678">
        <v>28</v>
      </c>
      <c r="B678">
        <v>24</v>
      </c>
    </row>
    <row r="679" spans="1:2" x14ac:dyDescent="0.3">
      <c r="A679">
        <v>28</v>
      </c>
      <c r="B679">
        <v>25</v>
      </c>
    </row>
    <row r="680" spans="1:2" x14ac:dyDescent="0.3">
      <c r="A680">
        <v>28</v>
      </c>
      <c r="B680">
        <v>26</v>
      </c>
    </row>
    <row r="681" spans="1:2" x14ac:dyDescent="0.3">
      <c r="A681">
        <v>28</v>
      </c>
      <c r="B681">
        <v>27</v>
      </c>
    </row>
    <row r="682" spans="1:2" x14ac:dyDescent="0.3">
      <c r="A682">
        <v>28</v>
      </c>
      <c r="B682">
        <v>28</v>
      </c>
    </row>
    <row r="683" spans="1:2" x14ac:dyDescent="0.3">
      <c r="A683">
        <v>28</v>
      </c>
      <c r="B683">
        <v>29</v>
      </c>
    </row>
    <row r="684" spans="1:2" x14ac:dyDescent="0.3">
      <c r="A684">
        <v>28</v>
      </c>
      <c r="B684">
        <v>30</v>
      </c>
    </row>
    <row r="685" spans="1:2" x14ac:dyDescent="0.3">
      <c r="A685">
        <v>30</v>
      </c>
      <c r="B685">
        <v>0</v>
      </c>
    </row>
    <row r="686" spans="1:2" x14ac:dyDescent="0.3">
      <c r="A686">
        <v>30</v>
      </c>
      <c r="B686">
        <v>1</v>
      </c>
    </row>
    <row r="687" spans="1:2" x14ac:dyDescent="0.3">
      <c r="A687">
        <v>30</v>
      </c>
      <c r="B687">
        <v>2</v>
      </c>
    </row>
    <row r="688" spans="1:2" x14ac:dyDescent="0.3">
      <c r="A688">
        <v>30</v>
      </c>
      <c r="B688">
        <v>3</v>
      </c>
    </row>
    <row r="689" spans="1:2" x14ac:dyDescent="0.3">
      <c r="A689">
        <v>30</v>
      </c>
      <c r="B689">
        <v>4</v>
      </c>
    </row>
    <row r="690" spans="1:2" x14ac:dyDescent="0.3">
      <c r="A690">
        <v>30</v>
      </c>
      <c r="B690">
        <v>5</v>
      </c>
    </row>
    <row r="691" spans="1:2" x14ac:dyDescent="0.3">
      <c r="A691">
        <v>30</v>
      </c>
      <c r="B691">
        <v>6</v>
      </c>
    </row>
    <row r="692" spans="1:2" x14ac:dyDescent="0.3">
      <c r="A692">
        <v>30</v>
      </c>
      <c r="B692">
        <v>7</v>
      </c>
    </row>
    <row r="693" spans="1:2" x14ac:dyDescent="0.3">
      <c r="A693">
        <v>30</v>
      </c>
      <c r="B693">
        <v>8</v>
      </c>
    </row>
    <row r="694" spans="1:2" x14ac:dyDescent="0.3">
      <c r="A694">
        <v>30</v>
      </c>
      <c r="B694">
        <v>9</v>
      </c>
    </row>
    <row r="695" spans="1:2" x14ac:dyDescent="0.3">
      <c r="A695">
        <v>30</v>
      </c>
      <c r="B695">
        <v>10</v>
      </c>
    </row>
    <row r="696" spans="1:2" x14ac:dyDescent="0.3">
      <c r="A696">
        <v>30</v>
      </c>
      <c r="B696">
        <v>11</v>
      </c>
    </row>
    <row r="697" spans="1:2" x14ac:dyDescent="0.3">
      <c r="A697">
        <v>30</v>
      </c>
      <c r="B697">
        <v>12</v>
      </c>
    </row>
    <row r="698" spans="1:2" x14ac:dyDescent="0.3">
      <c r="A698">
        <v>30</v>
      </c>
      <c r="B698">
        <v>13</v>
      </c>
    </row>
    <row r="699" spans="1:2" x14ac:dyDescent="0.3">
      <c r="A699">
        <v>30</v>
      </c>
      <c r="B699">
        <v>14</v>
      </c>
    </row>
    <row r="700" spans="1:2" x14ac:dyDescent="0.3">
      <c r="A700">
        <v>30</v>
      </c>
      <c r="B700">
        <v>15</v>
      </c>
    </row>
    <row r="701" spans="1:2" x14ac:dyDescent="0.3">
      <c r="A701">
        <v>30</v>
      </c>
      <c r="B701">
        <v>16</v>
      </c>
    </row>
    <row r="702" spans="1:2" x14ac:dyDescent="0.3">
      <c r="A702">
        <v>30</v>
      </c>
      <c r="B702">
        <v>17</v>
      </c>
    </row>
    <row r="703" spans="1:2" x14ac:dyDescent="0.3">
      <c r="A703">
        <v>30</v>
      </c>
      <c r="B703">
        <v>18</v>
      </c>
    </row>
    <row r="704" spans="1:2" x14ac:dyDescent="0.3">
      <c r="A704">
        <v>30</v>
      </c>
      <c r="B704">
        <v>19</v>
      </c>
    </row>
    <row r="705" spans="1:2" x14ac:dyDescent="0.3">
      <c r="A705">
        <v>30</v>
      </c>
      <c r="B705">
        <v>20</v>
      </c>
    </row>
    <row r="706" spans="1:2" x14ac:dyDescent="0.3">
      <c r="A706">
        <v>30</v>
      </c>
      <c r="B706">
        <v>21</v>
      </c>
    </row>
    <row r="707" spans="1:2" x14ac:dyDescent="0.3">
      <c r="A707">
        <v>30</v>
      </c>
      <c r="B707">
        <v>22</v>
      </c>
    </row>
    <row r="708" spans="1:2" x14ac:dyDescent="0.3">
      <c r="A708">
        <v>30</v>
      </c>
      <c r="B708">
        <v>23</v>
      </c>
    </row>
    <row r="709" spans="1:2" x14ac:dyDescent="0.3">
      <c r="A709">
        <v>30</v>
      </c>
      <c r="B709">
        <v>24</v>
      </c>
    </row>
    <row r="710" spans="1:2" x14ac:dyDescent="0.3">
      <c r="A710">
        <v>30</v>
      </c>
      <c r="B710">
        <v>25</v>
      </c>
    </row>
    <row r="711" spans="1:2" x14ac:dyDescent="0.3">
      <c r="A711">
        <v>30</v>
      </c>
      <c r="B711">
        <v>26</v>
      </c>
    </row>
    <row r="712" spans="1:2" x14ac:dyDescent="0.3">
      <c r="A712">
        <v>30</v>
      </c>
      <c r="B712">
        <v>27</v>
      </c>
    </row>
    <row r="713" spans="1:2" x14ac:dyDescent="0.3">
      <c r="A713">
        <v>30</v>
      </c>
      <c r="B713">
        <v>28</v>
      </c>
    </row>
    <row r="714" spans="1:2" x14ac:dyDescent="0.3">
      <c r="A714">
        <v>30</v>
      </c>
      <c r="B714">
        <v>29</v>
      </c>
    </row>
    <row r="715" spans="1:2" x14ac:dyDescent="0.3">
      <c r="A715">
        <v>30</v>
      </c>
      <c r="B715">
        <v>30</v>
      </c>
    </row>
    <row r="716" spans="1:2" x14ac:dyDescent="0.3">
      <c r="A716">
        <v>32</v>
      </c>
      <c r="B716">
        <v>0</v>
      </c>
    </row>
    <row r="717" spans="1:2" x14ac:dyDescent="0.3">
      <c r="A717">
        <v>32</v>
      </c>
      <c r="B717">
        <v>1</v>
      </c>
    </row>
    <row r="718" spans="1:2" x14ac:dyDescent="0.3">
      <c r="A718">
        <v>32</v>
      </c>
      <c r="B718">
        <v>2</v>
      </c>
    </row>
    <row r="719" spans="1:2" x14ac:dyDescent="0.3">
      <c r="A719">
        <v>32</v>
      </c>
      <c r="B719">
        <v>3</v>
      </c>
    </row>
    <row r="720" spans="1:2" x14ac:dyDescent="0.3">
      <c r="A720">
        <v>32</v>
      </c>
      <c r="B720">
        <v>4</v>
      </c>
    </row>
    <row r="721" spans="1:2" x14ac:dyDescent="0.3">
      <c r="A721">
        <v>32</v>
      </c>
      <c r="B721">
        <v>5</v>
      </c>
    </row>
    <row r="722" spans="1:2" x14ac:dyDescent="0.3">
      <c r="A722">
        <v>32</v>
      </c>
      <c r="B722">
        <v>6</v>
      </c>
    </row>
    <row r="723" spans="1:2" x14ac:dyDescent="0.3">
      <c r="A723">
        <v>32</v>
      </c>
      <c r="B723">
        <v>7</v>
      </c>
    </row>
    <row r="724" spans="1:2" x14ac:dyDescent="0.3">
      <c r="A724">
        <v>32</v>
      </c>
      <c r="B724">
        <v>8</v>
      </c>
    </row>
    <row r="725" spans="1:2" x14ac:dyDescent="0.3">
      <c r="A725">
        <v>32</v>
      </c>
      <c r="B725">
        <v>9</v>
      </c>
    </row>
    <row r="726" spans="1:2" x14ac:dyDescent="0.3">
      <c r="A726">
        <v>32</v>
      </c>
      <c r="B726">
        <v>10</v>
      </c>
    </row>
    <row r="727" spans="1:2" x14ac:dyDescent="0.3">
      <c r="A727">
        <v>32</v>
      </c>
      <c r="B727">
        <v>11</v>
      </c>
    </row>
    <row r="728" spans="1:2" x14ac:dyDescent="0.3">
      <c r="A728">
        <v>32</v>
      </c>
      <c r="B728">
        <v>12</v>
      </c>
    </row>
    <row r="729" spans="1:2" x14ac:dyDescent="0.3">
      <c r="A729">
        <v>32</v>
      </c>
      <c r="B729">
        <v>13</v>
      </c>
    </row>
    <row r="730" spans="1:2" x14ac:dyDescent="0.3">
      <c r="A730">
        <v>32</v>
      </c>
      <c r="B730">
        <v>14</v>
      </c>
    </row>
    <row r="731" spans="1:2" x14ac:dyDescent="0.3">
      <c r="A731">
        <v>32</v>
      </c>
      <c r="B731">
        <v>15</v>
      </c>
    </row>
    <row r="732" spans="1:2" x14ac:dyDescent="0.3">
      <c r="A732">
        <v>32</v>
      </c>
      <c r="B732">
        <v>16</v>
      </c>
    </row>
    <row r="733" spans="1:2" x14ac:dyDescent="0.3">
      <c r="A733">
        <v>32</v>
      </c>
      <c r="B733">
        <v>17</v>
      </c>
    </row>
    <row r="734" spans="1:2" x14ac:dyDescent="0.3">
      <c r="A734">
        <v>32</v>
      </c>
      <c r="B734">
        <v>18</v>
      </c>
    </row>
    <row r="735" spans="1:2" x14ac:dyDescent="0.3">
      <c r="A735">
        <v>32</v>
      </c>
      <c r="B735">
        <v>19</v>
      </c>
    </row>
    <row r="736" spans="1:2" x14ac:dyDescent="0.3">
      <c r="A736">
        <v>32</v>
      </c>
      <c r="B736">
        <v>20</v>
      </c>
    </row>
    <row r="737" spans="1:2" x14ac:dyDescent="0.3">
      <c r="A737">
        <v>32</v>
      </c>
      <c r="B737">
        <v>21</v>
      </c>
    </row>
    <row r="738" spans="1:2" x14ac:dyDescent="0.3">
      <c r="A738">
        <v>32</v>
      </c>
      <c r="B738">
        <v>22</v>
      </c>
    </row>
    <row r="739" spans="1:2" x14ac:dyDescent="0.3">
      <c r="A739">
        <v>32</v>
      </c>
      <c r="B739">
        <v>23</v>
      </c>
    </row>
    <row r="740" spans="1:2" x14ac:dyDescent="0.3">
      <c r="A740">
        <v>32</v>
      </c>
      <c r="B740">
        <v>24</v>
      </c>
    </row>
    <row r="741" spans="1:2" x14ac:dyDescent="0.3">
      <c r="A741">
        <v>32</v>
      </c>
      <c r="B741">
        <v>25</v>
      </c>
    </row>
    <row r="742" spans="1:2" x14ac:dyDescent="0.3">
      <c r="A742">
        <v>32</v>
      </c>
      <c r="B742">
        <v>26</v>
      </c>
    </row>
    <row r="743" spans="1:2" x14ac:dyDescent="0.3">
      <c r="A743">
        <v>32</v>
      </c>
      <c r="B743">
        <v>27</v>
      </c>
    </row>
    <row r="744" spans="1:2" x14ac:dyDescent="0.3">
      <c r="A744">
        <v>32</v>
      </c>
      <c r="B744">
        <v>28</v>
      </c>
    </row>
    <row r="745" spans="1:2" x14ac:dyDescent="0.3">
      <c r="A745">
        <v>32</v>
      </c>
      <c r="B745">
        <v>29</v>
      </c>
    </row>
    <row r="746" spans="1:2" x14ac:dyDescent="0.3">
      <c r="A746">
        <v>32</v>
      </c>
      <c r="B746">
        <v>30</v>
      </c>
    </row>
    <row r="747" spans="1:2" x14ac:dyDescent="0.3">
      <c r="A747">
        <v>34</v>
      </c>
      <c r="B747">
        <v>0</v>
      </c>
    </row>
    <row r="748" spans="1:2" x14ac:dyDescent="0.3">
      <c r="A748">
        <v>34</v>
      </c>
      <c r="B748">
        <v>1</v>
      </c>
    </row>
    <row r="749" spans="1:2" x14ac:dyDescent="0.3">
      <c r="A749">
        <v>34</v>
      </c>
      <c r="B749">
        <v>2</v>
      </c>
    </row>
    <row r="750" spans="1:2" x14ac:dyDescent="0.3">
      <c r="A750">
        <v>34</v>
      </c>
      <c r="B750">
        <v>3</v>
      </c>
    </row>
    <row r="751" spans="1:2" x14ac:dyDescent="0.3">
      <c r="A751">
        <v>34</v>
      </c>
      <c r="B751">
        <v>4</v>
      </c>
    </row>
    <row r="752" spans="1:2" x14ac:dyDescent="0.3">
      <c r="A752">
        <v>34</v>
      </c>
      <c r="B752">
        <v>5</v>
      </c>
    </row>
    <row r="753" spans="1:2" x14ac:dyDescent="0.3">
      <c r="A753">
        <v>34</v>
      </c>
      <c r="B753">
        <v>6</v>
      </c>
    </row>
    <row r="754" spans="1:2" x14ac:dyDescent="0.3">
      <c r="A754">
        <v>34</v>
      </c>
      <c r="B754">
        <v>7</v>
      </c>
    </row>
    <row r="755" spans="1:2" x14ac:dyDescent="0.3">
      <c r="A755">
        <v>34</v>
      </c>
      <c r="B755">
        <v>8</v>
      </c>
    </row>
    <row r="756" spans="1:2" x14ac:dyDescent="0.3">
      <c r="A756">
        <v>34</v>
      </c>
      <c r="B756">
        <v>9</v>
      </c>
    </row>
    <row r="757" spans="1:2" x14ac:dyDescent="0.3">
      <c r="A757">
        <v>34</v>
      </c>
      <c r="B757">
        <v>10</v>
      </c>
    </row>
    <row r="758" spans="1:2" x14ac:dyDescent="0.3">
      <c r="A758">
        <v>34</v>
      </c>
      <c r="B758">
        <v>11</v>
      </c>
    </row>
    <row r="759" spans="1:2" x14ac:dyDescent="0.3">
      <c r="A759">
        <v>34</v>
      </c>
      <c r="B759">
        <v>12</v>
      </c>
    </row>
    <row r="760" spans="1:2" x14ac:dyDescent="0.3">
      <c r="A760">
        <v>34</v>
      </c>
      <c r="B760">
        <v>13</v>
      </c>
    </row>
    <row r="761" spans="1:2" x14ac:dyDescent="0.3">
      <c r="A761">
        <v>34</v>
      </c>
      <c r="B761">
        <v>14</v>
      </c>
    </row>
    <row r="762" spans="1:2" x14ac:dyDescent="0.3">
      <c r="A762">
        <v>34</v>
      </c>
      <c r="B762">
        <v>15</v>
      </c>
    </row>
    <row r="763" spans="1:2" x14ac:dyDescent="0.3">
      <c r="A763">
        <v>34</v>
      </c>
      <c r="B763">
        <v>16</v>
      </c>
    </row>
    <row r="764" spans="1:2" x14ac:dyDescent="0.3">
      <c r="A764">
        <v>34</v>
      </c>
      <c r="B764">
        <v>17</v>
      </c>
    </row>
    <row r="765" spans="1:2" x14ac:dyDescent="0.3">
      <c r="A765">
        <v>34</v>
      </c>
      <c r="B765">
        <v>18</v>
      </c>
    </row>
    <row r="766" spans="1:2" x14ac:dyDescent="0.3">
      <c r="A766">
        <v>34</v>
      </c>
      <c r="B766">
        <v>19</v>
      </c>
    </row>
    <row r="767" spans="1:2" x14ac:dyDescent="0.3">
      <c r="A767">
        <v>34</v>
      </c>
      <c r="B767">
        <v>20</v>
      </c>
    </row>
    <row r="768" spans="1:2" x14ac:dyDescent="0.3">
      <c r="A768">
        <v>34</v>
      </c>
      <c r="B768">
        <v>21</v>
      </c>
    </row>
    <row r="769" spans="1:2" x14ac:dyDescent="0.3">
      <c r="A769">
        <v>34</v>
      </c>
      <c r="B769">
        <v>22</v>
      </c>
    </row>
    <row r="770" spans="1:2" x14ac:dyDescent="0.3">
      <c r="A770">
        <v>34</v>
      </c>
      <c r="B770">
        <v>23</v>
      </c>
    </row>
    <row r="771" spans="1:2" x14ac:dyDescent="0.3">
      <c r="A771">
        <v>34</v>
      </c>
      <c r="B771">
        <v>24</v>
      </c>
    </row>
    <row r="772" spans="1:2" x14ac:dyDescent="0.3">
      <c r="A772">
        <v>34</v>
      </c>
      <c r="B772">
        <v>25</v>
      </c>
    </row>
    <row r="773" spans="1:2" x14ac:dyDescent="0.3">
      <c r="A773">
        <v>34</v>
      </c>
      <c r="B773">
        <v>26</v>
      </c>
    </row>
    <row r="774" spans="1:2" x14ac:dyDescent="0.3">
      <c r="A774">
        <v>34</v>
      </c>
      <c r="B774">
        <v>27</v>
      </c>
    </row>
    <row r="775" spans="1:2" x14ac:dyDescent="0.3">
      <c r="A775">
        <v>34</v>
      </c>
      <c r="B775">
        <v>28</v>
      </c>
    </row>
    <row r="776" spans="1:2" x14ac:dyDescent="0.3">
      <c r="A776">
        <v>34</v>
      </c>
      <c r="B776">
        <v>29</v>
      </c>
    </row>
    <row r="777" spans="1:2" x14ac:dyDescent="0.3">
      <c r="A777">
        <v>34</v>
      </c>
      <c r="B777">
        <v>30</v>
      </c>
    </row>
    <row r="778" spans="1:2" x14ac:dyDescent="0.3">
      <c r="A778">
        <v>36</v>
      </c>
      <c r="B778">
        <v>0</v>
      </c>
    </row>
    <row r="779" spans="1:2" x14ac:dyDescent="0.3">
      <c r="A779">
        <v>36</v>
      </c>
      <c r="B779">
        <v>1</v>
      </c>
    </row>
    <row r="780" spans="1:2" x14ac:dyDescent="0.3">
      <c r="A780">
        <v>36</v>
      </c>
      <c r="B780">
        <v>2</v>
      </c>
    </row>
    <row r="781" spans="1:2" x14ac:dyDescent="0.3">
      <c r="A781">
        <v>36</v>
      </c>
      <c r="B781">
        <v>3</v>
      </c>
    </row>
    <row r="782" spans="1:2" x14ac:dyDescent="0.3">
      <c r="A782">
        <v>36</v>
      </c>
      <c r="B782">
        <v>4</v>
      </c>
    </row>
    <row r="783" spans="1:2" x14ac:dyDescent="0.3">
      <c r="A783">
        <v>36</v>
      </c>
      <c r="B783">
        <v>5</v>
      </c>
    </row>
    <row r="784" spans="1:2" x14ac:dyDescent="0.3">
      <c r="A784">
        <v>36</v>
      </c>
      <c r="B784">
        <v>6</v>
      </c>
    </row>
    <row r="785" spans="1:2" x14ac:dyDescent="0.3">
      <c r="A785">
        <v>36</v>
      </c>
      <c r="B785">
        <v>7</v>
      </c>
    </row>
    <row r="786" spans="1:2" x14ac:dyDescent="0.3">
      <c r="A786">
        <v>36</v>
      </c>
      <c r="B786">
        <v>8</v>
      </c>
    </row>
    <row r="787" spans="1:2" x14ac:dyDescent="0.3">
      <c r="A787">
        <v>36</v>
      </c>
      <c r="B787">
        <v>9</v>
      </c>
    </row>
    <row r="788" spans="1:2" x14ac:dyDescent="0.3">
      <c r="A788">
        <v>36</v>
      </c>
      <c r="B788">
        <v>10</v>
      </c>
    </row>
    <row r="789" spans="1:2" x14ac:dyDescent="0.3">
      <c r="A789">
        <v>36</v>
      </c>
      <c r="B789">
        <v>11</v>
      </c>
    </row>
    <row r="790" spans="1:2" x14ac:dyDescent="0.3">
      <c r="A790">
        <v>36</v>
      </c>
      <c r="B790">
        <v>12</v>
      </c>
    </row>
    <row r="791" spans="1:2" x14ac:dyDescent="0.3">
      <c r="A791">
        <v>36</v>
      </c>
      <c r="B791">
        <v>13</v>
      </c>
    </row>
    <row r="792" spans="1:2" x14ac:dyDescent="0.3">
      <c r="A792">
        <v>36</v>
      </c>
      <c r="B792">
        <v>14</v>
      </c>
    </row>
    <row r="793" spans="1:2" x14ac:dyDescent="0.3">
      <c r="A793">
        <v>36</v>
      </c>
      <c r="B793">
        <v>15</v>
      </c>
    </row>
    <row r="794" spans="1:2" x14ac:dyDescent="0.3">
      <c r="A794">
        <v>36</v>
      </c>
      <c r="B794">
        <v>16</v>
      </c>
    </row>
    <row r="795" spans="1:2" x14ac:dyDescent="0.3">
      <c r="A795">
        <v>36</v>
      </c>
      <c r="B795">
        <v>17</v>
      </c>
    </row>
    <row r="796" spans="1:2" x14ac:dyDescent="0.3">
      <c r="A796">
        <v>36</v>
      </c>
      <c r="B796">
        <v>18</v>
      </c>
    </row>
    <row r="797" spans="1:2" x14ac:dyDescent="0.3">
      <c r="A797">
        <v>36</v>
      </c>
      <c r="B797">
        <v>19</v>
      </c>
    </row>
    <row r="798" spans="1:2" x14ac:dyDescent="0.3">
      <c r="A798">
        <v>36</v>
      </c>
      <c r="B798">
        <v>20</v>
      </c>
    </row>
    <row r="799" spans="1:2" x14ac:dyDescent="0.3">
      <c r="A799">
        <v>36</v>
      </c>
      <c r="B799">
        <v>21</v>
      </c>
    </row>
    <row r="800" spans="1:2" x14ac:dyDescent="0.3">
      <c r="A800">
        <v>36</v>
      </c>
      <c r="B800">
        <v>22</v>
      </c>
    </row>
    <row r="801" spans="1:2" x14ac:dyDescent="0.3">
      <c r="A801">
        <v>36</v>
      </c>
      <c r="B801">
        <v>23</v>
      </c>
    </row>
    <row r="802" spans="1:2" x14ac:dyDescent="0.3">
      <c r="A802">
        <v>36</v>
      </c>
      <c r="B802">
        <v>24</v>
      </c>
    </row>
    <row r="803" spans="1:2" x14ac:dyDescent="0.3">
      <c r="A803">
        <v>36</v>
      </c>
      <c r="B803">
        <v>25</v>
      </c>
    </row>
    <row r="804" spans="1:2" x14ac:dyDescent="0.3">
      <c r="A804">
        <v>36</v>
      </c>
      <c r="B804">
        <v>26</v>
      </c>
    </row>
    <row r="805" spans="1:2" x14ac:dyDescent="0.3">
      <c r="A805">
        <v>36</v>
      </c>
      <c r="B805">
        <v>27</v>
      </c>
    </row>
    <row r="806" spans="1:2" x14ac:dyDescent="0.3">
      <c r="A806">
        <v>36</v>
      </c>
      <c r="B806">
        <v>28</v>
      </c>
    </row>
    <row r="807" spans="1:2" x14ac:dyDescent="0.3">
      <c r="A807">
        <v>36</v>
      </c>
      <c r="B807">
        <v>29</v>
      </c>
    </row>
    <row r="808" spans="1:2" x14ac:dyDescent="0.3">
      <c r="A808">
        <v>36</v>
      </c>
      <c r="B808">
        <v>30</v>
      </c>
    </row>
    <row r="809" spans="1:2" x14ac:dyDescent="0.3">
      <c r="A809">
        <v>38</v>
      </c>
      <c r="B809">
        <v>0</v>
      </c>
    </row>
    <row r="810" spans="1:2" x14ac:dyDescent="0.3">
      <c r="A810">
        <v>38</v>
      </c>
      <c r="B810">
        <v>1</v>
      </c>
    </row>
    <row r="811" spans="1:2" x14ac:dyDescent="0.3">
      <c r="A811">
        <v>38</v>
      </c>
      <c r="B811">
        <v>2</v>
      </c>
    </row>
    <row r="812" spans="1:2" x14ac:dyDescent="0.3">
      <c r="A812">
        <v>38</v>
      </c>
      <c r="B812">
        <v>3</v>
      </c>
    </row>
    <row r="813" spans="1:2" x14ac:dyDescent="0.3">
      <c r="A813">
        <v>38</v>
      </c>
      <c r="B813">
        <v>4</v>
      </c>
    </row>
    <row r="814" spans="1:2" x14ac:dyDescent="0.3">
      <c r="A814">
        <v>38</v>
      </c>
      <c r="B814">
        <v>5</v>
      </c>
    </row>
    <row r="815" spans="1:2" x14ac:dyDescent="0.3">
      <c r="A815">
        <v>38</v>
      </c>
      <c r="B815">
        <v>6</v>
      </c>
    </row>
    <row r="816" spans="1:2" x14ac:dyDescent="0.3">
      <c r="A816">
        <v>38</v>
      </c>
      <c r="B816">
        <v>7</v>
      </c>
    </row>
    <row r="817" spans="1:2" x14ac:dyDescent="0.3">
      <c r="A817">
        <v>38</v>
      </c>
      <c r="B817">
        <v>8</v>
      </c>
    </row>
    <row r="818" spans="1:2" x14ac:dyDescent="0.3">
      <c r="A818">
        <v>38</v>
      </c>
      <c r="B818">
        <v>9</v>
      </c>
    </row>
    <row r="819" spans="1:2" x14ac:dyDescent="0.3">
      <c r="A819">
        <v>38</v>
      </c>
      <c r="B819">
        <v>10</v>
      </c>
    </row>
    <row r="820" spans="1:2" x14ac:dyDescent="0.3">
      <c r="A820">
        <v>38</v>
      </c>
      <c r="B820">
        <v>11</v>
      </c>
    </row>
    <row r="821" spans="1:2" x14ac:dyDescent="0.3">
      <c r="A821">
        <v>38</v>
      </c>
      <c r="B821">
        <v>12</v>
      </c>
    </row>
    <row r="822" spans="1:2" x14ac:dyDescent="0.3">
      <c r="A822">
        <v>38</v>
      </c>
      <c r="B822">
        <v>13</v>
      </c>
    </row>
    <row r="823" spans="1:2" x14ac:dyDescent="0.3">
      <c r="A823">
        <v>38</v>
      </c>
      <c r="B823">
        <v>14</v>
      </c>
    </row>
    <row r="824" spans="1:2" x14ac:dyDescent="0.3">
      <c r="A824">
        <v>38</v>
      </c>
      <c r="B824">
        <v>15</v>
      </c>
    </row>
    <row r="825" spans="1:2" x14ac:dyDescent="0.3">
      <c r="A825">
        <v>38</v>
      </c>
      <c r="B825">
        <v>16</v>
      </c>
    </row>
    <row r="826" spans="1:2" x14ac:dyDescent="0.3">
      <c r="A826">
        <v>38</v>
      </c>
      <c r="B826">
        <v>17</v>
      </c>
    </row>
    <row r="827" spans="1:2" x14ac:dyDescent="0.3">
      <c r="A827">
        <v>38</v>
      </c>
      <c r="B827">
        <v>18</v>
      </c>
    </row>
    <row r="828" spans="1:2" x14ac:dyDescent="0.3">
      <c r="A828">
        <v>38</v>
      </c>
      <c r="B828">
        <v>19</v>
      </c>
    </row>
    <row r="829" spans="1:2" x14ac:dyDescent="0.3">
      <c r="A829">
        <v>38</v>
      </c>
      <c r="B829">
        <v>20</v>
      </c>
    </row>
    <row r="830" spans="1:2" x14ac:dyDescent="0.3">
      <c r="A830">
        <v>38</v>
      </c>
      <c r="B830">
        <v>21</v>
      </c>
    </row>
    <row r="831" spans="1:2" x14ac:dyDescent="0.3">
      <c r="A831">
        <v>38</v>
      </c>
      <c r="B831">
        <v>22</v>
      </c>
    </row>
    <row r="832" spans="1:2" x14ac:dyDescent="0.3">
      <c r="A832">
        <v>38</v>
      </c>
      <c r="B832">
        <v>23</v>
      </c>
    </row>
    <row r="833" spans="1:2" x14ac:dyDescent="0.3">
      <c r="A833">
        <v>38</v>
      </c>
      <c r="B833">
        <v>24</v>
      </c>
    </row>
    <row r="834" spans="1:2" x14ac:dyDescent="0.3">
      <c r="A834">
        <v>38</v>
      </c>
      <c r="B834">
        <v>25</v>
      </c>
    </row>
    <row r="835" spans="1:2" x14ac:dyDescent="0.3">
      <c r="A835">
        <v>38</v>
      </c>
      <c r="B835">
        <v>26</v>
      </c>
    </row>
    <row r="836" spans="1:2" x14ac:dyDescent="0.3">
      <c r="A836">
        <v>38</v>
      </c>
      <c r="B836">
        <v>27</v>
      </c>
    </row>
    <row r="837" spans="1:2" x14ac:dyDescent="0.3">
      <c r="A837">
        <v>38</v>
      </c>
      <c r="B837">
        <v>28</v>
      </c>
    </row>
    <row r="838" spans="1:2" x14ac:dyDescent="0.3">
      <c r="A838">
        <v>38</v>
      </c>
      <c r="B838">
        <v>29</v>
      </c>
    </row>
    <row r="839" spans="1:2" x14ac:dyDescent="0.3">
      <c r="A839">
        <v>38</v>
      </c>
      <c r="B839">
        <v>30</v>
      </c>
    </row>
    <row r="840" spans="1:2" x14ac:dyDescent="0.3">
      <c r="A840">
        <v>40</v>
      </c>
      <c r="B840">
        <v>0</v>
      </c>
    </row>
    <row r="841" spans="1:2" x14ac:dyDescent="0.3">
      <c r="A841">
        <v>40</v>
      </c>
      <c r="B841">
        <v>1</v>
      </c>
    </row>
    <row r="842" spans="1:2" x14ac:dyDescent="0.3">
      <c r="A842">
        <v>40</v>
      </c>
      <c r="B842">
        <v>2</v>
      </c>
    </row>
    <row r="843" spans="1:2" x14ac:dyDescent="0.3">
      <c r="A843">
        <v>40</v>
      </c>
      <c r="B843">
        <v>3</v>
      </c>
    </row>
    <row r="844" spans="1:2" x14ac:dyDescent="0.3">
      <c r="A844">
        <v>40</v>
      </c>
      <c r="B844">
        <v>4</v>
      </c>
    </row>
    <row r="845" spans="1:2" x14ac:dyDescent="0.3">
      <c r="A845">
        <v>40</v>
      </c>
      <c r="B845">
        <v>5</v>
      </c>
    </row>
    <row r="846" spans="1:2" x14ac:dyDescent="0.3">
      <c r="A846">
        <v>40</v>
      </c>
      <c r="B846">
        <v>6</v>
      </c>
    </row>
    <row r="847" spans="1:2" x14ac:dyDescent="0.3">
      <c r="A847">
        <v>40</v>
      </c>
      <c r="B847">
        <v>7</v>
      </c>
    </row>
    <row r="848" spans="1:2" x14ac:dyDescent="0.3">
      <c r="A848">
        <v>40</v>
      </c>
      <c r="B848">
        <v>8</v>
      </c>
    </row>
    <row r="849" spans="1:2" x14ac:dyDescent="0.3">
      <c r="A849">
        <v>40</v>
      </c>
      <c r="B849">
        <v>9</v>
      </c>
    </row>
    <row r="850" spans="1:2" x14ac:dyDescent="0.3">
      <c r="A850">
        <v>40</v>
      </c>
      <c r="B850">
        <v>10</v>
      </c>
    </row>
    <row r="851" spans="1:2" x14ac:dyDescent="0.3">
      <c r="A851">
        <v>40</v>
      </c>
      <c r="B851">
        <v>11</v>
      </c>
    </row>
    <row r="852" spans="1:2" x14ac:dyDescent="0.3">
      <c r="A852">
        <v>40</v>
      </c>
      <c r="B852">
        <v>12</v>
      </c>
    </row>
    <row r="853" spans="1:2" x14ac:dyDescent="0.3">
      <c r="A853">
        <v>40</v>
      </c>
      <c r="B853">
        <v>13</v>
      </c>
    </row>
    <row r="854" spans="1:2" x14ac:dyDescent="0.3">
      <c r="A854">
        <v>40</v>
      </c>
      <c r="B854">
        <v>14</v>
      </c>
    </row>
    <row r="855" spans="1:2" x14ac:dyDescent="0.3">
      <c r="A855">
        <v>40</v>
      </c>
      <c r="B855">
        <v>15</v>
      </c>
    </row>
    <row r="856" spans="1:2" x14ac:dyDescent="0.3">
      <c r="A856">
        <v>40</v>
      </c>
      <c r="B856">
        <v>16</v>
      </c>
    </row>
    <row r="857" spans="1:2" x14ac:dyDescent="0.3">
      <c r="A857">
        <v>40</v>
      </c>
      <c r="B857">
        <v>17</v>
      </c>
    </row>
    <row r="858" spans="1:2" x14ac:dyDescent="0.3">
      <c r="A858">
        <v>40</v>
      </c>
      <c r="B858">
        <v>18</v>
      </c>
    </row>
    <row r="859" spans="1:2" x14ac:dyDescent="0.3">
      <c r="A859">
        <v>40</v>
      </c>
      <c r="B859">
        <v>19</v>
      </c>
    </row>
    <row r="860" spans="1:2" x14ac:dyDescent="0.3">
      <c r="A860">
        <v>40</v>
      </c>
      <c r="B860">
        <v>20</v>
      </c>
    </row>
    <row r="861" spans="1:2" x14ac:dyDescent="0.3">
      <c r="A861">
        <v>40</v>
      </c>
      <c r="B861">
        <v>21</v>
      </c>
    </row>
    <row r="862" spans="1:2" x14ac:dyDescent="0.3">
      <c r="A862">
        <v>40</v>
      </c>
      <c r="B862">
        <v>22</v>
      </c>
    </row>
    <row r="863" spans="1:2" x14ac:dyDescent="0.3">
      <c r="A863">
        <v>40</v>
      </c>
      <c r="B863">
        <v>23</v>
      </c>
    </row>
    <row r="864" spans="1:2" x14ac:dyDescent="0.3">
      <c r="A864">
        <v>40</v>
      </c>
      <c r="B864">
        <v>24</v>
      </c>
    </row>
    <row r="865" spans="1:2" x14ac:dyDescent="0.3">
      <c r="A865">
        <v>40</v>
      </c>
      <c r="B865">
        <v>25</v>
      </c>
    </row>
    <row r="866" spans="1:2" x14ac:dyDescent="0.3">
      <c r="A866">
        <v>40</v>
      </c>
      <c r="B866">
        <v>26</v>
      </c>
    </row>
    <row r="867" spans="1:2" x14ac:dyDescent="0.3">
      <c r="A867">
        <v>40</v>
      </c>
      <c r="B867">
        <v>27</v>
      </c>
    </row>
    <row r="868" spans="1:2" x14ac:dyDescent="0.3">
      <c r="A868">
        <v>40</v>
      </c>
      <c r="B868">
        <v>28</v>
      </c>
    </row>
    <row r="869" spans="1:2" x14ac:dyDescent="0.3">
      <c r="A869">
        <v>40</v>
      </c>
      <c r="B869">
        <v>29</v>
      </c>
    </row>
    <row r="870" spans="1:2" x14ac:dyDescent="0.3">
      <c r="A870">
        <v>40</v>
      </c>
      <c r="B870">
        <v>30</v>
      </c>
    </row>
    <row r="871" spans="1:2" x14ac:dyDescent="0.3">
      <c r="A871">
        <v>42</v>
      </c>
      <c r="B871">
        <v>0</v>
      </c>
    </row>
    <row r="872" spans="1:2" x14ac:dyDescent="0.3">
      <c r="A872">
        <v>42</v>
      </c>
      <c r="B872">
        <v>1</v>
      </c>
    </row>
    <row r="873" spans="1:2" x14ac:dyDescent="0.3">
      <c r="A873">
        <v>42</v>
      </c>
      <c r="B873">
        <v>2</v>
      </c>
    </row>
    <row r="874" spans="1:2" x14ac:dyDescent="0.3">
      <c r="A874">
        <v>42</v>
      </c>
      <c r="B874">
        <v>3</v>
      </c>
    </row>
    <row r="875" spans="1:2" x14ac:dyDescent="0.3">
      <c r="A875">
        <v>42</v>
      </c>
      <c r="B875">
        <v>4</v>
      </c>
    </row>
    <row r="876" spans="1:2" x14ac:dyDescent="0.3">
      <c r="A876">
        <v>42</v>
      </c>
      <c r="B876">
        <v>5</v>
      </c>
    </row>
    <row r="877" spans="1:2" x14ac:dyDescent="0.3">
      <c r="A877">
        <v>42</v>
      </c>
      <c r="B877">
        <v>6</v>
      </c>
    </row>
    <row r="878" spans="1:2" x14ac:dyDescent="0.3">
      <c r="A878">
        <v>42</v>
      </c>
      <c r="B878">
        <v>7</v>
      </c>
    </row>
    <row r="879" spans="1:2" x14ac:dyDescent="0.3">
      <c r="A879">
        <v>42</v>
      </c>
      <c r="B879">
        <v>8</v>
      </c>
    </row>
    <row r="880" spans="1:2" x14ac:dyDescent="0.3">
      <c r="A880">
        <v>42</v>
      </c>
      <c r="B880">
        <v>9</v>
      </c>
    </row>
    <row r="881" spans="1:2" x14ac:dyDescent="0.3">
      <c r="A881">
        <v>42</v>
      </c>
      <c r="B881">
        <v>10</v>
      </c>
    </row>
    <row r="882" spans="1:2" x14ac:dyDescent="0.3">
      <c r="A882">
        <v>42</v>
      </c>
      <c r="B882">
        <v>11</v>
      </c>
    </row>
    <row r="883" spans="1:2" x14ac:dyDescent="0.3">
      <c r="A883">
        <v>42</v>
      </c>
      <c r="B883">
        <v>12</v>
      </c>
    </row>
    <row r="884" spans="1:2" x14ac:dyDescent="0.3">
      <c r="A884">
        <v>42</v>
      </c>
      <c r="B884">
        <v>13</v>
      </c>
    </row>
    <row r="885" spans="1:2" x14ac:dyDescent="0.3">
      <c r="A885">
        <v>42</v>
      </c>
      <c r="B885">
        <v>14</v>
      </c>
    </row>
    <row r="886" spans="1:2" x14ac:dyDescent="0.3">
      <c r="A886">
        <v>42</v>
      </c>
      <c r="B886">
        <v>15</v>
      </c>
    </row>
    <row r="887" spans="1:2" x14ac:dyDescent="0.3">
      <c r="A887">
        <v>42</v>
      </c>
      <c r="B887">
        <v>16</v>
      </c>
    </row>
    <row r="888" spans="1:2" x14ac:dyDescent="0.3">
      <c r="A888">
        <v>42</v>
      </c>
      <c r="B888">
        <v>17</v>
      </c>
    </row>
    <row r="889" spans="1:2" x14ac:dyDescent="0.3">
      <c r="A889">
        <v>42</v>
      </c>
      <c r="B889">
        <v>18</v>
      </c>
    </row>
    <row r="890" spans="1:2" x14ac:dyDescent="0.3">
      <c r="A890">
        <v>42</v>
      </c>
      <c r="B890">
        <v>19</v>
      </c>
    </row>
    <row r="891" spans="1:2" x14ac:dyDescent="0.3">
      <c r="A891">
        <v>42</v>
      </c>
      <c r="B891">
        <v>20</v>
      </c>
    </row>
    <row r="892" spans="1:2" x14ac:dyDescent="0.3">
      <c r="A892">
        <v>42</v>
      </c>
      <c r="B892">
        <v>21</v>
      </c>
    </row>
    <row r="893" spans="1:2" x14ac:dyDescent="0.3">
      <c r="A893">
        <v>42</v>
      </c>
      <c r="B893">
        <v>22</v>
      </c>
    </row>
    <row r="894" spans="1:2" x14ac:dyDescent="0.3">
      <c r="A894">
        <v>42</v>
      </c>
      <c r="B894">
        <v>23</v>
      </c>
    </row>
    <row r="895" spans="1:2" x14ac:dyDescent="0.3">
      <c r="A895">
        <v>42</v>
      </c>
      <c r="B895">
        <v>24</v>
      </c>
    </row>
    <row r="896" spans="1:2" x14ac:dyDescent="0.3">
      <c r="A896">
        <v>42</v>
      </c>
      <c r="B896">
        <v>25</v>
      </c>
    </row>
    <row r="897" spans="1:2" x14ac:dyDescent="0.3">
      <c r="A897">
        <v>42</v>
      </c>
      <c r="B897">
        <v>26</v>
      </c>
    </row>
    <row r="898" spans="1:2" x14ac:dyDescent="0.3">
      <c r="A898">
        <v>42</v>
      </c>
      <c r="B898">
        <v>27</v>
      </c>
    </row>
    <row r="899" spans="1:2" x14ac:dyDescent="0.3">
      <c r="A899">
        <v>42</v>
      </c>
      <c r="B899">
        <v>28</v>
      </c>
    </row>
    <row r="900" spans="1:2" x14ac:dyDescent="0.3">
      <c r="A900">
        <v>42</v>
      </c>
      <c r="B900">
        <v>29</v>
      </c>
    </row>
    <row r="901" spans="1:2" x14ac:dyDescent="0.3">
      <c r="A901">
        <v>42</v>
      </c>
      <c r="B901">
        <v>30</v>
      </c>
    </row>
    <row r="902" spans="1:2" x14ac:dyDescent="0.3">
      <c r="A902">
        <v>44</v>
      </c>
      <c r="B902">
        <v>0</v>
      </c>
    </row>
    <row r="903" spans="1:2" x14ac:dyDescent="0.3">
      <c r="A903">
        <v>44</v>
      </c>
      <c r="B903">
        <v>1</v>
      </c>
    </row>
    <row r="904" spans="1:2" x14ac:dyDescent="0.3">
      <c r="A904">
        <v>44</v>
      </c>
      <c r="B904">
        <v>2</v>
      </c>
    </row>
    <row r="905" spans="1:2" x14ac:dyDescent="0.3">
      <c r="A905">
        <v>44</v>
      </c>
      <c r="B905">
        <v>3</v>
      </c>
    </row>
    <row r="906" spans="1:2" x14ac:dyDescent="0.3">
      <c r="A906">
        <v>44</v>
      </c>
      <c r="B906">
        <v>4</v>
      </c>
    </row>
    <row r="907" spans="1:2" x14ac:dyDescent="0.3">
      <c r="A907">
        <v>44</v>
      </c>
      <c r="B907">
        <v>5</v>
      </c>
    </row>
    <row r="908" spans="1:2" x14ac:dyDescent="0.3">
      <c r="A908">
        <v>44</v>
      </c>
      <c r="B908">
        <v>6</v>
      </c>
    </row>
    <row r="909" spans="1:2" x14ac:dyDescent="0.3">
      <c r="A909">
        <v>44</v>
      </c>
      <c r="B909">
        <v>7</v>
      </c>
    </row>
    <row r="910" spans="1:2" x14ac:dyDescent="0.3">
      <c r="A910">
        <v>44</v>
      </c>
      <c r="B910">
        <v>8</v>
      </c>
    </row>
    <row r="911" spans="1:2" x14ac:dyDescent="0.3">
      <c r="A911">
        <v>44</v>
      </c>
      <c r="B911">
        <v>9</v>
      </c>
    </row>
    <row r="912" spans="1:2" x14ac:dyDescent="0.3">
      <c r="A912">
        <v>44</v>
      </c>
      <c r="B912">
        <v>10</v>
      </c>
    </row>
    <row r="913" spans="1:2" x14ac:dyDescent="0.3">
      <c r="A913">
        <v>44</v>
      </c>
      <c r="B913">
        <v>11</v>
      </c>
    </row>
    <row r="914" spans="1:2" x14ac:dyDescent="0.3">
      <c r="A914">
        <v>44</v>
      </c>
      <c r="B914">
        <v>12</v>
      </c>
    </row>
    <row r="915" spans="1:2" x14ac:dyDescent="0.3">
      <c r="A915">
        <v>44</v>
      </c>
      <c r="B915">
        <v>13</v>
      </c>
    </row>
    <row r="916" spans="1:2" x14ac:dyDescent="0.3">
      <c r="A916">
        <v>44</v>
      </c>
      <c r="B916">
        <v>14</v>
      </c>
    </row>
    <row r="917" spans="1:2" x14ac:dyDescent="0.3">
      <c r="A917">
        <v>44</v>
      </c>
      <c r="B917">
        <v>15</v>
      </c>
    </row>
    <row r="918" spans="1:2" x14ac:dyDescent="0.3">
      <c r="A918">
        <v>44</v>
      </c>
      <c r="B918">
        <v>16</v>
      </c>
    </row>
    <row r="919" spans="1:2" x14ac:dyDescent="0.3">
      <c r="A919">
        <v>44</v>
      </c>
      <c r="B919">
        <v>17</v>
      </c>
    </row>
    <row r="920" spans="1:2" x14ac:dyDescent="0.3">
      <c r="A920">
        <v>44</v>
      </c>
      <c r="B920">
        <v>18</v>
      </c>
    </row>
    <row r="921" spans="1:2" x14ac:dyDescent="0.3">
      <c r="A921">
        <v>44</v>
      </c>
      <c r="B921">
        <v>19</v>
      </c>
    </row>
    <row r="922" spans="1:2" x14ac:dyDescent="0.3">
      <c r="A922">
        <v>44</v>
      </c>
      <c r="B922">
        <v>20</v>
      </c>
    </row>
    <row r="923" spans="1:2" x14ac:dyDescent="0.3">
      <c r="A923">
        <v>44</v>
      </c>
      <c r="B923">
        <v>21</v>
      </c>
    </row>
    <row r="924" spans="1:2" x14ac:dyDescent="0.3">
      <c r="A924">
        <v>44</v>
      </c>
      <c r="B924">
        <v>22</v>
      </c>
    </row>
    <row r="925" spans="1:2" x14ac:dyDescent="0.3">
      <c r="A925">
        <v>44</v>
      </c>
      <c r="B925">
        <v>23</v>
      </c>
    </row>
    <row r="926" spans="1:2" x14ac:dyDescent="0.3">
      <c r="A926">
        <v>44</v>
      </c>
      <c r="B926">
        <v>24</v>
      </c>
    </row>
    <row r="927" spans="1:2" x14ac:dyDescent="0.3">
      <c r="A927">
        <v>44</v>
      </c>
      <c r="B927">
        <v>25</v>
      </c>
    </row>
    <row r="928" spans="1:2" x14ac:dyDescent="0.3">
      <c r="A928">
        <v>44</v>
      </c>
      <c r="B928">
        <v>26</v>
      </c>
    </row>
    <row r="929" spans="1:2" x14ac:dyDescent="0.3">
      <c r="A929">
        <v>44</v>
      </c>
      <c r="B929">
        <v>27</v>
      </c>
    </row>
    <row r="930" spans="1:2" x14ac:dyDescent="0.3">
      <c r="A930">
        <v>44</v>
      </c>
      <c r="B930">
        <v>28</v>
      </c>
    </row>
    <row r="931" spans="1:2" x14ac:dyDescent="0.3">
      <c r="A931">
        <v>44</v>
      </c>
      <c r="B931">
        <v>29</v>
      </c>
    </row>
    <row r="932" spans="1:2" x14ac:dyDescent="0.3">
      <c r="A932">
        <v>44</v>
      </c>
      <c r="B932">
        <v>30</v>
      </c>
    </row>
    <row r="933" spans="1:2" x14ac:dyDescent="0.3">
      <c r="A933">
        <v>46</v>
      </c>
      <c r="B933">
        <v>0</v>
      </c>
    </row>
    <row r="934" spans="1:2" x14ac:dyDescent="0.3">
      <c r="A934">
        <v>46</v>
      </c>
      <c r="B934">
        <v>1</v>
      </c>
    </row>
    <row r="935" spans="1:2" x14ac:dyDescent="0.3">
      <c r="A935">
        <v>46</v>
      </c>
      <c r="B935">
        <v>2</v>
      </c>
    </row>
    <row r="936" spans="1:2" x14ac:dyDescent="0.3">
      <c r="A936">
        <v>46</v>
      </c>
      <c r="B936">
        <v>3</v>
      </c>
    </row>
    <row r="937" spans="1:2" x14ac:dyDescent="0.3">
      <c r="A937">
        <v>46</v>
      </c>
      <c r="B937">
        <v>4</v>
      </c>
    </row>
    <row r="938" spans="1:2" x14ac:dyDescent="0.3">
      <c r="A938">
        <v>46</v>
      </c>
      <c r="B938">
        <v>5</v>
      </c>
    </row>
    <row r="939" spans="1:2" x14ac:dyDescent="0.3">
      <c r="A939">
        <v>46</v>
      </c>
      <c r="B939">
        <v>6</v>
      </c>
    </row>
    <row r="940" spans="1:2" x14ac:dyDescent="0.3">
      <c r="A940">
        <v>46</v>
      </c>
      <c r="B940">
        <v>7</v>
      </c>
    </row>
    <row r="941" spans="1:2" x14ac:dyDescent="0.3">
      <c r="A941">
        <v>46</v>
      </c>
      <c r="B941">
        <v>8</v>
      </c>
    </row>
    <row r="942" spans="1:2" x14ac:dyDescent="0.3">
      <c r="A942">
        <v>46</v>
      </c>
      <c r="B942">
        <v>9</v>
      </c>
    </row>
    <row r="943" spans="1:2" x14ac:dyDescent="0.3">
      <c r="A943">
        <v>46</v>
      </c>
      <c r="B943">
        <v>10</v>
      </c>
    </row>
    <row r="944" spans="1:2" x14ac:dyDescent="0.3">
      <c r="A944">
        <v>46</v>
      </c>
      <c r="B944">
        <v>11</v>
      </c>
    </row>
    <row r="945" spans="1:2" x14ac:dyDescent="0.3">
      <c r="A945">
        <v>46</v>
      </c>
      <c r="B945">
        <v>12</v>
      </c>
    </row>
    <row r="946" spans="1:2" x14ac:dyDescent="0.3">
      <c r="A946">
        <v>46</v>
      </c>
      <c r="B946">
        <v>13</v>
      </c>
    </row>
    <row r="947" spans="1:2" x14ac:dyDescent="0.3">
      <c r="A947">
        <v>46</v>
      </c>
      <c r="B947">
        <v>14</v>
      </c>
    </row>
    <row r="948" spans="1:2" x14ac:dyDescent="0.3">
      <c r="A948">
        <v>46</v>
      </c>
      <c r="B948">
        <v>15</v>
      </c>
    </row>
    <row r="949" spans="1:2" x14ac:dyDescent="0.3">
      <c r="A949">
        <v>46</v>
      </c>
      <c r="B949">
        <v>16</v>
      </c>
    </row>
    <row r="950" spans="1:2" x14ac:dyDescent="0.3">
      <c r="A950">
        <v>46</v>
      </c>
      <c r="B950">
        <v>17</v>
      </c>
    </row>
    <row r="951" spans="1:2" x14ac:dyDescent="0.3">
      <c r="A951">
        <v>46</v>
      </c>
      <c r="B951">
        <v>18</v>
      </c>
    </row>
    <row r="952" spans="1:2" x14ac:dyDescent="0.3">
      <c r="A952">
        <v>46</v>
      </c>
      <c r="B952">
        <v>19</v>
      </c>
    </row>
    <row r="953" spans="1:2" x14ac:dyDescent="0.3">
      <c r="A953">
        <v>46</v>
      </c>
      <c r="B953">
        <v>20</v>
      </c>
    </row>
    <row r="954" spans="1:2" x14ac:dyDescent="0.3">
      <c r="A954">
        <v>46</v>
      </c>
      <c r="B954">
        <v>21</v>
      </c>
    </row>
    <row r="955" spans="1:2" x14ac:dyDescent="0.3">
      <c r="A955">
        <v>46</v>
      </c>
      <c r="B955">
        <v>22</v>
      </c>
    </row>
    <row r="956" spans="1:2" x14ac:dyDescent="0.3">
      <c r="A956">
        <v>46</v>
      </c>
      <c r="B956">
        <v>23</v>
      </c>
    </row>
    <row r="957" spans="1:2" x14ac:dyDescent="0.3">
      <c r="A957">
        <v>46</v>
      </c>
      <c r="B957">
        <v>24</v>
      </c>
    </row>
    <row r="958" spans="1:2" x14ac:dyDescent="0.3">
      <c r="A958">
        <v>46</v>
      </c>
      <c r="B958">
        <v>25</v>
      </c>
    </row>
    <row r="959" spans="1:2" x14ac:dyDescent="0.3">
      <c r="A959">
        <v>46</v>
      </c>
      <c r="B959">
        <v>26</v>
      </c>
    </row>
    <row r="960" spans="1:2" x14ac:dyDescent="0.3">
      <c r="A960">
        <v>46</v>
      </c>
      <c r="B960">
        <v>27</v>
      </c>
    </row>
    <row r="961" spans="1:2" x14ac:dyDescent="0.3">
      <c r="A961">
        <v>46</v>
      </c>
      <c r="B961">
        <v>28</v>
      </c>
    </row>
    <row r="962" spans="1:2" x14ac:dyDescent="0.3">
      <c r="A962">
        <v>46</v>
      </c>
      <c r="B962">
        <v>29</v>
      </c>
    </row>
    <row r="963" spans="1:2" x14ac:dyDescent="0.3">
      <c r="A963">
        <v>46</v>
      </c>
      <c r="B963">
        <v>30</v>
      </c>
    </row>
    <row r="964" spans="1:2" x14ac:dyDescent="0.3">
      <c r="A964">
        <v>48</v>
      </c>
      <c r="B964">
        <v>0</v>
      </c>
    </row>
    <row r="965" spans="1:2" x14ac:dyDescent="0.3">
      <c r="A965">
        <v>48</v>
      </c>
      <c r="B965">
        <v>1</v>
      </c>
    </row>
    <row r="966" spans="1:2" x14ac:dyDescent="0.3">
      <c r="A966">
        <v>48</v>
      </c>
      <c r="B966">
        <v>2</v>
      </c>
    </row>
    <row r="967" spans="1:2" x14ac:dyDescent="0.3">
      <c r="A967">
        <v>48</v>
      </c>
      <c r="B967">
        <v>3</v>
      </c>
    </row>
    <row r="968" spans="1:2" x14ac:dyDescent="0.3">
      <c r="A968">
        <v>48</v>
      </c>
      <c r="B968">
        <v>4</v>
      </c>
    </row>
    <row r="969" spans="1:2" x14ac:dyDescent="0.3">
      <c r="A969">
        <v>48</v>
      </c>
      <c r="B969">
        <v>5</v>
      </c>
    </row>
    <row r="970" spans="1:2" x14ac:dyDescent="0.3">
      <c r="A970">
        <v>48</v>
      </c>
      <c r="B970">
        <v>6</v>
      </c>
    </row>
    <row r="971" spans="1:2" x14ac:dyDescent="0.3">
      <c r="A971">
        <v>48</v>
      </c>
      <c r="B971">
        <v>7</v>
      </c>
    </row>
    <row r="972" spans="1:2" x14ac:dyDescent="0.3">
      <c r="A972">
        <v>48</v>
      </c>
      <c r="B972">
        <v>8</v>
      </c>
    </row>
    <row r="973" spans="1:2" x14ac:dyDescent="0.3">
      <c r="A973">
        <v>48</v>
      </c>
      <c r="B973">
        <v>9</v>
      </c>
    </row>
    <row r="974" spans="1:2" x14ac:dyDescent="0.3">
      <c r="A974">
        <v>48</v>
      </c>
      <c r="B974">
        <v>10</v>
      </c>
    </row>
    <row r="975" spans="1:2" x14ac:dyDescent="0.3">
      <c r="A975">
        <v>48</v>
      </c>
      <c r="B975">
        <v>11</v>
      </c>
    </row>
    <row r="976" spans="1:2" x14ac:dyDescent="0.3">
      <c r="A976">
        <v>48</v>
      </c>
      <c r="B976">
        <v>12</v>
      </c>
    </row>
    <row r="977" spans="1:2" x14ac:dyDescent="0.3">
      <c r="A977">
        <v>48</v>
      </c>
      <c r="B977">
        <v>13</v>
      </c>
    </row>
    <row r="978" spans="1:2" x14ac:dyDescent="0.3">
      <c r="A978">
        <v>48</v>
      </c>
      <c r="B978">
        <v>14</v>
      </c>
    </row>
    <row r="979" spans="1:2" x14ac:dyDescent="0.3">
      <c r="A979">
        <v>48</v>
      </c>
      <c r="B979">
        <v>15</v>
      </c>
    </row>
    <row r="980" spans="1:2" x14ac:dyDescent="0.3">
      <c r="A980">
        <v>48</v>
      </c>
      <c r="B980">
        <v>16</v>
      </c>
    </row>
    <row r="981" spans="1:2" x14ac:dyDescent="0.3">
      <c r="A981">
        <v>48</v>
      </c>
      <c r="B981">
        <v>17</v>
      </c>
    </row>
    <row r="982" spans="1:2" x14ac:dyDescent="0.3">
      <c r="A982">
        <v>48</v>
      </c>
      <c r="B982">
        <v>18</v>
      </c>
    </row>
    <row r="983" spans="1:2" x14ac:dyDescent="0.3">
      <c r="A983">
        <v>48</v>
      </c>
      <c r="B983">
        <v>19</v>
      </c>
    </row>
    <row r="984" spans="1:2" x14ac:dyDescent="0.3">
      <c r="A984">
        <v>48</v>
      </c>
      <c r="B984">
        <v>20</v>
      </c>
    </row>
    <row r="985" spans="1:2" x14ac:dyDescent="0.3">
      <c r="A985">
        <v>48</v>
      </c>
      <c r="B985">
        <v>21</v>
      </c>
    </row>
    <row r="986" spans="1:2" x14ac:dyDescent="0.3">
      <c r="A986">
        <v>48</v>
      </c>
      <c r="B986">
        <v>22</v>
      </c>
    </row>
    <row r="987" spans="1:2" x14ac:dyDescent="0.3">
      <c r="A987">
        <v>48</v>
      </c>
      <c r="B987">
        <v>23</v>
      </c>
    </row>
    <row r="988" spans="1:2" x14ac:dyDescent="0.3">
      <c r="A988">
        <v>48</v>
      </c>
      <c r="B988">
        <v>24</v>
      </c>
    </row>
    <row r="989" spans="1:2" x14ac:dyDescent="0.3">
      <c r="A989">
        <v>48</v>
      </c>
      <c r="B989">
        <v>25</v>
      </c>
    </row>
    <row r="990" spans="1:2" x14ac:dyDescent="0.3">
      <c r="A990">
        <v>48</v>
      </c>
      <c r="B990">
        <v>26</v>
      </c>
    </row>
    <row r="991" spans="1:2" x14ac:dyDescent="0.3">
      <c r="A991">
        <v>48</v>
      </c>
      <c r="B991">
        <v>27</v>
      </c>
    </row>
    <row r="992" spans="1:2" x14ac:dyDescent="0.3">
      <c r="A992">
        <v>48</v>
      </c>
      <c r="B992">
        <v>28</v>
      </c>
    </row>
    <row r="993" spans="1:2" x14ac:dyDescent="0.3">
      <c r="A993">
        <v>48</v>
      </c>
      <c r="B993">
        <v>29</v>
      </c>
    </row>
    <row r="994" spans="1:2" x14ac:dyDescent="0.3">
      <c r="A994">
        <v>48</v>
      </c>
      <c r="B994">
        <v>30</v>
      </c>
    </row>
    <row r="995" spans="1:2" x14ac:dyDescent="0.3">
      <c r="A995">
        <v>50</v>
      </c>
      <c r="B995">
        <v>0</v>
      </c>
    </row>
    <row r="996" spans="1:2" x14ac:dyDescent="0.3">
      <c r="A996">
        <v>50</v>
      </c>
      <c r="B996">
        <v>1</v>
      </c>
    </row>
    <row r="997" spans="1:2" x14ac:dyDescent="0.3">
      <c r="A997">
        <v>50</v>
      </c>
      <c r="B997">
        <v>2</v>
      </c>
    </row>
    <row r="998" spans="1:2" x14ac:dyDescent="0.3">
      <c r="A998">
        <v>50</v>
      </c>
      <c r="B998">
        <v>3</v>
      </c>
    </row>
    <row r="999" spans="1:2" x14ac:dyDescent="0.3">
      <c r="A999">
        <v>50</v>
      </c>
      <c r="B999">
        <v>4</v>
      </c>
    </row>
    <row r="1000" spans="1:2" x14ac:dyDescent="0.3">
      <c r="A1000">
        <v>50</v>
      </c>
      <c r="B1000">
        <v>5</v>
      </c>
    </row>
    <row r="1001" spans="1:2" x14ac:dyDescent="0.3">
      <c r="A1001">
        <v>50</v>
      </c>
      <c r="B1001">
        <v>6</v>
      </c>
    </row>
    <row r="1002" spans="1:2" x14ac:dyDescent="0.3">
      <c r="A1002">
        <v>50</v>
      </c>
      <c r="B1002">
        <v>7</v>
      </c>
    </row>
    <row r="1003" spans="1:2" x14ac:dyDescent="0.3">
      <c r="A1003">
        <v>50</v>
      </c>
      <c r="B1003">
        <v>8</v>
      </c>
    </row>
    <row r="1004" spans="1:2" x14ac:dyDescent="0.3">
      <c r="A1004">
        <v>50</v>
      </c>
      <c r="B1004">
        <v>9</v>
      </c>
    </row>
    <row r="1005" spans="1:2" x14ac:dyDescent="0.3">
      <c r="A1005">
        <v>50</v>
      </c>
      <c r="B1005">
        <v>10</v>
      </c>
    </row>
    <row r="1006" spans="1:2" x14ac:dyDescent="0.3">
      <c r="A1006">
        <v>50</v>
      </c>
      <c r="B1006">
        <v>11</v>
      </c>
    </row>
    <row r="1007" spans="1:2" x14ac:dyDescent="0.3">
      <c r="A1007">
        <v>50</v>
      </c>
      <c r="B1007">
        <v>12</v>
      </c>
    </row>
    <row r="1008" spans="1:2" x14ac:dyDescent="0.3">
      <c r="A1008">
        <v>50</v>
      </c>
      <c r="B1008">
        <v>13</v>
      </c>
    </row>
    <row r="1009" spans="1:2" x14ac:dyDescent="0.3">
      <c r="A1009">
        <v>50</v>
      </c>
      <c r="B1009">
        <v>14</v>
      </c>
    </row>
    <row r="1010" spans="1:2" x14ac:dyDescent="0.3">
      <c r="A1010">
        <v>50</v>
      </c>
      <c r="B1010">
        <v>15</v>
      </c>
    </row>
    <row r="1011" spans="1:2" x14ac:dyDescent="0.3">
      <c r="A1011">
        <v>50</v>
      </c>
      <c r="B1011">
        <v>16</v>
      </c>
    </row>
    <row r="1012" spans="1:2" x14ac:dyDescent="0.3">
      <c r="A1012">
        <v>50</v>
      </c>
      <c r="B1012">
        <v>17</v>
      </c>
    </row>
    <row r="1013" spans="1:2" x14ac:dyDescent="0.3">
      <c r="A1013">
        <v>50</v>
      </c>
      <c r="B1013">
        <v>18</v>
      </c>
    </row>
    <row r="1014" spans="1:2" x14ac:dyDescent="0.3">
      <c r="A1014">
        <v>50</v>
      </c>
      <c r="B1014">
        <v>19</v>
      </c>
    </row>
    <row r="1015" spans="1:2" x14ac:dyDescent="0.3">
      <c r="A1015">
        <v>50</v>
      </c>
      <c r="B1015">
        <v>20</v>
      </c>
    </row>
    <row r="1016" spans="1:2" x14ac:dyDescent="0.3">
      <c r="A1016">
        <v>50</v>
      </c>
      <c r="B1016">
        <v>21</v>
      </c>
    </row>
    <row r="1017" spans="1:2" x14ac:dyDescent="0.3">
      <c r="A1017">
        <v>50</v>
      </c>
      <c r="B1017">
        <v>22</v>
      </c>
    </row>
    <row r="1018" spans="1:2" x14ac:dyDescent="0.3">
      <c r="A1018">
        <v>50</v>
      </c>
      <c r="B1018">
        <v>23</v>
      </c>
    </row>
    <row r="1019" spans="1:2" x14ac:dyDescent="0.3">
      <c r="A1019">
        <v>50</v>
      </c>
      <c r="B1019">
        <v>24</v>
      </c>
    </row>
    <row r="1020" spans="1:2" x14ac:dyDescent="0.3">
      <c r="A1020">
        <v>50</v>
      </c>
      <c r="B1020">
        <v>25</v>
      </c>
    </row>
    <row r="1021" spans="1:2" x14ac:dyDescent="0.3">
      <c r="A1021">
        <v>50</v>
      </c>
      <c r="B1021">
        <v>26</v>
      </c>
    </row>
    <row r="1022" spans="1:2" x14ac:dyDescent="0.3">
      <c r="A1022">
        <v>50</v>
      </c>
      <c r="B1022">
        <v>27</v>
      </c>
    </row>
    <row r="1023" spans="1:2" x14ac:dyDescent="0.3">
      <c r="A1023">
        <v>50</v>
      </c>
      <c r="B1023">
        <v>28</v>
      </c>
    </row>
    <row r="1024" spans="1:2" x14ac:dyDescent="0.3">
      <c r="A1024">
        <v>50</v>
      </c>
      <c r="B1024">
        <v>29</v>
      </c>
    </row>
    <row r="1025" spans="1:2" x14ac:dyDescent="0.3">
      <c r="A1025">
        <v>50</v>
      </c>
      <c r="B1025">
        <v>30</v>
      </c>
    </row>
    <row r="1026" spans="1:2" x14ac:dyDescent="0.3">
      <c r="A1026">
        <v>52</v>
      </c>
      <c r="B1026">
        <v>0</v>
      </c>
    </row>
    <row r="1027" spans="1:2" x14ac:dyDescent="0.3">
      <c r="A1027">
        <v>52</v>
      </c>
      <c r="B1027">
        <v>1</v>
      </c>
    </row>
    <row r="1028" spans="1:2" x14ac:dyDescent="0.3">
      <c r="A1028">
        <v>52</v>
      </c>
      <c r="B1028">
        <v>2</v>
      </c>
    </row>
    <row r="1029" spans="1:2" x14ac:dyDescent="0.3">
      <c r="A1029">
        <v>52</v>
      </c>
      <c r="B1029">
        <v>3</v>
      </c>
    </row>
    <row r="1030" spans="1:2" x14ac:dyDescent="0.3">
      <c r="A1030">
        <v>52</v>
      </c>
      <c r="B1030">
        <v>4</v>
      </c>
    </row>
    <row r="1031" spans="1:2" x14ac:dyDescent="0.3">
      <c r="A1031">
        <v>52</v>
      </c>
      <c r="B1031">
        <v>5</v>
      </c>
    </row>
    <row r="1032" spans="1:2" x14ac:dyDescent="0.3">
      <c r="A1032">
        <v>52</v>
      </c>
      <c r="B1032">
        <v>6</v>
      </c>
    </row>
    <row r="1033" spans="1:2" x14ac:dyDescent="0.3">
      <c r="A1033">
        <v>52</v>
      </c>
      <c r="B1033">
        <v>7</v>
      </c>
    </row>
    <row r="1034" spans="1:2" x14ac:dyDescent="0.3">
      <c r="A1034">
        <v>52</v>
      </c>
      <c r="B1034">
        <v>8</v>
      </c>
    </row>
    <row r="1035" spans="1:2" x14ac:dyDescent="0.3">
      <c r="A1035">
        <v>52</v>
      </c>
      <c r="B1035">
        <v>9</v>
      </c>
    </row>
    <row r="1036" spans="1:2" x14ac:dyDescent="0.3">
      <c r="A1036">
        <v>52</v>
      </c>
      <c r="B1036">
        <v>10</v>
      </c>
    </row>
    <row r="1037" spans="1:2" x14ac:dyDescent="0.3">
      <c r="A1037">
        <v>52</v>
      </c>
      <c r="B1037">
        <v>11</v>
      </c>
    </row>
    <row r="1038" spans="1:2" x14ac:dyDescent="0.3">
      <c r="A1038">
        <v>52</v>
      </c>
      <c r="B1038">
        <v>12</v>
      </c>
    </row>
    <row r="1039" spans="1:2" x14ac:dyDescent="0.3">
      <c r="A1039">
        <v>52</v>
      </c>
      <c r="B1039">
        <v>13</v>
      </c>
    </row>
    <row r="1040" spans="1:2" x14ac:dyDescent="0.3">
      <c r="A1040">
        <v>52</v>
      </c>
      <c r="B1040">
        <v>14</v>
      </c>
    </row>
    <row r="1041" spans="1:2" x14ac:dyDescent="0.3">
      <c r="A1041">
        <v>52</v>
      </c>
      <c r="B1041">
        <v>15</v>
      </c>
    </row>
    <row r="1042" spans="1:2" x14ac:dyDescent="0.3">
      <c r="A1042">
        <v>52</v>
      </c>
      <c r="B1042">
        <v>16</v>
      </c>
    </row>
    <row r="1043" spans="1:2" x14ac:dyDescent="0.3">
      <c r="A1043">
        <v>52</v>
      </c>
      <c r="B1043">
        <v>17</v>
      </c>
    </row>
    <row r="1044" spans="1:2" x14ac:dyDescent="0.3">
      <c r="A1044">
        <v>52</v>
      </c>
      <c r="B1044">
        <v>18</v>
      </c>
    </row>
    <row r="1045" spans="1:2" x14ac:dyDescent="0.3">
      <c r="A1045">
        <v>52</v>
      </c>
      <c r="B1045">
        <v>19</v>
      </c>
    </row>
    <row r="1046" spans="1:2" x14ac:dyDescent="0.3">
      <c r="A1046">
        <v>52</v>
      </c>
      <c r="B1046">
        <v>20</v>
      </c>
    </row>
    <row r="1047" spans="1:2" x14ac:dyDescent="0.3">
      <c r="A1047">
        <v>52</v>
      </c>
      <c r="B1047">
        <v>21</v>
      </c>
    </row>
    <row r="1048" spans="1:2" x14ac:dyDescent="0.3">
      <c r="A1048">
        <v>52</v>
      </c>
      <c r="B1048">
        <v>22</v>
      </c>
    </row>
    <row r="1049" spans="1:2" x14ac:dyDescent="0.3">
      <c r="A1049">
        <v>52</v>
      </c>
      <c r="B1049">
        <v>23</v>
      </c>
    </row>
    <row r="1050" spans="1:2" x14ac:dyDescent="0.3">
      <c r="A1050">
        <v>52</v>
      </c>
      <c r="B1050">
        <v>24</v>
      </c>
    </row>
    <row r="1051" spans="1:2" x14ac:dyDescent="0.3">
      <c r="A1051">
        <v>52</v>
      </c>
      <c r="B1051">
        <v>25</v>
      </c>
    </row>
    <row r="1052" spans="1:2" x14ac:dyDescent="0.3">
      <c r="A1052">
        <v>52</v>
      </c>
      <c r="B1052">
        <v>26</v>
      </c>
    </row>
    <row r="1053" spans="1:2" x14ac:dyDescent="0.3">
      <c r="A1053">
        <v>52</v>
      </c>
      <c r="B1053">
        <v>27</v>
      </c>
    </row>
    <row r="1054" spans="1:2" x14ac:dyDescent="0.3">
      <c r="A1054">
        <v>52</v>
      </c>
      <c r="B1054">
        <v>28</v>
      </c>
    </row>
    <row r="1055" spans="1:2" x14ac:dyDescent="0.3">
      <c r="A1055">
        <v>52</v>
      </c>
      <c r="B1055">
        <v>29</v>
      </c>
    </row>
    <row r="1056" spans="1:2" x14ac:dyDescent="0.3">
      <c r="A1056">
        <v>52</v>
      </c>
      <c r="B1056">
        <v>30</v>
      </c>
    </row>
    <row r="1057" spans="1:2" x14ac:dyDescent="0.3">
      <c r="A1057">
        <v>54</v>
      </c>
      <c r="B1057">
        <v>0</v>
      </c>
    </row>
    <row r="1058" spans="1:2" x14ac:dyDescent="0.3">
      <c r="A1058">
        <v>54</v>
      </c>
      <c r="B1058">
        <v>1</v>
      </c>
    </row>
    <row r="1059" spans="1:2" x14ac:dyDescent="0.3">
      <c r="A1059">
        <v>54</v>
      </c>
      <c r="B1059">
        <v>2</v>
      </c>
    </row>
    <row r="1060" spans="1:2" x14ac:dyDescent="0.3">
      <c r="A1060">
        <v>54</v>
      </c>
      <c r="B1060">
        <v>3</v>
      </c>
    </row>
    <row r="1061" spans="1:2" x14ac:dyDescent="0.3">
      <c r="A1061">
        <v>54</v>
      </c>
      <c r="B1061">
        <v>4</v>
      </c>
    </row>
    <row r="1062" spans="1:2" x14ac:dyDescent="0.3">
      <c r="A1062">
        <v>54</v>
      </c>
      <c r="B1062">
        <v>5</v>
      </c>
    </row>
    <row r="1063" spans="1:2" x14ac:dyDescent="0.3">
      <c r="A1063">
        <v>54</v>
      </c>
      <c r="B1063">
        <v>6</v>
      </c>
    </row>
    <row r="1064" spans="1:2" x14ac:dyDescent="0.3">
      <c r="A1064">
        <v>54</v>
      </c>
      <c r="B1064">
        <v>7</v>
      </c>
    </row>
    <row r="1065" spans="1:2" x14ac:dyDescent="0.3">
      <c r="A1065">
        <v>54</v>
      </c>
      <c r="B1065">
        <v>8</v>
      </c>
    </row>
    <row r="1066" spans="1:2" x14ac:dyDescent="0.3">
      <c r="A1066">
        <v>54</v>
      </c>
      <c r="B1066">
        <v>9</v>
      </c>
    </row>
    <row r="1067" spans="1:2" x14ac:dyDescent="0.3">
      <c r="A1067">
        <v>54</v>
      </c>
      <c r="B1067">
        <v>10</v>
      </c>
    </row>
    <row r="1068" spans="1:2" x14ac:dyDescent="0.3">
      <c r="A1068">
        <v>54</v>
      </c>
      <c r="B1068">
        <v>11</v>
      </c>
    </row>
    <row r="1069" spans="1:2" x14ac:dyDescent="0.3">
      <c r="A1069">
        <v>54</v>
      </c>
      <c r="B1069">
        <v>12</v>
      </c>
    </row>
    <row r="1070" spans="1:2" x14ac:dyDescent="0.3">
      <c r="A1070">
        <v>54</v>
      </c>
      <c r="B1070">
        <v>13</v>
      </c>
    </row>
    <row r="1071" spans="1:2" x14ac:dyDescent="0.3">
      <c r="A1071">
        <v>54</v>
      </c>
      <c r="B1071">
        <v>14</v>
      </c>
    </row>
    <row r="1072" spans="1:2" x14ac:dyDescent="0.3">
      <c r="A1072">
        <v>54</v>
      </c>
      <c r="B1072">
        <v>15</v>
      </c>
    </row>
    <row r="1073" spans="1:2" x14ac:dyDescent="0.3">
      <c r="A1073">
        <v>54</v>
      </c>
      <c r="B1073">
        <v>16</v>
      </c>
    </row>
    <row r="1074" spans="1:2" x14ac:dyDescent="0.3">
      <c r="A1074">
        <v>54</v>
      </c>
      <c r="B1074">
        <v>17</v>
      </c>
    </row>
    <row r="1075" spans="1:2" x14ac:dyDescent="0.3">
      <c r="A1075">
        <v>54</v>
      </c>
      <c r="B1075">
        <v>18</v>
      </c>
    </row>
    <row r="1076" spans="1:2" x14ac:dyDescent="0.3">
      <c r="A1076">
        <v>54</v>
      </c>
      <c r="B1076">
        <v>19</v>
      </c>
    </row>
    <row r="1077" spans="1:2" x14ac:dyDescent="0.3">
      <c r="A1077">
        <v>54</v>
      </c>
      <c r="B1077">
        <v>20</v>
      </c>
    </row>
    <row r="1078" spans="1:2" x14ac:dyDescent="0.3">
      <c r="A1078">
        <v>54</v>
      </c>
      <c r="B1078">
        <v>21</v>
      </c>
    </row>
    <row r="1079" spans="1:2" x14ac:dyDescent="0.3">
      <c r="A1079">
        <v>54</v>
      </c>
      <c r="B1079">
        <v>22</v>
      </c>
    </row>
    <row r="1080" spans="1:2" x14ac:dyDescent="0.3">
      <c r="A1080">
        <v>54</v>
      </c>
      <c r="B1080">
        <v>23</v>
      </c>
    </row>
    <row r="1081" spans="1:2" x14ac:dyDescent="0.3">
      <c r="A1081">
        <v>54</v>
      </c>
      <c r="B1081">
        <v>24</v>
      </c>
    </row>
    <row r="1082" spans="1:2" x14ac:dyDescent="0.3">
      <c r="A1082">
        <v>54</v>
      </c>
      <c r="B1082">
        <v>25</v>
      </c>
    </row>
    <row r="1083" spans="1:2" x14ac:dyDescent="0.3">
      <c r="A1083">
        <v>54</v>
      </c>
      <c r="B1083">
        <v>26</v>
      </c>
    </row>
    <row r="1084" spans="1:2" x14ac:dyDescent="0.3">
      <c r="A1084">
        <v>54</v>
      </c>
      <c r="B1084">
        <v>27</v>
      </c>
    </row>
    <row r="1085" spans="1:2" x14ac:dyDescent="0.3">
      <c r="A1085">
        <v>54</v>
      </c>
      <c r="B1085">
        <v>28</v>
      </c>
    </row>
    <row r="1086" spans="1:2" x14ac:dyDescent="0.3">
      <c r="A1086">
        <v>54</v>
      </c>
      <c r="B1086">
        <v>29</v>
      </c>
    </row>
    <row r="1087" spans="1:2" x14ac:dyDescent="0.3">
      <c r="A1087">
        <v>54</v>
      </c>
      <c r="B1087">
        <v>30</v>
      </c>
    </row>
  </sheetData>
  <mergeCells count="2">
    <mergeCell ref="A1:C1"/>
    <mergeCell ref="D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نیمرخ طولی  (2)</vt:lpstr>
      <vt:lpstr> نیمرخ طولی </vt:lpstr>
      <vt:lpstr>ابعاد چاله آبشستگی</vt:lpstr>
      <vt:lpstr>طول چاله نیمرخ طولی</vt:lpstr>
      <vt:lpstr>برداشت پروفیل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kodir</dc:creator>
  <cp:lastModifiedBy>HCC</cp:lastModifiedBy>
  <dcterms:created xsi:type="dcterms:W3CDTF">2019-04-28T05:42:37Z</dcterms:created>
  <dcterms:modified xsi:type="dcterms:W3CDTF">2022-11-12T05:53:02Z</dcterms:modified>
</cp:coreProperties>
</file>