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HP\Desktop\Publication\@Current Microbiology\Revision\"/>
    </mc:Choice>
  </mc:AlternateContent>
  <bookViews>
    <workbookView xWindow="0" yWindow="0" windowWidth="23040" windowHeight="8508" tabRatio="995" firstSheet="7" activeTab="7"/>
  </bookViews>
  <sheets>
    <sheet name="Supp Table S1" sheetId="17" r:id="rId1"/>
    <sheet name="Supp Table S2" sheetId="18" r:id="rId2"/>
    <sheet name="Supp Table S3a" sheetId="19" r:id="rId3"/>
    <sheet name="Supp Table S3b" sheetId="21" r:id="rId4"/>
    <sheet name="Supp Table S4" sheetId="16" r:id="rId5"/>
    <sheet name="Supp Table S5" sheetId="20" r:id="rId6"/>
    <sheet name="Table S6_pubMLST result" sheetId="8" r:id="rId7"/>
    <sheet name="Table S7_VFDA_Siew vs FDAARGOS" sheetId="4" r:id="rId8"/>
    <sheet name="Table S8_VFDA_Siew vs TS1" sheetId="11" r:id="rId9"/>
    <sheet name="Table S9_VFDA_Siew vs TS2" sheetId="12" r:id="rId10"/>
    <sheet name="Table S10_BV-BRC AMR genes" sheetId="9" r:id="rId11"/>
    <sheet name="Table S11a_PathogenFinder2" sheetId="6" r:id="rId12"/>
    <sheet name="Table S11b_PathogenFinder2" sheetId="13" r:id="rId13"/>
    <sheet name="Table S12_Klebsiella rep genome" sheetId="14" r:id="rId14"/>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 i="14" l="1"/>
  <c r="A6" i="14" s="1"/>
  <c r="A7" i="14" s="1"/>
  <c r="A8" i="14" s="1"/>
  <c r="A9" i="14" s="1"/>
  <c r="A10" i="14" s="1"/>
  <c r="A11" i="14" s="1"/>
  <c r="A12" i="14" s="1"/>
  <c r="A13" i="14" s="1"/>
  <c r="A14" i="14" s="1"/>
  <c r="A15" i="14" s="1"/>
  <c r="A16" i="14" s="1"/>
  <c r="A17" i="14" s="1"/>
  <c r="A18" i="14" s="1"/>
  <c r="A19" i="14" s="1"/>
  <c r="A20" i="14" s="1"/>
  <c r="A21" i="14" s="1"/>
  <c r="A22" i="14" s="1"/>
</calcChain>
</file>

<file path=xl/sharedStrings.xml><?xml version="1.0" encoding="utf-8"?>
<sst xmlns="http://schemas.openxmlformats.org/spreadsheetml/2006/main" count="2210" uniqueCount="772">
  <si>
    <t>NA</t>
  </si>
  <si>
    <t>Source</t>
  </si>
  <si>
    <t>NCBI Taxon ID</t>
  </si>
  <si>
    <t>Contigs</t>
  </si>
  <si>
    <t>GC Content</t>
  </si>
  <si>
    <t>GCA_020099175.1</t>
  </si>
  <si>
    <t>Virulance factor</t>
  </si>
  <si>
    <t>Evidence</t>
  </si>
  <si>
    <t>Property</t>
  </si>
  <si>
    <t>DIAMOND</t>
  </si>
  <si>
    <t>VFDB</t>
  </si>
  <si>
    <t>Gene</t>
  </si>
  <si>
    <t>Product</t>
  </si>
  <si>
    <t>acrA</t>
  </si>
  <si>
    <t>Multidrug efflux system AcrAB-TolC, membrane fusion component AcrA</t>
  </si>
  <si>
    <t>acrB</t>
  </si>
  <si>
    <t>Multidrug efflux system AcrAB-TolC, inner-membrane proton/drug antiporter AcrB (RND type)</t>
  </si>
  <si>
    <t>Multidrug efflux system AcrEF-TolC, inner-membrane proton/drug antiporter AcrF (RND type)</t>
  </si>
  <si>
    <t>clpV/tssH</t>
  </si>
  <si>
    <t>T6SS AAA+ chaperone ClpV (TssH)</t>
  </si>
  <si>
    <t>dotU/tssL</t>
  </si>
  <si>
    <t>T6SS outer membrane component TssL (ImpK/VasF)</t>
  </si>
  <si>
    <t>entA</t>
  </si>
  <si>
    <t>2,3-dihydro-2,3-dihydroxybenzoate dehydrogenase (EC 1.3.1.28) [enterobactin] siderophore @ 2,3-dihydro-2,3-dihydroxybenzoate dehydrogenase (EC 1.3.1.28) of siderophore biosynthesis</t>
  </si>
  <si>
    <t>entB</t>
  </si>
  <si>
    <t>Isochorismatase (EC 3.3.2.1) [enterobactin] siderophore / Apo-aryl carrier domain of EntB @ Isochorismatase (EC 3.3.2.1) of siderophore biosynthesis</t>
  </si>
  <si>
    <t>entC</t>
  </si>
  <si>
    <t>Isochorismate synthase (EC 5.4.4.2) @ Isochorismate synthase (EC 5.4.4.2) [enterobactin] siderophore @ Isochorismate synthase (EC 5.4.4.2) of siderophore biosynthesis</t>
  </si>
  <si>
    <t>entD</t>
  </si>
  <si>
    <t>4'-phosphopantetheinyl transferase (EC 2.7.8.-) [enterobactin] siderophore</t>
  </si>
  <si>
    <t>entE</t>
  </si>
  <si>
    <t>2,3-dihydroxybenzoate-AMP ligase (EC 2.7.7.58) [enterobactin] siderophore @ 2,3-dihydroxybenzoate-AMP ligase (EC 2.7.7.58) of siderophore biosynthesis</t>
  </si>
  <si>
    <t>entF</t>
  </si>
  <si>
    <t>Enterobactin synthetase component F, serine activating enzyme (EC 2.7.7.-)</t>
  </si>
  <si>
    <t>entS</t>
  </si>
  <si>
    <t>Enterobactin exporter EntS</t>
  </si>
  <si>
    <t>fepA</t>
  </si>
  <si>
    <t>TonB-dependent receptor; Outer membrane receptor for ferric enterobactin and colicins B, D</t>
  </si>
  <si>
    <t>fepB</t>
  </si>
  <si>
    <t>Ferric enterobactin-binding periplasmic protein FepB (TC 3.A.1.14.2)</t>
  </si>
  <si>
    <t>fepC</t>
  </si>
  <si>
    <t>Ferric enterobactin transport ATP-binding protein FepC (TC 3.A.1.14.2)</t>
  </si>
  <si>
    <t>fepD</t>
  </si>
  <si>
    <t>Ferric enterobactin transport system permease protein FepD (TC 3.A.1.14.2)</t>
  </si>
  <si>
    <t>fepG</t>
  </si>
  <si>
    <t>Ferric enterobactin transport system permease protein FepG (TC 3.A.1.14.2)</t>
  </si>
  <si>
    <t>fes</t>
  </si>
  <si>
    <t>Enterobactin esterase</t>
  </si>
  <si>
    <t>fimA</t>
  </si>
  <si>
    <t>Type-1 fimbrial protein, A chain</t>
  </si>
  <si>
    <t>fimC</t>
  </si>
  <si>
    <t>Chaperone protein FimC</t>
  </si>
  <si>
    <t>fimD</t>
  </si>
  <si>
    <t>Outer membrane usher protein FimD</t>
  </si>
  <si>
    <t>fimE</t>
  </si>
  <si>
    <t>Type 1 fimbriae regulatory protein FimE</t>
  </si>
  <si>
    <t>fimF</t>
  </si>
  <si>
    <t>Protein FimF (regulates length and adhesion of type 1 fimbriae)</t>
  </si>
  <si>
    <t>fimG</t>
  </si>
  <si>
    <t>Protein FimG (regulates length and adhesion of type 1 fimbriae)</t>
  </si>
  <si>
    <t>fimH</t>
  </si>
  <si>
    <t>Protein FimH (regulates length and adhesion of type 1 fimbriae, and mediates mannose binding)</t>
  </si>
  <si>
    <t>fimI</t>
  </si>
  <si>
    <t>Fimbrin-like protein FimI</t>
  </si>
  <si>
    <t>fimK</t>
  </si>
  <si>
    <t>Fimbrial adhesin</t>
  </si>
  <si>
    <t>fur</t>
  </si>
  <si>
    <t>Ferric uptake regulation protein FUR</t>
  </si>
  <si>
    <t>galF</t>
  </si>
  <si>
    <t>UTP--glucose-1-phosphate uridylyltransferase (EC 2.7.7.9)</t>
  </si>
  <si>
    <t>gndA</t>
  </si>
  <si>
    <t>6-phosphogluconate dehydrogenase, decarboxylating (EC 1.1.1.44)</t>
  </si>
  <si>
    <t>hcp/tssD</t>
  </si>
  <si>
    <t>T6SS component Hcp</t>
  </si>
  <si>
    <t>icmF/tssM</t>
  </si>
  <si>
    <t>T6SS component TssM (IcmF/VasK)</t>
  </si>
  <si>
    <t>iroE</t>
  </si>
  <si>
    <t>Periplasmic esterase IroE</t>
  </si>
  <si>
    <t>iutA</t>
  </si>
  <si>
    <t>Aerobactin siderophore receptor IutA</t>
  </si>
  <si>
    <t>kdsA</t>
  </si>
  <si>
    <t>2-Keto-3-deoxy-D-manno-octulosonate-8-phosphate synthase (EC 2.5.1.55)</t>
  </si>
  <si>
    <t>KP1_RS17340</t>
  </si>
  <si>
    <t>Putative polysaccharide export protein YccZ precursor</t>
  </si>
  <si>
    <t>KP1_RS17345</t>
  </si>
  <si>
    <t>Uncharacterized 55.8 kDa protein in cps region (ORF3)</t>
  </si>
  <si>
    <t>KP1_RS17355</t>
  </si>
  <si>
    <t>putative acid phosphatase</t>
  </si>
  <si>
    <t>mrkA</t>
  </si>
  <si>
    <t>putative fimbrial-like protein</t>
  </si>
  <si>
    <t>mrkB</t>
  </si>
  <si>
    <t>FIG00731973: hypothetical protein</t>
  </si>
  <si>
    <t>mrkC</t>
  </si>
  <si>
    <t>Outer membrane usher protein fimD precursor</t>
  </si>
  <si>
    <t>mrkD</t>
  </si>
  <si>
    <t>fimbrial adhesin precursor</t>
  </si>
  <si>
    <t>mrkF</t>
  </si>
  <si>
    <t>mrkH</t>
  </si>
  <si>
    <t>hypothetical protein</t>
  </si>
  <si>
    <t>mrkI</t>
  </si>
  <si>
    <t>COG2197: Response regulator containing a CheY-like receiver domain and an HTH DNA-binding domain</t>
  </si>
  <si>
    <t>mrkJ</t>
  </si>
  <si>
    <t>ompA</t>
  </si>
  <si>
    <t>Outer membrane protein A precursor</t>
  </si>
  <si>
    <t>Outer membrane protein</t>
  </si>
  <si>
    <t>phoP</t>
  </si>
  <si>
    <t>Transcriptional regulatory protein PhoP</t>
  </si>
  <si>
    <t>phoQ</t>
  </si>
  <si>
    <t>Sensor histidine kinase PhoQ (EC 2.7.13.3)</t>
  </si>
  <si>
    <t>pla</t>
  </si>
  <si>
    <t>Protease VII (Omptin) precursor (EC 3.4.23.49) @ Outer membrane protease PgtE</t>
  </si>
  <si>
    <t>pmrA</t>
  </si>
  <si>
    <t>Two-component transcriptional regulatory protein BasR/PmrA (activated by BasS/PmrB)</t>
  </si>
  <si>
    <t>rcsA</t>
  </si>
  <si>
    <t>Colanic acid capsular biosynthesis activation accesory protein RcsA, co-regulator with RcsB</t>
  </si>
  <si>
    <t>rcsB</t>
  </si>
  <si>
    <t>DNA-binding capsular synthesis response regulator RcsB</t>
  </si>
  <si>
    <t>rpoS</t>
  </si>
  <si>
    <t>RNA polymerase sigma factor RpoS</t>
  </si>
  <si>
    <t>sciN/tssJ</t>
  </si>
  <si>
    <t>T6SS secretion lipoprotein TssJ (VasD)</t>
  </si>
  <si>
    <t>tssF</t>
  </si>
  <si>
    <t>T6SS component TssF (ImpG/VasA)</t>
  </si>
  <si>
    <t>tssG</t>
  </si>
  <si>
    <t>T6SS component TssG (ImpH/VasB)</t>
  </si>
  <si>
    <t>tufA</t>
  </si>
  <si>
    <t>Translation elongation factor Tu</t>
  </si>
  <si>
    <t>ugd</t>
  </si>
  <si>
    <t>UDP-glucose 6-dehydrogenase (EC 1.1.1.22)</t>
  </si>
  <si>
    <t>vasE/tssK</t>
  </si>
  <si>
    <t>T6SS component TssK (ImpJ/VasE)</t>
  </si>
  <si>
    <t>vipA/tssB</t>
  </si>
  <si>
    <t>T6SS component TssB (ImpB/VipA)</t>
  </si>
  <si>
    <t>vipB/tssC</t>
  </si>
  <si>
    <t>T6SS component TssC (ImpC/VipB)</t>
  </si>
  <si>
    <t>yagV/ecpE</t>
  </si>
  <si>
    <t>CFA/I fimbrial chaperone</t>
  </si>
  <si>
    <t>yagW/ecpD</t>
  </si>
  <si>
    <t>CFA/I fimbrial minor adhesin</t>
  </si>
  <si>
    <t>yagX/ecpC</t>
  </si>
  <si>
    <t>CFA/I fimbrial subunit C usher protein</t>
  </si>
  <si>
    <t>yagY/ecpB</t>
  </si>
  <si>
    <t>CFA/I fimbrial auxiliary subunit</t>
  </si>
  <si>
    <t>yagZ/ecpA</t>
  </si>
  <si>
    <t>CFA/I fimbrial major subunit</t>
  </si>
  <si>
    <t>ykgK/ecpR</t>
  </si>
  <si>
    <t>Transcriptional regulator EcpR</t>
  </si>
  <si>
    <t>fimB</t>
  </si>
  <si>
    <t>Type 1 fimbriae regulatory protein FimB</t>
  </si>
  <si>
    <t>KP1_RS17280</t>
  </si>
  <si>
    <t>Mannose-1-phosphate guanylyltransferase (EC 2.7.7.13) / Mannose-6-phosphate isomerase (EC 5.3.1.8)</t>
  </si>
  <si>
    <t>rfbK1</t>
  </si>
  <si>
    <t>Phosphomannomutase (EC 5.4.2.8)</t>
  </si>
  <si>
    <t>ND</t>
  </si>
  <si>
    <t>No.</t>
  </si>
  <si>
    <t>Bacterial Pathogenic Capacity prediction</t>
  </si>
  <si>
    <t>The pathogenic capacity of each bacterial genome is estimated using an ensemble of four neural networks, each trained on a different subset of the original dataset. The final prediction is computed as the mean output of these models. Values above 0.5 indicate pathogenic capacity, whereas values below this threshold indicate the absence of such capacity. Scores close to 0.5 reflect samples that lie near the model’s decision boundary, meaning the model identifies mixed or ambiguous features that do not strongly support either class.</t>
  </si>
  <si>
    <t>Module</t>
  </si>
  <si>
    <t>Prediction</t>
  </si>
  <si>
    <t>Neural Network 1</t>
  </si>
  <si>
    <t>Neural Network 2</t>
  </si>
  <si>
    <t>Neural Network 3</t>
  </si>
  <si>
    <t>Neural Network 4</t>
  </si>
  <si>
    <t>Mean</t>
  </si>
  <si>
    <t>0.9855 (0.0132)</t>
  </si>
  <si>
    <t>The bacterial genome is predicted to have Human Pathogenic capacity</t>
  </si>
  <si>
    <t>0.9707 (0.023)</t>
  </si>
  <si>
    <t>Antibiotic activation enzyme</t>
  </si>
  <si>
    <t>KatG</t>
  </si>
  <si>
    <t>Antibiotic inactivation enzyme</t>
  </si>
  <si>
    <t>Antibiotic resistance gene cluster,cassette,or operon</t>
  </si>
  <si>
    <t>MarA, MarB, MarR</t>
  </si>
  <si>
    <t>Antibiotic target in susceptible species</t>
  </si>
  <si>
    <t>Alr, Ddl, dxr, EF-G, EF-Tu, folA, Dfr, folP, gyrA, gyrB, inhA, fabI, Iso-tRNA, kasA, MurA, rho, rpoB, rpoC, S10p, S12p</t>
  </si>
  <si>
    <t>Antibiotic target protection protein</t>
  </si>
  <si>
    <t>Efflux pump conferring antibiotic resistance</t>
  </si>
  <si>
    <t>Gene conferring resistance via absence</t>
  </si>
  <si>
    <t>gidB</t>
  </si>
  <si>
    <t>Protein altering cell wall charge conferring antibiotic resistance</t>
  </si>
  <si>
    <t>GdpD, PgsA</t>
  </si>
  <si>
    <t>Protein modulating permeability to antibiotic</t>
  </si>
  <si>
    <t>OccD6/OprQ, OprB</t>
  </si>
  <si>
    <t>Regulator modulating expression of antibiotic resistance genes</t>
  </si>
  <si>
    <t>AcrAB-TolC, EmrAB-TolC, H-NS, OxyR</t>
  </si>
  <si>
    <t>AMR Mechanism</t>
  </si>
  <si>
    <t>Genes</t>
  </si>
  <si>
    <t>OKP-A family</t>
  </si>
  <si>
    <t>BcrC</t>
  </si>
  <si>
    <t>AcrAB-TolC, AcrAD-TolC, AcrEF-TolC , AcrZ, EmrAB-TolC, EmrD, MacA, MacB, MdfA/Cmr, MdtABC-TolC, MdtL, MdtM, QacE, SugE, TolC/OpmH</t>
  </si>
  <si>
    <t>Complete</t>
  </si>
  <si>
    <t>0.9749 (0.0228)</t>
  </si>
  <si>
    <t>0.9786 (0.0153)</t>
  </si>
  <si>
    <t>Closest Bacteria in the Bacterial Pathogenic Landscape</t>
  </si>
  <si>
    <t>The table lists the ten bacteria most similar to the input genome within the embedding space generated by PathogenFinder2. These results aim to complement the Bacterial Pathogenic Landscape.</t>
  </si>
  <si>
    <t>Reference Bacteria Name</t>
  </si>
  <si>
    <t>Minkowski Distance to Reference Bacteria</t>
  </si>
  <si>
    <t>Rank of the closest neighbors</t>
  </si>
  <si>
    <t>Species</t>
  </si>
  <si>
    <t>Strain</t>
  </si>
  <si>
    <t>Accession Number</t>
  </si>
  <si>
    <t>Taxonomy</t>
  </si>
  <si>
    <t>Klebsiella pneumoniae</t>
  </si>
  <si>
    <t>DY1719</t>
  </si>
  <si>
    <t>GCF_021727695.1</t>
  </si>
  <si>
    <t>WUSM_KP_79</t>
  </si>
  <si>
    <t>GCF_003253855.1</t>
  </si>
  <si>
    <t>Klebsiella quasipneumoniae</t>
  </si>
  <si>
    <t>Klebsiella quasipneumoniae//Klebsiella pneumoniae</t>
  </si>
  <si>
    <t>FUJ00228</t>
  </si>
  <si>
    <t>GCF_023653275.1</t>
  </si>
  <si>
    <t>Klebsiella variicola</t>
  </si>
  <si>
    <t>Klebsiella variicola//Klebsiella variicola//Klebsiella pneumoniae</t>
  </si>
  <si>
    <t>EuSCAPE_IE021</t>
  </si>
  <si>
    <t>GCF_900509825.1</t>
  </si>
  <si>
    <t>EuSCAPE_UK013</t>
  </si>
  <si>
    <t>GCF_900504745.1</t>
  </si>
  <si>
    <t>Klebsiella quasipneumoniae//Klebsiella pneumoniae//Klebsiella quasipneumoniae</t>
  </si>
  <si>
    <t>COL-Kpn120</t>
  </si>
  <si>
    <t>GCF_002853875.1</t>
  </si>
  <si>
    <t>EuSCAPE_IE014</t>
  </si>
  <si>
    <t>GCF_900509795.1</t>
  </si>
  <si>
    <t>4300STDY6636934</t>
  </si>
  <si>
    <t>GCF_900492775.1</t>
  </si>
  <si>
    <t>GCF_014530445.1</t>
  </si>
  <si>
    <t>JHTS007</t>
  </si>
  <si>
    <t>GCF_003334925.1</t>
  </si>
  <si>
    <t>Bacterial pathogenic Landscape</t>
  </si>
  <si>
    <t>The bacterial pathogenic landscape represents the position of the genome in an embedding space created by the PathogenFinder2 neural networks. This embedded space is intended as a complement to alignment‑based methods, offering an additional perspective on the similarity between bacterial genomes with respect to features associated with pathogenic capacity.</t>
  </si>
  <si>
    <t>PathogenFinder2 neural networks</t>
  </si>
  <si>
    <t>OKP-B family</t>
  </si>
  <si>
    <t>AcrAB-TolC, AcrAD-TolC, AcrEF-TolC , AcrZ, EmrAB-TolC, EmrD, MacA, MacB, MdfA/Cmr, MdtABC-TolC, MdtL, MdtM, SugE, TolC/OpmH</t>
  </si>
  <si>
    <t>Genome ID</t>
  </si>
  <si>
    <t>Genome Name</t>
  </si>
  <si>
    <t>Genome Status</t>
  </si>
  <si>
    <t>Culture Collection</t>
  </si>
  <si>
    <t>Reference</t>
  </si>
  <si>
    <t>Genome Quality</t>
  </si>
  <si>
    <t>Completion Date</t>
  </si>
  <si>
    <t>BioProject Accession</t>
  </si>
  <si>
    <t>BioSample Accession</t>
  </si>
  <si>
    <t>Assembly Accession</t>
  </si>
  <si>
    <t>GenBank Accessions</t>
  </si>
  <si>
    <t>Sequencing Center</t>
  </si>
  <si>
    <t>Sequencing Status</t>
  </si>
  <si>
    <t>Sequencing Platform</t>
  </si>
  <si>
    <t>Sequencing Depth</t>
  </si>
  <si>
    <t>Assembly Method</t>
  </si>
  <si>
    <t>Size</t>
  </si>
  <si>
    <t>CheckM Completeness</t>
  </si>
  <si>
    <t>Isolation Source</t>
  </si>
  <si>
    <t>WGS</t>
  </si>
  <si>
    <t>SB3356</t>
  </si>
  <si>
    <t>Representative</t>
  </si>
  <si>
    <t>Good</t>
  </si>
  <si>
    <t>2019-05-20T00:00:00Z</t>
  </si>
  <si>
    <t>PRJEB15325</t>
  </si>
  <si>
    <t>SAMEA5610070</t>
  </si>
  <si>
    <t>GCA_901563875.1</t>
  </si>
  <si>
    <t>CABEJC000000000</t>
  </si>
  <si>
    <t>Institut Pasteur</t>
  </si>
  <si>
    <t>various environments (clinical samples, water, carriage)</t>
  </si>
  <si>
    <t>SB6411</t>
  </si>
  <si>
    <t>2019-07-08T00:00:00Z</t>
  </si>
  <si>
    <t>SAMEA5610068</t>
  </si>
  <si>
    <t>GCA_902158555.1</t>
  </si>
  <si>
    <t>CABGGS000000000</t>
  </si>
  <si>
    <t>THO-011</t>
  </si>
  <si>
    <t>2020-10-09T00:00:00Z</t>
  </si>
  <si>
    <t>PRJDB9036</t>
  </si>
  <si>
    <t>SAMD00196009</t>
  </si>
  <si>
    <t>GCA_015139575.1</t>
  </si>
  <si>
    <t>AP022547,AP022548</t>
  </si>
  <si>
    <t>Laboratory of Bacterial Genomics, Pathogen Genomics Center, National Institute of Infectious Diseases</t>
  </si>
  <si>
    <t>Sequel; NextSeq 500</t>
  </si>
  <si>
    <t>240x</t>
  </si>
  <si>
    <t>flye v. 2.5; minimap v. 0.2-r124; racon v.</t>
  </si>
  <si>
    <t>sputum</t>
  </si>
  <si>
    <t>Sb-24</t>
  </si>
  <si>
    <t>2021-04-25T00:00:00Z</t>
  </si>
  <si>
    <t>PRJNA722171</t>
  </si>
  <si>
    <t>SAMN18746951</t>
  </si>
  <si>
    <t>GCA_018139045.1</t>
  </si>
  <si>
    <t>CP073236,CP073237</t>
  </si>
  <si>
    <t>Fujian Agriculture and Forestry University</t>
  </si>
  <si>
    <t>Oxford Nanopore</t>
  </si>
  <si>
    <t>313.0x</t>
  </si>
  <si>
    <t>Canu v. 1.5</t>
  </si>
  <si>
    <t>antimony mine</t>
  </si>
  <si>
    <t>KqPF26</t>
  </si>
  <si>
    <t>2020-12-15T00:00:00Z</t>
  </si>
  <si>
    <t>PRJNA683049</t>
  </si>
  <si>
    <t>SAMN17016750</t>
  </si>
  <si>
    <t>GCA_016415705.1</t>
  </si>
  <si>
    <t>CP065838,CP065839,CP065840</t>
  </si>
  <si>
    <t>University of Texas at Dallas</t>
  </si>
  <si>
    <t>Illumina NextSeq, ONT MinION</t>
  </si>
  <si>
    <t>271x, 39x</t>
  </si>
  <si>
    <t>Unicycler v. v.0.4.8</t>
  </si>
  <si>
    <t>urine</t>
  </si>
  <si>
    <t>DSM:28211</t>
  </si>
  <si>
    <t>2021-09-23T00:00:00Z</t>
  </si>
  <si>
    <t>PRJNA231221</t>
  </si>
  <si>
    <t>SAMN21218859</t>
  </si>
  <si>
    <t>CP083633,CP083634,CP083635</t>
  </si>
  <si>
    <t>US Food and Drug Administration</t>
  </si>
  <si>
    <t>Pacbio; Illumina</t>
  </si>
  <si>
    <t>1367.44x</t>
  </si>
  <si>
    <t>SMRT v. 9.0.0, HGAP v. 4.0, SPAdes v.</t>
  </si>
  <si>
    <t>G5</t>
  </si>
  <si>
    <t>2015-12-07T00:00:00Z</t>
  </si>
  <si>
    <t>PRJNA297567</t>
  </si>
  <si>
    <t>SAMN04074888</t>
  </si>
  <si>
    <t>GCA_001461805.1</t>
  </si>
  <si>
    <t>CP012871</t>
  </si>
  <si>
    <t>University of Malaya</t>
  </si>
  <si>
    <t>PacBio RSII</t>
  </si>
  <si>
    <t>99.55x</t>
  </si>
  <si>
    <t>HGAP v. 2</t>
  </si>
  <si>
    <t>soil</t>
  </si>
  <si>
    <t>08A119</t>
  </si>
  <si>
    <t>2021-10-19T00:00:00Z</t>
  </si>
  <si>
    <t>PRJNA768294</t>
  </si>
  <si>
    <t>SAMN22024810</t>
  </si>
  <si>
    <t>GCA_020525665.1</t>
  </si>
  <si>
    <t>CP084768,CP084769</t>
  </si>
  <si>
    <t>Monash University</t>
  </si>
  <si>
    <t>Minion (Oxford Nanopore) and NextSeq</t>
  </si>
  <si>
    <t>50x</t>
  </si>
  <si>
    <t>Trycycler; Medaka; Pilon v. 0.3.3; 1.3.3;</t>
  </si>
  <si>
    <t>blood</t>
  </si>
  <si>
    <t>SB6415</t>
  </si>
  <si>
    <t>SAMEA5610079</t>
  </si>
  <si>
    <t>GCA_902158635.1</t>
  </si>
  <si>
    <t>CABGGT000000000</t>
  </si>
  <si>
    <t>WCHKl090001</t>
  </si>
  <si>
    <t>2019-02-25T00:00:00Z</t>
  </si>
  <si>
    <t>PRJNA353728</t>
  </si>
  <si>
    <t>SAMN08861555</t>
  </si>
  <si>
    <t>GCA_003261575.2</t>
  </si>
  <si>
    <t>QAJT00000000</t>
  </si>
  <si>
    <t>Illumina HiSeq; Oxford Nanopore MiniION</t>
  </si>
  <si>
    <t>200.0x</t>
  </si>
  <si>
    <t>Unicycler v. 0.4.7</t>
  </si>
  <si>
    <t>LEMB11</t>
  </si>
  <si>
    <t>2019-11-11T00:00:00Z</t>
  </si>
  <si>
    <t>PRJNA541977</t>
  </si>
  <si>
    <t>SAMN10574723</t>
  </si>
  <si>
    <t>GCA_009648975.1</t>
  </si>
  <si>
    <t>CP045783</t>
  </si>
  <si>
    <t>FDA Center for Food Safety and Applied Nutrition</t>
  </si>
  <si>
    <t>Oxford Nanopore GridION, Illumina MiSeq</t>
  </si>
  <si>
    <t>30x</t>
  </si>
  <si>
    <t>SPAdes, CANU v. 3.12.0, 1.7</t>
  </si>
  <si>
    <t>Garam Masala</t>
  </si>
  <si>
    <t>SAMN22024779</t>
  </si>
  <si>
    <t>GCA_020526085.1</t>
  </si>
  <si>
    <t>CP084874,CP084875</t>
  </si>
  <si>
    <t>feces</t>
  </si>
  <si>
    <t>TOUT106</t>
  </si>
  <si>
    <t>MCC:2901</t>
  </si>
  <si>
    <t>2019-05-27T00:00:00Z</t>
  </si>
  <si>
    <t>PRJNA543754</t>
  </si>
  <si>
    <t>SAMN11776007</t>
  </si>
  <si>
    <t>GCA_005860775.1</t>
  </si>
  <si>
    <t>VCHQ00000000</t>
  </si>
  <si>
    <t>National Centre for Cell Science</t>
  </si>
  <si>
    <t>Illumina MiSeq</t>
  </si>
  <si>
    <t>164.25x</t>
  </si>
  <si>
    <t>MIRA v. V5rc1</t>
  </si>
  <si>
    <t>Tomato fruit</t>
  </si>
  <si>
    <t>F2R9T</t>
  </si>
  <si>
    <t>SAMN22024815</t>
  </si>
  <si>
    <t>GCA_020525545.1</t>
  </si>
  <si>
    <t>CP084765</t>
  </si>
  <si>
    <t>root</t>
  </si>
  <si>
    <t>Ka37751</t>
  </si>
  <si>
    <t>2019-07-30T00:00:00Z</t>
  </si>
  <si>
    <t>PRJNA555744</t>
  </si>
  <si>
    <t>SAMN12330869</t>
  </si>
  <si>
    <t>GCA_007632255.1</t>
  </si>
  <si>
    <t>CP041925,CP041926</t>
  </si>
  <si>
    <t>The First Affiliated Hospital, School of Medicine, Zhejiang University</t>
  </si>
  <si>
    <t>PacBio Sequel</t>
  </si>
  <si>
    <t>200x</t>
  </si>
  <si>
    <t>SPAdes v. 3.10.2</t>
  </si>
  <si>
    <t>DSM:30053</t>
  </si>
  <si>
    <t>2021-06-28T00:00:00Z</t>
  </si>
  <si>
    <t>SAMN16357584</t>
  </si>
  <si>
    <t>GCA_019048125.1</t>
  </si>
  <si>
    <t>CP077293</t>
  </si>
  <si>
    <t>1562.31x</t>
  </si>
  <si>
    <t>SMRT v. 9.0.0, HGAP v. 4.0</t>
  </si>
  <si>
    <t>FDA:FDAARGOS_500</t>
  </si>
  <si>
    <t>2018-11-21T00:00:00Z</t>
  </si>
  <si>
    <t>SAMN10163176</t>
  </si>
  <si>
    <t>GCA_003812925.1</t>
  </si>
  <si>
    <t>CP033844,CP033845,CP033846</t>
  </si>
  <si>
    <t>36.35x</t>
  </si>
  <si>
    <t>Canu v. 1.2, SPAdes v. 3.6.0</t>
  </si>
  <si>
    <t>NCTC13727</t>
  </si>
  <si>
    <t>NCTC:13727</t>
  </si>
  <si>
    <t>2018-12-19T00:00:00Z</t>
  </si>
  <si>
    <t>PRJEB6403</t>
  </si>
  <si>
    <t>SAMEA3923594</t>
  </si>
  <si>
    <t>GCA_900636985.1</t>
  </si>
  <si>
    <t>LR134333</t>
  </si>
  <si>
    <t>SC</t>
  </si>
  <si>
    <t>Pharyngeal tonsil</t>
  </si>
  <si>
    <t>4928STDY7071328</t>
  </si>
  <si>
    <t>2019-07-09T00:00:00Z</t>
  </si>
  <si>
    <t>PRJEB22252</t>
  </si>
  <si>
    <t>SAMEA104567438</t>
  </si>
  <si>
    <t>GCA_902164675.1</t>
  </si>
  <si>
    <t>LR607336</t>
  </si>
  <si>
    <t>faecal</t>
  </si>
  <si>
    <t xml:space="preserve"> </t>
  </si>
  <si>
    <t>Strain Siew/DS1BC/2025</t>
  </si>
  <si>
    <r>
      <t xml:space="preserve">DHA/MOR family, </t>
    </r>
    <r>
      <rPr>
        <b/>
        <sz val="11"/>
        <color theme="9"/>
        <rFont val="Arial"/>
        <family val="2"/>
      </rPr>
      <t>OKP-B family</t>
    </r>
  </si>
  <si>
    <r>
      <t xml:space="preserve">BcrC, </t>
    </r>
    <r>
      <rPr>
        <b/>
        <sz val="11"/>
        <color rgb="FFFF0000"/>
        <rFont val="Arial"/>
        <family val="2"/>
      </rPr>
      <t>QnrB family</t>
    </r>
  </si>
  <si>
    <r>
      <t xml:space="preserve">AcrAB-TolC, AcrAD-TolC, AcrEF-TolC , AcrZ, EmrAB-TolC, EmrD, MacA, MacB, MdfA/Cmr, MdtABC-TolC, MdtL, MdtM, QacE, SugE, </t>
    </r>
    <r>
      <rPr>
        <sz val="11"/>
        <color rgb="FFFF0000"/>
        <rFont val="Arial"/>
        <family val="2"/>
      </rPr>
      <t>Tet(A)</t>
    </r>
    <r>
      <rPr>
        <sz val="11"/>
        <color theme="1"/>
        <rFont val="Arial"/>
        <family val="2"/>
      </rPr>
      <t>, TolC/OpmH</t>
    </r>
  </si>
  <si>
    <r>
      <rPr>
        <b/>
        <i/>
        <sz val="12"/>
        <color theme="1"/>
        <rFont val="Arial"/>
        <family val="2"/>
      </rPr>
      <t>K. quasipneumoniae</t>
    </r>
    <r>
      <rPr>
        <b/>
        <sz val="12"/>
        <color theme="1"/>
        <rFont val="Arial"/>
        <family val="2"/>
      </rPr>
      <t xml:space="preserve"> FDAARGOS_1503</t>
    </r>
  </si>
  <si>
    <r>
      <rPr>
        <b/>
        <i/>
        <sz val="15"/>
        <color theme="1"/>
        <rFont val="Arial"/>
        <family val="2"/>
      </rPr>
      <t>Klebsiella</t>
    </r>
    <r>
      <rPr>
        <b/>
        <sz val="15"/>
        <color theme="1"/>
        <rFont val="Arial"/>
        <family val="2"/>
      </rPr>
      <t xml:space="preserve"> representative genome in the BV-BRC platform</t>
    </r>
  </si>
  <si>
    <t>GenBank Accession</t>
  </si>
  <si>
    <t>Species and Genes</t>
  </si>
  <si>
    <t>PX644941 - PX644943</t>
  </si>
  <si>
    <t>PX644944, PX644945, PX644948 - PX644950</t>
  </si>
  <si>
    <t>PX644956 - PX644960</t>
  </si>
  <si>
    <t>PX642133 - PX642135, PX642141 - PX642143</t>
  </si>
  <si>
    <t>PX642136 - PX642138, PX642144, PX642145</t>
  </si>
  <si>
    <t>PX642139, PX642146, PX642147</t>
  </si>
  <si>
    <t>PX642140</t>
  </si>
  <si>
    <t>PX644980-PX644987</t>
  </si>
  <si>
    <t>PX631647 - PX631755</t>
  </si>
  <si>
    <t>16S rRNA of all isolates obtained from the Dog and Drainage samples.</t>
  </si>
  <si>
    <r>
      <rPr>
        <i/>
        <sz val="8"/>
        <color theme="1"/>
        <rFont val="Arial"/>
        <family val="2"/>
      </rPr>
      <t>Klebsiella oxytoca</t>
    </r>
    <r>
      <rPr>
        <sz val="8"/>
        <color theme="1"/>
        <rFont val="Arial"/>
        <family val="2"/>
      </rPr>
      <t xml:space="preserve"> OXY-2 family extended-spectrum class A beta-lactamase (blaOXY) gene, partial cds</t>
    </r>
  </si>
  <si>
    <r>
      <rPr>
        <i/>
        <sz val="8"/>
        <color theme="1"/>
        <rFont val="Arial"/>
        <family val="2"/>
      </rPr>
      <t xml:space="preserve">Klebsiella quasipneumoniae </t>
    </r>
    <r>
      <rPr>
        <sz val="8"/>
        <color theme="1"/>
        <rFont val="Arial"/>
        <family val="2"/>
      </rPr>
      <t>QnrS family quinolone resistance pentapeptide repeat protein (qnrS) gene, partial cds</t>
    </r>
  </si>
  <si>
    <r>
      <rPr>
        <i/>
        <sz val="8"/>
        <color theme="1"/>
        <rFont val="Arial"/>
        <family val="2"/>
      </rPr>
      <t>Klebsiella quasipneumoniae</t>
    </r>
    <r>
      <rPr>
        <sz val="8"/>
        <color theme="1"/>
        <rFont val="Arial"/>
        <family val="2"/>
      </rPr>
      <t xml:space="preserve"> OKP-B family broad-spectrum class A beta-lactamase (blaOKP-B) gene, partial cds</t>
    </r>
  </si>
  <si>
    <r>
      <rPr>
        <i/>
        <sz val="8"/>
        <color theme="1"/>
        <rFont val="Arial"/>
        <family val="2"/>
      </rPr>
      <t xml:space="preserve">Escherichia coli </t>
    </r>
    <r>
      <rPr>
        <sz val="8"/>
        <color theme="1"/>
        <rFont val="Arial"/>
        <family val="2"/>
      </rPr>
      <t>DHA family class C beta-lactamase (blaDHA) gene, partial cds</t>
    </r>
  </si>
  <si>
    <r>
      <rPr>
        <i/>
        <sz val="8"/>
        <color theme="1"/>
        <rFont val="Arial"/>
        <family val="2"/>
      </rPr>
      <t>Klebsiella quasipneumoniae</t>
    </r>
    <r>
      <rPr>
        <sz val="8"/>
        <color theme="1"/>
        <rFont val="Arial"/>
        <family val="2"/>
      </rPr>
      <t xml:space="preserve"> DHA family class C beta-lactamase (blaDHA) gene, partial cds</t>
    </r>
  </si>
  <si>
    <r>
      <rPr>
        <i/>
        <sz val="8"/>
        <color theme="1"/>
        <rFont val="Arial"/>
        <family val="2"/>
      </rPr>
      <t>Klebsiella pneumoniae</t>
    </r>
    <r>
      <rPr>
        <sz val="8"/>
        <color theme="1"/>
        <rFont val="Arial"/>
        <family val="2"/>
      </rPr>
      <t xml:space="preserve"> DHA family class C beta-lactamase (blaDHA) gene, partial cds</t>
    </r>
  </si>
  <si>
    <r>
      <rPr>
        <i/>
        <sz val="8"/>
        <color theme="1"/>
        <rFont val="Arial"/>
        <family val="2"/>
      </rPr>
      <t>Enterobacter hormaechei</t>
    </r>
    <r>
      <rPr>
        <sz val="8"/>
        <color theme="1"/>
        <rFont val="Arial"/>
        <family val="2"/>
      </rPr>
      <t xml:space="preserve"> DHA family class C beta-lactamase (blaDHA) gene, partial cds</t>
    </r>
  </si>
  <si>
    <r>
      <rPr>
        <i/>
        <sz val="8"/>
        <color theme="1"/>
        <rFont val="Arial"/>
        <family val="2"/>
      </rPr>
      <t xml:space="preserve">Escherichia coli </t>
    </r>
    <r>
      <rPr>
        <sz val="8"/>
        <color theme="1"/>
        <rFont val="Arial"/>
        <family val="2"/>
      </rPr>
      <t>hemin receptor outer membrane protein (chuA) gene, partial cds</t>
    </r>
  </si>
  <si>
    <t>Supplementary Table S9</t>
  </si>
  <si>
    <r>
      <rPr>
        <b/>
        <sz val="10"/>
        <color theme="1"/>
        <rFont val="Arial"/>
        <family val="2"/>
      </rPr>
      <t>Strain</t>
    </r>
    <r>
      <rPr>
        <b/>
        <i/>
        <sz val="10"/>
        <color theme="1"/>
        <rFont val="Arial"/>
        <family val="2"/>
      </rPr>
      <t xml:space="preserve"> </t>
    </r>
    <r>
      <rPr>
        <b/>
        <sz val="10"/>
        <color theme="1"/>
        <rFont val="Arial"/>
        <family val="2"/>
      </rPr>
      <t>Siew/DS1BC/2025</t>
    </r>
  </si>
  <si>
    <r>
      <rPr>
        <b/>
        <sz val="10"/>
        <color theme="1"/>
        <rFont val="Arial"/>
        <family val="2"/>
      </rPr>
      <t>Strain</t>
    </r>
    <r>
      <rPr>
        <b/>
        <i/>
        <sz val="10"/>
        <color theme="1"/>
        <rFont val="Arial"/>
        <family val="2"/>
      </rPr>
      <t xml:space="preserve"> </t>
    </r>
    <r>
      <rPr>
        <b/>
        <sz val="10"/>
        <color theme="1"/>
        <rFont val="Arial"/>
        <family val="2"/>
      </rPr>
      <t>FDAARGOS_1503</t>
    </r>
  </si>
  <si>
    <t>Supplementary Table S1. Bacteria control strains used for carbapenemase detection.</t>
  </si>
  <si>
    <t>Bacteria strain</t>
  </si>
  <si>
    <t>Carbapenemase</t>
  </si>
  <si>
    <t>Result</t>
  </si>
  <si>
    <r>
      <t>Klebsiella pneumoniae</t>
    </r>
    <r>
      <rPr>
        <sz val="9"/>
        <color theme="1"/>
        <rFont val="Arial"/>
        <family val="2"/>
      </rPr>
      <t> strain ART 2008133 [D-05, 1338] ATCC BAA-1705</t>
    </r>
  </si>
  <si>
    <t>KPC+</t>
  </si>
  <si>
    <t>KPC positive only</t>
  </si>
  <si>
    <r>
      <t>Escherichia coli</t>
    </r>
    <r>
      <rPr>
        <sz val="9"/>
        <color theme="1"/>
        <rFont val="Arial"/>
        <family val="2"/>
      </rPr>
      <t xml:space="preserve"> (Migula) Castellani and Chalmers BAA-2469</t>
    </r>
  </si>
  <si>
    <t>NDM+</t>
  </si>
  <si>
    <t>NDM positive only</t>
  </si>
  <si>
    <r>
      <t>Escherichia coli</t>
    </r>
    <r>
      <rPr>
        <sz val="9"/>
        <color theme="1"/>
        <rFont val="Arial"/>
        <family val="2"/>
      </rPr>
      <t> strain Crooks ATCC 8739</t>
    </r>
  </si>
  <si>
    <t>Negative control</t>
  </si>
  <si>
    <t>No band</t>
  </si>
  <si>
    <r>
      <t>Klebsiella pneumoniae </t>
    </r>
    <r>
      <rPr>
        <sz val="9"/>
        <color theme="1"/>
        <rFont val="Arial"/>
        <family val="2"/>
      </rPr>
      <t>strain AIS 2007023 [6179] ATCC BAA-1706</t>
    </r>
  </si>
  <si>
    <r>
      <t>Escherichia coli</t>
    </r>
    <r>
      <rPr>
        <sz val="9"/>
        <color theme="1"/>
        <rFont val="Arial"/>
        <family val="2"/>
      </rPr>
      <t xml:space="preserve"> strain CDC AR-0346</t>
    </r>
  </si>
  <si>
    <t>ESBL strain, MCR-1+</t>
  </si>
  <si>
    <t>Primer</t>
  </si>
  <si>
    <r>
      <t xml:space="preserve">Sequence (5’ </t>
    </r>
    <r>
      <rPr>
        <sz val="9"/>
        <color theme="1"/>
        <rFont val="Wingdings"/>
        <charset val="2"/>
      </rPr>
      <t>à</t>
    </r>
    <r>
      <rPr>
        <sz val="9"/>
        <color theme="1"/>
        <rFont val="Arial"/>
        <family val="2"/>
      </rPr>
      <t xml:space="preserve"> 3’)</t>
    </r>
  </si>
  <si>
    <t>Target gene</t>
  </si>
  <si>
    <t>Amplicon size (bp)</t>
  </si>
  <si>
    <t>Annealing temperature (°C)</t>
  </si>
  <si>
    <r>
      <t xml:space="preserve">Virulence factors – </t>
    </r>
    <r>
      <rPr>
        <i/>
        <sz val="9"/>
        <color theme="1"/>
        <rFont val="Arial"/>
        <family val="2"/>
      </rPr>
      <t>E. coli</t>
    </r>
    <r>
      <rPr>
        <sz val="9"/>
        <color theme="1"/>
        <rFont val="Arial"/>
        <family val="2"/>
      </rPr>
      <t xml:space="preserve"> only</t>
    </r>
  </si>
  <si>
    <t>vtxI-F</t>
  </si>
  <si>
    <t>TTATCGCTTTGCTGATTTTTCAC</t>
  </si>
  <si>
    <r>
      <t>Shiga toxin 1 (</t>
    </r>
    <r>
      <rPr>
        <i/>
        <sz val="9"/>
        <color theme="1"/>
        <rFont val="Arial"/>
        <family val="2"/>
      </rPr>
      <t>stx1</t>
    </r>
    <r>
      <rPr>
        <sz val="9"/>
        <color theme="1"/>
        <rFont val="Arial"/>
        <family val="2"/>
      </rPr>
      <t>)</t>
    </r>
  </si>
  <si>
    <t>vtxII-R</t>
  </si>
  <si>
    <t>ATACGACATCAAATCCAGATAAGA</t>
  </si>
  <si>
    <t>vtxIII-R</t>
  </si>
  <si>
    <t>ATGCGACATTAAATCCAGATAAGA</t>
  </si>
  <si>
    <t>vtxII-F</t>
  </si>
  <si>
    <t>TACAGATTTTCGGATTTTGCG</t>
  </si>
  <si>
    <r>
      <t>Shiga toxin 2 (</t>
    </r>
    <r>
      <rPr>
        <i/>
        <sz val="9"/>
        <color theme="1"/>
        <rFont val="Arial"/>
        <family val="2"/>
      </rPr>
      <t>stx2</t>
    </r>
    <r>
      <rPr>
        <sz val="9"/>
        <color theme="1"/>
        <rFont val="Arial"/>
        <family val="2"/>
      </rPr>
      <t>)</t>
    </r>
  </si>
  <si>
    <t>vtxIII-F</t>
  </si>
  <si>
    <t>TTACAGATTCTCCGATTTCTCAC</t>
  </si>
  <si>
    <t>vtxIV-F</t>
  </si>
  <si>
    <t>CTACAGGTTTTCAGATTTTGCAC</t>
  </si>
  <si>
    <t>vtxV-F</t>
  </si>
  <si>
    <t>CTACCGTTTTTCAGATTTTACAC</t>
  </si>
  <si>
    <t>vtxI-R</t>
  </si>
  <si>
    <t>CTCCATTAAATCCAGATATGAACC</t>
  </si>
  <si>
    <t>vtxIV-R</t>
  </si>
  <si>
    <t>CTCCATTAACGCCAGATATGATG</t>
  </si>
  <si>
    <t>chuA-F</t>
  </si>
  <si>
    <t>GACGAACCAACGGTCAGGAT</t>
  </si>
  <si>
    <t>chuA</t>
  </si>
  <si>
    <t>chuA-R</t>
  </si>
  <si>
    <t>TGCCGCCAGTACCAAAGACA</t>
  </si>
  <si>
    <t>Antimicrobial resistance genes</t>
  </si>
  <si>
    <t>M13-CTX-M.U1.SE</t>
  </si>
  <si>
    <t>CGTTGTAAAACGACGGCCAGTGAATGTGCAGYACCAGTAARGTKATGGC</t>
  </si>
  <si>
    <t>blaCTX-M</t>
  </si>
  <si>
    <t>CTX-M.U2.AS</t>
  </si>
  <si>
    <t>TGGGTRAARTARGTSACCAGAAYCAGCGG</t>
  </si>
  <si>
    <t>CTX-MA1</t>
  </si>
  <si>
    <t>SCSATGTGCAGYACCAGTAA</t>
  </si>
  <si>
    <t>CTX-MA2</t>
  </si>
  <si>
    <t>CCGCRATATGRTTGGTGGTG</t>
  </si>
  <si>
    <t>DHAM-F</t>
  </si>
  <si>
    <t>AACTTTCACAGGTGTGCTGGGT</t>
  </si>
  <si>
    <t>blaDHA-M</t>
  </si>
  <si>
    <t>DHAM-R</t>
  </si>
  <si>
    <t>CCGTACGCATACTGGCTTTGC</t>
  </si>
  <si>
    <t>tmexCD1-toprJ1F</t>
  </si>
  <si>
    <t>CTGCTGGTCATTCCGTTCCT</t>
  </si>
  <si>
    <r>
      <t>tmexCD1</t>
    </r>
    <r>
      <rPr>
        <sz val="9"/>
        <color theme="1"/>
        <rFont val="Arial"/>
        <family val="2"/>
      </rPr>
      <t>-</t>
    </r>
    <r>
      <rPr>
        <i/>
        <sz val="9"/>
        <color theme="1"/>
        <rFont val="Arial"/>
        <family val="2"/>
      </rPr>
      <t>toprJ1</t>
    </r>
  </si>
  <si>
    <t>tmexCD1-toprJ1R</t>
  </si>
  <si>
    <t>ATGATCCGCTCGACGTTCTC</t>
  </si>
  <si>
    <t>blaSHV-F</t>
  </si>
  <si>
    <t>GCCTTTATCGGCCTTCACTCAAG</t>
  </si>
  <si>
    <t>blaSHV</t>
  </si>
  <si>
    <t>blaSHV-R</t>
  </si>
  <si>
    <t>TTAGCGTTGCCAGTGCTCGATCA</t>
  </si>
  <si>
    <t>blaTEM-F</t>
  </si>
  <si>
    <t>TCGGGGAAATGTGCG</t>
  </si>
  <si>
    <t>blaTEM</t>
  </si>
  <si>
    <t>blaTEM-R</t>
  </si>
  <si>
    <t>TGCTTAATCAGTGAGGCACC</t>
  </si>
  <si>
    <t>aac(6’)-F</t>
  </si>
  <si>
    <t>TTGCGATGCTCTATGAGTGG</t>
  </si>
  <si>
    <t>aac(6')-Ib-cr</t>
  </si>
  <si>
    <t>478 - 482</t>
  </si>
  <si>
    <t>aac(6’)-R</t>
  </si>
  <si>
    <t>CTCGAATGCCTGGCGTGTTT</t>
  </si>
  <si>
    <t>qnrS1-S3 F</t>
  </si>
  <si>
    <t>CACTTTGATGTCGCAGAT</t>
  </si>
  <si>
    <t>qnrS1 &amp; S3</t>
  </si>
  <si>
    <t>qnrS1-S3 R</t>
  </si>
  <si>
    <t>CAACACTACCCAGTGCTT</t>
  </si>
  <si>
    <t>Supplementary Table S2. Antimicrobial resistance and virulence genes primers used in this study.</t>
  </si>
  <si>
    <t>References</t>
  </si>
  <si>
    <t>[1]    McMahon T, Clarke S, Deschênes M, Tapp K, Blais B, Gill A. Real-time PCR primers and probes for the detection of Shiga toxin genes, including novel subtypes. Int J Food Microbiol 2024;419:110744. https://doi.org/10.1016/j.ijfoodmicro.2024.110744.</t>
  </si>
  <si>
    <t>[2]    Clermont O, Bonacorsi S, Bingen E. Rapid and simple determination of the Escherichia coli phylogenetic group. Appl Environ Microbiol 2000;66(10):4555–4558. https://doi.org/10.1128/AEM.66.10.4555-4558.2000.</t>
  </si>
  <si>
    <t>[3]    Monstein HJ, Tärnberg M, Nilsson LE. Molecular identification of CTX-M and blaOXY/K1 beta-lactamase genes in Enterobacteriaceae by sequencing of universal M13-sequence tagged PCR-amplicons. BMC Infect Dis 2009;9:7. https://doi.org/10.1186/1471-2334-9-7.</t>
  </si>
  <si>
    <t>[4]    Pitout JD, Hamilton N, Church DL, Nordmann P, Poirel L. Development and clinical validation of a molecular diagnostic assay to detect CTX-M-type beta-lactamases in Enterobacteriaceae. Clin Microbiol Infect 2007;13(3):291–297. https://doi.org/10.1111/j.1469-0691.2006.01645.x.</t>
  </si>
  <si>
    <t>[5]    Pérez-Pérez FJ, Hanson ND. Detection of plasmid-mediated AmpC beta-lactamase genes in clinical isolates by using multiplex PCR. J Clin Microbiol 2002;40(6):2153–2162. https://doi.org/10.1128/JCM.40.6.2153-2162.2002.</t>
  </si>
  <si>
    <t>[6]    Li R, Peng K, Xiao X, Liu Y, Peng D, Wang Z. Emergence of a multidrug resistance efflux pump with carbapenem resistance gene blaVIM-2 in a Pseudomonas putida megaplasmid of migratory bird origin. J Antimicrob Chemother 2021;76(6):1455–1458. https://doi.org/10.1093/jac/dkab044.</t>
  </si>
  <si>
    <t>[7]    Xu M, Fu Y, Fang Y, Xu H, Kong H, Liu Y, et al. High prevalence of KPC-2-producing hypervirulent Klebsiella pneumoniae causing meningitis in Eastern China. Infect Drug Resist 2019;12:641–653. https://doi.org/10.2147/IDR.S191892.</t>
  </si>
  <si>
    <t>[8]    Zhang R, Zhou HW, Cai JC, Zhang J, Chen GX, Nasu M, et al. Serotypes and extended-spectrum β-lactamase types of clinical isolates of Shigella spp. from the Zhejiang province of China. Diagn Microbiol Infect Dis 2011;69(1):98–104. https://doi.org/10.1016/j.diagmicrobio.2010.08.027.</t>
  </si>
  <si>
    <t>[9]    Reich F, Atanassova V, Klein G. Extended-spectrum β-lactamase- and AmpC-producing enterobacteria in healthy broiler chickens, Germany. Emerg Infect Dis 2013;19(8):1253–1259. https://doi.org/10.3201/eid1908.120879.</t>
  </si>
  <si>
    <t>[10] Park CH, Robicsek A, Jacoby GA, Sahm D, Hooper DC. Prevalence in the United States of aac(6')-Ib-cr encoding a ciprofloxacin-modifying enzyme. Antimicrob Agents Chemother 2006;50(11):3953–3955. https://doi.org/10.1128/AAC.00915-06.</t>
  </si>
  <si>
    <t>[11] Shao Y, Xiong Z, Li X, Hu L, Shen J, Li T, et al. Prevalence of plasmid-mediated quinolone resistance determinants in Citrobacter freundii isolates from Anhui province, PR China. J Med Microbiol 2011;60(Pt 12):1801–1805. https://doi.org/10.1099/jmm.0.034082-0.</t>
  </si>
  <si>
    <t>[1]</t>
  </si>
  <si>
    <t>[2]</t>
  </si>
  <si>
    <t>[3]</t>
  </si>
  <si>
    <t>[4]</t>
  </si>
  <si>
    <t>[5]</t>
  </si>
  <si>
    <t>[6]</t>
  </si>
  <si>
    <t>[7,8]</t>
  </si>
  <si>
    <t>[8,9]</t>
  </si>
  <si>
    <t>[10,11]</t>
  </si>
  <si>
    <t>[11]</t>
  </si>
  <si>
    <t>Antibiotic</t>
  </si>
  <si>
    <t>Class</t>
  </si>
  <si>
    <t>Mechanism</t>
  </si>
  <si>
    <t>Concentration</t>
  </si>
  <si>
    <r>
      <t xml:space="preserve">CLSI ZOI breakpoints </t>
    </r>
    <r>
      <rPr>
        <b/>
        <vertAlign val="superscript"/>
        <sz val="9"/>
        <color theme="1"/>
        <rFont val="Arial"/>
        <family val="2"/>
      </rPr>
      <t>a</t>
    </r>
  </si>
  <si>
    <r>
      <t xml:space="preserve">Clavulanic acid </t>
    </r>
    <r>
      <rPr>
        <vertAlign val="superscript"/>
        <sz val="9"/>
        <color theme="1"/>
        <rFont val="Arial"/>
        <family val="2"/>
      </rPr>
      <t>b</t>
    </r>
  </si>
  <si>
    <t>Beta-lactamase Inhibitors</t>
  </si>
  <si>
    <t>Beta-lactamase Inhibition</t>
  </si>
  <si>
    <t>10 µg</t>
  </si>
  <si>
    <t>S ≥ 18mm</t>
  </si>
  <si>
    <t>I = 14 - 17mm</t>
  </si>
  <si>
    <t>R ≤ 13mm</t>
  </si>
  <si>
    <r>
      <t xml:space="preserve">Amoxicillin </t>
    </r>
    <r>
      <rPr>
        <vertAlign val="superscript"/>
        <sz val="9"/>
        <color theme="1"/>
        <rFont val="Arial"/>
        <family val="2"/>
      </rPr>
      <t>b</t>
    </r>
  </si>
  <si>
    <t>Penicillins (Aminopenicillins)</t>
  </si>
  <si>
    <t>Cell wall synthesis inhibition</t>
  </si>
  <si>
    <t>20 µg</t>
  </si>
  <si>
    <t>Cefoxitin</t>
  </si>
  <si>
    <t>Cephalosporins (2nd generation)</t>
  </si>
  <si>
    <t>30 µg</t>
  </si>
  <si>
    <t>I = 15 - 17mm</t>
  </si>
  <si>
    <t>R ≤ 14mm</t>
  </si>
  <si>
    <t>Ceftriaxone</t>
  </si>
  <si>
    <t>Cephalosporins (3rd generation)</t>
  </si>
  <si>
    <t>S ≥ 23mm</t>
  </si>
  <si>
    <t>I = 20 - 22mm</t>
  </si>
  <si>
    <t>R ≤ 19mm</t>
  </si>
  <si>
    <t>Ceftazidime</t>
  </si>
  <si>
    <t>S ≥ 21mm</t>
  </si>
  <si>
    <t>I = 18 - 20mm</t>
  </si>
  <si>
    <t>R ≤ 17mm</t>
  </si>
  <si>
    <t>Cefotaxime</t>
  </si>
  <si>
    <t>S ≥ 26mm</t>
  </si>
  <si>
    <t>I = 23 - 25mm</t>
  </si>
  <si>
    <t>R ≤ 22mm</t>
  </si>
  <si>
    <t>Cefepime</t>
  </si>
  <si>
    <t>Cephalosporins (4th generation)</t>
  </si>
  <si>
    <t>S ≥ 25mm</t>
  </si>
  <si>
    <t>SDD = 19 - 24mm</t>
  </si>
  <si>
    <t>R ≤ 18mm</t>
  </si>
  <si>
    <t>Imipenem</t>
  </si>
  <si>
    <t>Carbapenems</t>
  </si>
  <si>
    <t>Meropenem</t>
  </si>
  <si>
    <t>Gentamicin</t>
  </si>
  <si>
    <t>Aminoglycosides</t>
  </si>
  <si>
    <t>Protein synthesis inhibition (anti-30S ribosomal subunit)</t>
  </si>
  <si>
    <t>S ≥ 15mm</t>
  </si>
  <si>
    <t>I = 13 - 14mm</t>
  </si>
  <si>
    <t>R ≤ 12mm</t>
  </si>
  <si>
    <t>Amikacin</t>
  </si>
  <si>
    <t>S ≥ 17mm</t>
  </si>
  <si>
    <t>I = 15 - 16mm</t>
  </si>
  <si>
    <t>Doxycycline</t>
  </si>
  <si>
    <t>Tetracyclines</t>
  </si>
  <si>
    <t>S ≥ 14mm</t>
  </si>
  <si>
    <t>I = 11 - 13mm</t>
  </si>
  <si>
    <t>R ≤ 10mm</t>
  </si>
  <si>
    <t>Tigecycline</t>
  </si>
  <si>
    <t>Tetracyclines (Glycylcyclines)</t>
  </si>
  <si>
    <t>15 µg</t>
  </si>
  <si>
    <t>Ciprofloxacin</t>
  </si>
  <si>
    <t>Fluoroquinolones (2nd generation)</t>
  </si>
  <si>
    <t>DNA synthesis Inhibition</t>
  </si>
  <si>
    <t>5 µg</t>
  </si>
  <si>
    <t>I = 22 - 25mm</t>
  </si>
  <si>
    <t>R ≤ 21mm</t>
  </si>
  <si>
    <r>
      <t xml:space="preserve">Trimethoprim </t>
    </r>
    <r>
      <rPr>
        <vertAlign val="superscript"/>
        <sz val="9"/>
        <color theme="1"/>
        <rFont val="Arial"/>
        <family val="2"/>
      </rPr>
      <t>c</t>
    </r>
  </si>
  <si>
    <t>Diaminopyrimidine</t>
  </si>
  <si>
    <t>Folate pathway inhibition</t>
  </si>
  <si>
    <t>1.25 µg</t>
  </si>
  <si>
    <t>S ≥ 16mm</t>
  </si>
  <si>
    <t>I = 11 - 15mm</t>
  </si>
  <si>
    <r>
      <t xml:space="preserve">Sulfamethoxazole </t>
    </r>
    <r>
      <rPr>
        <vertAlign val="superscript"/>
        <sz val="9"/>
        <color theme="1"/>
        <rFont val="Arial"/>
        <family val="2"/>
      </rPr>
      <t>c</t>
    </r>
  </si>
  <si>
    <t>Sulfonamide</t>
  </si>
  <si>
    <t>23.75 µg</t>
  </si>
  <si>
    <r>
      <t>a</t>
    </r>
    <r>
      <rPr>
        <sz val="11"/>
        <color theme="1"/>
        <rFont val="Arial"/>
        <family val="2"/>
      </rPr>
      <t xml:space="preserve"> The zone of inhibition (ZOI) diameter breakpoint for all antibiotics follows the CLSI (2025) recommendation, except for Tigecycline, which follows EUCAST (2026).</t>
    </r>
  </si>
  <si>
    <r>
      <t>b</t>
    </r>
    <r>
      <rPr>
        <sz val="11"/>
        <color theme="1"/>
        <rFont val="Arial"/>
        <family val="2"/>
      </rPr>
      <t xml:space="preserve"> Tested in combination using a ratio of 2:1 for Amoxicillin/Clavulanic acid.</t>
    </r>
  </si>
  <si>
    <r>
      <t xml:space="preserve">c </t>
    </r>
    <r>
      <rPr>
        <sz val="11"/>
        <color theme="1"/>
        <rFont val="Arial"/>
        <family val="2"/>
      </rPr>
      <t>Tested in combination using a ratio of 1:19 for Trimethoprim/Sulfamethoxazole.</t>
    </r>
  </si>
  <si>
    <r>
      <t>Table 4.</t>
    </r>
    <r>
      <rPr>
        <sz val="11"/>
        <color theme="1"/>
        <rFont val="Arial"/>
        <family val="2"/>
      </rPr>
      <t xml:space="preserve"> Biodiversity indices used in this study.</t>
    </r>
  </si>
  <si>
    <r>
      <rPr>
        <b/>
        <sz val="11"/>
        <color theme="1"/>
        <rFont val="Arial"/>
        <family val="2"/>
      </rPr>
      <t>[1]</t>
    </r>
    <r>
      <rPr>
        <sz val="11"/>
        <color theme="1"/>
        <rFont val="Arial"/>
        <family val="2"/>
      </rPr>
      <t xml:space="preserve"> Bollarapu MJ, Kuchibhotla S, Kvsn R, Patel H. Dynamic perspectives on biodiversity quantification: beyond conventional metrics. PeerJ 2024;12:e17924. https://doi.org/10.7717/peerj.17924.</t>
    </r>
  </si>
  <si>
    <t>Supplementary Table S4. GenBank accession of all isolated bacteria</t>
  </si>
  <si>
    <t>Supplementary Table S7</t>
  </si>
  <si>
    <t>Supplementary Table S8</t>
  </si>
  <si>
    <t>Supplementary Table S12</t>
  </si>
  <si>
    <t>Supplementary Table S3a. Antibiotics used in this study.</t>
  </si>
  <si>
    <t>Supplementary Table S3b. Raw zone of inhibition diameters for all tested bacterial isolates in this study.</t>
  </si>
  <si>
    <t>Bacteria</t>
  </si>
  <si>
    <t>Antibiotics</t>
  </si>
  <si>
    <t>DAS1</t>
  </si>
  <si>
    <t>Enterobacter hormaechei</t>
  </si>
  <si>
    <t>DAS4</t>
  </si>
  <si>
    <t>DrAXM2</t>
  </si>
  <si>
    <t>4DG</t>
  </si>
  <si>
    <t>DS1BC</t>
  </si>
  <si>
    <t>DS2BC</t>
  </si>
  <si>
    <t>DGX2XZWC</t>
  </si>
  <si>
    <t>DES1</t>
  </si>
  <si>
    <t>DES2</t>
  </si>
  <si>
    <t>DGX3ZWC</t>
  </si>
  <si>
    <t>DGX4XZWC2</t>
  </si>
  <si>
    <t>DGX3ZWC2</t>
  </si>
  <si>
    <t>DAX4</t>
  </si>
  <si>
    <t>DAX5</t>
  </si>
  <si>
    <t>DAX6</t>
  </si>
  <si>
    <t>DAX7</t>
  </si>
  <si>
    <t>DAX8</t>
  </si>
  <si>
    <t>DAX9</t>
  </si>
  <si>
    <t>DAX10</t>
  </si>
  <si>
    <t>DAX11</t>
  </si>
  <si>
    <t>DAS2</t>
  </si>
  <si>
    <t>DGX4XZWC21</t>
  </si>
  <si>
    <t>DGX3ZWC22</t>
  </si>
  <si>
    <t>DAX24</t>
  </si>
  <si>
    <t>DGSMLJV2b1</t>
  </si>
  <si>
    <t>DAX22</t>
  </si>
  <si>
    <t>DAX14</t>
  </si>
  <si>
    <t>DAX18</t>
  </si>
  <si>
    <t>DAX19</t>
  </si>
  <si>
    <t>DS1BC1</t>
  </si>
  <si>
    <t>DAS21</t>
  </si>
  <si>
    <t>DGSMLJV2b2</t>
  </si>
  <si>
    <t>DGSMLJV2b21</t>
  </si>
  <si>
    <t>DGSMLJV2b22</t>
  </si>
  <si>
    <t>DrAXM21</t>
  </si>
  <si>
    <t>DrAXM22</t>
  </si>
  <si>
    <t>DrAXM23</t>
  </si>
  <si>
    <t>DrAXM24</t>
  </si>
  <si>
    <t>Escherichia coli</t>
  </si>
  <si>
    <t>Abbreviation</t>
  </si>
  <si>
    <t>Doxycycline - 30 μg</t>
  </si>
  <si>
    <t>Gentamicin – 10 μg</t>
  </si>
  <si>
    <t>Sulfamethoxazole/Trimethoprim - 25 μg</t>
  </si>
  <si>
    <t>Ciprofloxacin – 5 μg</t>
  </si>
  <si>
    <t>Cefoxitin – 30 μg</t>
  </si>
  <si>
    <t>Imipenem – 10 μg</t>
  </si>
  <si>
    <t>Cefepime – 30 μg</t>
  </si>
  <si>
    <t>Tigecycline – 15 μg</t>
  </si>
  <si>
    <t>Amikacin – 30 μg</t>
  </si>
  <si>
    <t>Amoxicillin / clavulanic acid (2:1) - 30 μg</t>
  </si>
  <si>
    <t>AMC</t>
  </si>
  <si>
    <t>DO</t>
  </si>
  <si>
    <t>CN</t>
  </si>
  <si>
    <t>SXT</t>
  </si>
  <si>
    <t>CIP</t>
  </si>
  <si>
    <t>FOX</t>
  </si>
  <si>
    <t>IMP</t>
  </si>
  <si>
    <t>FEP</t>
  </si>
  <si>
    <t>TGC</t>
  </si>
  <si>
    <t>AMK</t>
  </si>
  <si>
    <t>AMC
DO
CN
SXT
CIP
FOX
IMP
FEP
TGC
AMK</t>
  </si>
  <si>
    <t>20 S
22 S
22 S
29 S
35 S
25 S
29 S
36 S
20 S
18 S</t>
  </si>
  <si>
    <r>
      <rPr>
        <b/>
        <sz val="11"/>
        <color rgb="FFFF0000"/>
        <rFont val="Calibri"/>
        <family val="2"/>
        <scheme val="minor"/>
      </rPr>
      <t>6 R</t>
    </r>
    <r>
      <rPr>
        <sz val="11"/>
        <color theme="1"/>
        <rFont val="Calibri"/>
        <family val="2"/>
        <scheme val="minor"/>
      </rPr>
      <t xml:space="preserve">
18 S
20 S
27 S
27 S
</t>
    </r>
    <r>
      <rPr>
        <b/>
        <sz val="11"/>
        <color rgb="FFFF0000"/>
        <rFont val="Calibri"/>
        <family val="2"/>
        <scheme val="minor"/>
      </rPr>
      <t>9 R</t>
    </r>
    <r>
      <rPr>
        <sz val="11"/>
        <color theme="1"/>
        <rFont val="Calibri"/>
        <family val="2"/>
        <scheme val="minor"/>
      </rPr>
      <t xml:space="preserve">
28 S
28 S
</t>
    </r>
    <r>
      <rPr>
        <b/>
        <sz val="11"/>
        <color rgb="FFFF0000"/>
        <rFont val="Calibri"/>
        <family val="2"/>
        <scheme val="minor"/>
      </rPr>
      <t>17 R</t>
    </r>
    <r>
      <rPr>
        <sz val="11"/>
        <color theme="1"/>
        <rFont val="Calibri"/>
        <family val="2"/>
        <scheme val="minor"/>
      </rPr>
      <t xml:space="preserve">
19 S</t>
    </r>
  </si>
  <si>
    <t>Mean ZOI diameter (mm) / Interpretation</t>
  </si>
  <si>
    <t>19 S
21 S
20 S
28 S
30 S
22 S
29 S
30 S
18 S
20 S</t>
  </si>
  <si>
    <r>
      <rPr>
        <b/>
        <sz val="11"/>
        <color rgb="FFFF0000"/>
        <rFont val="Calibri"/>
        <family val="2"/>
        <scheme val="minor"/>
      </rPr>
      <t>6 R</t>
    </r>
    <r>
      <rPr>
        <sz val="11"/>
        <color theme="1"/>
        <rFont val="Calibri"/>
        <family val="2"/>
        <scheme val="minor"/>
      </rPr>
      <t xml:space="preserve">
16 S
18 S
30 S
26 S
</t>
    </r>
    <r>
      <rPr>
        <b/>
        <sz val="11"/>
        <color rgb="FFFF0000"/>
        <rFont val="Calibri"/>
        <family val="2"/>
        <scheme val="minor"/>
      </rPr>
      <t>6 R</t>
    </r>
    <r>
      <rPr>
        <sz val="11"/>
        <color theme="1"/>
        <rFont val="Calibri"/>
        <family val="2"/>
        <scheme val="minor"/>
      </rPr>
      <t xml:space="preserve">
27 S
33 S
20 S
18 S</t>
    </r>
  </si>
  <si>
    <r>
      <rPr>
        <b/>
        <sz val="11"/>
        <color rgb="FFFF0000"/>
        <rFont val="Calibri"/>
        <family val="2"/>
        <scheme val="minor"/>
      </rPr>
      <t>6 R
10 R</t>
    </r>
    <r>
      <rPr>
        <sz val="11"/>
        <color theme="1"/>
        <rFont val="Calibri"/>
        <family val="2"/>
        <scheme val="minor"/>
      </rPr>
      <t xml:space="preserve">
20 S
</t>
    </r>
    <r>
      <rPr>
        <b/>
        <sz val="11"/>
        <color rgb="FFFF0000"/>
        <rFont val="Calibri"/>
        <family val="2"/>
        <scheme val="minor"/>
      </rPr>
      <t>6 R</t>
    </r>
    <r>
      <rPr>
        <sz val="11"/>
        <color theme="1"/>
        <rFont val="Calibri"/>
        <family val="2"/>
        <scheme val="minor"/>
      </rPr>
      <t xml:space="preserve">
</t>
    </r>
    <r>
      <rPr>
        <b/>
        <sz val="11"/>
        <color rgb="FFFF0000"/>
        <rFont val="Calibri"/>
        <family val="2"/>
        <scheme val="minor"/>
      </rPr>
      <t>21 R
6 R</t>
    </r>
    <r>
      <rPr>
        <sz val="11"/>
        <color theme="1"/>
        <rFont val="Calibri"/>
        <family val="2"/>
        <scheme val="minor"/>
      </rPr>
      <t xml:space="preserve">
25 S
32 S
</t>
    </r>
    <r>
      <rPr>
        <b/>
        <sz val="11"/>
        <color rgb="FFFF0000"/>
        <rFont val="Calibri"/>
        <family val="2"/>
        <scheme val="minor"/>
      </rPr>
      <t>17 R</t>
    </r>
    <r>
      <rPr>
        <sz val="11"/>
        <color theme="1"/>
        <rFont val="Calibri"/>
        <family val="2"/>
        <scheme val="minor"/>
      </rPr>
      <t xml:space="preserve">
19 S</t>
    </r>
  </si>
  <si>
    <r>
      <rPr>
        <b/>
        <sz val="11"/>
        <color rgb="FFFF0000"/>
        <rFont val="Calibri"/>
        <family val="2"/>
        <scheme val="minor"/>
      </rPr>
      <t>6 R
11 I</t>
    </r>
    <r>
      <rPr>
        <sz val="11"/>
        <color theme="1"/>
        <rFont val="Calibri"/>
        <family val="2"/>
        <scheme val="minor"/>
      </rPr>
      <t xml:space="preserve">
19 S
</t>
    </r>
    <r>
      <rPr>
        <b/>
        <sz val="11"/>
        <color rgb="FFFF0000"/>
        <rFont val="Calibri"/>
        <family val="2"/>
        <scheme val="minor"/>
      </rPr>
      <t>6 R
23 I</t>
    </r>
    <r>
      <rPr>
        <sz val="11"/>
        <color theme="1"/>
        <rFont val="Calibri"/>
        <family val="2"/>
        <scheme val="minor"/>
      </rPr>
      <t xml:space="preserve">
</t>
    </r>
    <r>
      <rPr>
        <b/>
        <sz val="11"/>
        <color rgb="FFFF0000"/>
        <rFont val="Calibri"/>
        <family val="2"/>
        <scheme val="minor"/>
      </rPr>
      <t>6 R</t>
    </r>
    <r>
      <rPr>
        <sz val="11"/>
        <color theme="1"/>
        <rFont val="Calibri"/>
        <family val="2"/>
        <scheme val="minor"/>
      </rPr>
      <t xml:space="preserve">
27 S
36 S
</t>
    </r>
    <r>
      <rPr>
        <b/>
        <sz val="11"/>
        <color rgb="FFFF0000"/>
        <rFont val="Calibri"/>
        <family val="2"/>
        <scheme val="minor"/>
      </rPr>
      <t>17 R</t>
    </r>
    <r>
      <rPr>
        <sz val="11"/>
        <color theme="1"/>
        <rFont val="Calibri"/>
        <family val="2"/>
        <scheme val="minor"/>
      </rPr>
      <t xml:space="preserve">
20 S</t>
    </r>
  </si>
  <si>
    <t>27 S
24 S
20 S
35 S
33 S
23 S
35 S
37 S
23 S
23 S</t>
  </si>
  <si>
    <r>
      <rPr>
        <b/>
        <sz val="11"/>
        <color rgb="FFFF0000"/>
        <rFont val="Calibri"/>
        <family val="2"/>
        <scheme val="minor"/>
      </rPr>
      <t>6 R</t>
    </r>
    <r>
      <rPr>
        <sz val="11"/>
        <color theme="1"/>
        <rFont val="Calibri"/>
        <family val="2"/>
        <scheme val="minor"/>
      </rPr>
      <t xml:space="preserve">
19 S
18 S
32 S
</t>
    </r>
    <r>
      <rPr>
        <b/>
        <sz val="11"/>
        <color rgb="FFFF0000"/>
        <rFont val="Calibri"/>
        <family val="2"/>
        <scheme val="minor"/>
      </rPr>
      <t>25 I
6 R</t>
    </r>
    <r>
      <rPr>
        <sz val="11"/>
        <color theme="1"/>
        <rFont val="Calibri"/>
        <family val="2"/>
        <scheme val="minor"/>
      </rPr>
      <t xml:space="preserve">
26 S
31 S
20 S
18 S</t>
    </r>
  </si>
  <si>
    <t>19 S
18 S
22 S
31 S
32 S
20 S
28 S
34 S
20 S
19 S</t>
  </si>
  <si>
    <t>18 S
21 S
20 S
30 S
30 S
21 S
26 S
35 S
19 S
19 S</t>
  </si>
  <si>
    <r>
      <rPr>
        <b/>
        <sz val="11"/>
        <color rgb="FFFF0000"/>
        <rFont val="Calibri"/>
        <family val="2"/>
        <scheme val="minor"/>
      </rPr>
      <t>6 R</t>
    </r>
    <r>
      <rPr>
        <sz val="11"/>
        <color theme="1"/>
        <rFont val="Calibri"/>
        <family val="2"/>
        <scheme val="minor"/>
      </rPr>
      <t xml:space="preserve">
21 S
19 S
30 S
27 S
</t>
    </r>
    <r>
      <rPr>
        <b/>
        <sz val="11"/>
        <color rgb="FFFF0000"/>
        <rFont val="Calibri"/>
        <family val="2"/>
        <scheme val="minor"/>
      </rPr>
      <t>6 R</t>
    </r>
    <r>
      <rPr>
        <sz val="11"/>
        <color theme="1"/>
        <rFont val="Calibri"/>
        <family val="2"/>
        <scheme val="minor"/>
      </rPr>
      <t xml:space="preserve">
27 S
33 S
22 S
21 S</t>
    </r>
  </si>
  <si>
    <r>
      <rPr>
        <b/>
        <sz val="11"/>
        <color rgb="FFFF0000"/>
        <rFont val="Calibri"/>
        <family val="2"/>
        <scheme val="minor"/>
      </rPr>
      <t>6 R</t>
    </r>
    <r>
      <rPr>
        <sz val="11"/>
        <color theme="1"/>
        <rFont val="Calibri"/>
        <family val="2"/>
        <scheme val="minor"/>
      </rPr>
      <t xml:space="preserve">
22 S
19 S
31 S
</t>
    </r>
    <r>
      <rPr>
        <b/>
        <sz val="11"/>
        <color rgb="FFFF0000"/>
        <rFont val="Calibri"/>
        <family val="2"/>
        <scheme val="minor"/>
      </rPr>
      <t>25 I
6 R</t>
    </r>
    <r>
      <rPr>
        <sz val="11"/>
        <color theme="1"/>
        <rFont val="Calibri"/>
        <family val="2"/>
        <scheme val="minor"/>
      </rPr>
      <t xml:space="preserve">
24 S
33 S
19 S
28 S</t>
    </r>
  </si>
  <si>
    <t>21 S
17 S
19 S
30 S
32 S
20 S
23 S
25 S
21 S
20 S</t>
  </si>
  <si>
    <t>24 S
21 S
22 S
34 S
35 S
24 S
25 S
30 S
23 S
21 S</t>
  </si>
  <si>
    <t>21 S
19 S
19 S
30 S
32 S
23 S
23 S
25 S
21 S
20 S</t>
  </si>
  <si>
    <t>20 S
17 S
18 S
31 S
31 S
21 S
26 S
30 S
22 S
19 S</t>
  </si>
  <si>
    <t>21 S
19 S
20 S
30 S
34 S
20 S
30 S
33 S
22 S
22 S</t>
  </si>
  <si>
    <t>23 S
23 S
22 S
32 S
35 S
24 S
25 S
30 S
23 S
23 S</t>
  </si>
  <si>
    <t>21 S
20 S
19 S
31 S
32 S
22 S
26 S
30 S
21 S
20 S</t>
  </si>
  <si>
    <t>22 S
21 S
20 S
24 S
33 S
21 S
27 S
31 S
22 S
18 S</t>
  </si>
  <si>
    <r>
      <rPr>
        <b/>
        <sz val="11"/>
        <color rgb="FFFF0000"/>
        <rFont val="Calibri"/>
        <family val="2"/>
        <scheme val="minor"/>
      </rPr>
      <t>10 R
11 I</t>
    </r>
    <r>
      <rPr>
        <sz val="11"/>
        <color theme="1"/>
        <rFont val="Calibri"/>
        <family val="2"/>
        <scheme val="minor"/>
      </rPr>
      <t xml:space="preserve">
18 S
</t>
    </r>
    <r>
      <rPr>
        <b/>
        <sz val="11"/>
        <color rgb="FFFF0000"/>
        <rFont val="Calibri"/>
        <family val="2"/>
        <scheme val="minor"/>
      </rPr>
      <t>6 R</t>
    </r>
    <r>
      <rPr>
        <sz val="11"/>
        <color theme="1"/>
        <rFont val="Calibri"/>
        <family val="2"/>
        <scheme val="minor"/>
      </rPr>
      <t xml:space="preserve">
</t>
    </r>
    <r>
      <rPr>
        <b/>
        <sz val="11"/>
        <color rgb="FFFF0000"/>
        <rFont val="Calibri"/>
        <family val="2"/>
        <scheme val="minor"/>
      </rPr>
      <t>21 R
6 R</t>
    </r>
    <r>
      <rPr>
        <sz val="11"/>
        <color theme="1"/>
        <rFont val="Calibri"/>
        <family val="2"/>
        <scheme val="minor"/>
      </rPr>
      <t xml:space="preserve">
24 S
31 S
19 S
19 S</t>
    </r>
  </si>
  <si>
    <r>
      <rPr>
        <b/>
        <sz val="11"/>
        <color rgb="FFFF0000"/>
        <rFont val="Calibri"/>
        <family val="2"/>
        <scheme val="minor"/>
      </rPr>
      <t>6 R</t>
    </r>
    <r>
      <rPr>
        <sz val="11"/>
        <color theme="1"/>
        <rFont val="Calibri"/>
        <family val="2"/>
        <scheme val="minor"/>
      </rPr>
      <t xml:space="preserve">
19 S
19 S
29 S
27 S
</t>
    </r>
    <r>
      <rPr>
        <b/>
        <sz val="11"/>
        <color rgb="FFFF0000"/>
        <rFont val="Calibri"/>
        <family val="2"/>
        <scheme val="minor"/>
      </rPr>
      <t>6 R</t>
    </r>
    <r>
      <rPr>
        <sz val="11"/>
        <color theme="1"/>
        <rFont val="Calibri"/>
        <family val="2"/>
        <scheme val="minor"/>
      </rPr>
      <t xml:space="preserve">
25 S
30 S
22 S
21 S</t>
    </r>
  </si>
  <si>
    <r>
      <rPr>
        <b/>
        <sz val="11"/>
        <color rgb="FFFF0000"/>
        <rFont val="Calibri"/>
        <family val="2"/>
        <scheme val="minor"/>
      </rPr>
      <t>7 R</t>
    </r>
    <r>
      <rPr>
        <sz val="11"/>
        <color theme="1"/>
        <rFont val="Calibri"/>
        <family val="2"/>
        <scheme val="minor"/>
      </rPr>
      <t xml:space="preserve">
22 S
19 S
31 S
26 S
</t>
    </r>
    <r>
      <rPr>
        <b/>
        <sz val="11"/>
        <color rgb="FFFF0000"/>
        <rFont val="Calibri"/>
        <family val="2"/>
        <scheme val="minor"/>
      </rPr>
      <t>6 R</t>
    </r>
    <r>
      <rPr>
        <sz val="11"/>
        <color theme="1"/>
        <rFont val="Calibri"/>
        <family val="2"/>
        <scheme val="minor"/>
      </rPr>
      <t xml:space="preserve">
23 S
33 S
19 S
28 S</t>
    </r>
  </si>
  <si>
    <r>
      <rPr>
        <b/>
        <sz val="11"/>
        <color rgb="FFFF0000"/>
        <rFont val="Calibri"/>
        <family val="2"/>
        <scheme val="minor"/>
      </rPr>
      <t>6 R
11 I</t>
    </r>
    <r>
      <rPr>
        <sz val="11"/>
        <color theme="1"/>
        <rFont val="Calibri"/>
        <family val="2"/>
        <scheme val="minor"/>
      </rPr>
      <t xml:space="preserve">
18 S
</t>
    </r>
    <r>
      <rPr>
        <b/>
        <sz val="11"/>
        <color rgb="FFFF0000"/>
        <rFont val="Calibri"/>
        <family val="2"/>
        <scheme val="minor"/>
      </rPr>
      <t>6 R
21 R</t>
    </r>
    <r>
      <rPr>
        <sz val="11"/>
        <color theme="1"/>
        <rFont val="Calibri"/>
        <family val="2"/>
        <scheme val="minor"/>
      </rPr>
      <t xml:space="preserve">
</t>
    </r>
    <r>
      <rPr>
        <b/>
        <sz val="11"/>
        <color rgb="FFFF0000"/>
        <rFont val="Calibri"/>
        <family val="2"/>
        <scheme val="minor"/>
      </rPr>
      <t>6 R</t>
    </r>
    <r>
      <rPr>
        <sz val="11"/>
        <color theme="1"/>
        <rFont val="Calibri"/>
        <family val="2"/>
        <scheme val="minor"/>
      </rPr>
      <t xml:space="preserve">
23 S
30 S
</t>
    </r>
    <r>
      <rPr>
        <b/>
        <sz val="11"/>
        <color rgb="FFFF0000"/>
        <rFont val="Calibri"/>
        <family val="2"/>
        <scheme val="minor"/>
      </rPr>
      <t>17 R</t>
    </r>
    <r>
      <rPr>
        <sz val="11"/>
        <color theme="1"/>
        <rFont val="Calibri"/>
        <family val="2"/>
        <scheme val="minor"/>
      </rPr>
      <t xml:space="preserve">
19 S</t>
    </r>
  </si>
  <si>
    <r>
      <rPr>
        <b/>
        <sz val="11"/>
        <color rgb="FFFF0000"/>
        <rFont val="Calibri"/>
        <family val="2"/>
        <scheme val="minor"/>
      </rPr>
      <t>7 R
12 I</t>
    </r>
    <r>
      <rPr>
        <sz val="11"/>
        <color theme="1"/>
        <rFont val="Calibri"/>
        <family val="2"/>
        <scheme val="minor"/>
      </rPr>
      <t xml:space="preserve">
19 S
</t>
    </r>
    <r>
      <rPr>
        <b/>
        <sz val="11"/>
        <color rgb="FFFF0000"/>
        <rFont val="Calibri"/>
        <family val="2"/>
        <scheme val="minor"/>
      </rPr>
      <t>6 R
22 I
6 R</t>
    </r>
    <r>
      <rPr>
        <sz val="11"/>
        <color theme="1"/>
        <rFont val="Calibri"/>
        <family val="2"/>
        <scheme val="minor"/>
      </rPr>
      <t xml:space="preserve">
24 S
31 S
20 S
20 S</t>
    </r>
  </si>
  <si>
    <r>
      <rPr>
        <b/>
        <sz val="11"/>
        <color rgb="FFFF0000"/>
        <rFont val="Calibri"/>
        <family val="2"/>
        <scheme val="minor"/>
      </rPr>
      <t>6 R</t>
    </r>
    <r>
      <rPr>
        <sz val="11"/>
        <color theme="1"/>
        <rFont val="Calibri"/>
        <family val="2"/>
        <scheme val="minor"/>
      </rPr>
      <t xml:space="preserve">
21 S
19 S
28 S
</t>
    </r>
    <r>
      <rPr>
        <b/>
        <sz val="11"/>
        <color rgb="FFFF0000"/>
        <rFont val="Calibri"/>
        <family val="2"/>
        <scheme val="minor"/>
      </rPr>
      <t>25 I
6 R</t>
    </r>
    <r>
      <rPr>
        <sz val="11"/>
        <color theme="1"/>
        <rFont val="Calibri"/>
        <family val="2"/>
        <scheme val="minor"/>
      </rPr>
      <t xml:space="preserve">
29 S
28 S
18 S
20 S</t>
    </r>
  </si>
  <si>
    <r>
      <rPr>
        <b/>
        <sz val="11"/>
        <color rgb="FFFF0000"/>
        <rFont val="Calibri"/>
        <family val="2"/>
        <scheme val="minor"/>
      </rPr>
      <t>6 R</t>
    </r>
    <r>
      <rPr>
        <sz val="11"/>
        <color theme="1"/>
        <rFont val="Calibri"/>
        <family val="2"/>
        <scheme val="minor"/>
      </rPr>
      <t xml:space="preserve">
20 S
20 S
27 S
30 S
</t>
    </r>
    <r>
      <rPr>
        <b/>
        <sz val="11"/>
        <color rgb="FFFF0000"/>
        <rFont val="Calibri"/>
        <family val="2"/>
        <scheme val="minor"/>
      </rPr>
      <t>7 R</t>
    </r>
    <r>
      <rPr>
        <sz val="11"/>
        <color theme="1"/>
        <rFont val="Calibri"/>
        <family val="2"/>
        <scheme val="minor"/>
      </rPr>
      <t xml:space="preserve">
29 S
32 S
19 S
19 S</t>
    </r>
  </si>
  <si>
    <r>
      <rPr>
        <b/>
        <sz val="11"/>
        <color rgb="FFFF0000"/>
        <rFont val="Calibri"/>
        <family val="2"/>
        <scheme val="minor"/>
      </rPr>
      <t>6 R</t>
    </r>
    <r>
      <rPr>
        <sz val="11"/>
        <color theme="1"/>
        <rFont val="Calibri"/>
        <family val="2"/>
        <scheme val="minor"/>
      </rPr>
      <t xml:space="preserve">
20 S
20 S
28 S
31 S
</t>
    </r>
    <r>
      <rPr>
        <b/>
        <sz val="11"/>
        <color rgb="FFFF0000"/>
        <rFont val="Calibri"/>
        <family val="2"/>
        <scheme val="minor"/>
      </rPr>
      <t>6 R</t>
    </r>
    <r>
      <rPr>
        <sz val="11"/>
        <color theme="1"/>
        <rFont val="Calibri"/>
        <family val="2"/>
        <scheme val="minor"/>
      </rPr>
      <t xml:space="preserve">
27 S
29 S
18 S
19 S</t>
    </r>
  </si>
  <si>
    <t>20 S
21 S
20 S
26 S
30 S
21 S
29 S
30 S
18 S
20 S</t>
  </si>
  <si>
    <t>20 S
23 S
21 S
28 S
31 S
21 S
28 S
31 S
19 S
19 S</t>
  </si>
  <si>
    <t>19 S
21 S
20 S
27 S
29 S
22 S
27 S
30 S
19 S
20 S</t>
  </si>
  <si>
    <t>19 S
21 S
19 S
29 S
30 S
22 S
29 S
30 S
19 S
20 S</t>
  </si>
  <si>
    <t>Drain</t>
  </si>
  <si>
    <t>Feces</t>
  </si>
  <si>
    <t>Table S11. BV-BRC AMR gene detection.</t>
  </si>
  <si>
    <t>The Genome Annotation Service in PATRIC uses k-mer-based AMR genes detection method.</t>
  </si>
  <si>
    <r>
      <t xml:space="preserve">Klebsiella quasipneumoniae </t>
    </r>
    <r>
      <rPr>
        <b/>
        <sz val="10"/>
        <color theme="1"/>
        <rFont val="Arial"/>
        <family val="2"/>
      </rPr>
      <t>subsp.</t>
    </r>
    <r>
      <rPr>
        <b/>
        <i/>
        <sz val="10"/>
        <color theme="1"/>
        <rFont val="Arial"/>
        <family val="2"/>
      </rPr>
      <t xml:space="preserve"> similipneumoniae </t>
    </r>
    <r>
      <rPr>
        <b/>
        <sz val="10"/>
        <color theme="1"/>
        <rFont val="Arial"/>
        <family val="2"/>
      </rPr>
      <t>strain Siew/DS1BC/2025</t>
    </r>
  </si>
  <si>
    <r>
      <rPr>
        <b/>
        <i/>
        <sz val="10"/>
        <color theme="1"/>
        <rFont val="Arial"/>
        <family val="2"/>
      </rPr>
      <t>K. quasipneumoniae</t>
    </r>
    <r>
      <rPr>
        <b/>
        <sz val="10"/>
        <color theme="1"/>
        <rFont val="Arial"/>
        <family val="2"/>
      </rPr>
      <t xml:space="preserve"> strain FDAARGOS_1503</t>
    </r>
  </si>
  <si>
    <r>
      <rPr>
        <i/>
        <sz val="8"/>
        <color theme="1"/>
        <rFont val="Arial"/>
        <family val="2"/>
      </rPr>
      <t>Klebsiella michiganensis</t>
    </r>
    <r>
      <rPr>
        <sz val="8"/>
        <color theme="1"/>
        <rFont val="Arial"/>
        <family val="2"/>
      </rPr>
      <t xml:space="preserve"> strain SB6411</t>
    </r>
  </si>
  <si>
    <r>
      <rPr>
        <i/>
        <sz val="8"/>
        <color theme="1"/>
        <rFont val="Arial"/>
        <family val="2"/>
      </rPr>
      <t xml:space="preserve">Klebsiella michiganensis </t>
    </r>
    <r>
      <rPr>
        <sz val="8"/>
        <color theme="1"/>
        <rFont val="Arial"/>
        <family val="2"/>
      </rPr>
      <t>strain SB3356</t>
    </r>
  </si>
  <si>
    <r>
      <rPr>
        <i/>
        <sz val="8"/>
        <color theme="1"/>
        <rFont val="Arial"/>
        <family val="2"/>
      </rPr>
      <t xml:space="preserve">Klebsiella michiganensis </t>
    </r>
    <r>
      <rPr>
        <sz val="8"/>
        <color theme="1"/>
        <rFont val="Arial"/>
        <family val="2"/>
      </rPr>
      <t>strain THO-011</t>
    </r>
  </si>
  <si>
    <r>
      <rPr>
        <i/>
        <sz val="8"/>
        <color theme="1"/>
        <rFont val="Arial"/>
        <family val="2"/>
      </rPr>
      <t xml:space="preserve">Klebsiella michiganensis </t>
    </r>
    <r>
      <rPr>
        <sz val="8"/>
        <color theme="1"/>
        <rFont val="Arial"/>
        <family val="2"/>
      </rPr>
      <t>strain Sb-24</t>
    </r>
  </si>
  <si>
    <r>
      <rPr>
        <i/>
        <sz val="8"/>
        <color theme="1"/>
        <rFont val="Arial"/>
        <family val="2"/>
      </rPr>
      <t>Klebsiella quasipneumoniae</t>
    </r>
    <r>
      <rPr>
        <sz val="8"/>
        <color theme="1"/>
        <rFont val="Arial"/>
        <family val="2"/>
      </rPr>
      <t xml:space="preserve"> strain KqPF26</t>
    </r>
  </si>
  <si>
    <r>
      <rPr>
        <i/>
        <sz val="8"/>
        <color theme="1"/>
        <rFont val="Arial"/>
        <family val="2"/>
      </rPr>
      <t>Klebsiella</t>
    </r>
    <r>
      <rPr>
        <sz val="8"/>
        <color theme="1"/>
        <rFont val="Arial"/>
        <family val="2"/>
      </rPr>
      <t xml:space="preserve"> sp. G5</t>
    </r>
  </si>
  <si>
    <r>
      <rPr>
        <i/>
        <sz val="8"/>
        <color theme="1"/>
        <rFont val="Arial"/>
        <family val="2"/>
      </rPr>
      <t>Klebsiella quasivariicola</t>
    </r>
    <r>
      <rPr>
        <sz val="8"/>
        <color theme="1"/>
        <rFont val="Arial"/>
        <family val="2"/>
      </rPr>
      <t xml:space="preserve"> strain 08A119</t>
    </r>
  </si>
  <si>
    <r>
      <rPr>
        <i/>
        <sz val="8"/>
        <color theme="1"/>
        <rFont val="Arial"/>
        <family val="2"/>
      </rPr>
      <t>Klebsiella grimontii</t>
    </r>
    <r>
      <rPr>
        <sz val="8"/>
        <color theme="1"/>
        <rFont val="Arial"/>
        <family val="2"/>
      </rPr>
      <t xml:space="preserve"> strain SB6415</t>
    </r>
  </si>
  <si>
    <r>
      <rPr>
        <i/>
        <sz val="8"/>
        <color theme="1"/>
        <rFont val="Arial"/>
        <family val="2"/>
      </rPr>
      <t>Klebsiella huaxiensis</t>
    </r>
    <r>
      <rPr>
        <sz val="8"/>
        <color theme="1"/>
        <rFont val="Arial"/>
        <family val="2"/>
      </rPr>
      <t xml:space="preserve"> strain WCHKl090001</t>
    </r>
  </si>
  <si>
    <r>
      <rPr>
        <i/>
        <sz val="8"/>
        <color theme="1"/>
        <rFont val="Arial"/>
        <family val="2"/>
      </rPr>
      <t>Klebsiella variicola</t>
    </r>
    <r>
      <rPr>
        <sz val="8"/>
        <color theme="1"/>
        <rFont val="Arial"/>
        <family val="2"/>
      </rPr>
      <t xml:space="preserve"> strain LEMB11</t>
    </r>
  </si>
  <si>
    <r>
      <rPr>
        <i/>
        <sz val="8"/>
        <color theme="1"/>
        <rFont val="Arial"/>
        <family val="2"/>
      </rPr>
      <t xml:space="preserve">Klebsiella africana </t>
    </r>
    <r>
      <rPr>
        <sz val="8"/>
        <color theme="1"/>
        <rFont val="Arial"/>
        <family val="2"/>
      </rPr>
      <t>strain 200023</t>
    </r>
  </si>
  <si>
    <r>
      <rPr>
        <i/>
        <sz val="8"/>
        <color theme="1"/>
        <rFont val="Arial"/>
        <family val="2"/>
      </rPr>
      <t>Klebsiella</t>
    </r>
    <r>
      <rPr>
        <sz val="8"/>
        <color theme="1"/>
        <rFont val="Arial"/>
        <family val="2"/>
      </rPr>
      <t xml:space="preserve"> sp. TOUT106</t>
    </r>
  </si>
  <si>
    <r>
      <rPr>
        <i/>
        <sz val="8"/>
        <color theme="1"/>
        <rFont val="Arial"/>
        <family val="2"/>
      </rPr>
      <t>Klebsiella variicola</t>
    </r>
    <r>
      <rPr>
        <sz val="8"/>
        <color theme="1"/>
        <rFont val="Arial"/>
        <family val="2"/>
      </rPr>
      <t xml:space="preserve"> subsp. </t>
    </r>
    <r>
      <rPr>
        <i/>
        <sz val="8"/>
        <color theme="1"/>
        <rFont val="Arial"/>
        <family val="2"/>
      </rPr>
      <t>variicola</t>
    </r>
    <r>
      <rPr>
        <sz val="8"/>
        <color theme="1"/>
        <rFont val="Arial"/>
        <family val="2"/>
      </rPr>
      <t xml:space="preserve"> strain F2R9T</t>
    </r>
  </si>
  <si>
    <r>
      <rPr>
        <i/>
        <sz val="8"/>
        <color theme="1"/>
        <rFont val="Arial"/>
        <family val="2"/>
      </rPr>
      <t>Klebsiella aerogenes</t>
    </r>
    <r>
      <rPr>
        <sz val="8"/>
        <color theme="1"/>
        <rFont val="Arial"/>
        <family val="2"/>
      </rPr>
      <t xml:space="preserve"> strain Ka37751</t>
    </r>
  </si>
  <si>
    <r>
      <rPr>
        <i/>
        <sz val="8"/>
        <color theme="1"/>
        <rFont val="Arial"/>
        <family val="2"/>
      </rPr>
      <t>Klebsiella aerogenes</t>
    </r>
    <r>
      <rPr>
        <sz val="8"/>
        <color theme="1"/>
        <rFont val="Arial"/>
        <family val="2"/>
      </rPr>
      <t xml:space="preserve"> strain FDAARGOS 1442</t>
    </r>
  </si>
  <si>
    <r>
      <rPr>
        <i/>
        <sz val="8"/>
        <color theme="1"/>
        <rFont val="Arial"/>
        <family val="2"/>
      </rPr>
      <t xml:space="preserve">Klebsiella quasipneumoniae </t>
    </r>
    <r>
      <rPr>
        <sz val="8"/>
        <color theme="1"/>
        <rFont val="Arial"/>
        <family val="2"/>
      </rPr>
      <t>strain FDAARGOS_1503</t>
    </r>
  </si>
  <si>
    <t>FDAARGOS_1503</t>
  </si>
  <si>
    <t>FDAARGOS_1442</t>
  </si>
  <si>
    <t>FDAARGOS_500</t>
  </si>
  <si>
    <r>
      <rPr>
        <i/>
        <sz val="8"/>
        <color theme="1"/>
        <rFont val="Arial"/>
        <family val="2"/>
      </rPr>
      <t>Klebsiella oxytoca</t>
    </r>
    <r>
      <rPr>
        <sz val="8"/>
        <color theme="1"/>
        <rFont val="Arial"/>
        <family val="2"/>
      </rPr>
      <t xml:space="preserve"> strain FDAARGOS_500</t>
    </r>
  </si>
  <si>
    <r>
      <rPr>
        <i/>
        <sz val="8"/>
        <color theme="1"/>
        <rFont val="Arial"/>
        <family val="2"/>
      </rPr>
      <t>Klebsiella oxytoca</t>
    </r>
    <r>
      <rPr>
        <sz val="8"/>
        <color theme="1"/>
        <rFont val="Arial"/>
        <family val="2"/>
      </rPr>
      <t xml:space="preserve"> strain NCTC13727</t>
    </r>
  </si>
  <si>
    <r>
      <rPr>
        <i/>
        <sz val="8"/>
        <color theme="1"/>
        <rFont val="Arial"/>
        <family val="2"/>
      </rPr>
      <t>Klebsiella oxytoca</t>
    </r>
    <r>
      <rPr>
        <sz val="8"/>
        <color theme="1"/>
        <rFont val="Arial"/>
        <family val="2"/>
      </rPr>
      <t xml:space="preserve"> strain 4928STDY7071328</t>
    </r>
  </si>
  <si>
    <r>
      <t>Strain 01A030</t>
    </r>
    <r>
      <rPr>
        <b/>
        <vertAlign val="superscript"/>
        <sz val="10"/>
        <color theme="1"/>
        <rFont val="Arial"/>
        <family val="2"/>
      </rPr>
      <t>T</t>
    </r>
    <r>
      <rPr>
        <b/>
        <sz val="10"/>
        <color theme="1"/>
        <rFont val="Arial"/>
        <family val="2"/>
      </rPr>
      <t xml:space="preserve"> (TS1)</t>
    </r>
  </si>
  <si>
    <r>
      <t>Strain 07A044</t>
    </r>
    <r>
      <rPr>
        <b/>
        <vertAlign val="superscript"/>
        <sz val="10"/>
        <color theme="1"/>
        <rFont val="Arial"/>
        <family val="2"/>
      </rPr>
      <t>T</t>
    </r>
    <r>
      <rPr>
        <b/>
        <sz val="10"/>
        <color theme="1"/>
        <rFont val="Arial"/>
        <family val="2"/>
      </rPr>
      <t xml:space="preserve"> (TS2)</t>
    </r>
  </si>
  <si>
    <r>
      <rPr>
        <b/>
        <i/>
        <sz val="12"/>
        <color theme="1"/>
        <rFont val="Arial"/>
        <family val="2"/>
      </rPr>
      <t xml:space="preserve">K. quasipneumoniae </t>
    </r>
    <r>
      <rPr>
        <b/>
        <sz val="12"/>
        <color theme="1"/>
        <rFont val="Arial"/>
        <family val="2"/>
      </rPr>
      <t>subsp.</t>
    </r>
    <r>
      <rPr>
        <b/>
        <i/>
        <sz val="12"/>
        <color theme="1"/>
        <rFont val="Arial"/>
        <family val="2"/>
      </rPr>
      <t xml:space="preserve"> similipneumoniae</t>
    </r>
    <r>
      <rPr>
        <b/>
        <sz val="12"/>
        <color theme="1"/>
        <rFont val="Arial"/>
        <family val="2"/>
      </rPr>
      <t xml:space="preserve"> strain 07A044</t>
    </r>
    <r>
      <rPr>
        <b/>
        <vertAlign val="superscript"/>
        <sz val="12"/>
        <color theme="1"/>
        <rFont val="Arial"/>
        <family val="2"/>
      </rPr>
      <t>T</t>
    </r>
  </si>
  <si>
    <r>
      <rPr>
        <b/>
        <i/>
        <sz val="12"/>
        <color theme="1"/>
        <rFont val="Arial"/>
        <family val="2"/>
      </rPr>
      <t xml:space="preserve">K. quasipneumoniae </t>
    </r>
    <r>
      <rPr>
        <b/>
        <sz val="12"/>
        <color theme="1"/>
        <rFont val="Arial"/>
        <family val="2"/>
      </rPr>
      <t>subsp.</t>
    </r>
    <r>
      <rPr>
        <b/>
        <i/>
        <sz val="12"/>
        <color theme="1"/>
        <rFont val="Arial"/>
        <family val="2"/>
      </rPr>
      <t xml:space="preserve"> quasipneumoniae </t>
    </r>
    <r>
      <rPr>
        <b/>
        <sz val="12"/>
        <color theme="1"/>
        <rFont val="Arial"/>
        <family val="2"/>
      </rPr>
      <t>strain 01A030</t>
    </r>
    <r>
      <rPr>
        <b/>
        <vertAlign val="superscript"/>
        <sz val="12"/>
        <color theme="1"/>
        <rFont val="Arial"/>
        <family val="2"/>
      </rPr>
      <t>T</t>
    </r>
    <r>
      <rPr>
        <b/>
        <sz val="12"/>
        <color theme="1"/>
        <rFont val="Arial"/>
        <family val="2"/>
      </rPr>
      <t xml:space="preserve"> (Type strain)</t>
    </r>
  </si>
  <si>
    <r>
      <rPr>
        <b/>
        <i/>
        <sz val="10"/>
        <color theme="1"/>
        <rFont val="Arial"/>
        <family val="2"/>
      </rPr>
      <t xml:space="preserve">K. quasipneumoniae </t>
    </r>
    <r>
      <rPr>
        <b/>
        <sz val="10"/>
        <color theme="1"/>
        <rFont val="Arial"/>
        <family val="2"/>
      </rPr>
      <t>subsp.</t>
    </r>
    <r>
      <rPr>
        <b/>
        <i/>
        <sz val="10"/>
        <color theme="1"/>
        <rFont val="Arial"/>
        <family val="2"/>
      </rPr>
      <t xml:space="preserve"> quasipneumoniae</t>
    </r>
    <r>
      <rPr>
        <b/>
        <sz val="10"/>
        <color theme="1"/>
        <rFont val="Arial"/>
        <family val="2"/>
      </rPr>
      <t xml:space="preserve"> strain 01A030</t>
    </r>
    <r>
      <rPr>
        <b/>
        <vertAlign val="superscript"/>
        <sz val="10"/>
        <color theme="1"/>
        <rFont val="Arial"/>
        <family val="2"/>
      </rPr>
      <t>T</t>
    </r>
    <r>
      <rPr>
        <b/>
        <sz val="10"/>
        <color theme="1"/>
        <rFont val="Arial"/>
        <family val="2"/>
      </rPr>
      <t xml:space="preserve"> (Type strain)</t>
    </r>
  </si>
  <si>
    <r>
      <rPr>
        <b/>
        <i/>
        <sz val="10"/>
        <color theme="1"/>
        <rFont val="Arial"/>
        <family val="2"/>
      </rPr>
      <t>K. quasipneumoniae</t>
    </r>
    <r>
      <rPr>
        <b/>
        <sz val="10"/>
        <color theme="1"/>
        <rFont val="Arial"/>
        <family val="2"/>
      </rPr>
      <t xml:space="preserve"> subsp. </t>
    </r>
    <r>
      <rPr>
        <b/>
        <i/>
        <sz val="10"/>
        <color theme="1"/>
        <rFont val="Arial"/>
        <family val="2"/>
      </rPr>
      <t>similipneumoniae</t>
    </r>
    <r>
      <rPr>
        <b/>
        <sz val="10"/>
        <color theme="1"/>
        <rFont val="Arial"/>
        <family val="2"/>
      </rPr>
      <t xml:space="preserve"> strain 07A044</t>
    </r>
    <r>
      <rPr>
        <b/>
        <vertAlign val="superscript"/>
        <sz val="10"/>
        <color theme="1"/>
        <rFont val="Arial"/>
        <family val="2"/>
      </rPr>
      <t>T</t>
    </r>
    <r>
      <rPr>
        <b/>
        <sz val="10"/>
        <color theme="1"/>
        <rFont val="Arial"/>
        <family val="2"/>
      </rPr>
      <t xml:space="preserve"> (Type strain)</t>
    </r>
  </si>
</sst>
</file>

<file path=xl/styles.xml><?xml version="1.0" encoding="utf-8"?>
<styleSheet xmlns="http://schemas.openxmlformats.org/spreadsheetml/2006/main" xmlns:mc="http://schemas.openxmlformats.org/markup-compatibility/2006" xmlns:x14ac="http://schemas.microsoft.com/office/spreadsheetml/2009/9/ac" mc:Ignorable="x14ac">
  <fonts count="38" x14ac:knownFonts="1">
    <font>
      <sz val="11"/>
      <color theme="1"/>
      <name val="Calibri"/>
      <family val="2"/>
      <scheme val="minor"/>
    </font>
    <font>
      <b/>
      <sz val="8"/>
      <color theme="1"/>
      <name val="Arial"/>
      <family val="2"/>
    </font>
    <font>
      <b/>
      <i/>
      <sz val="8"/>
      <color theme="1"/>
      <name val="Arial"/>
      <family val="2"/>
    </font>
    <font>
      <b/>
      <sz val="14"/>
      <color rgb="FF444444"/>
      <name val="Arial"/>
      <family val="2"/>
    </font>
    <font>
      <sz val="11"/>
      <color theme="1"/>
      <name val="Arial"/>
      <family val="2"/>
    </font>
    <font>
      <sz val="10"/>
      <color theme="1"/>
      <name val="Arial"/>
      <family val="2"/>
    </font>
    <font>
      <b/>
      <i/>
      <sz val="10"/>
      <color theme="1"/>
      <name val="Arial"/>
      <family val="2"/>
    </font>
    <font>
      <b/>
      <sz val="10"/>
      <color theme="1"/>
      <name val="Arial"/>
      <family val="2"/>
    </font>
    <font>
      <sz val="8"/>
      <color theme="1"/>
      <name val="Arial"/>
      <family val="2"/>
    </font>
    <font>
      <b/>
      <sz val="18"/>
      <color theme="1"/>
      <name val="Arial"/>
      <family val="2"/>
    </font>
    <font>
      <sz val="15"/>
      <color theme="1"/>
      <name val="Arial"/>
      <family val="2"/>
    </font>
    <font>
      <b/>
      <sz val="15"/>
      <color theme="1"/>
      <name val="Arial"/>
      <family val="2"/>
    </font>
    <font>
      <b/>
      <sz val="22"/>
      <color theme="1"/>
      <name val="Arial"/>
      <family val="2"/>
    </font>
    <font>
      <b/>
      <sz val="12"/>
      <color theme="1"/>
      <name val="Arial"/>
      <family val="2"/>
    </font>
    <font>
      <b/>
      <sz val="11"/>
      <color rgb="FFFF0000"/>
      <name val="Arial"/>
      <family val="2"/>
    </font>
    <font>
      <b/>
      <sz val="11"/>
      <color theme="9"/>
      <name val="Arial"/>
      <family val="2"/>
    </font>
    <font>
      <sz val="11"/>
      <color rgb="FFFF0000"/>
      <name val="Arial"/>
      <family val="2"/>
    </font>
    <font>
      <b/>
      <sz val="11"/>
      <color theme="4"/>
      <name val="Arial"/>
      <family val="2"/>
    </font>
    <font>
      <b/>
      <i/>
      <sz val="12"/>
      <color theme="1"/>
      <name val="Arial"/>
      <family val="2"/>
    </font>
    <font>
      <b/>
      <i/>
      <sz val="15"/>
      <color theme="1"/>
      <name val="Arial"/>
      <family val="2"/>
    </font>
    <font>
      <i/>
      <sz val="8"/>
      <color theme="1"/>
      <name val="Arial"/>
      <family val="2"/>
    </font>
    <font>
      <b/>
      <sz val="12"/>
      <color theme="1"/>
      <name val="Calibri"/>
      <family val="2"/>
      <scheme val="minor"/>
    </font>
    <font>
      <b/>
      <sz val="14"/>
      <color theme="1"/>
      <name val="Calibri"/>
      <family val="2"/>
      <scheme val="minor"/>
    </font>
    <font>
      <b/>
      <sz val="9"/>
      <color theme="1"/>
      <name val="Arial"/>
      <family val="2"/>
    </font>
    <font>
      <i/>
      <sz val="9"/>
      <color theme="1"/>
      <name val="Arial"/>
      <family val="2"/>
    </font>
    <font>
      <sz val="9"/>
      <color theme="1"/>
      <name val="Arial"/>
      <family val="2"/>
    </font>
    <font>
      <sz val="9"/>
      <color theme="1"/>
      <name val="Wingdings"/>
      <charset val="2"/>
    </font>
    <font>
      <b/>
      <vertAlign val="superscript"/>
      <sz val="9"/>
      <color theme="1"/>
      <name val="Arial"/>
      <family val="2"/>
    </font>
    <font>
      <vertAlign val="superscript"/>
      <sz val="9"/>
      <color theme="1"/>
      <name val="Arial"/>
      <family val="2"/>
    </font>
    <font>
      <b/>
      <sz val="16"/>
      <color theme="1"/>
      <name val="Calibri"/>
      <family val="2"/>
      <scheme val="minor"/>
    </font>
    <font>
      <vertAlign val="superscript"/>
      <sz val="11"/>
      <color theme="1"/>
      <name val="Arial"/>
      <family val="2"/>
    </font>
    <font>
      <b/>
      <sz val="11"/>
      <color theme="1"/>
      <name val="Arial"/>
      <family val="2"/>
    </font>
    <font>
      <b/>
      <sz val="11"/>
      <color theme="1"/>
      <name val="Calibri"/>
      <family val="2"/>
      <scheme val="minor"/>
    </font>
    <font>
      <b/>
      <sz val="11"/>
      <color rgb="FFFF0000"/>
      <name val="Calibri"/>
      <family val="2"/>
      <scheme val="minor"/>
    </font>
    <font>
      <i/>
      <sz val="11"/>
      <color theme="1"/>
      <name val="Arial"/>
      <family val="2"/>
    </font>
    <font>
      <i/>
      <sz val="11"/>
      <color theme="1"/>
      <name val="Calibri"/>
      <family val="2"/>
      <scheme val="minor"/>
    </font>
    <font>
      <b/>
      <vertAlign val="superscript"/>
      <sz val="10"/>
      <color theme="1"/>
      <name val="Arial"/>
      <family val="2"/>
    </font>
    <font>
      <b/>
      <vertAlign val="superscript"/>
      <sz val="12"/>
      <color theme="1"/>
      <name val="Arial"/>
      <family val="2"/>
    </font>
  </fonts>
  <fills count="5">
    <fill>
      <patternFill patternType="none"/>
    </fill>
    <fill>
      <patternFill patternType="gray125"/>
    </fill>
    <fill>
      <patternFill patternType="solid">
        <fgColor theme="0"/>
        <bgColor indexed="64"/>
      </patternFill>
    </fill>
    <fill>
      <patternFill patternType="solid">
        <fgColor theme="7"/>
        <bgColor indexed="64"/>
      </patternFill>
    </fill>
    <fill>
      <patternFill patternType="solid">
        <fgColor theme="8"/>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diagonal/>
    </border>
    <border>
      <left/>
      <right style="medium">
        <color rgb="FFFFFFFF"/>
      </right>
      <top style="medium">
        <color indexed="64"/>
      </top>
      <bottom/>
      <diagonal/>
    </border>
    <border>
      <left/>
      <right style="medium">
        <color rgb="FFFFFFFF"/>
      </right>
      <top/>
      <bottom/>
      <diagonal/>
    </border>
    <border>
      <left/>
      <right style="medium">
        <color rgb="FFFFFFFF"/>
      </right>
      <top/>
      <bottom style="medium">
        <color indexed="64"/>
      </bottom>
      <diagonal/>
    </border>
    <border>
      <left style="medium">
        <color rgb="FFFFFFFF"/>
      </left>
      <right style="medium">
        <color rgb="FFFFFFFF"/>
      </right>
      <top/>
      <bottom style="medium">
        <color indexed="64"/>
      </bottom>
      <diagonal/>
    </border>
    <border>
      <left style="medium">
        <color rgb="FFFFFFFF"/>
      </left>
      <right/>
      <top style="medium">
        <color indexed="64"/>
      </top>
      <bottom/>
      <diagonal/>
    </border>
    <border>
      <left style="medium">
        <color rgb="FFFFFFFF"/>
      </left>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14">
    <xf numFmtId="0" fontId="0" fillId="0" borderId="0" xfId="0"/>
    <xf numFmtId="0" fontId="0" fillId="0" borderId="0" xfId="0" applyAlignment="1">
      <alignment horizontal="center"/>
    </xf>
    <xf numFmtId="0" fontId="3" fillId="0" borderId="0" xfId="0" applyFont="1"/>
    <xf numFmtId="0" fontId="1" fillId="0" borderId="0" xfId="0" applyFont="1" applyAlignment="1">
      <alignment vertical="center"/>
    </xf>
    <xf numFmtId="0" fontId="2" fillId="0" borderId="0" xfId="0" applyFont="1" applyAlignment="1">
      <alignment horizontal="center" vertical="center" wrapText="1"/>
    </xf>
    <xf numFmtId="0" fontId="4" fillId="0" borderId="0" xfId="0" applyFont="1"/>
    <xf numFmtId="0" fontId="4" fillId="0" borderId="0" xfId="0" applyFont="1" applyAlignment="1">
      <alignment horizontal="center"/>
    </xf>
    <xf numFmtId="0" fontId="5" fillId="0" borderId="0" xfId="0" applyFont="1"/>
    <xf numFmtId="0" fontId="6" fillId="0" borderId="0" xfId="0" applyFont="1" applyAlignment="1">
      <alignment horizontal="center" vertical="center" wrapText="1"/>
    </xf>
    <xf numFmtId="0" fontId="5" fillId="0" borderId="0" xfId="0" applyFont="1" applyAlignment="1">
      <alignment horizontal="center"/>
    </xf>
    <xf numFmtId="0" fontId="8" fillId="0" borderId="0" xfId="0" applyFont="1"/>
    <xf numFmtId="0" fontId="8" fillId="0" borderId="0" xfId="0" applyFont="1" applyAlignment="1">
      <alignment horizontal="center"/>
    </xf>
    <xf numFmtId="0" fontId="8" fillId="3" borderId="0" xfId="0" applyFont="1" applyFill="1" applyAlignment="1">
      <alignment horizontal="center"/>
    </xf>
    <xf numFmtId="0" fontId="8" fillId="4" borderId="0" xfId="0" applyFont="1" applyFill="1" applyAlignment="1">
      <alignment horizontal="center"/>
    </xf>
    <xf numFmtId="0" fontId="8" fillId="2" borderId="0" xfId="0" applyFont="1" applyFill="1" applyAlignment="1">
      <alignment horizontal="center"/>
    </xf>
    <xf numFmtId="0" fontId="7" fillId="0" borderId="0" xfId="0" applyFont="1" applyAlignment="1">
      <alignment horizontal="center"/>
    </xf>
    <xf numFmtId="0" fontId="7" fillId="0" borderId="0" xfId="0" applyFont="1"/>
    <xf numFmtId="0" fontId="7" fillId="0" borderId="0" xfId="0" applyFont="1" applyAlignment="1">
      <alignment horizontal="center" vertical="center" wrapText="1"/>
    </xf>
    <xf numFmtId="0" fontId="7" fillId="0" borderId="0" xfId="0" applyFont="1" applyAlignment="1">
      <alignment wrapText="1"/>
    </xf>
    <xf numFmtId="0" fontId="8" fillId="2" borderId="0" xfId="0" applyFont="1" applyFill="1"/>
    <xf numFmtId="0" fontId="7" fillId="0" borderId="0" xfId="0" applyFont="1" applyAlignment="1">
      <alignment vertical="center"/>
    </xf>
    <xf numFmtId="0" fontId="7" fillId="0" borderId="0" xfId="0" applyFont="1" applyAlignment="1">
      <alignment vertical="center" wrapText="1"/>
    </xf>
    <xf numFmtId="0" fontId="9" fillId="0" borderId="0" xfId="0" applyFont="1"/>
    <xf numFmtId="0" fontId="4" fillId="0" borderId="3" xfId="0" applyFont="1" applyBorder="1" applyAlignment="1">
      <alignment horizontal="center"/>
    </xf>
    <xf numFmtId="0" fontId="4" fillId="0" borderId="2" xfId="0" applyFont="1" applyBorder="1" applyAlignment="1">
      <alignment horizontal="center"/>
    </xf>
    <xf numFmtId="0" fontId="4" fillId="0" borderId="0" xfId="0" applyFont="1" applyAlignment="1">
      <alignment vertical="top"/>
    </xf>
    <xf numFmtId="0" fontId="10" fillId="0" borderId="0" xfId="0" applyFont="1"/>
    <xf numFmtId="0" fontId="11" fillId="0" borderId="0" xfId="0" applyFont="1"/>
    <xf numFmtId="0" fontId="12" fillId="0" borderId="0" xfId="0" applyFont="1"/>
    <xf numFmtId="0" fontId="13" fillId="0" borderId="0" xfId="0" applyFont="1"/>
    <xf numFmtId="0" fontId="4" fillId="0" borderId="1" xfId="0" applyFont="1" applyBorder="1"/>
    <xf numFmtId="0" fontId="14" fillId="0" borderId="1" xfId="0" applyFont="1" applyBorder="1"/>
    <xf numFmtId="0" fontId="15" fillId="0" borderId="1" xfId="0" applyFont="1" applyBorder="1"/>
    <xf numFmtId="0" fontId="17" fillId="0" borderId="1" xfId="0" applyFont="1" applyBorder="1"/>
    <xf numFmtId="0" fontId="4" fillId="0" borderId="0" xfId="0" applyFont="1" applyAlignment="1">
      <alignment horizontal="center" vertical="center"/>
    </xf>
    <xf numFmtId="0" fontId="11" fillId="0" borderId="0" xfId="0" applyFont="1" applyAlignment="1">
      <alignment horizontal="left"/>
    </xf>
    <xf numFmtId="0" fontId="8" fillId="0" borderId="1" xfId="0" applyFont="1" applyBorder="1" applyAlignment="1">
      <alignment horizontal="center"/>
    </xf>
    <xf numFmtId="0" fontId="8" fillId="0" borderId="1" xfId="0" applyFont="1" applyBorder="1"/>
    <xf numFmtId="0" fontId="7" fillId="0" borderId="1" xfId="0" applyFont="1" applyBorder="1" applyAlignment="1">
      <alignment horizontal="center"/>
    </xf>
    <xf numFmtId="0" fontId="7" fillId="0" borderId="1" xfId="0" applyFont="1" applyBorder="1"/>
    <xf numFmtId="0" fontId="11" fillId="0" borderId="0" xfId="0" applyFont="1" applyAlignment="1">
      <alignment horizontal="left" vertical="top"/>
    </xf>
    <xf numFmtId="0" fontId="7" fillId="0" borderId="1" xfId="0" applyFont="1" applyBorder="1" applyAlignment="1">
      <alignment horizontal="center" vertical="center"/>
    </xf>
    <xf numFmtId="0" fontId="5" fillId="0" borderId="0" xfId="0" applyFont="1" applyAlignment="1">
      <alignment vertical="center"/>
    </xf>
    <xf numFmtId="0" fontId="8" fillId="0" borderId="1" xfId="0" applyFont="1" applyBorder="1" applyAlignment="1">
      <alignment vertical="center"/>
    </xf>
    <xf numFmtId="0" fontId="8" fillId="0" borderId="0" xfId="0" applyFont="1" applyAlignment="1">
      <alignment vertical="center"/>
    </xf>
    <xf numFmtId="0" fontId="23" fillId="0" borderId="4" xfId="0" applyFont="1" applyBorder="1" applyAlignment="1">
      <alignment horizontal="center" vertical="center" wrapText="1"/>
    </xf>
    <xf numFmtId="0" fontId="24" fillId="0" borderId="0" xfId="0" applyFont="1" applyAlignment="1">
      <alignment horizontal="center" vertical="center" wrapText="1"/>
    </xf>
    <xf numFmtId="0" fontId="25" fillId="0" borderId="0" xfId="0" applyFont="1" applyAlignment="1">
      <alignment horizontal="center" vertical="center" wrapText="1"/>
    </xf>
    <xf numFmtId="0" fontId="24" fillId="0" borderId="5" xfId="0" applyFont="1" applyBorder="1" applyAlignment="1">
      <alignment horizontal="center" vertical="center" wrapText="1"/>
    </xf>
    <xf numFmtId="0" fontId="25" fillId="0" borderId="5"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0" fillId="0" borderId="0" xfId="0" applyAlignment="1">
      <alignment vertical="center"/>
    </xf>
    <xf numFmtId="0" fontId="25" fillId="0" borderId="6"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0" fillId="0" borderId="0" xfId="0" applyAlignment="1"/>
    <xf numFmtId="0" fontId="25" fillId="0" borderId="13"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0" xfId="0" applyFont="1" applyBorder="1" applyAlignment="1">
      <alignment horizontal="center" vertical="center" wrapText="1"/>
    </xf>
    <xf numFmtId="0" fontId="0" fillId="0" borderId="0" xfId="0" applyBorder="1"/>
    <xf numFmtId="0" fontId="31" fillId="0" borderId="0" xfId="0" applyFont="1"/>
    <xf numFmtId="0" fontId="0" fillId="0" borderId="0" xfId="0" applyAlignment="1">
      <alignment horizontal="center" vertical="center"/>
    </xf>
    <xf numFmtId="0" fontId="32" fillId="0" borderId="0" xfId="0" applyFont="1" applyAlignment="1">
      <alignment horizontal="center" vertical="center"/>
    </xf>
    <xf numFmtId="0" fontId="0" fillId="0" borderId="0" xfId="0" applyAlignment="1">
      <alignment horizontal="center" vertical="center" wrapText="1"/>
    </xf>
    <xf numFmtId="0" fontId="32" fillId="0" borderId="0" xfId="0" applyFont="1"/>
    <xf numFmtId="0" fontId="0" fillId="0" borderId="1" xfId="0" applyBorder="1" applyAlignment="1">
      <alignment horizontal="center" vertical="center"/>
    </xf>
    <xf numFmtId="0" fontId="0" fillId="0" borderId="20" xfId="0" applyBorder="1" applyAlignment="1">
      <alignment horizontal="center" vertical="center" wrapText="1"/>
    </xf>
    <xf numFmtId="0" fontId="0" fillId="0" borderId="20" xfId="0" applyBorder="1" applyAlignment="1">
      <alignment horizontal="center" vertical="center"/>
    </xf>
    <xf numFmtId="0" fontId="32" fillId="0" borderId="21" xfId="0" applyFont="1" applyBorder="1" applyAlignment="1">
      <alignment horizontal="center" vertical="center"/>
    </xf>
    <xf numFmtId="0" fontId="32" fillId="0" borderId="22" xfId="0" applyFont="1" applyBorder="1" applyAlignment="1">
      <alignment horizontal="center" vertical="center"/>
    </xf>
    <xf numFmtId="0" fontId="32" fillId="0" borderId="7" xfId="0" applyFont="1" applyBorder="1" applyAlignment="1">
      <alignment horizontal="center" vertical="center"/>
    </xf>
    <xf numFmtId="0" fontId="32" fillId="0" borderId="4" xfId="0" applyFont="1" applyBorder="1" applyAlignment="1">
      <alignment horizontal="center" vertical="center"/>
    </xf>
    <xf numFmtId="0" fontId="32" fillId="0" borderId="8" xfId="0" applyFont="1" applyBorder="1" applyAlignment="1">
      <alignment horizontal="center" vertical="center"/>
    </xf>
    <xf numFmtId="0" fontId="32" fillId="0" borderId="6" xfId="0" applyFont="1" applyBorder="1" applyAlignment="1">
      <alignment horizontal="center" vertical="center"/>
    </xf>
    <xf numFmtId="0" fontId="6" fillId="0" borderId="0" xfId="0" applyFont="1"/>
    <xf numFmtId="0" fontId="34" fillId="0" borderId="0" xfId="0" applyFont="1" applyAlignment="1">
      <alignment horizontal="center"/>
    </xf>
    <xf numFmtId="0" fontId="34" fillId="0" borderId="2" xfId="0" applyFont="1" applyBorder="1" applyAlignment="1">
      <alignment horizontal="center"/>
    </xf>
    <xf numFmtId="0" fontId="35" fillId="0" borderId="0" xfId="0" applyFont="1" applyAlignment="1">
      <alignment horizontal="center" vertical="center"/>
    </xf>
    <xf numFmtId="0" fontId="35" fillId="0" borderId="0" xfId="0" applyFont="1"/>
    <xf numFmtId="0" fontId="22" fillId="0" borderId="0" xfId="0" applyFont="1" applyAlignment="1">
      <alignment horizontal="center" vertical="center"/>
    </xf>
    <xf numFmtId="0" fontId="22" fillId="0" borderId="5" xfId="0" applyFont="1" applyBorder="1" applyAlignment="1">
      <alignment horizontal="center"/>
    </xf>
    <xf numFmtId="0" fontId="7" fillId="0" borderId="0" xfId="0" applyFont="1" applyFill="1" applyBorder="1" applyAlignment="1">
      <alignment horizontal="center" vertical="center" wrapText="1"/>
    </xf>
    <xf numFmtId="0" fontId="24" fillId="0" borderId="11" xfId="0" applyFont="1" applyBorder="1" applyAlignment="1">
      <alignment horizontal="center" vertical="center" wrapText="1"/>
    </xf>
    <xf numFmtId="0" fontId="24" fillId="0" borderId="9"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9"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9"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8" xfId="0" applyFont="1" applyBorder="1" applyAlignment="1">
      <alignment horizontal="center" vertical="center" wrapText="1"/>
    </xf>
    <xf numFmtId="0" fontId="24" fillId="0" borderId="12" xfId="0" applyFont="1" applyBorder="1" applyAlignment="1">
      <alignment horizontal="center" vertical="center" wrapText="1"/>
    </xf>
    <xf numFmtId="0" fontId="25" fillId="0" borderId="12" xfId="0" applyFont="1" applyBorder="1" applyAlignment="1">
      <alignment horizontal="center" vertical="center" wrapText="1"/>
    </xf>
    <xf numFmtId="0" fontId="23" fillId="0" borderId="12" xfId="0" applyFont="1" applyBorder="1" applyAlignment="1">
      <alignment horizontal="center" vertical="center" wrapText="1"/>
    </xf>
    <xf numFmtId="0" fontId="30" fillId="0" borderId="0" xfId="0" applyFont="1" applyAlignment="1">
      <alignment horizontal="left" vertical="top" wrapText="1"/>
    </xf>
    <xf numFmtId="0" fontId="25" fillId="0" borderId="13"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19" xfId="0" applyFont="1" applyBorder="1" applyAlignment="1">
      <alignment horizontal="center" vertical="center" wrapText="1"/>
    </xf>
    <xf numFmtId="0" fontId="29" fillId="0" borderId="5" xfId="0" applyFont="1" applyBorder="1" applyAlignment="1">
      <alignment horizontal="center"/>
    </xf>
    <xf numFmtId="0" fontId="25" fillId="0" borderId="0" xfId="0" applyFont="1" applyAlignment="1">
      <alignment horizontal="center" vertical="center" wrapText="1"/>
    </xf>
    <xf numFmtId="0" fontId="29" fillId="0" borderId="0" xfId="0" applyFont="1" applyBorder="1" applyAlignment="1">
      <alignment horizontal="center" vertical="center"/>
    </xf>
    <xf numFmtId="0" fontId="21"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left" vertical="center" wrapText="1"/>
    </xf>
    <xf numFmtId="0" fontId="5" fillId="0" borderId="0" xfId="0" applyFont="1" applyAlignment="1">
      <alignment horizontal="left" vertical="center" wrapText="1"/>
    </xf>
    <xf numFmtId="0" fontId="7" fillId="0" borderId="0" xfId="0" applyFont="1" applyAlignment="1">
      <alignment horizontal="left" wrapText="1"/>
    </xf>
    <xf numFmtId="0" fontId="4"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30480</xdr:colOff>
      <xdr:row>1</xdr:row>
      <xdr:rowOff>144780</xdr:rowOff>
    </xdr:from>
    <xdr:to>
      <xdr:col>10</xdr:col>
      <xdr:colOff>579120</xdr:colOff>
      <xdr:row>26</xdr:row>
      <xdr:rowOff>38100</xdr:rowOff>
    </xdr:to>
    <xdr:pic>
      <xdr:nvPicPr>
        <xdr:cNvPr id="24" name="Picture 2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 y="327660"/>
          <a:ext cx="6644640" cy="4465320"/>
        </a:xfrm>
        <a:prstGeom prst="rect">
          <a:avLst/>
        </a:prstGeom>
        <a:solidFill>
          <a:schemeClr val="bg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105833</xdr:colOff>
      <xdr:row>0</xdr:row>
      <xdr:rowOff>31749</xdr:rowOff>
    </xdr:from>
    <xdr:to>
      <xdr:col>18</xdr:col>
      <xdr:colOff>603250</xdr:colOff>
      <xdr:row>29</xdr:row>
      <xdr:rowOff>106907</xdr:rowOff>
    </xdr:to>
    <xdr:pic>
      <xdr:nvPicPr>
        <xdr:cNvPr id="3" name="Picture 2">
          <a:extLst>
            <a:ext uri="{FF2B5EF4-FFF2-40B4-BE49-F238E27FC236}">
              <a16:creationId xmlns="" xmlns:a16="http://schemas.microsoft.com/office/drawing/2014/main" id="{DBA43964-510A-68F5-A14B-1AADE09629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5833" y="31749"/>
          <a:ext cx="11546417" cy="529274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33131</xdr:colOff>
      <xdr:row>22</xdr:row>
      <xdr:rowOff>1</xdr:rowOff>
    </xdr:from>
    <xdr:to>
      <xdr:col>3</xdr:col>
      <xdr:colOff>4011084</xdr:colOff>
      <xdr:row>65</xdr:row>
      <xdr:rowOff>117732</xdr:rowOff>
    </xdr:to>
    <xdr:pic>
      <xdr:nvPicPr>
        <xdr:cNvPr id="3" name="Picture 2" descr="BPL Image">
          <a:extLst>
            <a:ext uri="{FF2B5EF4-FFF2-40B4-BE49-F238E27FC236}">
              <a16:creationId xmlns="" xmlns:a16="http://schemas.microsoft.com/office/drawing/2014/main" id="{44D28AED-FFD2-3EBC-2EDA-C35868D93E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131" y="4243918"/>
          <a:ext cx="10465536" cy="78541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
  <sheetViews>
    <sheetView workbookViewId="0">
      <selection activeCell="A21" sqref="A21"/>
    </sheetView>
  </sheetViews>
  <sheetFormatPr defaultRowHeight="14.4" x14ac:dyDescent="0.3"/>
  <cols>
    <col min="1" max="1" width="61.33203125" customWidth="1"/>
    <col min="2" max="2" width="28.44140625" customWidth="1"/>
    <col min="3" max="3" width="22.33203125" customWidth="1"/>
  </cols>
  <sheetData>
    <row r="1" spans="1:12" ht="29.4" customHeight="1" thickBot="1" x14ac:dyDescent="0.35">
      <c r="A1" s="82" t="s">
        <v>445</v>
      </c>
      <c r="B1" s="82"/>
      <c r="C1" s="82"/>
      <c r="D1" s="82"/>
      <c r="E1" s="52"/>
      <c r="F1" s="52"/>
      <c r="G1" s="52"/>
      <c r="H1" s="52"/>
      <c r="I1" s="52"/>
      <c r="J1" s="52"/>
      <c r="K1" s="52"/>
      <c r="L1" s="52"/>
    </row>
    <row r="2" spans="1:12" ht="15" thickBot="1" x14ac:dyDescent="0.35">
      <c r="A2" s="50" t="s">
        <v>446</v>
      </c>
      <c r="B2" s="45" t="s">
        <v>447</v>
      </c>
      <c r="C2" s="51" t="s">
        <v>448</v>
      </c>
    </row>
    <row r="3" spans="1:12" ht="22.8" customHeight="1" x14ac:dyDescent="0.3">
      <c r="A3" s="46" t="s">
        <v>449</v>
      </c>
      <c r="B3" s="47" t="s">
        <v>450</v>
      </c>
      <c r="C3" s="47" t="s">
        <v>451</v>
      </c>
    </row>
    <row r="4" spans="1:12" ht="22.8" customHeight="1" x14ac:dyDescent="0.3">
      <c r="A4" s="46" t="s">
        <v>452</v>
      </c>
      <c r="B4" s="47" t="s">
        <v>453</v>
      </c>
      <c r="C4" s="47" t="s">
        <v>454</v>
      </c>
    </row>
    <row r="5" spans="1:12" ht="19.8" customHeight="1" x14ac:dyDescent="0.3">
      <c r="A5" s="46" t="s">
        <v>455</v>
      </c>
      <c r="B5" s="47" t="s">
        <v>456</v>
      </c>
      <c r="C5" s="47" t="s">
        <v>457</v>
      </c>
    </row>
    <row r="6" spans="1:12" ht="25.2" customHeight="1" x14ac:dyDescent="0.3">
      <c r="A6" s="46" t="s">
        <v>458</v>
      </c>
      <c r="B6" s="47" t="s">
        <v>456</v>
      </c>
      <c r="C6" s="47" t="s">
        <v>457</v>
      </c>
    </row>
    <row r="7" spans="1:12" ht="21" customHeight="1" thickBot="1" x14ac:dyDescent="0.35">
      <c r="A7" s="48" t="s">
        <v>459</v>
      </c>
      <c r="B7" s="49" t="s">
        <v>460</v>
      </c>
      <c r="C7" s="49" t="s">
        <v>457</v>
      </c>
    </row>
  </sheetData>
  <mergeCells count="1">
    <mergeCell ref="A1:D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
  <sheetViews>
    <sheetView workbookViewId="0">
      <selection activeCell="K24" sqref="K23:K24"/>
    </sheetView>
  </sheetViews>
  <sheetFormatPr defaultRowHeight="10.199999999999999" x14ac:dyDescent="0.2"/>
  <cols>
    <col min="1" max="2" width="8.88671875" style="10"/>
    <col min="3" max="3" width="23.6640625" style="11" customWidth="1"/>
    <col min="4" max="4" width="20.21875" style="11" customWidth="1"/>
    <col min="5" max="5" width="19.109375" style="10" customWidth="1"/>
    <col min="6" max="16384" width="8.88671875" style="10"/>
  </cols>
  <sheetData>
    <row r="1" spans="1:6" ht="19.2" x14ac:dyDescent="0.35">
      <c r="A1" s="27" t="s">
        <v>442</v>
      </c>
    </row>
    <row r="2" spans="1:6" s="3" customFormat="1" ht="15.6" x14ac:dyDescent="0.3">
      <c r="A2" s="20"/>
      <c r="B2" s="20"/>
      <c r="C2" s="17" t="s">
        <v>416</v>
      </c>
      <c r="D2" s="17" t="s">
        <v>767</v>
      </c>
      <c r="E2" s="21" t="s">
        <v>415</v>
      </c>
      <c r="F2" s="20"/>
    </row>
    <row r="3" spans="1:6" ht="13.2" x14ac:dyDescent="0.25">
      <c r="A3" s="16" t="s">
        <v>8</v>
      </c>
      <c r="B3" s="16" t="s">
        <v>1</v>
      </c>
      <c r="C3" s="15" t="s">
        <v>11</v>
      </c>
      <c r="D3" s="15" t="s">
        <v>11</v>
      </c>
      <c r="E3" s="16" t="s">
        <v>12</v>
      </c>
      <c r="F3" s="16"/>
    </row>
    <row r="4" spans="1:6" x14ac:dyDescent="0.2">
      <c r="A4" s="10" t="s">
        <v>6</v>
      </c>
      <c r="B4" s="10" t="s">
        <v>10</v>
      </c>
      <c r="C4" s="11" t="s">
        <v>13</v>
      </c>
      <c r="D4" s="11" t="s">
        <v>13</v>
      </c>
      <c r="E4" s="10" t="s">
        <v>14</v>
      </c>
    </row>
    <row r="5" spans="1:6" x14ac:dyDescent="0.2">
      <c r="A5" s="10" t="s">
        <v>6</v>
      </c>
      <c r="B5" s="10" t="s">
        <v>10</v>
      </c>
      <c r="C5" s="11" t="s">
        <v>15</v>
      </c>
      <c r="D5" s="11" t="s">
        <v>15</v>
      </c>
      <c r="E5" s="10" t="s">
        <v>16</v>
      </c>
    </row>
    <row r="6" spans="1:6" x14ac:dyDescent="0.2">
      <c r="A6" s="10" t="s">
        <v>6</v>
      </c>
      <c r="B6" s="10" t="s">
        <v>10</v>
      </c>
      <c r="C6" s="11" t="s">
        <v>15</v>
      </c>
      <c r="D6" s="11" t="s">
        <v>15</v>
      </c>
      <c r="E6" s="10" t="s">
        <v>17</v>
      </c>
    </row>
    <row r="7" spans="1:6" x14ac:dyDescent="0.2">
      <c r="A7" s="10" t="s">
        <v>6</v>
      </c>
      <c r="B7" s="10" t="s">
        <v>10</v>
      </c>
      <c r="C7" s="12" t="s">
        <v>18</v>
      </c>
      <c r="D7" s="13" t="s">
        <v>153</v>
      </c>
      <c r="E7" s="10" t="s">
        <v>23</v>
      </c>
    </row>
    <row r="8" spans="1:6" x14ac:dyDescent="0.2">
      <c r="A8" s="10" t="s">
        <v>6</v>
      </c>
      <c r="B8" s="10" t="s">
        <v>10</v>
      </c>
      <c r="C8" s="12" t="s">
        <v>20</v>
      </c>
      <c r="D8" s="13" t="s">
        <v>153</v>
      </c>
      <c r="E8" s="10" t="s">
        <v>25</v>
      </c>
    </row>
    <row r="9" spans="1:6" x14ac:dyDescent="0.2">
      <c r="A9" s="10" t="s">
        <v>6</v>
      </c>
      <c r="B9" s="10" t="s">
        <v>10</v>
      </c>
      <c r="C9" s="11" t="s">
        <v>22</v>
      </c>
      <c r="D9" s="11" t="s">
        <v>22</v>
      </c>
      <c r="E9" s="10" t="s">
        <v>27</v>
      </c>
    </row>
    <row r="10" spans="1:6" x14ac:dyDescent="0.2">
      <c r="A10" s="10" t="s">
        <v>6</v>
      </c>
      <c r="B10" s="10" t="s">
        <v>10</v>
      </c>
      <c r="C10" s="11" t="s">
        <v>24</v>
      </c>
      <c r="D10" s="11" t="s">
        <v>24</v>
      </c>
      <c r="E10" s="10" t="s">
        <v>29</v>
      </c>
    </row>
    <row r="11" spans="1:6" x14ac:dyDescent="0.2">
      <c r="A11" s="10" t="s">
        <v>6</v>
      </c>
      <c r="B11" s="10" t="s">
        <v>10</v>
      </c>
      <c r="C11" s="11" t="s">
        <v>26</v>
      </c>
      <c r="D11" s="11" t="s">
        <v>26</v>
      </c>
      <c r="E11" s="10" t="s">
        <v>31</v>
      </c>
    </row>
    <row r="12" spans="1:6" x14ac:dyDescent="0.2">
      <c r="A12" s="10" t="s">
        <v>6</v>
      </c>
      <c r="B12" s="10" t="s">
        <v>10</v>
      </c>
      <c r="C12" s="14" t="s">
        <v>28</v>
      </c>
      <c r="D12" s="14" t="s">
        <v>28</v>
      </c>
      <c r="E12" s="10" t="s">
        <v>33</v>
      </c>
    </row>
    <row r="13" spans="1:6" x14ac:dyDescent="0.2">
      <c r="A13" s="10" t="s">
        <v>6</v>
      </c>
      <c r="B13" s="10" t="s">
        <v>10</v>
      </c>
      <c r="C13" s="11" t="s">
        <v>30</v>
      </c>
      <c r="D13" s="11" t="s">
        <v>30</v>
      </c>
      <c r="E13" s="10" t="s">
        <v>35</v>
      </c>
    </row>
    <row r="14" spans="1:6" x14ac:dyDescent="0.2">
      <c r="A14" s="10" t="s">
        <v>6</v>
      </c>
      <c r="B14" s="10" t="s">
        <v>10</v>
      </c>
      <c r="C14" s="11" t="s">
        <v>32</v>
      </c>
      <c r="D14" s="11" t="s">
        <v>32</v>
      </c>
      <c r="E14" s="10" t="s">
        <v>37</v>
      </c>
    </row>
    <row r="15" spans="1:6" x14ac:dyDescent="0.2">
      <c r="A15" s="10" t="s">
        <v>6</v>
      </c>
      <c r="B15" s="10" t="s">
        <v>10</v>
      </c>
      <c r="C15" s="11" t="s">
        <v>34</v>
      </c>
      <c r="D15" s="11" t="s">
        <v>34</v>
      </c>
      <c r="E15" s="10" t="s">
        <v>39</v>
      </c>
    </row>
    <row r="16" spans="1:6" x14ac:dyDescent="0.2">
      <c r="A16" s="10" t="s">
        <v>6</v>
      </c>
      <c r="B16" s="10" t="s">
        <v>10</v>
      </c>
      <c r="C16" s="11" t="s">
        <v>36</v>
      </c>
      <c r="D16" s="11" t="s">
        <v>36</v>
      </c>
      <c r="E16" s="10" t="s">
        <v>41</v>
      </c>
    </row>
    <row r="17" spans="1:5" x14ac:dyDescent="0.2">
      <c r="A17" s="10" t="s">
        <v>6</v>
      </c>
      <c r="B17" s="10" t="s">
        <v>10</v>
      </c>
      <c r="C17" s="11" t="s">
        <v>38</v>
      </c>
      <c r="D17" s="11" t="s">
        <v>38</v>
      </c>
      <c r="E17" s="10" t="s">
        <v>43</v>
      </c>
    </row>
    <row r="18" spans="1:5" x14ac:dyDescent="0.2">
      <c r="A18" s="10" t="s">
        <v>6</v>
      </c>
      <c r="B18" s="10" t="s">
        <v>10</v>
      </c>
      <c r="C18" s="11" t="s">
        <v>40</v>
      </c>
      <c r="D18" s="11" t="s">
        <v>40</v>
      </c>
      <c r="E18" s="10" t="s">
        <v>45</v>
      </c>
    </row>
    <row r="19" spans="1:5" x14ac:dyDescent="0.2">
      <c r="A19" s="10" t="s">
        <v>6</v>
      </c>
      <c r="B19" s="10" t="s">
        <v>10</v>
      </c>
      <c r="C19" s="11" t="s">
        <v>42</v>
      </c>
      <c r="D19" s="11" t="s">
        <v>42</v>
      </c>
      <c r="E19" s="10" t="s">
        <v>47</v>
      </c>
    </row>
    <row r="20" spans="1:5" x14ac:dyDescent="0.2">
      <c r="A20" s="10" t="s">
        <v>6</v>
      </c>
      <c r="B20" s="10" t="s">
        <v>10</v>
      </c>
      <c r="C20" s="11" t="s">
        <v>44</v>
      </c>
      <c r="D20" s="11" t="s">
        <v>44</v>
      </c>
      <c r="E20" s="10" t="s">
        <v>49</v>
      </c>
    </row>
    <row r="21" spans="1:5" x14ac:dyDescent="0.2">
      <c r="A21" s="10" t="s">
        <v>6</v>
      </c>
      <c r="B21" s="10" t="s">
        <v>10</v>
      </c>
      <c r="C21" s="11" t="s">
        <v>46</v>
      </c>
      <c r="D21" s="11" t="s">
        <v>46</v>
      </c>
      <c r="E21" s="10" t="s">
        <v>148</v>
      </c>
    </row>
    <row r="22" spans="1:5" x14ac:dyDescent="0.2">
      <c r="A22" s="10" t="s">
        <v>6</v>
      </c>
      <c r="B22" s="10" t="s">
        <v>10</v>
      </c>
      <c r="C22" s="11" t="s">
        <v>48</v>
      </c>
      <c r="D22" s="11" t="s">
        <v>48</v>
      </c>
      <c r="E22" s="10" t="s">
        <v>51</v>
      </c>
    </row>
    <row r="23" spans="1:5" x14ac:dyDescent="0.2">
      <c r="A23" s="10" t="s">
        <v>6</v>
      </c>
      <c r="B23" s="10" t="s">
        <v>10</v>
      </c>
      <c r="C23" s="13" t="s">
        <v>153</v>
      </c>
      <c r="D23" s="12" t="s">
        <v>147</v>
      </c>
      <c r="E23" s="10" t="s">
        <v>53</v>
      </c>
    </row>
    <row r="24" spans="1:5" x14ac:dyDescent="0.2">
      <c r="A24" s="10" t="s">
        <v>6</v>
      </c>
      <c r="B24" s="10" t="s">
        <v>10</v>
      </c>
      <c r="C24" s="11" t="s">
        <v>50</v>
      </c>
      <c r="D24" s="11" t="s">
        <v>50</v>
      </c>
      <c r="E24" s="10" t="s">
        <v>55</v>
      </c>
    </row>
    <row r="25" spans="1:5" x14ac:dyDescent="0.2">
      <c r="A25" s="10" t="s">
        <v>6</v>
      </c>
      <c r="B25" s="10" t="s">
        <v>10</v>
      </c>
      <c r="C25" s="11" t="s">
        <v>52</v>
      </c>
      <c r="D25" s="11" t="s">
        <v>52</v>
      </c>
      <c r="E25" s="10" t="s">
        <v>57</v>
      </c>
    </row>
    <row r="26" spans="1:5" x14ac:dyDescent="0.2">
      <c r="A26" s="10" t="s">
        <v>6</v>
      </c>
      <c r="B26" s="10" t="s">
        <v>10</v>
      </c>
      <c r="C26" s="11" t="s">
        <v>54</v>
      </c>
      <c r="D26" s="11" t="s">
        <v>54</v>
      </c>
      <c r="E26" s="10" t="s">
        <v>59</v>
      </c>
    </row>
    <row r="27" spans="1:5" x14ac:dyDescent="0.2">
      <c r="A27" s="10" t="s">
        <v>6</v>
      </c>
      <c r="B27" s="10" t="s">
        <v>10</v>
      </c>
      <c r="C27" s="11" t="s">
        <v>56</v>
      </c>
      <c r="D27" s="11" t="s">
        <v>56</v>
      </c>
      <c r="E27" s="10" t="s">
        <v>61</v>
      </c>
    </row>
    <row r="28" spans="1:5" x14ac:dyDescent="0.2">
      <c r="A28" s="10" t="s">
        <v>6</v>
      </c>
      <c r="B28" s="10" t="s">
        <v>10</v>
      </c>
      <c r="C28" s="11" t="s">
        <v>58</v>
      </c>
      <c r="D28" s="11" t="s">
        <v>58</v>
      </c>
      <c r="E28" s="10" t="s">
        <v>63</v>
      </c>
    </row>
    <row r="29" spans="1:5" x14ac:dyDescent="0.2">
      <c r="A29" s="10" t="s">
        <v>6</v>
      </c>
      <c r="B29" s="10" t="s">
        <v>10</v>
      </c>
      <c r="C29" s="11" t="s">
        <v>60</v>
      </c>
      <c r="D29" s="11" t="s">
        <v>60</v>
      </c>
      <c r="E29" s="10" t="s">
        <v>65</v>
      </c>
    </row>
    <row r="30" spans="1:5" x14ac:dyDescent="0.2">
      <c r="A30" s="10" t="s">
        <v>6</v>
      </c>
      <c r="B30" s="10" t="s">
        <v>10</v>
      </c>
      <c r="C30" s="11" t="s">
        <v>62</v>
      </c>
      <c r="D30" s="11" t="s">
        <v>62</v>
      </c>
      <c r="E30" s="10" t="s">
        <v>67</v>
      </c>
    </row>
    <row r="31" spans="1:5" x14ac:dyDescent="0.2">
      <c r="A31" s="10" t="s">
        <v>6</v>
      </c>
      <c r="B31" s="10" t="s">
        <v>10</v>
      </c>
      <c r="C31" s="14" t="s">
        <v>64</v>
      </c>
      <c r="D31" s="14" t="s">
        <v>64</v>
      </c>
      <c r="E31" s="19" t="s">
        <v>69</v>
      </c>
    </row>
    <row r="32" spans="1:5" x14ac:dyDescent="0.2">
      <c r="A32" s="10" t="s">
        <v>6</v>
      </c>
      <c r="B32" s="10" t="s">
        <v>10</v>
      </c>
      <c r="C32" s="11" t="s">
        <v>66</v>
      </c>
      <c r="D32" s="11" t="s">
        <v>66</v>
      </c>
      <c r="E32" s="10" t="s">
        <v>71</v>
      </c>
    </row>
    <row r="33" spans="1:5" x14ac:dyDescent="0.2">
      <c r="A33" s="10" t="s">
        <v>6</v>
      </c>
      <c r="B33" s="10" t="s">
        <v>10</v>
      </c>
      <c r="C33" s="11" t="s">
        <v>68</v>
      </c>
      <c r="D33" s="11" t="s">
        <v>68</v>
      </c>
      <c r="E33" s="10" t="s">
        <v>77</v>
      </c>
    </row>
    <row r="34" spans="1:5" x14ac:dyDescent="0.2">
      <c r="A34" s="10" t="s">
        <v>6</v>
      </c>
      <c r="B34" s="10" t="s">
        <v>10</v>
      </c>
      <c r="C34" s="11" t="s">
        <v>70</v>
      </c>
      <c r="D34" s="11" t="s">
        <v>70</v>
      </c>
      <c r="E34" s="10" t="s">
        <v>79</v>
      </c>
    </row>
    <row r="35" spans="1:5" x14ac:dyDescent="0.2">
      <c r="A35" s="10" t="s">
        <v>6</v>
      </c>
      <c r="B35" s="10" t="s">
        <v>10</v>
      </c>
      <c r="C35" s="12" t="s">
        <v>72</v>
      </c>
      <c r="D35" s="13" t="s">
        <v>153</v>
      </c>
      <c r="E35" s="10" t="s">
        <v>73</v>
      </c>
    </row>
    <row r="36" spans="1:5" x14ac:dyDescent="0.2">
      <c r="A36" s="10" t="s">
        <v>6</v>
      </c>
      <c r="B36" s="10" t="s">
        <v>10</v>
      </c>
      <c r="C36" s="12" t="s">
        <v>74</v>
      </c>
      <c r="D36" s="13" t="s">
        <v>153</v>
      </c>
      <c r="E36" s="10" t="s">
        <v>75</v>
      </c>
    </row>
    <row r="37" spans="1:5" x14ac:dyDescent="0.2">
      <c r="A37" s="10" t="s">
        <v>6</v>
      </c>
      <c r="B37" s="10" t="s">
        <v>10</v>
      </c>
      <c r="C37" s="11" t="s">
        <v>76</v>
      </c>
      <c r="D37" s="11" t="s">
        <v>76</v>
      </c>
      <c r="E37" s="10" t="s">
        <v>81</v>
      </c>
    </row>
    <row r="38" spans="1:5" x14ac:dyDescent="0.2">
      <c r="A38" s="10" t="s">
        <v>6</v>
      </c>
      <c r="B38" s="10" t="s">
        <v>10</v>
      </c>
      <c r="C38" s="11" t="s">
        <v>78</v>
      </c>
      <c r="D38" s="11" t="s">
        <v>78</v>
      </c>
      <c r="E38" s="10" t="s">
        <v>150</v>
      </c>
    </row>
    <row r="39" spans="1:5" x14ac:dyDescent="0.2">
      <c r="A39" s="10" t="s">
        <v>6</v>
      </c>
      <c r="B39" s="10" t="s">
        <v>10</v>
      </c>
      <c r="C39" s="11" t="s">
        <v>80</v>
      </c>
      <c r="D39" s="11" t="s">
        <v>80</v>
      </c>
      <c r="E39" s="10" t="s">
        <v>150</v>
      </c>
    </row>
    <row r="40" spans="1:5" x14ac:dyDescent="0.2">
      <c r="A40" s="10" t="s">
        <v>6</v>
      </c>
      <c r="B40" s="10" t="s">
        <v>10</v>
      </c>
      <c r="C40" s="13" t="s">
        <v>153</v>
      </c>
      <c r="D40" s="12" t="s">
        <v>149</v>
      </c>
      <c r="E40" s="10" t="s">
        <v>83</v>
      </c>
    </row>
    <row r="41" spans="1:5" x14ac:dyDescent="0.2">
      <c r="A41" s="10" t="s">
        <v>6</v>
      </c>
      <c r="B41" s="10" t="s">
        <v>10</v>
      </c>
      <c r="C41" s="13" t="s">
        <v>153</v>
      </c>
      <c r="D41" s="12" t="s">
        <v>149</v>
      </c>
      <c r="E41" s="10" t="s">
        <v>85</v>
      </c>
    </row>
    <row r="42" spans="1:5" x14ac:dyDescent="0.2">
      <c r="A42" s="10" t="s">
        <v>6</v>
      </c>
      <c r="B42" s="10" t="s">
        <v>10</v>
      </c>
      <c r="C42" s="11" t="s">
        <v>82</v>
      </c>
      <c r="D42" s="11" t="s">
        <v>82</v>
      </c>
      <c r="E42" s="10" t="s">
        <v>87</v>
      </c>
    </row>
    <row r="43" spans="1:5" x14ac:dyDescent="0.2">
      <c r="A43" s="10" t="s">
        <v>6</v>
      </c>
      <c r="B43" s="10" t="s">
        <v>10</v>
      </c>
      <c r="C43" s="11" t="s">
        <v>84</v>
      </c>
      <c r="D43" s="11" t="s">
        <v>84</v>
      </c>
      <c r="E43" s="10" t="s">
        <v>89</v>
      </c>
    </row>
    <row r="44" spans="1:5" x14ac:dyDescent="0.2">
      <c r="A44" s="10" t="s">
        <v>6</v>
      </c>
      <c r="B44" s="10" t="s">
        <v>10</v>
      </c>
      <c r="C44" s="11" t="s">
        <v>86</v>
      </c>
      <c r="D44" s="11" t="s">
        <v>86</v>
      </c>
      <c r="E44" s="10" t="s">
        <v>91</v>
      </c>
    </row>
    <row r="45" spans="1:5" x14ac:dyDescent="0.2">
      <c r="A45" s="10" t="s">
        <v>6</v>
      </c>
      <c r="B45" s="10" t="s">
        <v>10</v>
      </c>
      <c r="C45" s="11" t="s">
        <v>88</v>
      </c>
      <c r="D45" s="11" t="s">
        <v>88</v>
      </c>
      <c r="E45" s="10" t="s">
        <v>93</v>
      </c>
    </row>
    <row r="46" spans="1:5" x14ac:dyDescent="0.2">
      <c r="A46" s="10" t="s">
        <v>6</v>
      </c>
      <c r="B46" s="10" t="s">
        <v>10</v>
      </c>
      <c r="C46" s="11" t="s">
        <v>90</v>
      </c>
      <c r="D46" s="11" t="s">
        <v>90</v>
      </c>
      <c r="E46" s="10" t="s">
        <v>95</v>
      </c>
    </row>
    <row r="47" spans="1:5" x14ac:dyDescent="0.2">
      <c r="A47" s="10" t="s">
        <v>6</v>
      </c>
      <c r="B47" s="10" t="s">
        <v>10</v>
      </c>
      <c r="C47" s="11" t="s">
        <v>92</v>
      </c>
      <c r="D47" s="11" t="s">
        <v>92</v>
      </c>
      <c r="E47" s="10" t="s">
        <v>89</v>
      </c>
    </row>
    <row r="48" spans="1:5" x14ac:dyDescent="0.2">
      <c r="A48" s="10" t="s">
        <v>6</v>
      </c>
      <c r="B48" s="10" t="s">
        <v>10</v>
      </c>
      <c r="C48" s="11" t="s">
        <v>94</v>
      </c>
      <c r="D48" s="11" t="s">
        <v>94</v>
      </c>
      <c r="E48" s="10" t="s">
        <v>98</v>
      </c>
    </row>
    <row r="49" spans="1:6" x14ac:dyDescent="0.2">
      <c r="A49" s="10" t="s">
        <v>6</v>
      </c>
      <c r="B49" s="10" t="s">
        <v>10</v>
      </c>
      <c r="C49" s="11" t="s">
        <v>96</v>
      </c>
      <c r="D49" s="11" t="s">
        <v>96</v>
      </c>
      <c r="E49" s="10" t="s">
        <v>100</v>
      </c>
    </row>
    <row r="50" spans="1:6" x14ac:dyDescent="0.2">
      <c r="A50" s="10" t="s">
        <v>6</v>
      </c>
      <c r="B50" s="10" t="s">
        <v>10</v>
      </c>
      <c r="C50" s="11" t="s">
        <v>97</v>
      </c>
      <c r="D50" s="11" t="s">
        <v>97</v>
      </c>
      <c r="E50" s="10" t="s">
        <v>98</v>
      </c>
    </row>
    <row r="51" spans="1:6" x14ac:dyDescent="0.2">
      <c r="A51" s="10" t="s">
        <v>6</v>
      </c>
      <c r="B51" s="10" t="s">
        <v>10</v>
      </c>
      <c r="C51" s="11" t="s">
        <v>99</v>
      </c>
      <c r="D51" s="11" t="s">
        <v>99</v>
      </c>
      <c r="E51" s="10" t="s">
        <v>103</v>
      </c>
    </row>
    <row r="52" spans="1:6" x14ac:dyDescent="0.2">
      <c r="A52" s="10" t="s">
        <v>6</v>
      </c>
      <c r="B52" s="10" t="s">
        <v>10</v>
      </c>
      <c r="C52" s="11" t="s">
        <v>101</v>
      </c>
      <c r="D52" s="11" t="s">
        <v>101</v>
      </c>
      <c r="E52" s="10" t="s">
        <v>106</v>
      </c>
    </row>
    <row r="53" spans="1:6" x14ac:dyDescent="0.2">
      <c r="A53" s="10" t="s">
        <v>6</v>
      </c>
      <c r="B53" s="10" t="s">
        <v>10</v>
      </c>
      <c r="C53" s="11" t="s">
        <v>102</v>
      </c>
      <c r="D53" s="11" t="s">
        <v>102</v>
      </c>
      <c r="E53" s="10" t="s">
        <v>108</v>
      </c>
    </row>
    <row r="54" spans="1:6" x14ac:dyDescent="0.2">
      <c r="A54" s="10" t="s">
        <v>6</v>
      </c>
      <c r="B54" s="10" t="s">
        <v>10</v>
      </c>
      <c r="C54" s="11" t="s">
        <v>102</v>
      </c>
      <c r="E54" s="10" t="s">
        <v>104</v>
      </c>
    </row>
    <row r="55" spans="1:6" x14ac:dyDescent="0.2">
      <c r="A55" s="10" t="s">
        <v>6</v>
      </c>
      <c r="B55" s="10" t="s">
        <v>10</v>
      </c>
      <c r="C55" s="11" t="s">
        <v>105</v>
      </c>
      <c r="D55" s="11" t="s">
        <v>105</v>
      </c>
      <c r="E55" s="10" t="s">
        <v>112</v>
      </c>
    </row>
    <row r="56" spans="1:6" x14ac:dyDescent="0.2">
      <c r="A56" s="10" t="s">
        <v>6</v>
      </c>
      <c r="B56" s="10" t="s">
        <v>10</v>
      </c>
      <c r="C56" s="11" t="s">
        <v>107</v>
      </c>
      <c r="D56" s="11" t="s">
        <v>107</v>
      </c>
      <c r="E56" s="10" t="s">
        <v>114</v>
      </c>
    </row>
    <row r="57" spans="1:6" x14ac:dyDescent="0.2">
      <c r="A57" s="10" t="s">
        <v>6</v>
      </c>
      <c r="B57" s="10" t="s">
        <v>10</v>
      </c>
      <c r="C57" s="12" t="s">
        <v>109</v>
      </c>
      <c r="D57" s="13" t="s">
        <v>153</v>
      </c>
      <c r="E57" s="10" t="s">
        <v>110</v>
      </c>
    </row>
    <row r="58" spans="1:6" x14ac:dyDescent="0.2">
      <c r="A58" s="10" t="s">
        <v>6</v>
      </c>
      <c r="B58" s="19" t="s">
        <v>10</v>
      </c>
      <c r="C58" s="14" t="s">
        <v>111</v>
      </c>
      <c r="D58" s="14" t="s">
        <v>111</v>
      </c>
      <c r="E58" s="19" t="s">
        <v>116</v>
      </c>
      <c r="F58" s="19"/>
    </row>
    <row r="59" spans="1:6" x14ac:dyDescent="0.2">
      <c r="A59" s="10" t="s">
        <v>6</v>
      </c>
      <c r="B59" s="19" t="s">
        <v>10</v>
      </c>
      <c r="C59" s="14" t="s">
        <v>113</v>
      </c>
      <c r="D59" s="14" t="s">
        <v>113</v>
      </c>
      <c r="E59" s="19" t="s">
        <v>152</v>
      </c>
      <c r="F59" s="19"/>
    </row>
    <row r="60" spans="1:6" x14ac:dyDescent="0.2">
      <c r="A60" s="10" t="s">
        <v>6</v>
      </c>
      <c r="B60" s="10" t="s">
        <v>10</v>
      </c>
      <c r="C60" s="11" t="s">
        <v>115</v>
      </c>
      <c r="D60" s="11" t="s">
        <v>115</v>
      </c>
      <c r="E60" s="10" t="s">
        <v>152</v>
      </c>
    </row>
    <row r="61" spans="1:6" x14ac:dyDescent="0.2">
      <c r="A61" s="10" t="s">
        <v>6</v>
      </c>
      <c r="B61" s="10" t="s">
        <v>10</v>
      </c>
      <c r="C61" s="13" t="s">
        <v>0</v>
      </c>
      <c r="D61" s="12" t="s">
        <v>151</v>
      </c>
      <c r="E61" s="10" t="s">
        <v>118</v>
      </c>
    </row>
    <row r="62" spans="1:6" x14ac:dyDescent="0.2">
      <c r="A62" s="10" t="s">
        <v>6</v>
      </c>
      <c r="B62" s="10" t="s">
        <v>10</v>
      </c>
      <c r="C62" s="13" t="s">
        <v>153</v>
      </c>
      <c r="D62" s="12" t="s">
        <v>151</v>
      </c>
      <c r="E62" s="10" t="s">
        <v>128</v>
      </c>
    </row>
    <row r="63" spans="1:6" x14ac:dyDescent="0.2">
      <c r="A63" s="10" t="s">
        <v>6</v>
      </c>
      <c r="B63" s="10" t="s">
        <v>10</v>
      </c>
      <c r="C63" s="11" t="s">
        <v>117</v>
      </c>
      <c r="D63" s="11" t="s">
        <v>117</v>
      </c>
      <c r="E63" s="10" t="s">
        <v>136</v>
      </c>
    </row>
    <row r="64" spans="1:6" x14ac:dyDescent="0.2">
      <c r="A64" s="10" t="s">
        <v>6</v>
      </c>
      <c r="B64" s="10" t="s">
        <v>10</v>
      </c>
      <c r="C64" s="12" t="s">
        <v>119</v>
      </c>
      <c r="D64" s="13" t="s">
        <v>153</v>
      </c>
      <c r="E64" s="10" t="s">
        <v>120</v>
      </c>
    </row>
    <row r="65" spans="1:5" x14ac:dyDescent="0.2">
      <c r="A65" s="10" t="s">
        <v>6</v>
      </c>
      <c r="B65" s="10" t="s">
        <v>10</v>
      </c>
      <c r="C65" s="12" t="s">
        <v>121</v>
      </c>
      <c r="D65" s="13" t="s">
        <v>153</v>
      </c>
      <c r="E65" s="10" t="s">
        <v>122</v>
      </c>
    </row>
    <row r="66" spans="1:5" x14ac:dyDescent="0.2">
      <c r="A66" s="10" t="s">
        <v>6</v>
      </c>
      <c r="B66" s="10" t="s">
        <v>10</v>
      </c>
      <c r="C66" s="12" t="s">
        <v>123</v>
      </c>
      <c r="D66" s="13" t="s">
        <v>153</v>
      </c>
      <c r="E66" s="10" t="s">
        <v>124</v>
      </c>
    </row>
    <row r="67" spans="1:5" x14ac:dyDescent="0.2">
      <c r="A67" s="10" t="s">
        <v>6</v>
      </c>
      <c r="B67" s="10" t="s">
        <v>10</v>
      </c>
      <c r="C67" s="12" t="s">
        <v>125</v>
      </c>
      <c r="D67" s="13" t="s">
        <v>153</v>
      </c>
      <c r="E67" s="10" t="s">
        <v>126</v>
      </c>
    </row>
    <row r="68" spans="1:5" x14ac:dyDescent="0.2">
      <c r="A68" s="10" t="s">
        <v>6</v>
      </c>
      <c r="B68" s="10" t="s">
        <v>10</v>
      </c>
      <c r="C68" s="12" t="s">
        <v>125</v>
      </c>
      <c r="D68" s="13" t="s">
        <v>153</v>
      </c>
      <c r="E68" s="10" t="s">
        <v>126</v>
      </c>
    </row>
    <row r="69" spans="1:5" x14ac:dyDescent="0.2">
      <c r="A69" s="10" t="s">
        <v>6</v>
      </c>
      <c r="B69" s="10" t="s">
        <v>10</v>
      </c>
      <c r="C69" s="12" t="s">
        <v>125</v>
      </c>
      <c r="D69" s="13" t="s">
        <v>153</v>
      </c>
      <c r="E69" s="10" t="s">
        <v>126</v>
      </c>
    </row>
    <row r="70" spans="1:5" x14ac:dyDescent="0.2">
      <c r="A70" s="10" t="s">
        <v>6</v>
      </c>
      <c r="B70" s="10" t="s">
        <v>10</v>
      </c>
      <c r="C70" s="12" t="s">
        <v>125</v>
      </c>
      <c r="D70" s="13" t="s">
        <v>153</v>
      </c>
      <c r="E70" s="10" t="s">
        <v>126</v>
      </c>
    </row>
    <row r="71" spans="1:5" x14ac:dyDescent="0.2">
      <c r="A71" s="10" t="s">
        <v>6</v>
      </c>
      <c r="B71" s="10" t="s">
        <v>10</v>
      </c>
      <c r="C71" s="12" t="s">
        <v>127</v>
      </c>
      <c r="D71" s="13" t="s">
        <v>153</v>
      </c>
      <c r="E71" s="10" t="s">
        <v>128</v>
      </c>
    </row>
    <row r="72" spans="1:5" x14ac:dyDescent="0.2">
      <c r="A72" s="10" t="s">
        <v>6</v>
      </c>
      <c r="B72" s="10" t="s">
        <v>10</v>
      </c>
      <c r="C72" s="12" t="s">
        <v>129</v>
      </c>
      <c r="D72" s="13" t="s">
        <v>153</v>
      </c>
      <c r="E72" s="10" t="s">
        <v>130</v>
      </c>
    </row>
    <row r="73" spans="1:5" x14ac:dyDescent="0.2">
      <c r="A73" s="10" t="s">
        <v>6</v>
      </c>
      <c r="B73" s="10" t="s">
        <v>10</v>
      </c>
      <c r="C73" s="12" t="s">
        <v>131</v>
      </c>
      <c r="D73" s="13" t="s">
        <v>153</v>
      </c>
      <c r="E73" s="10" t="s">
        <v>132</v>
      </c>
    </row>
    <row r="74" spans="1:5" x14ac:dyDescent="0.2">
      <c r="A74" s="10" t="s">
        <v>6</v>
      </c>
      <c r="B74" s="10" t="s">
        <v>10</v>
      </c>
      <c r="C74" s="12" t="s">
        <v>133</v>
      </c>
      <c r="D74" s="13" t="s">
        <v>153</v>
      </c>
      <c r="E74" s="10" t="s">
        <v>134</v>
      </c>
    </row>
    <row r="75" spans="1:5" x14ac:dyDescent="0.2">
      <c r="A75" s="10" t="s">
        <v>6</v>
      </c>
      <c r="B75" s="10" t="s">
        <v>10</v>
      </c>
      <c r="C75" s="11" t="s">
        <v>135</v>
      </c>
      <c r="D75" s="11" t="s">
        <v>135</v>
      </c>
      <c r="E75" s="10" t="s">
        <v>136</v>
      </c>
    </row>
    <row r="76" spans="1:5" x14ac:dyDescent="0.2">
      <c r="A76" s="10" t="s">
        <v>6</v>
      </c>
      <c r="B76" s="10" t="s">
        <v>10</v>
      </c>
      <c r="C76" s="11" t="s">
        <v>137</v>
      </c>
      <c r="D76" s="11" t="s">
        <v>137</v>
      </c>
      <c r="E76" s="10" t="s">
        <v>138</v>
      </c>
    </row>
    <row r="77" spans="1:5" x14ac:dyDescent="0.2">
      <c r="A77" s="10" t="s">
        <v>6</v>
      </c>
      <c r="B77" s="10" t="s">
        <v>10</v>
      </c>
      <c r="C77" s="11" t="s">
        <v>139</v>
      </c>
      <c r="D77" s="11" t="s">
        <v>139</v>
      </c>
      <c r="E77" s="10" t="s">
        <v>140</v>
      </c>
    </row>
    <row r="78" spans="1:5" x14ac:dyDescent="0.2">
      <c r="A78" s="10" t="s">
        <v>6</v>
      </c>
      <c r="B78" s="10" t="s">
        <v>10</v>
      </c>
      <c r="C78" s="11" t="s">
        <v>141</v>
      </c>
      <c r="D78" s="11" t="s">
        <v>141</v>
      </c>
      <c r="E78" s="10" t="s">
        <v>142</v>
      </c>
    </row>
    <row r="79" spans="1:5" x14ac:dyDescent="0.2">
      <c r="A79" s="10" t="s">
        <v>6</v>
      </c>
      <c r="B79" s="10" t="s">
        <v>10</v>
      </c>
      <c r="C79" s="11" t="s">
        <v>143</v>
      </c>
      <c r="D79" s="11" t="s">
        <v>143</v>
      </c>
      <c r="E79" s="10" t="s">
        <v>144</v>
      </c>
    </row>
    <row r="80" spans="1:5" x14ac:dyDescent="0.2">
      <c r="A80" s="10" t="s">
        <v>6</v>
      </c>
      <c r="B80" s="10" t="s">
        <v>10</v>
      </c>
      <c r="C80" s="11" t="s">
        <v>145</v>
      </c>
      <c r="D80" s="11" t="s">
        <v>145</v>
      </c>
      <c r="E80" s="10" t="s">
        <v>146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5"/>
  <sheetViews>
    <sheetView topLeftCell="A22" zoomScale="90" zoomScaleNormal="90" workbookViewId="0">
      <selection activeCell="B40" sqref="B40"/>
    </sheetView>
  </sheetViews>
  <sheetFormatPr defaultRowHeight="13.8" x14ac:dyDescent="0.25"/>
  <cols>
    <col min="1" max="1" width="58" style="5" customWidth="1"/>
    <col min="2" max="2" width="143.44140625" style="5" bestFit="1" customWidth="1"/>
    <col min="3" max="16384" width="8.88671875" style="5"/>
  </cols>
  <sheetData>
    <row r="1" spans="1:2" ht="17.399999999999999" x14ac:dyDescent="0.3">
      <c r="A1" s="2" t="s">
        <v>740</v>
      </c>
    </row>
    <row r="2" spans="1:2" ht="17.399999999999999" x14ac:dyDescent="0.3">
      <c r="A2" s="2"/>
    </row>
    <row r="3" spans="1:2" ht="15.6" x14ac:dyDescent="0.3">
      <c r="A3" s="29" t="s">
        <v>416</v>
      </c>
    </row>
    <row r="4" spans="1:2" x14ac:dyDescent="0.25">
      <c r="A4" s="30" t="s">
        <v>184</v>
      </c>
      <c r="B4" s="30" t="s">
        <v>185</v>
      </c>
    </row>
    <row r="5" spans="1:2" x14ac:dyDescent="0.25">
      <c r="A5" s="30" t="s">
        <v>167</v>
      </c>
      <c r="B5" s="30" t="s">
        <v>168</v>
      </c>
    </row>
    <row r="6" spans="1:2" x14ac:dyDescent="0.25">
      <c r="A6" s="30" t="s">
        <v>169</v>
      </c>
      <c r="B6" s="31" t="s">
        <v>417</v>
      </c>
    </row>
    <row r="7" spans="1:2" x14ac:dyDescent="0.25">
      <c r="A7" s="30" t="s">
        <v>170</v>
      </c>
      <c r="B7" s="30" t="s">
        <v>171</v>
      </c>
    </row>
    <row r="8" spans="1:2" x14ac:dyDescent="0.25">
      <c r="A8" s="30" t="s">
        <v>172</v>
      </c>
      <c r="B8" s="30" t="s">
        <v>173</v>
      </c>
    </row>
    <row r="9" spans="1:2" x14ac:dyDescent="0.25">
      <c r="A9" s="30" t="s">
        <v>174</v>
      </c>
      <c r="B9" s="30" t="s">
        <v>418</v>
      </c>
    </row>
    <row r="10" spans="1:2" x14ac:dyDescent="0.25">
      <c r="A10" s="30" t="s">
        <v>175</v>
      </c>
      <c r="B10" s="30" t="s">
        <v>419</v>
      </c>
    </row>
    <row r="11" spans="1:2" x14ac:dyDescent="0.25">
      <c r="A11" s="30" t="s">
        <v>176</v>
      </c>
      <c r="B11" s="30" t="s">
        <v>177</v>
      </c>
    </row>
    <row r="12" spans="1:2" x14ac:dyDescent="0.25">
      <c r="A12" s="30" t="s">
        <v>178</v>
      </c>
      <c r="B12" s="30" t="s">
        <v>179</v>
      </c>
    </row>
    <row r="13" spans="1:2" x14ac:dyDescent="0.25">
      <c r="A13" s="30" t="s">
        <v>180</v>
      </c>
      <c r="B13" s="30" t="s">
        <v>181</v>
      </c>
    </row>
    <row r="14" spans="1:2" x14ac:dyDescent="0.25">
      <c r="A14" s="30" t="s">
        <v>182</v>
      </c>
      <c r="B14" s="30" t="s">
        <v>183</v>
      </c>
    </row>
    <row r="16" spans="1:2" ht="18" x14ac:dyDescent="0.3">
      <c r="A16" s="29" t="s">
        <v>768</v>
      </c>
    </row>
    <row r="17" spans="1:2" x14ac:dyDescent="0.25">
      <c r="A17" s="30" t="s">
        <v>184</v>
      </c>
      <c r="B17" s="30" t="s">
        <v>185</v>
      </c>
    </row>
    <row r="18" spans="1:2" x14ac:dyDescent="0.25">
      <c r="A18" s="30" t="s">
        <v>167</v>
      </c>
      <c r="B18" s="30" t="s">
        <v>168</v>
      </c>
    </row>
    <row r="19" spans="1:2" x14ac:dyDescent="0.25">
      <c r="A19" s="30" t="s">
        <v>169</v>
      </c>
      <c r="B19" s="32" t="s">
        <v>229</v>
      </c>
    </row>
    <row r="20" spans="1:2" x14ac:dyDescent="0.25">
      <c r="A20" s="30" t="s">
        <v>170</v>
      </c>
      <c r="B20" s="30" t="s">
        <v>171</v>
      </c>
    </row>
    <row r="21" spans="1:2" x14ac:dyDescent="0.25">
      <c r="A21" s="30" t="s">
        <v>172</v>
      </c>
      <c r="B21" s="30" t="s">
        <v>173</v>
      </c>
    </row>
    <row r="22" spans="1:2" x14ac:dyDescent="0.25">
      <c r="A22" s="30" t="s">
        <v>174</v>
      </c>
      <c r="B22" s="30" t="s">
        <v>187</v>
      </c>
    </row>
    <row r="23" spans="1:2" x14ac:dyDescent="0.25">
      <c r="A23" s="30" t="s">
        <v>175</v>
      </c>
      <c r="B23" s="30" t="s">
        <v>230</v>
      </c>
    </row>
    <row r="24" spans="1:2" x14ac:dyDescent="0.25">
      <c r="A24" s="30" t="s">
        <v>176</v>
      </c>
      <c r="B24" s="30" t="s">
        <v>177</v>
      </c>
    </row>
    <row r="25" spans="1:2" x14ac:dyDescent="0.25">
      <c r="A25" s="30" t="s">
        <v>178</v>
      </c>
      <c r="B25" s="30" t="s">
        <v>179</v>
      </c>
    </row>
    <row r="26" spans="1:2" x14ac:dyDescent="0.25">
      <c r="A26" s="30" t="s">
        <v>180</v>
      </c>
      <c r="B26" s="30" t="s">
        <v>181</v>
      </c>
    </row>
    <row r="27" spans="1:2" x14ac:dyDescent="0.25">
      <c r="A27" s="30" t="s">
        <v>182</v>
      </c>
      <c r="B27" s="30" t="s">
        <v>183</v>
      </c>
    </row>
    <row r="29" spans="1:2" ht="15.6" x14ac:dyDescent="0.3">
      <c r="A29" s="29" t="s">
        <v>420</v>
      </c>
    </row>
    <row r="30" spans="1:2" x14ac:dyDescent="0.25">
      <c r="A30" s="30" t="s">
        <v>184</v>
      </c>
      <c r="B30" s="30" t="s">
        <v>185</v>
      </c>
    </row>
    <row r="31" spans="1:2" x14ac:dyDescent="0.25">
      <c r="A31" s="30" t="s">
        <v>167</v>
      </c>
      <c r="B31" s="30" t="s">
        <v>168</v>
      </c>
    </row>
    <row r="32" spans="1:2" x14ac:dyDescent="0.25">
      <c r="A32" s="30" t="s">
        <v>169</v>
      </c>
      <c r="B32" s="33" t="s">
        <v>186</v>
      </c>
    </row>
    <row r="33" spans="1:2" x14ac:dyDescent="0.25">
      <c r="A33" s="30" t="s">
        <v>170</v>
      </c>
      <c r="B33" s="30" t="s">
        <v>171</v>
      </c>
    </row>
    <row r="34" spans="1:2" x14ac:dyDescent="0.25">
      <c r="A34" s="30" t="s">
        <v>172</v>
      </c>
      <c r="B34" s="30" t="s">
        <v>173</v>
      </c>
    </row>
    <row r="35" spans="1:2" x14ac:dyDescent="0.25">
      <c r="A35" s="30" t="s">
        <v>174</v>
      </c>
      <c r="B35" s="30" t="s">
        <v>187</v>
      </c>
    </row>
    <row r="36" spans="1:2" x14ac:dyDescent="0.25">
      <c r="A36" s="30" t="s">
        <v>175</v>
      </c>
      <c r="B36" s="30" t="s">
        <v>188</v>
      </c>
    </row>
    <row r="37" spans="1:2" x14ac:dyDescent="0.25">
      <c r="A37" s="30" t="s">
        <v>176</v>
      </c>
      <c r="B37" s="30" t="s">
        <v>177</v>
      </c>
    </row>
    <row r="38" spans="1:2" x14ac:dyDescent="0.25">
      <c r="A38" s="30" t="s">
        <v>178</v>
      </c>
      <c r="B38" s="30" t="s">
        <v>179</v>
      </c>
    </row>
    <row r="39" spans="1:2" x14ac:dyDescent="0.25">
      <c r="A39" s="30" t="s">
        <v>180</v>
      </c>
      <c r="B39" s="30" t="s">
        <v>181</v>
      </c>
    </row>
    <row r="40" spans="1:2" x14ac:dyDescent="0.25">
      <c r="A40" s="30" t="s">
        <v>182</v>
      </c>
      <c r="B40" s="30" t="s">
        <v>183</v>
      </c>
    </row>
    <row r="42" spans="1:2" ht="18" x14ac:dyDescent="0.3">
      <c r="A42" s="29" t="s">
        <v>769</v>
      </c>
    </row>
    <row r="43" spans="1:2" x14ac:dyDescent="0.25">
      <c r="A43" s="30" t="s">
        <v>184</v>
      </c>
      <c r="B43" s="30" t="s">
        <v>185</v>
      </c>
    </row>
    <row r="44" spans="1:2" x14ac:dyDescent="0.25">
      <c r="A44" s="30" t="s">
        <v>167</v>
      </c>
      <c r="B44" s="30" t="s">
        <v>168</v>
      </c>
    </row>
    <row r="45" spans="1:2" x14ac:dyDescent="0.25">
      <c r="A45" s="30" t="s">
        <v>169</v>
      </c>
      <c r="B45" s="33" t="s">
        <v>186</v>
      </c>
    </row>
    <row r="46" spans="1:2" x14ac:dyDescent="0.25">
      <c r="A46" s="30" t="s">
        <v>170</v>
      </c>
      <c r="B46" s="30" t="s">
        <v>171</v>
      </c>
    </row>
    <row r="47" spans="1:2" x14ac:dyDescent="0.25">
      <c r="A47" s="30" t="s">
        <v>172</v>
      </c>
      <c r="B47" s="30" t="s">
        <v>173</v>
      </c>
    </row>
    <row r="48" spans="1:2" x14ac:dyDescent="0.25">
      <c r="A48" s="30" t="s">
        <v>174</v>
      </c>
      <c r="B48" s="30" t="s">
        <v>187</v>
      </c>
    </row>
    <row r="49" spans="1:2" x14ac:dyDescent="0.25">
      <c r="A49" s="30" t="s">
        <v>175</v>
      </c>
      <c r="B49" s="30" t="s">
        <v>188</v>
      </c>
    </row>
    <row r="50" spans="1:2" x14ac:dyDescent="0.25">
      <c r="A50" s="30" t="s">
        <v>176</v>
      </c>
      <c r="B50" s="30" t="s">
        <v>177</v>
      </c>
    </row>
    <row r="51" spans="1:2" x14ac:dyDescent="0.25">
      <c r="A51" s="30" t="s">
        <v>178</v>
      </c>
      <c r="B51" s="30" t="s">
        <v>179</v>
      </c>
    </row>
    <row r="52" spans="1:2" x14ac:dyDescent="0.25">
      <c r="A52" s="30" t="s">
        <v>180</v>
      </c>
      <c r="B52" s="30" t="s">
        <v>181</v>
      </c>
    </row>
    <row r="53" spans="1:2" x14ac:dyDescent="0.25">
      <c r="A53" s="30" t="s">
        <v>182</v>
      </c>
      <c r="B53" s="30" t="s">
        <v>183</v>
      </c>
    </row>
    <row r="55" spans="1:2" x14ac:dyDescent="0.25">
      <c r="A55" s="110" t="s">
        <v>741</v>
      </c>
      <c r="B55" s="110"/>
    </row>
  </sheetData>
  <mergeCells count="1">
    <mergeCell ref="A55:B5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topLeftCell="A16" workbookViewId="0">
      <selection activeCell="J31" sqref="J31"/>
    </sheetView>
  </sheetViews>
  <sheetFormatPr defaultRowHeight="13.2" x14ac:dyDescent="0.25"/>
  <cols>
    <col min="1" max="1" width="18.33203125" style="7" customWidth="1"/>
    <col min="2" max="2" width="15.21875" style="9" customWidth="1"/>
    <col min="3" max="7" width="8.88671875" style="7"/>
    <col min="8" max="8" width="14.6640625" style="7" customWidth="1"/>
    <col min="9" max="16384" width="8.88671875" style="7"/>
  </cols>
  <sheetData>
    <row r="1" spans="1:8" ht="19.2" x14ac:dyDescent="0.35">
      <c r="A1" s="27" t="s">
        <v>155</v>
      </c>
    </row>
    <row r="2" spans="1:8" ht="85.8" customHeight="1" x14ac:dyDescent="0.25">
      <c r="A2" s="111" t="s">
        <v>156</v>
      </c>
      <c r="B2" s="111"/>
      <c r="C2" s="111"/>
      <c r="D2" s="111"/>
      <c r="E2" s="111"/>
      <c r="F2" s="111"/>
      <c r="G2" s="111"/>
      <c r="H2" s="111"/>
    </row>
    <row r="4" spans="1:8" x14ac:dyDescent="0.25">
      <c r="A4" s="77" t="s">
        <v>742</v>
      </c>
      <c r="B4" s="15"/>
      <c r="C4" s="16"/>
      <c r="D4" s="16"/>
    </row>
    <row r="5" spans="1:8" x14ac:dyDescent="0.25">
      <c r="A5" s="7" t="s">
        <v>157</v>
      </c>
      <c r="B5" s="9" t="s">
        <v>158</v>
      </c>
    </row>
    <row r="6" spans="1:8" x14ac:dyDescent="0.25">
      <c r="A6" s="7" t="s">
        <v>159</v>
      </c>
      <c r="B6" s="9">
        <v>0.98970000000000002</v>
      </c>
    </row>
    <row r="7" spans="1:8" x14ac:dyDescent="0.25">
      <c r="A7" s="7" t="s">
        <v>160</v>
      </c>
      <c r="B7" s="9">
        <v>0.96289999999999998</v>
      </c>
    </row>
    <row r="8" spans="1:8" x14ac:dyDescent="0.25">
      <c r="A8" s="7" t="s">
        <v>161</v>
      </c>
      <c r="B8" s="9">
        <v>0.99319999999999997</v>
      </c>
    </row>
    <row r="9" spans="1:8" x14ac:dyDescent="0.25">
      <c r="A9" s="7" t="s">
        <v>162</v>
      </c>
      <c r="B9" s="9">
        <v>0.99609999999999999</v>
      </c>
    </row>
    <row r="10" spans="1:8" x14ac:dyDescent="0.25">
      <c r="A10" s="7" t="s">
        <v>163</v>
      </c>
      <c r="B10" s="9" t="s">
        <v>164</v>
      </c>
    </row>
    <row r="11" spans="1:8" x14ac:dyDescent="0.25">
      <c r="A11" s="16" t="s">
        <v>165</v>
      </c>
      <c r="B11" s="15"/>
      <c r="C11" s="16"/>
      <c r="D11" s="16"/>
      <c r="E11" s="16"/>
    </row>
    <row r="14" spans="1:8" x14ac:dyDescent="0.25">
      <c r="A14" s="16" t="s">
        <v>743</v>
      </c>
      <c r="B14" s="15"/>
      <c r="C14" s="16"/>
    </row>
    <row r="15" spans="1:8" x14ac:dyDescent="0.25">
      <c r="A15" s="7" t="s">
        <v>157</v>
      </c>
      <c r="B15" s="9" t="s">
        <v>158</v>
      </c>
    </row>
    <row r="16" spans="1:8" x14ac:dyDescent="0.25">
      <c r="A16" s="7" t="s">
        <v>159</v>
      </c>
      <c r="B16" s="9">
        <v>0.98540000000000005</v>
      </c>
    </row>
    <row r="17" spans="1:11" x14ac:dyDescent="0.25">
      <c r="A17" s="7" t="s">
        <v>160</v>
      </c>
      <c r="B17" s="9">
        <v>0.93159999999999998</v>
      </c>
    </row>
    <row r="18" spans="1:11" x14ac:dyDescent="0.25">
      <c r="A18" s="7" t="s">
        <v>161</v>
      </c>
      <c r="B18" s="9">
        <v>0.97660000000000002</v>
      </c>
    </row>
    <row r="19" spans="1:11" x14ac:dyDescent="0.25">
      <c r="A19" s="7" t="s">
        <v>162</v>
      </c>
      <c r="B19" s="9">
        <v>0.98929999999999996</v>
      </c>
    </row>
    <row r="20" spans="1:11" x14ac:dyDescent="0.25">
      <c r="A20" s="7" t="s">
        <v>163</v>
      </c>
      <c r="B20" s="9" t="s">
        <v>166</v>
      </c>
    </row>
    <row r="21" spans="1:11" x14ac:dyDescent="0.25">
      <c r="A21" s="16" t="s">
        <v>165</v>
      </c>
      <c r="B21" s="15"/>
      <c r="C21" s="16"/>
      <c r="D21" s="16"/>
      <c r="E21" s="16"/>
      <c r="F21" s="16"/>
    </row>
    <row r="24" spans="1:11" x14ac:dyDescent="0.25">
      <c r="A24" s="112" t="s">
        <v>770</v>
      </c>
      <c r="B24" s="112"/>
      <c r="C24" s="112"/>
      <c r="D24" s="112"/>
      <c r="E24" s="112"/>
      <c r="F24" s="112"/>
      <c r="G24" s="112"/>
      <c r="H24" s="112"/>
      <c r="I24" s="112"/>
      <c r="J24" s="112"/>
      <c r="K24" s="112"/>
    </row>
    <row r="25" spans="1:11" x14ac:dyDescent="0.25">
      <c r="A25" s="7" t="s">
        <v>157</v>
      </c>
      <c r="B25" s="9" t="s">
        <v>158</v>
      </c>
    </row>
    <row r="26" spans="1:11" x14ac:dyDescent="0.25">
      <c r="A26" s="7" t="s">
        <v>159</v>
      </c>
      <c r="B26" s="9">
        <v>0.98680000000000001</v>
      </c>
    </row>
    <row r="27" spans="1:11" x14ac:dyDescent="0.25">
      <c r="A27" s="7" t="s">
        <v>160</v>
      </c>
      <c r="B27" s="9">
        <v>0.9355</v>
      </c>
    </row>
    <row r="28" spans="1:11" x14ac:dyDescent="0.25">
      <c r="A28" s="7" t="s">
        <v>161</v>
      </c>
      <c r="B28" s="9">
        <v>0.98540000000000005</v>
      </c>
    </row>
    <row r="29" spans="1:11" x14ac:dyDescent="0.25">
      <c r="A29" s="7" t="s">
        <v>162</v>
      </c>
      <c r="B29" s="9">
        <v>0.99170000000000003</v>
      </c>
    </row>
    <row r="30" spans="1:11" x14ac:dyDescent="0.25">
      <c r="A30" s="7" t="s">
        <v>163</v>
      </c>
      <c r="B30" s="9" t="s">
        <v>190</v>
      </c>
    </row>
    <row r="31" spans="1:11" x14ac:dyDescent="0.25">
      <c r="A31" s="16" t="s">
        <v>165</v>
      </c>
    </row>
    <row r="34" spans="1:9" x14ac:dyDescent="0.25">
      <c r="A34" s="112" t="s">
        <v>771</v>
      </c>
      <c r="B34" s="112"/>
      <c r="C34" s="112"/>
      <c r="D34" s="112"/>
      <c r="E34" s="112"/>
      <c r="F34" s="112"/>
      <c r="G34" s="112"/>
      <c r="H34" s="112"/>
      <c r="I34" s="112"/>
    </row>
    <row r="35" spans="1:9" x14ac:dyDescent="0.25">
      <c r="A35" s="7" t="s">
        <v>157</v>
      </c>
      <c r="B35" s="9" t="s">
        <v>158</v>
      </c>
    </row>
    <row r="36" spans="1:9" x14ac:dyDescent="0.25">
      <c r="A36" s="7" t="s">
        <v>159</v>
      </c>
      <c r="B36" s="9">
        <v>0.98629999999999995</v>
      </c>
    </row>
    <row r="37" spans="1:9" x14ac:dyDescent="0.25">
      <c r="A37" s="7" t="s">
        <v>160</v>
      </c>
      <c r="B37" s="9">
        <v>0.9526</v>
      </c>
    </row>
    <row r="38" spans="1:9" x14ac:dyDescent="0.25">
      <c r="A38" s="7" t="s">
        <v>161</v>
      </c>
      <c r="B38" s="9">
        <v>0.9839</v>
      </c>
    </row>
    <row r="39" spans="1:9" x14ac:dyDescent="0.25">
      <c r="A39" s="7" t="s">
        <v>162</v>
      </c>
      <c r="B39" s="9">
        <v>0.99170000000000003</v>
      </c>
    </row>
    <row r="40" spans="1:9" x14ac:dyDescent="0.25">
      <c r="A40" s="7" t="s">
        <v>163</v>
      </c>
      <c r="B40" s="9" t="s">
        <v>191</v>
      </c>
    </row>
    <row r="41" spans="1:9" x14ac:dyDescent="0.25">
      <c r="A41" s="16" t="s">
        <v>165</v>
      </c>
    </row>
  </sheetData>
  <mergeCells count="3">
    <mergeCell ref="A2:H2"/>
    <mergeCell ref="A24:K24"/>
    <mergeCell ref="A34:I34"/>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topLeftCell="A22" zoomScale="72" zoomScaleNormal="72" workbookViewId="0">
      <selection activeCell="A7" sqref="A7"/>
    </sheetView>
  </sheetViews>
  <sheetFormatPr defaultRowHeight="13.8" x14ac:dyDescent="0.25"/>
  <cols>
    <col min="1" max="1" width="26.5546875" style="5" customWidth="1"/>
    <col min="2" max="2" width="39.77734375" style="5" bestFit="1" customWidth="1"/>
    <col min="3" max="3" width="28.21875" style="5" bestFit="1" customWidth="1"/>
    <col min="4" max="4" width="75.44140625" style="5" bestFit="1" customWidth="1"/>
    <col min="5" max="5" width="18.88671875" style="5" bestFit="1" customWidth="1"/>
    <col min="6" max="6" width="18.21875" style="5" bestFit="1" customWidth="1"/>
    <col min="7" max="7" width="10.33203125" style="5" bestFit="1" customWidth="1"/>
    <col min="8" max="16384" width="8.88671875" style="5"/>
  </cols>
  <sheetData>
    <row r="1" spans="1:7" ht="28.2" x14ac:dyDescent="0.5">
      <c r="A1" s="28" t="s">
        <v>228</v>
      </c>
    </row>
    <row r="3" spans="1:7" ht="22.8" x14ac:dyDescent="0.4">
      <c r="A3" s="22" t="s">
        <v>416</v>
      </c>
    </row>
    <row r="4" spans="1:7" x14ac:dyDescent="0.25">
      <c r="A4" s="5" t="s">
        <v>192</v>
      </c>
    </row>
    <row r="5" spans="1:7" x14ac:dyDescent="0.25">
      <c r="A5" s="5" t="s">
        <v>193</v>
      </c>
    </row>
    <row r="6" spans="1:7" x14ac:dyDescent="0.25">
      <c r="A6" s="23" t="s">
        <v>194</v>
      </c>
      <c r="B6" s="23" t="s">
        <v>195</v>
      </c>
      <c r="C6" s="23" t="s">
        <v>196</v>
      </c>
      <c r="D6" s="23" t="s">
        <v>197</v>
      </c>
      <c r="E6" s="23" t="s">
        <v>198</v>
      </c>
      <c r="F6" s="23" t="s">
        <v>199</v>
      </c>
      <c r="G6" s="23" t="s">
        <v>200</v>
      </c>
    </row>
    <row r="7" spans="1:7" ht="14.4" x14ac:dyDescent="0.3">
      <c r="A7" s="78" t="s">
        <v>201</v>
      </c>
      <c r="B7" s="6">
        <v>8.6002729833125999E-2</v>
      </c>
      <c r="C7" s="6">
        <v>0</v>
      </c>
      <c r="D7" s="78" t="s">
        <v>201</v>
      </c>
      <c r="E7" s="6" t="s">
        <v>202</v>
      </c>
      <c r="F7" s="6" t="s">
        <v>203</v>
      </c>
      <c r="G7" s="6">
        <v>573</v>
      </c>
    </row>
    <row r="8" spans="1:7" ht="14.4" x14ac:dyDescent="0.3">
      <c r="A8" s="78" t="s">
        <v>201</v>
      </c>
      <c r="B8" s="6">
        <v>0.188486874103546</v>
      </c>
      <c r="C8" s="6">
        <v>1</v>
      </c>
      <c r="D8" s="78" t="s">
        <v>201</v>
      </c>
      <c r="E8" s="6" t="s">
        <v>204</v>
      </c>
      <c r="F8" s="6" t="s">
        <v>205</v>
      </c>
      <c r="G8" s="6">
        <v>573</v>
      </c>
    </row>
    <row r="9" spans="1:7" ht="14.4" x14ac:dyDescent="0.3">
      <c r="A9" s="78" t="s">
        <v>206</v>
      </c>
      <c r="B9" s="6">
        <v>0.198737993836402</v>
      </c>
      <c r="C9" s="6">
        <v>2</v>
      </c>
      <c r="D9" s="78" t="s">
        <v>207</v>
      </c>
      <c r="E9" s="6" t="s">
        <v>208</v>
      </c>
      <c r="F9" s="6" t="s">
        <v>209</v>
      </c>
      <c r="G9" s="6">
        <v>1463165</v>
      </c>
    </row>
    <row r="10" spans="1:7" ht="14.4" x14ac:dyDescent="0.3">
      <c r="A10" s="78" t="s">
        <v>210</v>
      </c>
      <c r="B10" s="6">
        <v>0.22553415596485099</v>
      </c>
      <c r="C10" s="6">
        <v>3</v>
      </c>
      <c r="D10" s="78" t="s">
        <v>211</v>
      </c>
      <c r="E10" s="6" t="s">
        <v>212</v>
      </c>
      <c r="F10" s="6" t="s">
        <v>213</v>
      </c>
      <c r="G10" s="6">
        <v>244366</v>
      </c>
    </row>
    <row r="11" spans="1:7" ht="14.4" x14ac:dyDescent="0.3">
      <c r="A11" s="78" t="s">
        <v>201</v>
      </c>
      <c r="B11" s="6">
        <v>0.231342628598213</v>
      </c>
      <c r="C11" s="6">
        <v>4</v>
      </c>
      <c r="D11" s="78" t="s">
        <v>201</v>
      </c>
      <c r="E11" s="6" t="s">
        <v>214</v>
      </c>
      <c r="F11" s="6" t="s">
        <v>215</v>
      </c>
      <c r="G11" s="6">
        <v>573</v>
      </c>
    </row>
    <row r="12" spans="1:7" ht="14.4" x14ac:dyDescent="0.3">
      <c r="A12" s="78" t="s">
        <v>206</v>
      </c>
      <c r="B12" s="6">
        <v>0.23851354420185</v>
      </c>
      <c r="C12" s="6">
        <v>5</v>
      </c>
      <c r="D12" s="78" t="s">
        <v>216</v>
      </c>
      <c r="E12" s="6" t="s">
        <v>217</v>
      </c>
      <c r="F12" s="6" t="s">
        <v>218</v>
      </c>
      <c r="G12" s="6">
        <v>1463165</v>
      </c>
    </row>
    <row r="13" spans="1:7" ht="14.4" x14ac:dyDescent="0.3">
      <c r="A13" s="78" t="s">
        <v>210</v>
      </c>
      <c r="B13" s="6">
        <v>0.24193264544010101</v>
      </c>
      <c r="C13" s="6">
        <v>6</v>
      </c>
      <c r="D13" s="78" t="s">
        <v>211</v>
      </c>
      <c r="E13" s="6" t="s">
        <v>219</v>
      </c>
      <c r="F13" s="6" t="s">
        <v>220</v>
      </c>
      <c r="G13" s="6">
        <v>244366</v>
      </c>
    </row>
    <row r="14" spans="1:7" ht="14.4" x14ac:dyDescent="0.3">
      <c r="A14" s="78" t="s">
        <v>201</v>
      </c>
      <c r="B14" s="6">
        <v>0.24906399846076899</v>
      </c>
      <c r="C14" s="6">
        <v>7</v>
      </c>
      <c r="D14" s="78" t="s">
        <v>201</v>
      </c>
      <c r="E14" s="6" t="s">
        <v>221</v>
      </c>
      <c r="F14" s="6" t="s">
        <v>222</v>
      </c>
      <c r="G14" s="6">
        <v>573</v>
      </c>
    </row>
    <row r="15" spans="1:7" ht="14.4" x14ac:dyDescent="0.3">
      <c r="A15" s="78" t="s">
        <v>201</v>
      </c>
      <c r="B15" s="6">
        <v>0.27194005250930697</v>
      </c>
      <c r="C15" s="6">
        <v>8</v>
      </c>
      <c r="D15" s="78" t="s">
        <v>201</v>
      </c>
      <c r="E15" s="6">
        <v>10830</v>
      </c>
      <c r="F15" s="6" t="s">
        <v>223</v>
      </c>
      <c r="G15" s="6">
        <v>573</v>
      </c>
    </row>
    <row r="16" spans="1:7" ht="14.4" x14ac:dyDescent="0.3">
      <c r="A16" s="79" t="s">
        <v>201</v>
      </c>
      <c r="B16" s="24">
        <v>0.30483081936836198</v>
      </c>
      <c r="C16" s="24">
        <v>9</v>
      </c>
      <c r="D16" s="79" t="s">
        <v>201</v>
      </c>
      <c r="E16" s="24" t="s">
        <v>224</v>
      </c>
      <c r="F16" s="24" t="s">
        <v>225</v>
      </c>
      <c r="G16" s="24">
        <v>573</v>
      </c>
    </row>
    <row r="18" spans="1:11" x14ac:dyDescent="0.25">
      <c r="A18" s="5" t="s">
        <v>226</v>
      </c>
    </row>
    <row r="19" spans="1:11" x14ac:dyDescent="0.25">
      <c r="A19" s="113" t="s">
        <v>227</v>
      </c>
      <c r="B19" s="113"/>
      <c r="C19" s="113"/>
      <c r="D19" s="113"/>
      <c r="E19" s="113"/>
      <c r="F19" s="113"/>
      <c r="G19" s="113"/>
    </row>
    <row r="20" spans="1:11" x14ac:dyDescent="0.25">
      <c r="A20" s="113"/>
      <c r="B20" s="113"/>
      <c r="C20" s="113"/>
      <c r="D20" s="113"/>
      <c r="E20" s="113"/>
      <c r="F20" s="113"/>
      <c r="G20" s="113"/>
    </row>
    <row r="22" spans="1:11" x14ac:dyDescent="0.25">
      <c r="K22" s="25"/>
    </row>
  </sheetData>
  <mergeCells count="1">
    <mergeCell ref="A19:G20"/>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2"/>
  <sheetViews>
    <sheetView topLeftCell="P1" zoomScale="90" zoomScaleNormal="90" workbookViewId="0">
      <selection activeCell="V24" sqref="V24"/>
    </sheetView>
  </sheetViews>
  <sheetFormatPr defaultRowHeight="13.8" x14ac:dyDescent="0.25"/>
  <cols>
    <col min="1" max="1" width="4.109375" style="6" bestFit="1" customWidth="1"/>
    <col min="2" max="2" width="12.21875" style="6" customWidth="1"/>
    <col min="3" max="3" width="61.21875" style="5" bestFit="1" customWidth="1"/>
    <col min="4" max="4" width="13.77734375" style="6" bestFit="1" customWidth="1"/>
    <col min="5" max="5" width="14.5546875" style="6" bestFit="1" customWidth="1"/>
    <col min="6" max="6" width="13.21875" style="6" bestFit="1" customWidth="1"/>
    <col min="7" max="7" width="16.77734375" style="6" bestFit="1" customWidth="1"/>
    <col min="8" max="8" width="12.77734375" style="5" customWidth="1"/>
    <col min="9" max="9" width="15" style="6" bestFit="1" customWidth="1"/>
    <col min="10" max="10" width="19.44140625" style="6" customWidth="1"/>
    <col min="11" max="11" width="19.77734375" style="6" bestFit="1" customWidth="1"/>
    <col min="12" max="12" width="19.88671875" style="6" bestFit="1" customWidth="1"/>
    <col min="13" max="13" width="19" style="6" bestFit="1" customWidth="1"/>
    <col min="14" max="14" width="22" style="6" bestFit="1" customWidth="1"/>
    <col min="15" max="15" width="68.6640625" style="5" bestFit="1" customWidth="1"/>
    <col min="16" max="16" width="17.6640625" style="6" bestFit="1" customWidth="1"/>
    <col min="17" max="17" width="27.88671875" style="6" bestFit="1" customWidth="1"/>
    <col min="18" max="18" width="17.21875" style="6" bestFit="1" customWidth="1"/>
    <col min="19" max="19" width="26.88671875" style="6" bestFit="1" customWidth="1"/>
    <col min="20" max="20" width="7.77734375" style="6" bestFit="1" customWidth="1"/>
    <col min="21" max="21" width="6.21875" style="6" bestFit="1" customWidth="1"/>
    <col min="22" max="22" width="11.33203125" style="6" bestFit="1" customWidth="1"/>
    <col min="23" max="23" width="21" style="6" bestFit="1" customWidth="1"/>
    <col min="24" max="24" width="36.77734375" style="6" bestFit="1" customWidth="1"/>
    <col min="25" max="16384" width="8.88671875" style="5"/>
  </cols>
  <sheetData>
    <row r="1" spans="1:24" ht="19.2" x14ac:dyDescent="0.35">
      <c r="A1" s="35" t="s">
        <v>638</v>
      </c>
    </row>
    <row r="2" spans="1:24" ht="19.2" x14ac:dyDescent="0.35">
      <c r="A2" s="35" t="s">
        <v>421</v>
      </c>
      <c r="B2" s="26"/>
      <c r="C2" s="26"/>
      <c r="D2" s="34"/>
    </row>
    <row r="3" spans="1:24" s="16" customFormat="1" ht="13.2" x14ac:dyDescent="0.25">
      <c r="A3" s="38" t="s">
        <v>154</v>
      </c>
      <c r="B3" s="38" t="s">
        <v>231</v>
      </c>
      <c r="C3" s="39" t="s">
        <v>232</v>
      </c>
      <c r="D3" s="38" t="s">
        <v>2</v>
      </c>
      <c r="E3" s="38" t="s">
        <v>233</v>
      </c>
      <c r="F3" s="38" t="s">
        <v>198</v>
      </c>
      <c r="G3" s="38" t="s">
        <v>234</v>
      </c>
      <c r="H3" s="39" t="s">
        <v>235</v>
      </c>
      <c r="I3" s="38" t="s">
        <v>236</v>
      </c>
      <c r="J3" s="38" t="s">
        <v>237</v>
      </c>
      <c r="K3" s="38" t="s">
        <v>238</v>
      </c>
      <c r="L3" s="38" t="s">
        <v>239</v>
      </c>
      <c r="M3" s="38" t="s">
        <v>240</v>
      </c>
      <c r="N3" s="38" t="s">
        <v>241</v>
      </c>
      <c r="O3" s="39" t="s">
        <v>242</v>
      </c>
      <c r="P3" s="38" t="s">
        <v>243</v>
      </c>
      <c r="Q3" s="38" t="s">
        <v>244</v>
      </c>
      <c r="R3" s="38" t="s">
        <v>245</v>
      </c>
      <c r="S3" s="38" t="s">
        <v>246</v>
      </c>
      <c r="T3" s="38" t="s">
        <v>3</v>
      </c>
      <c r="U3" s="38" t="s">
        <v>247</v>
      </c>
      <c r="V3" s="38" t="s">
        <v>4</v>
      </c>
      <c r="W3" s="38" t="s">
        <v>248</v>
      </c>
      <c r="X3" s="38" t="s">
        <v>249</v>
      </c>
    </row>
    <row r="4" spans="1:24" s="10" customFormat="1" ht="10.199999999999999" x14ac:dyDescent="0.2">
      <c r="A4" s="36">
        <v>1</v>
      </c>
      <c r="B4" s="36">
        <v>1134687.155</v>
      </c>
      <c r="C4" s="37" t="s">
        <v>745</v>
      </c>
      <c r="D4" s="36">
        <v>1134687</v>
      </c>
      <c r="E4" s="36" t="s">
        <v>250</v>
      </c>
      <c r="F4" s="36" t="s">
        <v>251</v>
      </c>
      <c r="G4" s="36"/>
      <c r="H4" s="37" t="s">
        <v>252</v>
      </c>
      <c r="I4" s="36" t="s">
        <v>253</v>
      </c>
      <c r="J4" s="36" t="s">
        <v>254</v>
      </c>
      <c r="K4" s="36" t="s">
        <v>255</v>
      </c>
      <c r="L4" s="36" t="s">
        <v>256</v>
      </c>
      <c r="M4" s="36" t="s">
        <v>257</v>
      </c>
      <c r="N4" s="36" t="s">
        <v>258</v>
      </c>
      <c r="O4" s="37" t="s">
        <v>259</v>
      </c>
      <c r="P4" s="36" t="s">
        <v>250</v>
      </c>
      <c r="Q4" s="36"/>
      <c r="R4" s="36"/>
      <c r="S4" s="36"/>
      <c r="T4" s="36">
        <v>40</v>
      </c>
      <c r="U4" s="36">
        <v>6020119</v>
      </c>
      <c r="V4" s="36">
        <v>53.527813000000002</v>
      </c>
      <c r="W4" s="36">
        <v>99.78</v>
      </c>
      <c r="X4" s="36" t="s">
        <v>260</v>
      </c>
    </row>
    <row r="5" spans="1:24" s="10" customFormat="1" ht="10.199999999999999" x14ac:dyDescent="0.2">
      <c r="A5" s="36">
        <f>A4+1</f>
        <v>2</v>
      </c>
      <c r="B5" s="36">
        <v>1134687.1569999999</v>
      </c>
      <c r="C5" s="37" t="s">
        <v>744</v>
      </c>
      <c r="D5" s="36">
        <v>1134687</v>
      </c>
      <c r="E5" s="36" t="s">
        <v>250</v>
      </c>
      <c r="F5" s="36" t="s">
        <v>261</v>
      </c>
      <c r="G5" s="36"/>
      <c r="H5" s="37" t="s">
        <v>252</v>
      </c>
      <c r="I5" s="36" t="s">
        <v>253</v>
      </c>
      <c r="J5" s="36" t="s">
        <v>262</v>
      </c>
      <c r="K5" s="36" t="s">
        <v>255</v>
      </c>
      <c r="L5" s="36" t="s">
        <v>263</v>
      </c>
      <c r="M5" s="36" t="s">
        <v>264</v>
      </c>
      <c r="N5" s="36" t="s">
        <v>265</v>
      </c>
      <c r="O5" s="37" t="s">
        <v>259</v>
      </c>
      <c r="P5" s="36" t="s">
        <v>250</v>
      </c>
      <c r="Q5" s="36"/>
      <c r="R5" s="36"/>
      <c r="S5" s="36"/>
      <c r="T5" s="36">
        <v>47</v>
      </c>
      <c r="U5" s="36">
        <v>6186380</v>
      </c>
      <c r="V5" s="36">
        <v>53.299908000000002</v>
      </c>
      <c r="W5" s="36">
        <v>99.78</v>
      </c>
      <c r="X5" s="36" t="s">
        <v>260</v>
      </c>
    </row>
    <row r="6" spans="1:24" s="10" customFormat="1" ht="10.199999999999999" x14ac:dyDescent="0.2">
      <c r="A6" s="36">
        <f t="shared" ref="A6:A22" si="0">A5+1</f>
        <v>3</v>
      </c>
      <c r="B6" s="36">
        <v>1134687.23</v>
      </c>
      <c r="C6" s="37" t="s">
        <v>746</v>
      </c>
      <c r="D6" s="36">
        <v>1134687</v>
      </c>
      <c r="E6" s="36" t="s">
        <v>189</v>
      </c>
      <c r="F6" s="36" t="s">
        <v>266</v>
      </c>
      <c r="G6" s="36"/>
      <c r="H6" s="37" t="s">
        <v>252</v>
      </c>
      <c r="I6" s="36" t="s">
        <v>253</v>
      </c>
      <c r="J6" s="36" t="s">
        <v>267</v>
      </c>
      <c r="K6" s="36" t="s">
        <v>268</v>
      </c>
      <c r="L6" s="36" t="s">
        <v>269</v>
      </c>
      <c r="M6" s="36" t="s">
        <v>270</v>
      </c>
      <c r="N6" s="36" t="s">
        <v>271</v>
      </c>
      <c r="O6" s="37" t="s">
        <v>272</v>
      </c>
      <c r="P6" s="36" t="s">
        <v>189</v>
      </c>
      <c r="Q6" s="36" t="s">
        <v>273</v>
      </c>
      <c r="R6" s="36" t="s">
        <v>274</v>
      </c>
      <c r="S6" s="36" t="s">
        <v>275</v>
      </c>
      <c r="T6" s="36">
        <v>2</v>
      </c>
      <c r="U6" s="36">
        <v>6041841</v>
      </c>
      <c r="V6" s="36">
        <v>55.991776000000002</v>
      </c>
      <c r="W6" s="36">
        <v>99.67</v>
      </c>
      <c r="X6" s="36" t="s">
        <v>276</v>
      </c>
    </row>
    <row r="7" spans="1:24" s="10" customFormat="1" ht="10.199999999999999" x14ac:dyDescent="0.2">
      <c r="A7" s="36">
        <f t="shared" si="0"/>
        <v>4</v>
      </c>
      <c r="B7" s="36">
        <v>1134687.2949999999</v>
      </c>
      <c r="C7" s="37" t="s">
        <v>747</v>
      </c>
      <c r="D7" s="36">
        <v>1134687</v>
      </c>
      <c r="E7" s="36" t="s">
        <v>189</v>
      </c>
      <c r="F7" s="36" t="s">
        <v>277</v>
      </c>
      <c r="G7" s="36"/>
      <c r="H7" s="37" t="s">
        <v>252</v>
      </c>
      <c r="I7" s="36" t="s">
        <v>253</v>
      </c>
      <c r="J7" s="36" t="s">
        <v>278</v>
      </c>
      <c r="K7" s="36" t="s">
        <v>279</v>
      </c>
      <c r="L7" s="36" t="s">
        <v>280</v>
      </c>
      <c r="M7" s="36" t="s">
        <v>281</v>
      </c>
      <c r="N7" s="36" t="s">
        <v>282</v>
      </c>
      <c r="O7" s="37" t="s">
        <v>283</v>
      </c>
      <c r="P7" s="36" t="s">
        <v>189</v>
      </c>
      <c r="Q7" s="36" t="s">
        <v>284</v>
      </c>
      <c r="R7" s="36" t="s">
        <v>285</v>
      </c>
      <c r="S7" s="36" t="s">
        <v>286</v>
      </c>
      <c r="T7" s="36">
        <v>2</v>
      </c>
      <c r="U7" s="36">
        <v>5910952</v>
      </c>
      <c r="V7" s="36">
        <v>55.370249999999999</v>
      </c>
      <c r="W7" s="36">
        <v>99.78</v>
      </c>
      <c r="X7" s="36" t="s">
        <v>287</v>
      </c>
    </row>
    <row r="8" spans="1:24" s="10" customFormat="1" ht="10.199999999999999" x14ac:dyDescent="0.2">
      <c r="A8" s="36">
        <f t="shared" si="0"/>
        <v>5</v>
      </c>
      <c r="B8" s="36">
        <v>1463165.4110000001</v>
      </c>
      <c r="C8" s="37" t="s">
        <v>748</v>
      </c>
      <c r="D8" s="36">
        <v>1463165</v>
      </c>
      <c r="E8" s="36" t="s">
        <v>189</v>
      </c>
      <c r="F8" s="36" t="s">
        <v>288</v>
      </c>
      <c r="G8" s="36"/>
      <c r="H8" s="37" t="s">
        <v>252</v>
      </c>
      <c r="I8" s="36" t="s">
        <v>253</v>
      </c>
      <c r="J8" s="36" t="s">
        <v>289</v>
      </c>
      <c r="K8" s="36" t="s">
        <v>290</v>
      </c>
      <c r="L8" s="36" t="s">
        <v>291</v>
      </c>
      <c r="M8" s="36" t="s">
        <v>292</v>
      </c>
      <c r="N8" s="36" t="s">
        <v>293</v>
      </c>
      <c r="O8" s="37" t="s">
        <v>294</v>
      </c>
      <c r="P8" s="36" t="s">
        <v>189</v>
      </c>
      <c r="Q8" s="36" t="s">
        <v>295</v>
      </c>
      <c r="R8" s="36" t="s">
        <v>296</v>
      </c>
      <c r="S8" s="36" t="s">
        <v>297</v>
      </c>
      <c r="T8" s="36">
        <v>3</v>
      </c>
      <c r="U8" s="36">
        <v>5391123</v>
      </c>
      <c r="V8" s="36">
        <v>57.847687000000001</v>
      </c>
      <c r="W8" s="36">
        <v>99.78</v>
      </c>
      <c r="X8" s="36" t="s">
        <v>298</v>
      </c>
    </row>
    <row r="9" spans="1:24" s="10" customFormat="1" ht="10.199999999999999" x14ac:dyDescent="0.2">
      <c r="A9" s="36">
        <f t="shared" si="0"/>
        <v>6</v>
      </c>
      <c r="B9" s="36">
        <v>1463165.5279999999</v>
      </c>
      <c r="C9" s="37" t="s">
        <v>759</v>
      </c>
      <c r="D9" s="36">
        <v>1463165</v>
      </c>
      <c r="E9" s="36" t="s">
        <v>189</v>
      </c>
      <c r="F9" s="36" t="s">
        <v>760</v>
      </c>
      <c r="G9" s="36" t="s">
        <v>299</v>
      </c>
      <c r="H9" s="37" t="s">
        <v>252</v>
      </c>
      <c r="I9" s="36" t="s">
        <v>253</v>
      </c>
      <c r="J9" s="36" t="s">
        <v>300</v>
      </c>
      <c r="K9" s="36" t="s">
        <v>301</v>
      </c>
      <c r="L9" s="36" t="s">
        <v>302</v>
      </c>
      <c r="M9" s="36" t="s">
        <v>5</v>
      </c>
      <c r="N9" s="36" t="s">
        <v>303</v>
      </c>
      <c r="O9" s="37" t="s">
        <v>304</v>
      </c>
      <c r="P9" s="36" t="s">
        <v>189</v>
      </c>
      <c r="Q9" s="36" t="s">
        <v>305</v>
      </c>
      <c r="R9" s="36" t="s">
        <v>306</v>
      </c>
      <c r="S9" s="36" t="s">
        <v>307</v>
      </c>
      <c r="T9" s="36">
        <v>3</v>
      </c>
      <c r="U9" s="36">
        <v>5498848</v>
      </c>
      <c r="V9" s="36">
        <v>57.997475000000001</v>
      </c>
      <c r="W9" s="36">
        <v>99.78</v>
      </c>
      <c r="X9" s="36"/>
    </row>
    <row r="10" spans="1:24" s="10" customFormat="1" ht="10.199999999999999" x14ac:dyDescent="0.2">
      <c r="A10" s="36">
        <f t="shared" si="0"/>
        <v>7</v>
      </c>
      <c r="B10" s="36">
        <v>1715259.3</v>
      </c>
      <c r="C10" s="37" t="s">
        <v>749</v>
      </c>
      <c r="D10" s="36">
        <v>1334193</v>
      </c>
      <c r="E10" s="36" t="s">
        <v>189</v>
      </c>
      <c r="F10" s="36" t="s">
        <v>308</v>
      </c>
      <c r="G10" s="36"/>
      <c r="H10" s="37" t="s">
        <v>252</v>
      </c>
      <c r="I10" s="36" t="s">
        <v>253</v>
      </c>
      <c r="J10" s="36" t="s">
        <v>309</v>
      </c>
      <c r="K10" s="36" t="s">
        <v>310</v>
      </c>
      <c r="L10" s="36" t="s">
        <v>311</v>
      </c>
      <c r="M10" s="36" t="s">
        <v>312</v>
      </c>
      <c r="N10" s="36" t="s">
        <v>313</v>
      </c>
      <c r="O10" s="37" t="s">
        <v>314</v>
      </c>
      <c r="P10" s="36" t="s">
        <v>189</v>
      </c>
      <c r="Q10" s="36" t="s">
        <v>315</v>
      </c>
      <c r="R10" s="36" t="s">
        <v>316</v>
      </c>
      <c r="S10" s="36" t="s">
        <v>317</v>
      </c>
      <c r="T10" s="36">
        <v>1</v>
      </c>
      <c r="U10" s="36">
        <v>4702949</v>
      </c>
      <c r="V10" s="36">
        <v>57.28</v>
      </c>
      <c r="W10" s="36">
        <v>91.7</v>
      </c>
      <c r="X10" s="36" t="s">
        <v>318</v>
      </c>
    </row>
    <row r="11" spans="1:24" s="10" customFormat="1" ht="10.199999999999999" x14ac:dyDescent="0.2">
      <c r="A11" s="36">
        <f t="shared" si="0"/>
        <v>8</v>
      </c>
      <c r="B11" s="36">
        <v>2026240.29</v>
      </c>
      <c r="C11" s="37" t="s">
        <v>750</v>
      </c>
      <c r="D11" s="36">
        <v>2026240</v>
      </c>
      <c r="E11" s="36" t="s">
        <v>189</v>
      </c>
      <c r="F11" s="36" t="s">
        <v>319</v>
      </c>
      <c r="G11" s="36"/>
      <c r="H11" s="37" t="s">
        <v>252</v>
      </c>
      <c r="I11" s="36" t="s">
        <v>253</v>
      </c>
      <c r="J11" s="36" t="s">
        <v>320</v>
      </c>
      <c r="K11" s="36" t="s">
        <v>321</v>
      </c>
      <c r="L11" s="36" t="s">
        <v>322</v>
      </c>
      <c r="M11" s="36" t="s">
        <v>323</v>
      </c>
      <c r="N11" s="36" t="s">
        <v>324</v>
      </c>
      <c r="O11" s="37" t="s">
        <v>325</v>
      </c>
      <c r="P11" s="36" t="s">
        <v>189</v>
      </c>
      <c r="Q11" s="36" t="s">
        <v>326</v>
      </c>
      <c r="R11" s="36" t="s">
        <v>327</v>
      </c>
      <c r="S11" s="36" t="s">
        <v>328</v>
      </c>
      <c r="T11" s="36">
        <v>2</v>
      </c>
      <c r="U11" s="36">
        <v>5869016</v>
      </c>
      <c r="V11" s="36">
        <v>56.822468000000001</v>
      </c>
      <c r="W11" s="36">
        <v>99.78</v>
      </c>
      <c r="X11" s="36" t="s">
        <v>329</v>
      </c>
    </row>
    <row r="12" spans="1:24" s="10" customFormat="1" ht="10.199999999999999" x14ac:dyDescent="0.2">
      <c r="A12" s="36">
        <f t="shared" si="0"/>
        <v>9</v>
      </c>
      <c r="B12" s="36">
        <v>2058152.15</v>
      </c>
      <c r="C12" s="37" t="s">
        <v>751</v>
      </c>
      <c r="D12" s="36">
        <v>2058152</v>
      </c>
      <c r="E12" s="36" t="s">
        <v>250</v>
      </c>
      <c r="F12" s="36" t="s">
        <v>330</v>
      </c>
      <c r="G12" s="36"/>
      <c r="H12" s="37" t="s">
        <v>252</v>
      </c>
      <c r="I12" s="36" t="s">
        <v>253</v>
      </c>
      <c r="J12" s="36" t="s">
        <v>262</v>
      </c>
      <c r="K12" s="36" t="s">
        <v>255</v>
      </c>
      <c r="L12" s="36" t="s">
        <v>331</v>
      </c>
      <c r="M12" s="36" t="s">
        <v>332</v>
      </c>
      <c r="N12" s="36" t="s">
        <v>333</v>
      </c>
      <c r="O12" s="37" t="s">
        <v>259</v>
      </c>
      <c r="P12" s="36" t="s">
        <v>250</v>
      </c>
      <c r="Q12" s="36"/>
      <c r="R12" s="36"/>
      <c r="S12" s="36"/>
      <c r="T12" s="36">
        <v>22</v>
      </c>
      <c r="U12" s="36">
        <v>5972094</v>
      </c>
      <c r="V12" s="36">
        <v>55.375014999999998</v>
      </c>
      <c r="W12" s="36">
        <v>99.78</v>
      </c>
      <c r="X12" s="36" t="s">
        <v>260</v>
      </c>
    </row>
    <row r="13" spans="1:24" s="10" customFormat="1" ht="10.199999999999999" x14ac:dyDescent="0.2">
      <c r="A13" s="36">
        <f t="shared" si="0"/>
        <v>10</v>
      </c>
      <c r="B13" s="36">
        <v>2153354.1</v>
      </c>
      <c r="C13" s="37" t="s">
        <v>752</v>
      </c>
      <c r="D13" s="36">
        <v>2153354</v>
      </c>
      <c r="E13" s="36" t="s">
        <v>189</v>
      </c>
      <c r="F13" s="36" t="s">
        <v>334</v>
      </c>
      <c r="G13" s="36"/>
      <c r="H13" s="37" t="s">
        <v>252</v>
      </c>
      <c r="I13" s="36" t="s">
        <v>253</v>
      </c>
      <c r="J13" s="36" t="s">
        <v>335</v>
      </c>
      <c r="K13" s="36" t="s">
        <v>336</v>
      </c>
      <c r="L13" s="36" t="s">
        <v>337</v>
      </c>
      <c r="M13" s="36" t="s">
        <v>338</v>
      </c>
      <c r="N13" s="36" t="s">
        <v>339</v>
      </c>
      <c r="O13" s="37"/>
      <c r="P13" s="36"/>
      <c r="Q13" s="36" t="s">
        <v>340</v>
      </c>
      <c r="R13" s="36" t="s">
        <v>341</v>
      </c>
      <c r="S13" s="36" t="s">
        <v>342</v>
      </c>
      <c r="T13" s="36">
        <v>2</v>
      </c>
      <c r="U13" s="36">
        <v>6300829</v>
      </c>
      <c r="V13" s="36">
        <v>53.278861999999997</v>
      </c>
      <c r="W13" s="36">
        <v>99.8</v>
      </c>
      <c r="X13" s="36"/>
    </row>
    <row r="14" spans="1:24" s="10" customFormat="1" ht="10.199999999999999" x14ac:dyDescent="0.2">
      <c r="A14" s="36">
        <f t="shared" si="0"/>
        <v>11</v>
      </c>
      <c r="B14" s="36">
        <v>244366.435</v>
      </c>
      <c r="C14" s="37" t="s">
        <v>753</v>
      </c>
      <c r="D14" s="36">
        <v>244366</v>
      </c>
      <c r="E14" s="36" t="s">
        <v>189</v>
      </c>
      <c r="F14" s="36" t="s">
        <v>343</v>
      </c>
      <c r="G14" s="36"/>
      <c r="H14" s="37" t="s">
        <v>252</v>
      </c>
      <c r="I14" s="36" t="s">
        <v>253</v>
      </c>
      <c r="J14" s="36" t="s">
        <v>344</v>
      </c>
      <c r="K14" s="36" t="s">
        <v>345</v>
      </c>
      <c r="L14" s="36" t="s">
        <v>346</v>
      </c>
      <c r="M14" s="36" t="s">
        <v>347</v>
      </c>
      <c r="N14" s="36" t="s">
        <v>348</v>
      </c>
      <c r="O14" s="37" t="s">
        <v>349</v>
      </c>
      <c r="P14" s="36" t="s">
        <v>189</v>
      </c>
      <c r="Q14" s="36" t="s">
        <v>350</v>
      </c>
      <c r="R14" s="36" t="s">
        <v>351</v>
      </c>
      <c r="S14" s="36" t="s">
        <v>352</v>
      </c>
      <c r="T14" s="36">
        <v>1</v>
      </c>
      <c r="U14" s="36">
        <v>5536651</v>
      </c>
      <c r="V14" s="36">
        <v>57.529525999999997</v>
      </c>
      <c r="W14" s="36">
        <v>99.78</v>
      </c>
      <c r="X14" s="36" t="s">
        <v>353</v>
      </c>
    </row>
    <row r="15" spans="1:24" s="10" customFormat="1" ht="10.199999999999999" x14ac:dyDescent="0.2">
      <c r="A15" s="36">
        <f t="shared" si="0"/>
        <v>12</v>
      </c>
      <c r="B15" s="36">
        <v>2489010.4</v>
      </c>
      <c r="C15" s="37" t="s">
        <v>754</v>
      </c>
      <c r="D15" s="36">
        <v>2489010</v>
      </c>
      <c r="E15" s="36" t="s">
        <v>189</v>
      </c>
      <c r="F15" s="36">
        <v>200023</v>
      </c>
      <c r="G15" s="36"/>
      <c r="H15" s="37" t="s">
        <v>252</v>
      </c>
      <c r="I15" s="36" t="s">
        <v>253</v>
      </c>
      <c r="J15" s="36" t="s">
        <v>320</v>
      </c>
      <c r="K15" s="36" t="s">
        <v>321</v>
      </c>
      <c r="L15" s="36" t="s">
        <v>354</v>
      </c>
      <c r="M15" s="36" t="s">
        <v>355</v>
      </c>
      <c r="N15" s="36" t="s">
        <v>356</v>
      </c>
      <c r="O15" s="37" t="s">
        <v>325</v>
      </c>
      <c r="P15" s="36" t="s">
        <v>189</v>
      </c>
      <c r="Q15" s="36" t="s">
        <v>326</v>
      </c>
      <c r="R15" s="36" t="s">
        <v>327</v>
      </c>
      <c r="S15" s="36" t="s">
        <v>328</v>
      </c>
      <c r="T15" s="36">
        <v>2</v>
      </c>
      <c r="U15" s="36">
        <v>5443802</v>
      </c>
      <c r="V15" s="36">
        <v>56.696956999999998</v>
      </c>
      <c r="W15" s="36">
        <v>99.78</v>
      </c>
      <c r="X15" s="36" t="s">
        <v>357</v>
      </c>
    </row>
    <row r="16" spans="1:24" s="10" customFormat="1" ht="10.199999999999999" x14ac:dyDescent="0.2">
      <c r="A16" s="36">
        <f t="shared" si="0"/>
        <v>13</v>
      </c>
      <c r="B16" s="36">
        <v>2582917.2999999998</v>
      </c>
      <c r="C16" s="37" t="s">
        <v>755</v>
      </c>
      <c r="D16" s="36">
        <v>2582917</v>
      </c>
      <c r="E16" s="36" t="s">
        <v>250</v>
      </c>
      <c r="F16" s="36" t="s">
        <v>358</v>
      </c>
      <c r="G16" s="36" t="s">
        <v>359</v>
      </c>
      <c r="H16" s="37" t="s">
        <v>252</v>
      </c>
      <c r="I16" s="36" t="s">
        <v>253</v>
      </c>
      <c r="J16" s="36" t="s">
        <v>360</v>
      </c>
      <c r="K16" s="36" t="s">
        <v>361</v>
      </c>
      <c r="L16" s="36" t="s">
        <v>362</v>
      </c>
      <c r="M16" s="36" t="s">
        <v>363</v>
      </c>
      <c r="N16" s="36" t="s">
        <v>364</v>
      </c>
      <c r="O16" s="37" t="s">
        <v>365</v>
      </c>
      <c r="P16" s="36" t="s">
        <v>250</v>
      </c>
      <c r="Q16" s="36" t="s">
        <v>366</v>
      </c>
      <c r="R16" s="36" t="s">
        <v>367</v>
      </c>
      <c r="S16" s="36" t="s">
        <v>368</v>
      </c>
      <c r="T16" s="36">
        <v>86</v>
      </c>
      <c r="U16" s="36">
        <v>5244638</v>
      </c>
      <c r="V16" s="36">
        <v>53.531464</v>
      </c>
      <c r="W16" s="36">
        <v>99.55</v>
      </c>
      <c r="X16" s="36" t="s">
        <v>369</v>
      </c>
    </row>
    <row r="17" spans="1:24" s="10" customFormat="1" ht="10.199999999999999" x14ac:dyDescent="0.2">
      <c r="A17" s="36">
        <f t="shared" si="0"/>
        <v>14</v>
      </c>
      <c r="B17" s="36">
        <v>2590157.1</v>
      </c>
      <c r="C17" s="37" t="s">
        <v>756</v>
      </c>
      <c r="D17" s="36">
        <v>2590157</v>
      </c>
      <c r="E17" s="36" t="s">
        <v>189</v>
      </c>
      <c r="F17" s="36" t="s">
        <v>370</v>
      </c>
      <c r="G17" s="36"/>
      <c r="H17" s="37" t="s">
        <v>252</v>
      </c>
      <c r="I17" s="36" t="s">
        <v>253</v>
      </c>
      <c r="J17" s="36" t="s">
        <v>320</v>
      </c>
      <c r="K17" s="36" t="s">
        <v>321</v>
      </c>
      <c r="L17" s="36" t="s">
        <v>371</v>
      </c>
      <c r="M17" s="36" t="s">
        <v>372</v>
      </c>
      <c r="N17" s="36" t="s">
        <v>373</v>
      </c>
      <c r="O17" s="37" t="s">
        <v>325</v>
      </c>
      <c r="P17" s="36" t="s">
        <v>189</v>
      </c>
      <c r="Q17" s="36" t="s">
        <v>326</v>
      </c>
      <c r="R17" s="36" t="s">
        <v>327</v>
      </c>
      <c r="S17" s="36" t="s">
        <v>328</v>
      </c>
      <c r="T17" s="36">
        <v>1</v>
      </c>
      <c r="U17" s="36">
        <v>5521194</v>
      </c>
      <c r="V17" s="36">
        <v>57.560448000000001</v>
      </c>
      <c r="W17" s="36">
        <v>99.78</v>
      </c>
      <c r="X17" s="36" t="s">
        <v>374</v>
      </c>
    </row>
    <row r="18" spans="1:24" s="10" customFormat="1" ht="10.199999999999999" x14ac:dyDescent="0.2">
      <c r="A18" s="36">
        <f t="shared" si="0"/>
        <v>15</v>
      </c>
      <c r="B18" s="36">
        <v>548.60500000000002</v>
      </c>
      <c r="C18" s="37" t="s">
        <v>757</v>
      </c>
      <c r="D18" s="36">
        <v>548</v>
      </c>
      <c r="E18" s="36" t="s">
        <v>189</v>
      </c>
      <c r="F18" s="36" t="s">
        <v>375</v>
      </c>
      <c r="G18" s="36"/>
      <c r="H18" s="37" t="s">
        <v>252</v>
      </c>
      <c r="I18" s="36" t="s">
        <v>253</v>
      </c>
      <c r="J18" s="36" t="s">
        <v>376</v>
      </c>
      <c r="K18" s="36" t="s">
        <v>377</v>
      </c>
      <c r="L18" s="36" t="s">
        <v>378</v>
      </c>
      <c r="M18" s="36" t="s">
        <v>379</v>
      </c>
      <c r="N18" s="36" t="s">
        <v>380</v>
      </c>
      <c r="O18" s="37" t="s">
        <v>381</v>
      </c>
      <c r="P18" s="36" t="s">
        <v>189</v>
      </c>
      <c r="Q18" s="36" t="s">
        <v>382</v>
      </c>
      <c r="R18" s="36" t="s">
        <v>383</v>
      </c>
      <c r="S18" s="36" t="s">
        <v>384</v>
      </c>
      <c r="T18" s="36">
        <v>2</v>
      </c>
      <c r="U18" s="36">
        <v>5249267</v>
      </c>
      <c r="V18" s="36">
        <v>54.905209999999997</v>
      </c>
      <c r="W18" s="36">
        <v>99.78</v>
      </c>
      <c r="X18" s="36" t="s">
        <v>276</v>
      </c>
    </row>
    <row r="19" spans="1:24" s="10" customFormat="1" ht="10.199999999999999" x14ac:dyDescent="0.2">
      <c r="A19" s="36">
        <f t="shared" si="0"/>
        <v>16</v>
      </c>
      <c r="B19" s="36">
        <v>548.86400000000003</v>
      </c>
      <c r="C19" s="37" t="s">
        <v>758</v>
      </c>
      <c r="D19" s="36">
        <v>548</v>
      </c>
      <c r="E19" s="36" t="s">
        <v>189</v>
      </c>
      <c r="F19" s="36" t="s">
        <v>761</v>
      </c>
      <c r="G19" s="36" t="s">
        <v>385</v>
      </c>
      <c r="H19" s="37" t="s">
        <v>252</v>
      </c>
      <c r="I19" s="36" t="s">
        <v>253</v>
      </c>
      <c r="J19" s="36" t="s">
        <v>386</v>
      </c>
      <c r="K19" s="36" t="s">
        <v>301</v>
      </c>
      <c r="L19" s="36" t="s">
        <v>387</v>
      </c>
      <c r="M19" s="36" t="s">
        <v>388</v>
      </c>
      <c r="N19" s="36" t="s">
        <v>389</v>
      </c>
      <c r="O19" s="37" t="s">
        <v>304</v>
      </c>
      <c r="P19" s="36" t="s">
        <v>189</v>
      </c>
      <c r="Q19" s="36" t="s">
        <v>305</v>
      </c>
      <c r="R19" s="36" t="s">
        <v>390</v>
      </c>
      <c r="S19" s="36" t="s">
        <v>391</v>
      </c>
      <c r="T19" s="36">
        <v>1</v>
      </c>
      <c r="U19" s="36">
        <v>5281764</v>
      </c>
      <c r="V19" s="36">
        <v>54.860348000000002</v>
      </c>
      <c r="W19" s="36">
        <v>99.78</v>
      </c>
      <c r="X19" s="36"/>
    </row>
    <row r="20" spans="1:24" s="10" customFormat="1" ht="10.199999999999999" x14ac:dyDescent="0.2">
      <c r="A20" s="36">
        <f t="shared" si="0"/>
        <v>17</v>
      </c>
      <c r="B20" s="36">
        <v>571.37599999999998</v>
      </c>
      <c r="C20" s="37" t="s">
        <v>763</v>
      </c>
      <c r="D20" s="36">
        <v>571</v>
      </c>
      <c r="E20" s="36" t="s">
        <v>189</v>
      </c>
      <c r="F20" s="36" t="s">
        <v>762</v>
      </c>
      <c r="G20" s="36" t="s">
        <v>392</v>
      </c>
      <c r="H20" s="37" t="s">
        <v>252</v>
      </c>
      <c r="I20" s="36" t="s">
        <v>253</v>
      </c>
      <c r="J20" s="36" t="s">
        <v>393</v>
      </c>
      <c r="K20" s="36" t="s">
        <v>301</v>
      </c>
      <c r="L20" s="36" t="s">
        <v>394</v>
      </c>
      <c r="M20" s="36" t="s">
        <v>395</v>
      </c>
      <c r="N20" s="36" t="s">
        <v>396</v>
      </c>
      <c r="O20" s="37" t="s">
        <v>304</v>
      </c>
      <c r="P20" s="36" t="s">
        <v>189</v>
      </c>
      <c r="Q20" s="36" t="s">
        <v>305</v>
      </c>
      <c r="R20" s="36" t="s">
        <v>397</v>
      </c>
      <c r="S20" s="36" t="s">
        <v>398</v>
      </c>
      <c r="T20" s="36">
        <v>3</v>
      </c>
      <c r="U20" s="36">
        <v>5879076</v>
      </c>
      <c r="V20" s="36">
        <v>55.133580000000002</v>
      </c>
      <c r="W20" s="36">
        <v>99.78</v>
      </c>
      <c r="X20" s="36"/>
    </row>
    <row r="21" spans="1:24" s="10" customFormat="1" ht="10.199999999999999" x14ac:dyDescent="0.2">
      <c r="A21" s="36">
        <f t="shared" si="0"/>
        <v>18</v>
      </c>
      <c r="B21" s="36">
        <v>571.39400000000001</v>
      </c>
      <c r="C21" s="37" t="s">
        <v>764</v>
      </c>
      <c r="D21" s="36">
        <v>571</v>
      </c>
      <c r="E21" s="36" t="s">
        <v>189</v>
      </c>
      <c r="F21" s="36" t="s">
        <v>399</v>
      </c>
      <c r="G21" s="36" t="s">
        <v>400</v>
      </c>
      <c r="H21" s="37" t="s">
        <v>252</v>
      </c>
      <c r="I21" s="36" t="s">
        <v>253</v>
      </c>
      <c r="J21" s="36" t="s">
        <v>401</v>
      </c>
      <c r="K21" s="36" t="s">
        <v>402</v>
      </c>
      <c r="L21" s="36" t="s">
        <v>403</v>
      </c>
      <c r="M21" s="36" t="s">
        <v>404</v>
      </c>
      <c r="N21" s="36" t="s">
        <v>405</v>
      </c>
      <c r="O21" s="37" t="s">
        <v>406</v>
      </c>
      <c r="P21" s="36" t="s">
        <v>189</v>
      </c>
      <c r="Q21" s="36"/>
      <c r="R21" s="36"/>
      <c r="S21" s="36"/>
      <c r="T21" s="36">
        <v>1</v>
      </c>
      <c r="U21" s="36">
        <v>5857964</v>
      </c>
      <c r="V21" s="36">
        <v>55.138269999999999</v>
      </c>
      <c r="W21" s="36">
        <v>99.78</v>
      </c>
      <c r="X21" s="36" t="s">
        <v>407</v>
      </c>
    </row>
    <row r="22" spans="1:24" s="10" customFormat="1" ht="10.199999999999999" x14ac:dyDescent="0.2">
      <c r="A22" s="36">
        <f t="shared" si="0"/>
        <v>19</v>
      </c>
      <c r="B22" s="36">
        <v>571.70600000000002</v>
      </c>
      <c r="C22" s="37" t="s">
        <v>765</v>
      </c>
      <c r="D22" s="36">
        <v>571</v>
      </c>
      <c r="E22" s="36" t="s">
        <v>189</v>
      </c>
      <c r="F22" s="36" t="s">
        <v>408</v>
      </c>
      <c r="G22" s="36"/>
      <c r="H22" s="37" t="s">
        <v>252</v>
      </c>
      <c r="I22" s="36" t="s">
        <v>253</v>
      </c>
      <c r="J22" s="36" t="s">
        <v>409</v>
      </c>
      <c r="K22" s="36" t="s">
        <v>410</v>
      </c>
      <c r="L22" s="36" t="s">
        <v>411</v>
      </c>
      <c r="M22" s="36" t="s">
        <v>412</v>
      </c>
      <c r="N22" s="36" t="s">
        <v>413</v>
      </c>
      <c r="O22" s="37" t="s">
        <v>406</v>
      </c>
      <c r="P22" s="36" t="s">
        <v>189</v>
      </c>
      <c r="Q22" s="36"/>
      <c r="R22" s="36"/>
      <c r="S22" s="36"/>
      <c r="T22" s="36">
        <v>1</v>
      </c>
      <c r="U22" s="36">
        <v>6099119</v>
      </c>
      <c r="V22" s="36">
        <v>56.402079999999998</v>
      </c>
      <c r="W22" s="36">
        <v>99.78</v>
      </c>
      <c r="X22" s="36" t="s">
        <v>414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
  <sheetViews>
    <sheetView workbookViewId="0">
      <selection activeCell="L27" sqref="L27"/>
    </sheetView>
  </sheetViews>
  <sheetFormatPr defaultRowHeight="14.4" x14ac:dyDescent="0.3"/>
  <cols>
    <col min="1" max="1" width="16.88671875" customWidth="1"/>
    <col min="2" max="2" width="55.5546875" customWidth="1"/>
    <col min="3" max="3" width="12.44140625" customWidth="1"/>
    <col min="4" max="4" width="10.33203125" customWidth="1"/>
    <col min="5" max="5" width="16.5546875" customWidth="1"/>
    <col min="6" max="6" width="9.44140625" customWidth="1"/>
  </cols>
  <sheetData>
    <row r="1" spans="1:6" ht="18.600000000000001" thickBot="1" x14ac:dyDescent="0.4">
      <c r="A1" s="83" t="s">
        <v>533</v>
      </c>
      <c r="B1" s="83"/>
      <c r="C1" s="83"/>
      <c r="D1" s="83"/>
      <c r="E1" s="83"/>
      <c r="F1" s="83"/>
    </row>
    <row r="2" spans="1:6" ht="23.4" thickBot="1" x14ac:dyDescent="0.35">
      <c r="A2" s="53" t="s">
        <v>461</v>
      </c>
      <c r="B2" s="54" t="s">
        <v>462</v>
      </c>
      <c r="C2" s="54" t="s">
        <v>463</v>
      </c>
      <c r="D2" s="54" t="s">
        <v>464</v>
      </c>
      <c r="E2" s="54" t="s">
        <v>465</v>
      </c>
      <c r="F2" s="54" t="s">
        <v>235</v>
      </c>
    </row>
    <row r="3" spans="1:6" ht="19.8" customHeight="1" thickBot="1" x14ac:dyDescent="0.35">
      <c r="A3" s="91" t="s">
        <v>466</v>
      </c>
      <c r="B3" s="92"/>
      <c r="C3" s="92"/>
      <c r="D3" s="92"/>
      <c r="E3" s="92"/>
      <c r="F3" s="93"/>
    </row>
    <row r="4" spans="1:6" ht="16.2" customHeight="1" thickBot="1" x14ac:dyDescent="0.35">
      <c r="A4" s="55" t="s">
        <v>467</v>
      </c>
      <c r="B4" s="56" t="s">
        <v>468</v>
      </c>
      <c r="C4" s="87" t="s">
        <v>469</v>
      </c>
      <c r="D4" s="87">
        <v>166</v>
      </c>
      <c r="E4" s="87">
        <v>57</v>
      </c>
      <c r="F4" s="89" t="s">
        <v>546</v>
      </c>
    </row>
    <row r="5" spans="1:6" ht="15" thickBot="1" x14ac:dyDescent="0.35">
      <c r="A5" s="55" t="s">
        <v>470</v>
      </c>
      <c r="B5" s="56" t="s">
        <v>471</v>
      </c>
      <c r="C5" s="95"/>
      <c r="D5" s="95"/>
      <c r="E5" s="95"/>
      <c r="F5" s="96"/>
    </row>
    <row r="6" spans="1:6" ht="15" thickBot="1" x14ac:dyDescent="0.35">
      <c r="A6" s="55" t="s">
        <v>472</v>
      </c>
      <c r="B6" s="56" t="s">
        <v>473</v>
      </c>
      <c r="C6" s="88"/>
      <c r="D6" s="88"/>
      <c r="E6" s="95"/>
      <c r="F6" s="96"/>
    </row>
    <row r="7" spans="1:6" ht="21" customHeight="1" thickBot="1" x14ac:dyDescent="0.35">
      <c r="A7" s="55" t="s">
        <v>474</v>
      </c>
      <c r="B7" s="56" t="s">
        <v>475</v>
      </c>
      <c r="C7" s="87" t="s">
        <v>476</v>
      </c>
      <c r="D7" s="87">
        <v>169</v>
      </c>
      <c r="E7" s="95"/>
      <c r="F7" s="96"/>
    </row>
    <row r="8" spans="1:6" ht="21" customHeight="1" thickBot="1" x14ac:dyDescent="0.35">
      <c r="A8" s="55" t="s">
        <v>477</v>
      </c>
      <c r="B8" s="56" t="s">
        <v>478</v>
      </c>
      <c r="C8" s="95"/>
      <c r="D8" s="95"/>
      <c r="E8" s="95"/>
      <c r="F8" s="96"/>
    </row>
    <row r="9" spans="1:6" ht="20.399999999999999" customHeight="1" thickBot="1" x14ac:dyDescent="0.35">
      <c r="A9" s="55" t="s">
        <v>479</v>
      </c>
      <c r="B9" s="56" t="s">
        <v>480</v>
      </c>
      <c r="C9" s="95"/>
      <c r="D9" s="95"/>
      <c r="E9" s="95"/>
      <c r="F9" s="96"/>
    </row>
    <row r="10" spans="1:6" ht="22.2" customHeight="1" thickBot="1" x14ac:dyDescent="0.35">
      <c r="A10" s="55" t="s">
        <v>481</v>
      </c>
      <c r="B10" s="56" t="s">
        <v>482</v>
      </c>
      <c r="C10" s="95"/>
      <c r="D10" s="95"/>
      <c r="E10" s="95"/>
      <c r="F10" s="96"/>
    </row>
    <row r="11" spans="1:6" ht="18" customHeight="1" thickBot="1" x14ac:dyDescent="0.35">
      <c r="A11" s="55" t="s">
        <v>483</v>
      </c>
      <c r="B11" s="56" t="s">
        <v>484</v>
      </c>
      <c r="C11" s="95"/>
      <c r="D11" s="95"/>
      <c r="E11" s="95"/>
      <c r="F11" s="96"/>
    </row>
    <row r="12" spans="1:6" ht="20.399999999999999" customHeight="1" thickBot="1" x14ac:dyDescent="0.35">
      <c r="A12" s="55" t="s">
        <v>485</v>
      </c>
      <c r="B12" s="56" t="s">
        <v>486</v>
      </c>
      <c r="C12" s="88"/>
      <c r="D12" s="88"/>
      <c r="E12" s="95"/>
      <c r="F12" s="90"/>
    </row>
    <row r="13" spans="1:6" ht="19.8" customHeight="1" thickBot="1" x14ac:dyDescent="0.35">
      <c r="A13" s="55" t="s">
        <v>487</v>
      </c>
      <c r="B13" s="56" t="s">
        <v>488</v>
      </c>
      <c r="C13" s="85" t="s">
        <v>489</v>
      </c>
      <c r="D13" s="87">
        <v>279</v>
      </c>
      <c r="E13" s="95"/>
      <c r="F13" s="89" t="s">
        <v>547</v>
      </c>
    </row>
    <row r="14" spans="1:6" ht="18" customHeight="1" thickBot="1" x14ac:dyDescent="0.35">
      <c r="A14" s="55" t="s">
        <v>490</v>
      </c>
      <c r="B14" s="56" t="s">
        <v>491</v>
      </c>
      <c r="C14" s="86"/>
      <c r="D14" s="88"/>
      <c r="E14" s="88"/>
      <c r="F14" s="90"/>
    </row>
    <row r="15" spans="1:6" ht="15" thickBot="1" x14ac:dyDescent="0.35">
      <c r="A15" s="91" t="s">
        <v>492</v>
      </c>
      <c r="B15" s="92"/>
      <c r="C15" s="92"/>
      <c r="D15" s="92"/>
      <c r="E15" s="92"/>
      <c r="F15" s="93"/>
    </row>
    <row r="16" spans="1:6" ht="31.8" customHeight="1" thickBot="1" x14ac:dyDescent="0.35">
      <c r="A16" s="55" t="s">
        <v>493</v>
      </c>
      <c r="B16" s="56" t="s">
        <v>494</v>
      </c>
      <c r="C16" s="85" t="s">
        <v>495</v>
      </c>
      <c r="D16" s="87">
        <v>600</v>
      </c>
      <c r="E16" s="87">
        <v>55</v>
      </c>
      <c r="F16" s="89" t="s">
        <v>548</v>
      </c>
    </row>
    <row r="17" spans="1:6" ht="30.6" customHeight="1" thickBot="1" x14ac:dyDescent="0.35">
      <c r="A17" s="55" t="s">
        <v>496</v>
      </c>
      <c r="B17" s="56" t="s">
        <v>497</v>
      </c>
      <c r="C17" s="94"/>
      <c r="D17" s="88"/>
      <c r="E17" s="95"/>
      <c r="F17" s="90"/>
    </row>
    <row r="18" spans="1:6" ht="24.6" customHeight="1" thickBot="1" x14ac:dyDescent="0.35">
      <c r="A18" s="55" t="s">
        <v>498</v>
      </c>
      <c r="B18" s="56" t="s">
        <v>499</v>
      </c>
      <c r="C18" s="94"/>
      <c r="D18" s="87">
        <v>450</v>
      </c>
      <c r="E18" s="95"/>
      <c r="F18" s="89" t="s">
        <v>549</v>
      </c>
    </row>
    <row r="19" spans="1:6" ht="19.8" customHeight="1" thickBot="1" x14ac:dyDescent="0.35">
      <c r="A19" s="55" t="s">
        <v>500</v>
      </c>
      <c r="B19" s="56" t="s">
        <v>501</v>
      </c>
      <c r="C19" s="86"/>
      <c r="D19" s="88"/>
      <c r="E19" s="88"/>
      <c r="F19" s="90"/>
    </row>
    <row r="20" spans="1:6" ht="27" customHeight="1" thickBot="1" x14ac:dyDescent="0.35">
      <c r="A20" s="55" t="s">
        <v>502</v>
      </c>
      <c r="B20" s="56" t="s">
        <v>503</v>
      </c>
      <c r="C20" s="85" t="s">
        <v>504</v>
      </c>
      <c r="D20" s="87">
        <v>405</v>
      </c>
      <c r="E20" s="87">
        <v>57</v>
      </c>
      <c r="F20" s="89" t="s">
        <v>550</v>
      </c>
    </row>
    <row r="21" spans="1:6" ht="24.6" customHeight="1" thickBot="1" x14ac:dyDescent="0.35">
      <c r="A21" s="55" t="s">
        <v>505</v>
      </c>
      <c r="B21" s="56" t="s">
        <v>506</v>
      </c>
      <c r="C21" s="86"/>
      <c r="D21" s="88"/>
      <c r="E21" s="88"/>
      <c r="F21" s="90"/>
    </row>
    <row r="22" spans="1:6" ht="29.4" customHeight="1" thickBot="1" x14ac:dyDescent="0.35">
      <c r="A22" s="55" t="s">
        <v>507</v>
      </c>
      <c r="B22" s="56" t="s">
        <v>508</v>
      </c>
      <c r="C22" s="85" t="s">
        <v>509</v>
      </c>
      <c r="D22" s="87">
        <v>1196</v>
      </c>
      <c r="E22" s="87">
        <v>53</v>
      </c>
      <c r="F22" s="89" t="s">
        <v>551</v>
      </c>
    </row>
    <row r="23" spans="1:6" ht="28.8" customHeight="1" thickBot="1" x14ac:dyDescent="0.35">
      <c r="A23" s="55" t="s">
        <v>510</v>
      </c>
      <c r="B23" s="56" t="s">
        <v>511</v>
      </c>
      <c r="C23" s="86"/>
      <c r="D23" s="88"/>
      <c r="E23" s="88"/>
      <c r="F23" s="90"/>
    </row>
    <row r="24" spans="1:6" ht="21.6" customHeight="1" thickBot="1" x14ac:dyDescent="0.35">
      <c r="A24" s="55" t="s">
        <v>512</v>
      </c>
      <c r="B24" s="56" t="s">
        <v>513</v>
      </c>
      <c r="C24" s="85" t="s">
        <v>514</v>
      </c>
      <c r="D24" s="87">
        <v>898</v>
      </c>
      <c r="E24" s="87">
        <v>55</v>
      </c>
      <c r="F24" s="89" t="s">
        <v>552</v>
      </c>
    </row>
    <row r="25" spans="1:6" ht="22.8" customHeight="1" thickBot="1" x14ac:dyDescent="0.35">
      <c r="A25" s="55" t="s">
        <v>515</v>
      </c>
      <c r="B25" s="56" t="s">
        <v>516</v>
      </c>
      <c r="C25" s="86"/>
      <c r="D25" s="88"/>
      <c r="E25" s="88"/>
      <c r="F25" s="90"/>
    </row>
    <row r="26" spans="1:6" ht="18" customHeight="1" thickBot="1" x14ac:dyDescent="0.35">
      <c r="A26" s="55" t="s">
        <v>517</v>
      </c>
      <c r="B26" s="56" t="s">
        <v>518</v>
      </c>
      <c r="C26" s="85" t="s">
        <v>519</v>
      </c>
      <c r="D26" s="87">
        <v>972</v>
      </c>
      <c r="E26" s="87">
        <v>50</v>
      </c>
      <c r="F26" s="89" t="s">
        <v>553</v>
      </c>
    </row>
    <row r="27" spans="1:6" ht="20.399999999999999" customHeight="1" thickBot="1" x14ac:dyDescent="0.35">
      <c r="A27" s="55" t="s">
        <v>520</v>
      </c>
      <c r="B27" s="56" t="s">
        <v>521</v>
      </c>
      <c r="C27" s="86"/>
      <c r="D27" s="88"/>
      <c r="E27" s="88"/>
      <c r="F27" s="90"/>
    </row>
    <row r="28" spans="1:6" ht="19.8" customHeight="1" thickBot="1" x14ac:dyDescent="0.35">
      <c r="A28" s="55" t="s">
        <v>522</v>
      </c>
      <c r="B28" s="56" t="s">
        <v>523</v>
      </c>
      <c r="C28" s="85" t="s">
        <v>524</v>
      </c>
      <c r="D28" s="87" t="s">
        <v>525</v>
      </c>
      <c r="E28" s="87">
        <v>55</v>
      </c>
      <c r="F28" s="89" t="s">
        <v>554</v>
      </c>
    </row>
    <row r="29" spans="1:6" ht="18.600000000000001" customHeight="1" thickBot="1" x14ac:dyDescent="0.35">
      <c r="A29" s="55" t="s">
        <v>526</v>
      </c>
      <c r="B29" s="56" t="s">
        <v>527</v>
      </c>
      <c r="C29" s="86"/>
      <c r="D29" s="88"/>
      <c r="E29" s="88"/>
      <c r="F29" s="90"/>
    </row>
    <row r="30" spans="1:6" ht="19.8" customHeight="1" thickBot="1" x14ac:dyDescent="0.35">
      <c r="A30" s="55" t="s">
        <v>528</v>
      </c>
      <c r="B30" s="56" t="s">
        <v>529</v>
      </c>
      <c r="C30" s="85" t="s">
        <v>530</v>
      </c>
      <c r="D30" s="87">
        <v>471</v>
      </c>
      <c r="E30" s="87">
        <v>50</v>
      </c>
      <c r="F30" s="89" t="s">
        <v>555</v>
      </c>
    </row>
    <row r="31" spans="1:6" ht="17.399999999999999" customHeight="1" thickBot="1" x14ac:dyDescent="0.35">
      <c r="A31" s="55" t="s">
        <v>531</v>
      </c>
      <c r="B31" s="56" t="s">
        <v>532</v>
      </c>
      <c r="C31" s="86"/>
      <c r="D31" s="88"/>
      <c r="E31" s="88"/>
      <c r="F31" s="90"/>
    </row>
    <row r="33" spans="1:6" x14ac:dyDescent="0.3">
      <c r="A33" s="84" t="s">
        <v>534</v>
      </c>
      <c r="B33" s="84"/>
      <c r="C33" s="84"/>
      <c r="D33" s="84"/>
      <c r="E33" s="84"/>
      <c r="F33" s="84"/>
    </row>
    <row r="34" spans="1:6" x14ac:dyDescent="0.3">
      <c r="A34" s="57" t="s">
        <v>535</v>
      </c>
      <c r="B34" s="57"/>
      <c r="C34" s="57"/>
      <c r="D34" s="57"/>
      <c r="E34" s="57"/>
      <c r="F34" s="57"/>
    </row>
    <row r="35" spans="1:6" x14ac:dyDescent="0.3">
      <c r="A35" s="57" t="s">
        <v>536</v>
      </c>
      <c r="B35" s="57"/>
      <c r="C35" s="57"/>
      <c r="D35" s="57"/>
      <c r="E35" s="57"/>
      <c r="F35" s="57"/>
    </row>
    <row r="36" spans="1:6" x14ac:dyDescent="0.3">
      <c r="A36" s="57" t="s">
        <v>537</v>
      </c>
      <c r="B36" s="57"/>
      <c r="C36" s="57"/>
      <c r="D36" s="57"/>
      <c r="E36" s="57"/>
      <c r="F36" s="57"/>
    </row>
    <row r="37" spans="1:6" x14ac:dyDescent="0.3">
      <c r="A37" s="57" t="s">
        <v>538</v>
      </c>
      <c r="B37" s="57"/>
      <c r="C37" s="57"/>
      <c r="D37" s="57"/>
      <c r="E37" s="57"/>
      <c r="F37" s="57"/>
    </row>
    <row r="38" spans="1:6" x14ac:dyDescent="0.3">
      <c r="A38" s="57" t="s">
        <v>539</v>
      </c>
      <c r="B38" s="57"/>
      <c r="C38" s="57"/>
      <c r="D38" s="57"/>
      <c r="E38" s="57"/>
      <c r="F38" s="57"/>
    </row>
    <row r="39" spans="1:6" x14ac:dyDescent="0.3">
      <c r="A39" s="57" t="s">
        <v>540</v>
      </c>
      <c r="B39" s="57"/>
      <c r="C39" s="57"/>
      <c r="D39" s="57"/>
      <c r="E39" s="57"/>
      <c r="F39" s="57"/>
    </row>
    <row r="40" spans="1:6" x14ac:dyDescent="0.3">
      <c r="A40" s="57" t="s">
        <v>541</v>
      </c>
      <c r="B40" s="57"/>
      <c r="C40" s="57"/>
      <c r="D40" s="57"/>
      <c r="E40" s="57"/>
      <c r="F40" s="57"/>
    </row>
    <row r="41" spans="1:6" x14ac:dyDescent="0.3">
      <c r="A41" s="57" t="s">
        <v>542</v>
      </c>
      <c r="B41" s="57"/>
      <c r="C41" s="57"/>
      <c r="D41" s="57"/>
      <c r="E41" s="57"/>
      <c r="F41" s="57"/>
    </row>
    <row r="42" spans="1:6" x14ac:dyDescent="0.3">
      <c r="A42" s="57" t="s">
        <v>543</v>
      </c>
      <c r="B42" s="57"/>
      <c r="C42" s="57"/>
      <c r="D42" s="57"/>
      <c r="E42" s="57"/>
      <c r="F42" s="57"/>
    </row>
    <row r="43" spans="1:6" x14ac:dyDescent="0.3">
      <c r="A43" s="57" t="s">
        <v>544</v>
      </c>
      <c r="B43" s="57"/>
      <c r="C43" s="57"/>
      <c r="D43" s="57"/>
      <c r="E43" s="57"/>
      <c r="F43" s="57"/>
    </row>
    <row r="44" spans="1:6" x14ac:dyDescent="0.3">
      <c r="A44" s="57" t="s">
        <v>545</v>
      </c>
      <c r="B44" s="57"/>
      <c r="C44" s="57"/>
      <c r="D44" s="57"/>
      <c r="E44" s="57"/>
      <c r="F44" s="57"/>
    </row>
    <row r="45" spans="1:6" x14ac:dyDescent="0.3">
      <c r="A45" s="57"/>
      <c r="B45" s="57"/>
      <c r="C45" s="57"/>
      <c r="D45" s="57"/>
      <c r="E45" s="57"/>
      <c r="F45" s="57"/>
    </row>
    <row r="46" spans="1:6" x14ac:dyDescent="0.3">
      <c r="A46" s="57"/>
      <c r="B46" s="57"/>
      <c r="C46" s="57"/>
      <c r="D46" s="57"/>
      <c r="E46" s="57"/>
      <c r="F46" s="57"/>
    </row>
    <row r="47" spans="1:6" x14ac:dyDescent="0.3">
      <c r="A47" s="57"/>
      <c r="B47" s="57"/>
      <c r="C47" s="57"/>
      <c r="D47" s="57"/>
      <c r="E47" s="57"/>
      <c r="F47" s="57"/>
    </row>
    <row r="48" spans="1:6" x14ac:dyDescent="0.3">
      <c r="A48" s="57"/>
      <c r="B48" s="57"/>
      <c r="C48" s="57"/>
      <c r="D48" s="57"/>
      <c r="E48" s="57"/>
      <c r="F48" s="57"/>
    </row>
    <row r="49" spans="1:6" x14ac:dyDescent="0.3">
      <c r="A49" s="57"/>
      <c r="B49" s="57"/>
      <c r="C49" s="57"/>
      <c r="D49" s="57"/>
      <c r="E49" s="57"/>
      <c r="F49" s="57"/>
    </row>
    <row r="50" spans="1:6" x14ac:dyDescent="0.3">
      <c r="A50" s="57"/>
      <c r="B50" s="57"/>
      <c r="C50" s="57"/>
      <c r="D50" s="57"/>
      <c r="E50" s="57"/>
      <c r="F50" s="57"/>
    </row>
    <row r="51" spans="1:6" x14ac:dyDescent="0.3">
      <c r="A51" s="57"/>
      <c r="B51" s="57"/>
      <c r="C51" s="57"/>
      <c r="D51" s="57"/>
      <c r="E51" s="57"/>
      <c r="F51" s="57"/>
    </row>
    <row r="52" spans="1:6" x14ac:dyDescent="0.3">
      <c r="A52" s="57"/>
      <c r="B52" s="57"/>
      <c r="C52" s="57"/>
      <c r="D52" s="57"/>
      <c r="E52" s="57"/>
      <c r="F52" s="57"/>
    </row>
    <row r="53" spans="1:6" x14ac:dyDescent="0.3">
      <c r="A53" s="57"/>
      <c r="B53" s="57"/>
      <c r="C53" s="57"/>
      <c r="D53" s="57"/>
      <c r="E53" s="57"/>
      <c r="F53" s="57"/>
    </row>
    <row r="54" spans="1:6" x14ac:dyDescent="0.3">
      <c r="A54" s="57"/>
      <c r="B54" s="57"/>
      <c r="C54" s="57"/>
      <c r="D54" s="57"/>
      <c r="E54" s="57"/>
      <c r="F54" s="57"/>
    </row>
    <row r="55" spans="1:6" x14ac:dyDescent="0.3">
      <c r="A55" s="57"/>
      <c r="B55" s="57"/>
      <c r="C55" s="57"/>
      <c r="D55" s="57"/>
      <c r="E55" s="57"/>
      <c r="F55" s="57"/>
    </row>
    <row r="56" spans="1:6" x14ac:dyDescent="0.3">
      <c r="A56" s="57"/>
      <c r="B56" s="57"/>
      <c r="C56" s="57"/>
      <c r="D56" s="57"/>
      <c r="E56" s="57"/>
      <c r="F56" s="57"/>
    </row>
    <row r="57" spans="1:6" x14ac:dyDescent="0.3">
      <c r="A57" s="57"/>
      <c r="B57" s="57"/>
      <c r="C57" s="57"/>
      <c r="D57" s="57"/>
      <c r="E57" s="57"/>
      <c r="F57" s="57"/>
    </row>
    <row r="58" spans="1:6" x14ac:dyDescent="0.3">
      <c r="A58" s="57"/>
      <c r="B58" s="57"/>
      <c r="C58" s="57"/>
      <c r="D58" s="57"/>
      <c r="E58" s="57"/>
      <c r="F58" s="57"/>
    </row>
  </sheetData>
  <mergeCells count="43">
    <mergeCell ref="A3:F3"/>
    <mergeCell ref="C4:C6"/>
    <mergeCell ref="D4:D6"/>
    <mergeCell ref="E4:E14"/>
    <mergeCell ref="F4:F12"/>
    <mergeCell ref="C7:C12"/>
    <mergeCell ref="D7:D12"/>
    <mergeCell ref="C13:C14"/>
    <mergeCell ref="D13:D14"/>
    <mergeCell ref="F13:F14"/>
    <mergeCell ref="A15:F15"/>
    <mergeCell ref="C16:C19"/>
    <mergeCell ref="D16:D17"/>
    <mergeCell ref="E16:E19"/>
    <mergeCell ref="F16:F17"/>
    <mergeCell ref="D18:D19"/>
    <mergeCell ref="F18:F19"/>
    <mergeCell ref="E26:E27"/>
    <mergeCell ref="F26:F27"/>
    <mergeCell ref="C20:C21"/>
    <mergeCell ref="D20:D21"/>
    <mergeCell ref="E20:E21"/>
    <mergeCell ref="F20:F21"/>
    <mergeCell ref="C22:C23"/>
    <mergeCell ref="D22:D23"/>
    <mergeCell ref="E22:E23"/>
    <mergeCell ref="F22:F23"/>
    <mergeCell ref="A1:F1"/>
    <mergeCell ref="A33:F33"/>
    <mergeCell ref="C28:C29"/>
    <mergeCell ref="D28:D29"/>
    <mergeCell ref="E28:E29"/>
    <mergeCell ref="F28:F29"/>
    <mergeCell ref="C30:C31"/>
    <mergeCell ref="D30:D31"/>
    <mergeCell ref="E30:E31"/>
    <mergeCell ref="F30:F31"/>
    <mergeCell ref="C24:C25"/>
    <mergeCell ref="D24:D25"/>
    <mergeCell ref="E24:E25"/>
    <mergeCell ref="F24:F25"/>
    <mergeCell ref="C26:C27"/>
    <mergeCell ref="D26:D2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workbookViewId="0">
      <selection sqref="A1:E1"/>
    </sheetView>
  </sheetViews>
  <sheetFormatPr defaultRowHeight="14.4" x14ac:dyDescent="0.3"/>
  <cols>
    <col min="1" max="1" width="21.21875" customWidth="1"/>
    <col min="2" max="2" width="30.88671875" customWidth="1"/>
    <col min="3" max="3" width="41.33203125" customWidth="1"/>
    <col min="4" max="4" width="14.77734375" customWidth="1"/>
    <col min="5" max="5" width="19.5546875" customWidth="1"/>
  </cols>
  <sheetData>
    <row r="1" spans="1:5" ht="21.6" thickBot="1" x14ac:dyDescent="0.45">
      <c r="A1" s="105" t="s">
        <v>639</v>
      </c>
      <c r="B1" s="105"/>
      <c r="C1" s="105"/>
      <c r="D1" s="105"/>
      <c r="E1" s="105"/>
    </row>
    <row r="2" spans="1:5" ht="15" thickBot="1" x14ac:dyDescent="0.35">
      <c r="A2" s="45" t="s">
        <v>556</v>
      </c>
      <c r="B2" s="45" t="s">
        <v>557</v>
      </c>
      <c r="C2" s="45" t="s">
        <v>558</v>
      </c>
      <c r="D2" s="45" t="s">
        <v>559</v>
      </c>
      <c r="E2" s="45" t="s">
        <v>560</v>
      </c>
    </row>
    <row r="3" spans="1:5" x14ac:dyDescent="0.3">
      <c r="A3" s="98" t="s">
        <v>561</v>
      </c>
      <c r="B3" s="98" t="s">
        <v>562</v>
      </c>
      <c r="C3" s="98" t="s">
        <v>563</v>
      </c>
      <c r="D3" s="98" t="s">
        <v>564</v>
      </c>
      <c r="E3" s="47" t="s">
        <v>565</v>
      </c>
    </row>
    <row r="4" spans="1:5" ht="18.600000000000001" customHeight="1" thickBot="1" x14ac:dyDescent="0.35">
      <c r="A4" s="99"/>
      <c r="B4" s="99"/>
      <c r="C4" s="99"/>
      <c r="D4" s="99"/>
      <c r="E4" s="47" t="s">
        <v>566</v>
      </c>
    </row>
    <row r="5" spans="1:5" ht="21.6" customHeight="1" thickBot="1" x14ac:dyDescent="0.35">
      <c r="A5" s="49" t="s">
        <v>568</v>
      </c>
      <c r="B5" s="49" t="s">
        <v>569</v>
      </c>
      <c r="C5" s="98" t="s">
        <v>570</v>
      </c>
      <c r="D5" s="49" t="s">
        <v>571</v>
      </c>
      <c r="E5" s="49" t="s">
        <v>567</v>
      </c>
    </row>
    <row r="6" spans="1:5" x14ac:dyDescent="0.3">
      <c r="A6" s="98" t="s">
        <v>572</v>
      </c>
      <c r="B6" s="98" t="s">
        <v>573</v>
      </c>
      <c r="C6" s="106"/>
      <c r="D6" s="98" t="s">
        <v>574</v>
      </c>
      <c r="E6" s="47" t="s">
        <v>565</v>
      </c>
    </row>
    <row r="7" spans="1:5" x14ac:dyDescent="0.3">
      <c r="A7" s="106"/>
      <c r="B7" s="106"/>
      <c r="C7" s="106"/>
      <c r="D7" s="106"/>
      <c r="E7" s="47" t="s">
        <v>575</v>
      </c>
    </row>
    <row r="8" spans="1:5" ht="15" thickBot="1" x14ac:dyDescent="0.35">
      <c r="A8" s="99"/>
      <c r="B8" s="99"/>
      <c r="C8" s="106"/>
      <c r="D8" s="106"/>
      <c r="E8" s="49" t="s">
        <v>576</v>
      </c>
    </row>
    <row r="9" spans="1:5" x14ac:dyDescent="0.3">
      <c r="A9" s="98" t="s">
        <v>577</v>
      </c>
      <c r="B9" s="98" t="s">
        <v>578</v>
      </c>
      <c r="C9" s="106"/>
      <c r="D9" s="106"/>
      <c r="E9" s="47" t="s">
        <v>579</v>
      </c>
    </row>
    <row r="10" spans="1:5" x14ac:dyDescent="0.3">
      <c r="A10" s="106"/>
      <c r="B10" s="106"/>
      <c r="C10" s="106"/>
      <c r="D10" s="106"/>
      <c r="E10" s="47" t="s">
        <v>580</v>
      </c>
    </row>
    <row r="11" spans="1:5" x14ac:dyDescent="0.3">
      <c r="A11" s="106"/>
      <c r="B11" s="106"/>
      <c r="C11" s="106"/>
      <c r="D11" s="106"/>
      <c r="E11" s="47" t="s">
        <v>581</v>
      </c>
    </row>
    <row r="12" spans="1:5" x14ac:dyDescent="0.3">
      <c r="A12" s="106" t="s">
        <v>582</v>
      </c>
      <c r="B12" s="106"/>
      <c r="C12" s="106"/>
      <c r="D12" s="106"/>
      <c r="E12" s="47" t="s">
        <v>583</v>
      </c>
    </row>
    <row r="13" spans="1:5" x14ac:dyDescent="0.3">
      <c r="A13" s="106"/>
      <c r="B13" s="106"/>
      <c r="C13" s="106"/>
      <c r="D13" s="106"/>
      <c r="E13" s="47" t="s">
        <v>584</v>
      </c>
    </row>
    <row r="14" spans="1:5" x14ac:dyDescent="0.3">
      <c r="A14" s="106"/>
      <c r="B14" s="106"/>
      <c r="C14" s="106"/>
      <c r="D14" s="106"/>
      <c r="E14" s="47" t="s">
        <v>585</v>
      </c>
    </row>
    <row r="15" spans="1:5" x14ac:dyDescent="0.3">
      <c r="A15" s="106" t="s">
        <v>586</v>
      </c>
      <c r="B15" s="106"/>
      <c r="C15" s="106"/>
      <c r="D15" s="106"/>
      <c r="E15" s="47" t="s">
        <v>587</v>
      </c>
    </row>
    <row r="16" spans="1:5" x14ac:dyDescent="0.3">
      <c r="A16" s="106"/>
      <c r="B16" s="106"/>
      <c r="C16" s="106"/>
      <c r="D16" s="106"/>
      <c r="E16" s="47" t="s">
        <v>588</v>
      </c>
    </row>
    <row r="17" spans="1:5" ht="15" thickBot="1" x14ac:dyDescent="0.35">
      <c r="A17" s="99"/>
      <c r="B17" s="99"/>
      <c r="C17" s="106"/>
      <c r="D17" s="106"/>
      <c r="E17" s="49" t="s">
        <v>589</v>
      </c>
    </row>
    <row r="18" spans="1:5" x14ac:dyDescent="0.3">
      <c r="A18" s="98" t="s">
        <v>590</v>
      </c>
      <c r="B18" s="98" t="s">
        <v>591</v>
      </c>
      <c r="C18" s="106"/>
      <c r="D18" s="106"/>
      <c r="E18" s="47" t="s">
        <v>592</v>
      </c>
    </row>
    <row r="19" spans="1:5" x14ac:dyDescent="0.3">
      <c r="A19" s="106"/>
      <c r="B19" s="106"/>
      <c r="C19" s="106"/>
      <c r="D19" s="106"/>
      <c r="E19" s="47" t="s">
        <v>593</v>
      </c>
    </row>
    <row r="20" spans="1:5" ht="15" thickBot="1" x14ac:dyDescent="0.35">
      <c r="A20" s="99"/>
      <c r="B20" s="99"/>
      <c r="C20" s="106"/>
      <c r="D20" s="99"/>
      <c r="E20" s="49" t="s">
        <v>594</v>
      </c>
    </row>
    <row r="21" spans="1:5" x14ac:dyDescent="0.3">
      <c r="A21" s="98" t="s">
        <v>595</v>
      </c>
      <c r="B21" s="98" t="s">
        <v>596</v>
      </c>
      <c r="C21" s="106"/>
      <c r="D21" s="98" t="s">
        <v>564</v>
      </c>
      <c r="E21" s="47" t="s">
        <v>579</v>
      </c>
    </row>
    <row r="22" spans="1:5" x14ac:dyDescent="0.3">
      <c r="A22" s="106"/>
      <c r="B22" s="106"/>
      <c r="C22" s="106"/>
      <c r="D22" s="106"/>
      <c r="E22" s="47" t="s">
        <v>580</v>
      </c>
    </row>
    <row r="23" spans="1:5" x14ac:dyDescent="0.3">
      <c r="A23" s="106"/>
      <c r="B23" s="106"/>
      <c r="C23" s="106"/>
      <c r="D23" s="106"/>
      <c r="E23" s="47" t="s">
        <v>581</v>
      </c>
    </row>
    <row r="24" spans="1:5" x14ac:dyDescent="0.3">
      <c r="A24" s="106" t="s">
        <v>597</v>
      </c>
      <c r="B24" s="106"/>
      <c r="C24" s="106"/>
      <c r="D24" s="106"/>
      <c r="E24" s="47" t="s">
        <v>579</v>
      </c>
    </row>
    <row r="25" spans="1:5" x14ac:dyDescent="0.3">
      <c r="A25" s="106"/>
      <c r="B25" s="106"/>
      <c r="C25" s="106"/>
      <c r="D25" s="106"/>
      <c r="E25" s="47" t="s">
        <v>580</v>
      </c>
    </row>
    <row r="26" spans="1:5" ht="15" thickBot="1" x14ac:dyDescent="0.35">
      <c r="A26" s="99"/>
      <c r="B26" s="99"/>
      <c r="C26" s="99"/>
      <c r="D26" s="106"/>
      <c r="E26" s="47" t="s">
        <v>581</v>
      </c>
    </row>
    <row r="27" spans="1:5" x14ac:dyDescent="0.3">
      <c r="A27" s="98" t="s">
        <v>598</v>
      </c>
      <c r="B27" s="98" t="s">
        <v>599</v>
      </c>
      <c r="C27" s="98" t="s">
        <v>600</v>
      </c>
      <c r="D27" s="106"/>
      <c r="E27" s="47" t="s">
        <v>601</v>
      </c>
    </row>
    <row r="28" spans="1:5" x14ac:dyDescent="0.3">
      <c r="A28" s="106"/>
      <c r="B28" s="106"/>
      <c r="C28" s="106"/>
      <c r="D28" s="106"/>
      <c r="E28" s="47" t="s">
        <v>602</v>
      </c>
    </row>
    <row r="29" spans="1:5" ht="15" thickBot="1" x14ac:dyDescent="0.35">
      <c r="A29" s="106"/>
      <c r="B29" s="106"/>
      <c r="C29" s="106"/>
      <c r="D29" s="99"/>
      <c r="E29" s="49" t="s">
        <v>603</v>
      </c>
    </row>
    <row r="30" spans="1:5" x14ac:dyDescent="0.3">
      <c r="A30" s="106" t="s">
        <v>604</v>
      </c>
      <c r="B30" s="106"/>
      <c r="C30" s="106"/>
      <c r="D30" s="98" t="s">
        <v>574</v>
      </c>
      <c r="E30" s="47" t="s">
        <v>605</v>
      </c>
    </row>
    <row r="31" spans="1:5" x14ac:dyDescent="0.3">
      <c r="A31" s="106"/>
      <c r="B31" s="106"/>
      <c r="C31" s="106"/>
      <c r="D31" s="106"/>
      <c r="E31" s="47" t="s">
        <v>606</v>
      </c>
    </row>
    <row r="32" spans="1:5" ht="15" thickBot="1" x14ac:dyDescent="0.35">
      <c r="A32" s="99"/>
      <c r="B32" s="99"/>
      <c r="C32" s="106"/>
      <c r="D32" s="106"/>
      <c r="E32" s="47" t="s">
        <v>576</v>
      </c>
    </row>
    <row r="33" spans="1:6" x14ac:dyDescent="0.3">
      <c r="A33" s="98" t="s">
        <v>607</v>
      </c>
      <c r="B33" s="98" t="s">
        <v>608</v>
      </c>
      <c r="C33" s="106"/>
      <c r="D33" s="106"/>
      <c r="E33" s="47" t="s">
        <v>609</v>
      </c>
    </row>
    <row r="34" spans="1:6" x14ac:dyDescent="0.3">
      <c r="A34" s="106"/>
      <c r="B34" s="106"/>
      <c r="C34" s="106"/>
      <c r="D34" s="106"/>
      <c r="E34" s="47" t="s">
        <v>610</v>
      </c>
    </row>
    <row r="35" spans="1:6" ht="15" thickBot="1" x14ac:dyDescent="0.35">
      <c r="A35" s="99"/>
      <c r="B35" s="99"/>
      <c r="C35" s="106"/>
      <c r="D35" s="99"/>
      <c r="E35" s="49" t="s">
        <v>611</v>
      </c>
    </row>
    <row r="36" spans="1:6" ht="30.6" customHeight="1" x14ac:dyDescent="0.3">
      <c r="A36" s="98" t="s">
        <v>612</v>
      </c>
      <c r="B36" s="98" t="s">
        <v>613</v>
      </c>
      <c r="C36" s="106"/>
      <c r="D36" s="98" t="s">
        <v>614</v>
      </c>
      <c r="E36" s="47" t="s">
        <v>565</v>
      </c>
    </row>
    <row r="37" spans="1:6" ht="15" thickBot="1" x14ac:dyDescent="0.35">
      <c r="A37" s="99"/>
      <c r="B37" s="99"/>
      <c r="C37" s="99"/>
      <c r="D37" s="99"/>
      <c r="E37" s="49" t="s">
        <v>585</v>
      </c>
    </row>
    <row r="38" spans="1:6" x14ac:dyDescent="0.3">
      <c r="A38" s="98" t="s">
        <v>615</v>
      </c>
      <c r="B38" s="98" t="s">
        <v>616</v>
      </c>
      <c r="C38" s="98" t="s">
        <v>617</v>
      </c>
      <c r="D38" s="98" t="s">
        <v>618</v>
      </c>
      <c r="E38" s="47" t="s">
        <v>587</v>
      </c>
    </row>
    <row r="39" spans="1:6" x14ac:dyDescent="0.3">
      <c r="A39" s="106"/>
      <c r="B39" s="106"/>
      <c r="C39" s="106"/>
      <c r="D39" s="106"/>
      <c r="E39" s="47" t="s">
        <v>619</v>
      </c>
    </row>
    <row r="40" spans="1:6" ht="15" thickBot="1" x14ac:dyDescent="0.35">
      <c r="A40" s="99"/>
      <c r="B40" s="99"/>
      <c r="C40" s="99"/>
      <c r="D40" s="99"/>
      <c r="E40" s="47" t="s">
        <v>620</v>
      </c>
    </row>
    <row r="41" spans="1:6" x14ac:dyDescent="0.3">
      <c r="A41" s="98" t="s">
        <v>621</v>
      </c>
      <c r="B41" s="98" t="s">
        <v>622</v>
      </c>
      <c r="C41" s="100" t="s">
        <v>623</v>
      </c>
      <c r="D41" s="103" t="s">
        <v>624</v>
      </c>
      <c r="E41" s="58" t="s">
        <v>625</v>
      </c>
      <c r="F41" s="62"/>
    </row>
    <row r="42" spans="1:6" ht="15" thickBot="1" x14ac:dyDescent="0.35">
      <c r="A42" s="99"/>
      <c r="B42" s="99"/>
      <c r="C42" s="101"/>
      <c r="D42" s="104"/>
      <c r="E42" s="61" t="s">
        <v>626</v>
      </c>
      <c r="F42" s="62"/>
    </row>
    <row r="43" spans="1:6" ht="15" thickBot="1" x14ac:dyDescent="0.35">
      <c r="A43" s="60" t="s">
        <v>627</v>
      </c>
      <c r="B43" s="59" t="s">
        <v>628</v>
      </c>
      <c r="C43" s="102"/>
      <c r="D43" s="59" t="s">
        <v>629</v>
      </c>
      <c r="E43" s="49" t="s">
        <v>611</v>
      </c>
      <c r="F43" s="62"/>
    </row>
    <row r="45" spans="1:6" ht="37.200000000000003" customHeight="1" x14ac:dyDescent="0.3">
      <c r="A45" s="97" t="s">
        <v>630</v>
      </c>
      <c r="B45" s="97"/>
      <c r="C45" s="97"/>
    </row>
    <row r="46" spans="1:6" ht="25.8" customHeight="1" x14ac:dyDescent="0.3">
      <c r="A46" s="97" t="s">
        <v>631</v>
      </c>
      <c r="B46" s="97"/>
      <c r="C46" s="97"/>
    </row>
    <row r="47" spans="1:6" ht="26.4" customHeight="1" x14ac:dyDescent="0.3">
      <c r="A47" s="97" t="s">
        <v>632</v>
      </c>
      <c r="B47" s="97"/>
      <c r="C47" s="97"/>
    </row>
  </sheetData>
  <mergeCells count="40">
    <mergeCell ref="A3:A4"/>
    <mergeCell ref="B3:B4"/>
    <mergeCell ref="C3:C4"/>
    <mergeCell ref="D3:D4"/>
    <mergeCell ref="C5:C26"/>
    <mergeCell ref="A6:A8"/>
    <mergeCell ref="B6:B8"/>
    <mergeCell ref="D6:D20"/>
    <mergeCell ref="A9:A11"/>
    <mergeCell ref="B9:B17"/>
    <mergeCell ref="A33:A35"/>
    <mergeCell ref="B33:B35"/>
    <mergeCell ref="A36:A37"/>
    <mergeCell ref="A12:A14"/>
    <mergeCell ref="A15:A17"/>
    <mergeCell ref="A18:A20"/>
    <mergeCell ref="B18:B20"/>
    <mergeCell ref="A21:A23"/>
    <mergeCell ref="B21:B26"/>
    <mergeCell ref="D41:D42"/>
    <mergeCell ref="A1:E1"/>
    <mergeCell ref="A45:C45"/>
    <mergeCell ref="B36:B37"/>
    <mergeCell ref="D36:D37"/>
    <mergeCell ref="A38:A40"/>
    <mergeCell ref="B38:B40"/>
    <mergeCell ref="C38:C40"/>
    <mergeCell ref="D38:D40"/>
    <mergeCell ref="D21:D29"/>
    <mergeCell ref="A24:A26"/>
    <mergeCell ref="A27:A29"/>
    <mergeCell ref="B27:B32"/>
    <mergeCell ref="C27:C37"/>
    <mergeCell ref="A30:A32"/>
    <mergeCell ref="D30:D35"/>
    <mergeCell ref="A46:C46"/>
    <mergeCell ref="A47:C47"/>
    <mergeCell ref="A41:A42"/>
    <mergeCell ref="B41:B42"/>
    <mergeCell ref="C41:C4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zoomScale="79" zoomScaleNormal="79" workbookViewId="0">
      <selection activeCell="J3" sqref="J3"/>
    </sheetView>
  </sheetViews>
  <sheetFormatPr defaultRowHeight="14.4" x14ac:dyDescent="0.3"/>
  <cols>
    <col min="1" max="1" width="7.6640625" style="67" customWidth="1"/>
    <col min="2" max="2" width="17.21875" customWidth="1"/>
    <col min="3" max="3" width="29" style="81" customWidth="1"/>
    <col min="4" max="4" width="15.88671875" customWidth="1"/>
    <col min="5" max="5" width="38" style="64" customWidth="1"/>
    <col min="6" max="6" width="23.77734375" style="64" customWidth="1"/>
    <col min="7" max="7" width="5.77734375" customWidth="1"/>
    <col min="8" max="8" width="38" customWidth="1"/>
    <col min="9" max="9" width="18.5546875" customWidth="1"/>
  </cols>
  <sheetData>
    <row r="1" spans="1:9" ht="21.6" thickBot="1" x14ac:dyDescent="0.35">
      <c r="A1" s="107" t="s">
        <v>640</v>
      </c>
      <c r="B1" s="107"/>
      <c r="C1" s="107"/>
      <c r="D1" s="107"/>
      <c r="E1" s="107"/>
      <c r="F1" s="107"/>
      <c r="G1" s="107"/>
      <c r="H1" s="107"/>
    </row>
    <row r="2" spans="1:9" ht="15" thickBot="1" x14ac:dyDescent="0.35">
      <c r="A2" s="73" t="s">
        <v>154</v>
      </c>
      <c r="B2" s="76" t="s">
        <v>198</v>
      </c>
      <c r="C2" s="74" t="s">
        <v>641</v>
      </c>
      <c r="D2" s="76" t="s">
        <v>642</v>
      </c>
      <c r="E2" s="75" t="s">
        <v>707</v>
      </c>
      <c r="F2" s="76" t="s">
        <v>1</v>
      </c>
      <c r="H2" s="71" t="s">
        <v>642</v>
      </c>
      <c r="I2" s="72" t="s">
        <v>683</v>
      </c>
    </row>
    <row r="3" spans="1:9" ht="144" x14ac:dyDescent="0.3">
      <c r="A3" s="65">
        <v>1</v>
      </c>
      <c r="B3" s="64" t="s">
        <v>643</v>
      </c>
      <c r="C3" s="80" t="s">
        <v>644</v>
      </c>
      <c r="D3" s="66" t="s">
        <v>704</v>
      </c>
      <c r="E3" s="66" t="s">
        <v>706</v>
      </c>
      <c r="F3" s="64" t="s">
        <v>739</v>
      </c>
      <c r="H3" s="69" t="s">
        <v>693</v>
      </c>
      <c r="I3" s="70" t="s">
        <v>694</v>
      </c>
    </row>
    <row r="4" spans="1:9" ht="144" x14ac:dyDescent="0.3">
      <c r="A4" s="65">
        <v>2</v>
      </c>
      <c r="B4" s="64" t="s">
        <v>645</v>
      </c>
      <c r="C4" s="80" t="s">
        <v>682</v>
      </c>
      <c r="D4" s="66" t="s">
        <v>704</v>
      </c>
      <c r="E4" s="66" t="s">
        <v>705</v>
      </c>
      <c r="F4" s="64" t="s">
        <v>739</v>
      </c>
      <c r="H4" s="68" t="s">
        <v>684</v>
      </c>
      <c r="I4" s="68" t="s">
        <v>695</v>
      </c>
    </row>
    <row r="5" spans="1:9" ht="144" x14ac:dyDescent="0.3">
      <c r="A5" s="65">
        <v>3</v>
      </c>
      <c r="B5" s="64" t="s">
        <v>647</v>
      </c>
      <c r="C5" s="80" t="s">
        <v>682</v>
      </c>
      <c r="D5" s="66" t="s">
        <v>704</v>
      </c>
      <c r="E5" s="66" t="s">
        <v>709</v>
      </c>
      <c r="F5" s="64" t="s">
        <v>739</v>
      </c>
      <c r="H5" s="68" t="s">
        <v>685</v>
      </c>
      <c r="I5" s="68" t="s">
        <v>696</v>
      </c>
    </row>
    <row r="6" spans="1:9" ht="144" x14ac:dyDescent="0.3">
      <c r="A6" s="65">
        <v>4</v>
      </c>
      <c r="B6" s="64" t="s">
        <v>650</v>
      </c>
      <c r="C6" s="80" t="s">
        <v>682</v>
      </c>
      <c r="D6" s="66" t="s">
        <v>704</v>
      </c>
      <c r="E6" s="66" t="s">
        <v>712</v>
      </c>
      <c r="F6" s="64" t="s">
        <v>739</v>
      </c>
      <c r="H6" s="68" t="s">
        <v>686</v>
      </c>
      <c r="I6" s="68" t="s">
        <v>697</v>
      </c>
    </row>
    <row r="7" spans="1:9" ht="144" x14ac:dyDescent="0.3">
      <c r="A7" s="65">
        <v>5</v>
      </c>
      <c r="B7" s="64" t="s">
        <v>651</v>
      </c>
      <c r="C7" s="80" t="s">
        <v>682</v>
      </c>
      <c r="D7" s="66" t="s">
        <v>704</v>
      </c>
      <c r="E7" s="66" t="s">
        <v>713</v>
      </c>
      <c r="F7" s="64" t="s">
        <v>739</v>
      </c>
      <c r="H7" s="68" t="s">
        <v>687</v>
      </c>
      <c r="I7" s="68" t="s">
        <v>698</v>
      </c>
    </row>
    <row r="8" spans="1:9" ht="144" x14ac:dyDescent="0.3">
      <c r="A8" s="65">
        <v>6</v>
      </c>
      <c r="B8" s="64" t="s">
        <v>652</v>
      </c>
      <c r="C8" s="80" t="s">
        <v>682</v>
      </c>
      <c r="D8" s="66" t="s">
        <v>704</v>
      </c>
      <c r="E8" s="66" t="s">
        <v>714</v>
      </c>
      <c r="F8" s="64" t="s">
        <v>739</v>
      </c>
      <c r="H8" s="68" t="s">
        <v>688</v>
      </c>
      <c r="I8" s="68" t="s">
        <v>699</v>
      </c>
    </row>
    <row r="9" spans="1:9" ht="144" x14ac:dyDescent="0.3">
      <c r="A9" s="65">
        <v>7</v>
      </c>
      <c r="B9" s="64" t="s">
        <v>653</v>
      </c>
      <c r="C9" s="80" t="s">
        <v>682</v>
      </c>
      <c r="D9" s="66" t="s">
        <v>704</v>
      </c>
      <c r="E9" s="66" t="s">
        <v>715</v>
      </c>
      <c r="F9" s="64" t="s">
        <v>739</v>
      </c>
      <c r="H9" s="68" t="s">
        <v>689</v>
      </c>
      <c r="I9" s="68" t="s">
        <v>700</v>
      </c>
    </row>
    <row r="10" spans="1:9" ht="144" x14ac:dyDescent="0.3">
      <c r="A10" s="65">
        <v>8</v>
      </c>
      <c r="B10" s="64" t="s">
        <v>654</v>
      </c>
      <c r="C10" s="80" t="s">
        <v>682</v>
      </c>
      <c r="D10" s="66" t="s">
        <v>704</v>
      </c>
      <c r="E10" s="66" t="s">
        <v>716</v>
      </c>
      <c r="F10" s="64" t="s">
        <v>739</v>
      </c>
      <c r="H10" s="68" t="s">
        <v>690</v>
      </c>
      <c r="I10" s="68" t="s">
        <v>701</v>
      </c>
    </row>
    <row r="11" spans="1:9" ht="144" x14ac:dyDescent="0.3">
      <c r="A11" s="65">
        <v>9</v>
      </c>
      <c r="B11" s="64" t="s">
        <v>655</v>
      </c>
      <c r="C11" s="80" t="s">
        <v>682</v>
      </c>
      <c r="D11" s="66" t="s">
        <v>704</v>
      </c>
      <c r="E11" s="66" t="s">
        <v>717</v>
      </c>
      <c r="F11" s="64" t="s">
        <v>739</v>
      </c>
      <c r="H11" s="68" t="s">
        <v>691</v>
      </c>
      <c r="I11" s="68" t="s">
        <v>702</v>
      </c>
    </row>
    <row r="12" spans="1:9" ht="144" x14ac:dyDescent="0.3">
      <c r="A12" s="65">
        <v>10</v>
      </c>
      <c r="B12" s="64" t="s">
        <v>656</v>
      </c>
      <c r="C12" s="80" t="s">
        <v>682</v>
      </c>
      <c r="D12" s="66" t="s">
        <v>704</v>
      </c>
      <c r="E12" s="66" t="s">
        <v>718</v>
      </c>
      <c r="F12" s="64" t="s">
        <v>739</v>
      </c>
      <c r="H12" s="68" t="s">
        <v>692</v>
      </c>
      <c r="I12" s="68" t="s">
        <v>703</v>
      </c>
    </row>
    <row r="13" spans="1:9" ht="144" x14ac:dyDescent="0.3">
      <c r="A13" s="65">
        <v>11</v>
      </c>
      <c r="B13" s="64" t="s">
        <v>657</v>
      </c>
      <c r="C13" s="80" t="s">
        <v>682</v>
      </c>
      <c r="D13" s="66" t="s">
        <v>704</v>
      </c>
      <c r="E13" s="66" t="s">
        <v>719</v>
      </c>
      <c r="F13" s="64" t="s">
        <v>739</v>
      </c>
    </row>
    <row r="14" spans="1:9" ht="144" x14ac:dyDescent="0.3">
      <c r="A14" s="65">
        <v>12</v>
      </c>
      <c r="B14" s="64" t="s">
        <v>658</v>
      </c>
      <c r="C14" s="80" t="s">
        <v>682</v>
      </c>
      <c r="D14" s="66" t="s">
        <v>704</v>
      </c>
      <c r="E14" s="66" t="s">
        <v>720</v>
      </c>
      <c r="F14" s="64" t="s">
        <v>739</v>
      </c>
    </row>
    <row r="15" spans="1:9" ht="144" x14ac:dyDescent="0.3">
      <c r="A15" s="65">
        <v>13</v>
      </c>
      <c r="B15" s="64" t="s">
        <v>659</v>
      </c>
      <c r="C15" s="80" t="s">
        <v>682</v>
      </c>
      <c r="D15" s="66" t="s">
        <v>704</v>
      </c>
      <c r="E15" s="66" t="s">
        <v>721</v>
      </c>
      <c r="F15" s="64" t="s">
        <v>739</v>
      </c>
    </row>
    <row r="16" spans="1:9" ht="144" x14ac:dyDescent="0.3">
      <c r="A16" s="65">
        <v>14</v>
      </c>
      <c r="B16" s="64" t="s">
        <v>660</v>
      </c>
      <c r="C16" s="80" t="s">
        <v>682</v>
      </c>
      <c r="D16" s="66" t="s">
        <v>704</v>
      </c>
      <c r="E16" s="66" t="s">
        <v>722</v>
      </c>
      <c r="F16" s="64" t="s">
        <v>739</v>
      </c>
    </row>
    <row r="17" spans="1:6" ht="144" x14ac:dyDescent="0.3">
      <c r="A17" s="65">
        <v>15</v>
      </c>
      <c r="B17" s="64" t="s">
        <v>661</v>
      </c>
      <c r="C17" s="80" t="s">
        <v>682</v>
      </c>
      <c r="D17" s="66" t="s">
        <v>704</v>
      </c>
      <c r="E17" s="66" t="s">
        <v>723</v>
      </c>
      <c r="F17" s="64" t="s">
        <v>739</v>
      </c>
    </row>
    <row r="18" spans="1:6" ht="144" x14ac:dyDescent="0.3">
      <c r="A18" s="65">
        <v>16</v>
      </c>
      <c r="B18" s="64" t="s">
        <v>662</v>
      </c>
      <c r="C18" s="80" t="s">
        <v>682</v>
      </c>
      <c r="D18" s="66" t="s">
        <v>704</v>
      </c>
      <c r="E18" s="66" t="s">
        <v>724</v>
      </c>
      <c r="F18" s="64" t="s">
        <v>739</v>
      </c>
    </row>
    <row r="19" spans="1:6" ht="144" x14ac:dyDescent="0.3">
      <c r="A19" s="65">
        <v>17</v>
      </c>
      <c r="B19" s="64" t="s">
        <v>663</v>
      </c>
      <c r="C19" s="80" t="s">
        <v>682</v>
      </c>
      <c r="D19" s="66" t="s">
        <v>704</v>
      </c>
      <c r="E19" s="66" t="s">
        <v>725</v>
      </c>
      <c r="F19" s="64" t="s">
        <v>739</v>
      </c>
    </row>
    <row r="20" spans="1:6" ht="144" x14ac:dyDescent="0.3">
      <c r="A20" s="65">
        <v>18</v>
      </c>
      <c r="B20" s="64" t="s">
        <v>665</v>
      </c>
      <c r="C20" s="80" t="s">
        <v>682</v>
      </c>
      <c r="D20" s="66" t="s">
        <v>704</v>
      </c>
      <c r="E20" s="66" t="s">
        <v>727</v>
      </c>
      <c r="F20" s="64" t="s">
        <v>739</v>
      </c>
    </row>
    <row r="21" spans="1:6" ht="144" x14ac:dyDescent="0.3">
      <c r="A21" s="65">
        <v>19</v>
      </c>
      <c r="B21" s="64" t="s">
        <v>666</v>
      </c>
      <c r="C21" s="80" t="s">
        <v>682</v>
      </c>
      <c r="D21" s="66" t="s">
        <v>704</v>
      </c>
      <c r="E21" s="66" t="s">
        <v>728</v>
      </c>
      <c r="F21" s="64" t="s">
        <v>739</v>
      </c>
    </row>
    <row r="22" spans="1:6" ht="144" x14ac:dyDescent="0.3">
      <c r="A22" s="65">
        <v>20</v>
      </c>
      <c r="B22" s="64" t="s">
        <v>667</v>
      </c>
      <c r="C22" s="80" t="s">
        <v>682</v>
      </c>
      <c r="D22" s="66" t="s">
        <v>704</v>
      </c>
      <c r="E22" s="66" t="s">
        <v>718</v>
      </c>
      <c r="F22" s="64" t="s">
        <v>739</v>
      </c>
    </row>
    <row r="23" spans="1:6" ht="144" x14ac:dyDescent="0.3">
      <c r="A23" s="65">
        <v>21</v>
      </c>
      <c r="B23" s="64" t="s">
        <v>668</v>
      </c>
      <c r="C23" s="80" t="s">
        <v>682</v>
      </c>
      <c r="D23" s="66" t="s">
        <v>704</v>
      </c>
      <c r="E23" s="66" t="s">
        <v>719</v>
      </c>
      <c r="F23" s="64" t="s">
        <v>739</v>
      </c>
    </row>
    <row r="24" spans="1:6" ht="144" x14ac:dyDescent="0.3">
      <c r="A24" s="65">
        <v>22</v>
      </c>
      <c r="B24" s="64" t="s">
        <v>669</v>
      </c>
      <c r="C24" s="80" t="s">
        <v>682</v>
      </c>
      <c r="D24" s="66" t="s">
        <v>704</v>
      </c>
      <c r="E24" s="66" t="s">
        <v>720</v>
      </c>
      <c r="F24" s="64" t="s">
        <v>739</v>
      </c>
    </row>
    <row r="25" spans="1:6" ht="144" x14ac:dyDescent="0.3">
      <c r="A25" s="65">
        <v>23</v>
      </c>
      <c r="B25" s="64" t="s">
        <v>670</v>
      </c>
      <c r="C25" s="80" t="s">
        <v>682</v>
      </c>
      <c r="D25" s="66" t="s">
        <v>704</v>
      </c>
      <c r="E25" s="66" t="s">
        <v>721</v>
      </c>
      <c r="F25" s="64" t="s">
        <v>739</v>
      </c>
    </row>
    <row r="26" spans="1:6" ht="144" x14ac:dyDescent="0.3">
      <c r="A26" s="65">
        <v>24</v>
      </c>
      <c r="B26" s="64" t="s">
        <v>671</v>
      </c>
      <c r="C26" s="80" t="s">
        <v>682</v>
      </c>
      <c r="D26" s="66" t="s">
        <v>704</v>
      </c>
      <c r="E26" s="66" t="s">
        <v>722</v>
      </c>
      <c r="F26" s="64" t="s">
        <v>739</v>
      </c>
    </row>
    <row r="27" spans="1:6" ht="144" x14ac:dyDescent="0.3">
      <c r="A27" s="65">
        <v>25</v>
      </c>
      <c r="B27" s="64" t="s">
        <v>672</v>
      </c>
      <c r="C27" s="80" t="s">
        <v>682</v>
      </c>
      <c r="D27" s="66" t="s">
        <v>704</v>
      </c>
      <c r="E27" s="66" t="s">
        <v>723</v>
      </c>
      <c r="F27" s="64" t="s">
        <v>739</v>
      </c>
    </row>
    <row r="28" spans="1:6" ht="144" x14ac:dyDescent="0.3">
      <c r="A28" s="65">
        <v>26</v>
      </c>
      <c r="B28" s="64" t="s">
        <v>648</v>
      </c>
      <c r="C28" s="80" t="s">
        <v>206</v>
      </c>
      <c r="D28" s="66" t="s">
        <v>704</v>
      </c>
      <c r="E28" s="66" t="s">
        <v>710</v>
      </c>
      <c r="F28" s="64" t="s">
        <v>739</v>
      </c>
    </row>
    <row r="29" spans="1:6" ht="144" x14ac:dyDescent="0.3">
      <c r="A29" s="65">
        <v>27</v>
      </c>
      <c r="B29" s="64" t="s">
        <v>649</v>
      </c>
      <c r="C29" s="80" t="s">
        <v>206</v>
      </c>
      <c r="D29" s="66" t="s">
        <v>704</v>
      </c>
      <c r="E29" s="66" t="s">
        <v>711</v>
      </c>
      <c r="F29" s="64" t="s">
        <v>739</v>
      </c>
    </row>
    <row r="30" spans="1:6" ht="144" x14ac:dyDescent="0.3">
      <c r="A30" s="65">
        <v>28</v>
      </c>
      <c r="B30" s="64" t="s">
        <v>664</v>
      </c>
      <c r="C30" s="80" t="s">
        <v>206</v>
      </c>
      <c r="D30" s="66" t="s">
        <v>704</v>
      </c>
      <c r="E30" s="66" t="s">
        <v>726</v>
      </c>
      <c r="F30" s="64" t="s">
        <v>739</v>
      </c>
    </row>
    <row r="31" spans="1:6" ht="144" x14ac:dyDescent="0.3">
      <c r="A31" s="65">
        <v>29</v>
      </c>
      <c r="B31" s="64" t="s">
        <v>673</v>
      </c>
      <c r="C31" s="80" t="s">
        <v>206</v>
      </c>
      <c r="D31" s="66" t="s">
        <v>704</v>
      </c>
      <c r="E31" s="66" t="s">
        <v>729</v>
      </c>
      <c r="F31" s="64" t="s">
        <v>739</v>
      </c>
    </row>
    <row r="32" spans="1:6" ht="144" x14ac:dyDescent="0.3">
      <c r="A32" s="65">
        <v>30</v>
      </c>
      <c r="B32" s="64" t="s">
        <v>674</v>
      </c>
      <c r="C32" s="80" t="s">
        <v>206</v>
      </c>
      <c r="D32" s="66" t="s">
        <v>704</v>
      </c>
      <c r="E32" s="66" t="s">
        <v>730</v>
      </c>
      <c r="F32" s="64" t="s">
        <v>739</v>
      </c>
    </row>
    <row r="33" spans="1:6" ht="144" x14ac:dyDescent="0.3">
      <c r="A33" s="65">
        <v>31</v>
      </c>
      <c r="B33" s="64" t="s">
        <v>646</v>
      </c>
      <c r="C33" s="80" t="s">
        <v>201</v>
      </c>
      <c r="D33" s="66" t="s">
        <v>704</v>
      </c>
      <c r="E33" s="66" t="s">
        <v>708</v>
      </c>
      <c r="F33" s="64" t="s">
        <v>738</v>
      </c>
    </row>
    <row r="34" spans="1:6" ht="144" x14ac:dyDescent="0.3">
      <c r="A34" s="65">
        <v>32</v>
      </c>
      <c r="B34" s="64" t="s">
        <v>675</v>
      </c>
      <c r="C34" s="80" t="s">
        <v>201</v>
      </c>
      <c r="D34" s="66" t="s">
        <v>704</v>
      </c>
      <c r="E34" s="66" t="s">
        <v>731</v>
      </c>
      <c r="F34" s="64" t="s">
        <v>739</v>
      </c>
    </row>
    <row r="35" spans="1:6" ht="144" x14ac:dyDescent="0.3">
      <c r="A35" s="65">
        <v>33</v>
      </c>
      <c r="B35" s="64" t="s">
        <v>676</v>
      </c>
      <c r="C35" s="80" t="s">
        <v>201</v>
      </c>
      <c r="D35" s="66" t="s">
        <v>704</v>
      </c>
      <c r="E35" s="66" t="s">
        <v>732</v>
      </c>
      <c r="F35" s="64" t="s">
        <v>739</v>
      </c>
    </row>
    <row r="36" spans="1:6" ht="144" x14ac:dyDescent="0.3">
      <c r="A36" s="65">
        <v>34</v>
      </c>
      <c r="B36" s="64" t="s">
        <v>677</v>
      </c>
      <c r="C36" s="80" t="s">
        <v>201</v>
      </c>
      <c r="D36" s="66" t="s">
        <v>704</v>
      </c>
      <c r="E36" s="66" t="s">
        <v>733</v>
      </c>
      <c r="F36" s="64" t="s">
        <v>739</v>
      </c>
    </row>
    <row r="37" spans="1:6" ht="144" x14ac:dyDescent="0.3">
      <c r="A37" s="65">
        <v>35</v>
      </c>
      <c r="B37" s="64" t="s">
        <v>678</v>
      </c>
      <c r="C37" s="80" t="s">
        <v>201</v>
      </c>
      <c r="D37" s="66" t="s">
        <v>704</v>
      </c>
      <c r="E37" s="66" t="s">
        <v>734</v>
      </c>
      <c r="F37" s="64" t="s">
        <v>738</v>
      </c>
    </row>
    <row r="38" spans="1:6" ht="144" x14ac:dyDescent="0.3">
      <c r="A38" s="65">
        <v>36</v>
      </c>
      <c r="B38" s="64" t="s">
        <v>679</v>
      </c>
      <c r="C38" s="80" t="s">
        <v>201</v>
      </c>
      <c r="D38" s="66" t="s">
        <v>704</v>
      </c>
      <c r="E38" s="66" t="s">
        <v>735</v>
      </c>
      <c r="F38" s="64" t="s">
        <v>738</v>
      </c>
    </row>
    <row r="39" spans="1:6" ht="144" x14ac:dyDescent="0.3">
      <c r="A39" s="65">
        <v>37</v>
      </c>
      <c r="B39" s="64" t="s">
        <v>680</v>
      </c>
      <c r="C39" s="80" t="s">
        <v>201</v>
      </c>
      <c r="D39" s="66" t="s">
        <v>704</v>
      </c>
      <c r="E39" s="66" t="s">
        <v>736</v>
      </c>
      <c r="F39" s="64" t="s">
        <v>738</v>
      </c>
    </row>
    <row r="40" spans="1:6" ht="144" x14ac:dyDescent="0.3">
      <c r="A40" s="65">
        <v>38</v>
      </c>
      <c r="B40" s="64" t="s">
        <v>681</v>
      </c>
      <c r="C40" s="80" t="s">
        <v>201</v>
      </c>
      <c r="D40" s="66" t="s">
        <v>704</v>
      </c>
      <c r="E40" s="66" t="s">
        <v>737</v>
      </c>
      <c r="F40" s="64" t="s">
        <v>738</v>
      </c>
    </row>
  </sheetData>
  <mergeCells count="1">
    <mergeCell ref="A1:H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zoomScale="90" zoomScaleNormal="90" workbookViewId="0">
      <selection activeCell="B22" sqref="B22"/>
    </sheetView>
  </sheetViews>
  <sheetFormatPr defaultRowHeight="13.8" x14ac:dyDescent="0.25"/>
  <cols>
    <col min="1" max="1" width="32.109375" style="5" customWidth="1"/>
    <col min="2" max="2" width="79.77734375" style="5" bestFit="1" customWidth="1"/>
    <col min="3" max="16384" width="8.88671875" style="5"/>
  </cols>
  <sheetData>
    <row r="1" spans="1:2" s="26" customFormat="1" ht="19.2" x14ac:dyDescent="0.35">
      <c r="A1" s="27" t="s">
        <v>635</v>
      </c>
    </row>
    <row r="2" spans="1:2" s="42" customFormat="1" ht="15" customHeight="1" x14ac:dyDescent="0.3">
      <c r="A2" s="41" t="s">
        <v>422</v>
      </c>
      <c r="B2" s="41" t="s">
        <v>423</v>
      </c>
    </row>
    <row r="3" spans="1:2" s="44" customFormat="1" ht="15" customHeight="1" x14ac:dyDescent="0.3">
      <c r="A3" s="43" t="s">
        <v>424</v>
      </c>
      <c r="B3" s="43" t="s">
        <v>434</v>
      </c>
    </row>
    <row r="4" spans="1:2" s="44" customFormat="1" ht="15" customHeight="1" x14ac:dyDescent="0.3">
      <c r="A4" s="43" t="s">
        <v>425</v>
      </c>
      <c r="B4" s="43" t="s">
        <v>435</v>
      </c>
    </row>
    <row r="5" spans="1:2" s="44" customFormat="1" ht="15" customHeight="1" x14ac:dyDescent="0.3">
      <c r="A5" s="43" t="s">
        <v>426</v>
      </c>
      <c r="B5" s="43" t="s">
        <v>436</v>
      </c>
    </row>
    <row r="6" spans="1:2" s="44" customFormat="1" ht="15" customHeight="1" x14ac:dyDescent="0.3">
      <c r="A6" s="43" t="s">
        <v>427</v>
      </c>
      <c r="B6" s="43" t="s">
        <v>437</v>
      </c>
    </row>
    <row r="7" spans="1:2" s="44" customFormat="1" ht="15" customHeight="1" x14ac:dyDescent="0.3">
      <c r="A7" s="43" t="s">
        <v>428</v>
      </c>
      <c r="B7" s="43" t="s">
        <v>438</v>
      </c>
    </row>
    <row r="8" spans="1:2" s="44" customFormat="1" ht="15" customHeight="1" x14ac:dyDescent="0.3">
      <c r="A8" s="43" t="s">
        <v>429</v>
      </c>
      <c r="B8" s="43" t="s">
        <v>439</v>
      </c>
    </row>
    <row r="9" spans="1:2" s="44" customFormat="1" ht="15" customHeight="1" x14ac:dyDescent="0.3">
      <c r="A9" s="43" t="s">
        <v>430</v>
      </c>
      <c r="B9" s="43" t="s">
        <v>440</v>
      </c>
    </row>
    <row r="10" spans="1:2" s="44" customFormat="1" ht="15" customHeight="1" x14ac:dyDescent="0.3">
      <c r="A10" s="43" t="s">
        <v>431</v>
      </c>
      <c r="B10" s="43" t="s">
        <v>441</v>
      </c>
    </row>
    <row r="11" spans="1:2" s="44" customFormat="1" ht="15" customHeight="1" x14ac:dyDescent="0.3">
      <c r="A11" s="43" t="s">
        <v>432</v>
      </c>
      <c r="B11" s="43" t="s">
        <v>433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Q17" sqref="Q17"/>
    </sheetView>
  </sheetViews>
  <sheetFormatPr defaultRowHeight="14.4" x14ac:dyDescent="0.3"/>
  <cols>
    <col min="1" max="4" width="8.88671875" customWidth="1"/>
  </cols>
  <sheetData>
    <row r="1" spans="1:1" x14ac:dyDescent="0.3">
      <c r="A1" s="63" t="s">
        <v>633</v>
      </c>
    </row>
    <row r="28" spans="1:11" ht="15.6" x14ac:dyDescent="0.3">
      <c r="A28" s="108" t="s">
        <v>235</v>
      </c>
      <c r="B28" s="108"/>
      <c r="C28" s="108"/>
      <c r="D28" s="108"/>
      <c r="E28" s="108"/>
      <c r="F28" s="108"/>
      <c r="G28" s="108"/>
      <c r="H28" s="108"/>
      <c r="I28" s="108"/>
      <c r="J28" s="108"/>
      <c r="K28" s="108"/>
    </row>
    <row r="29" spans="1:11" x14ac:dyDescent="0.3">
      <c r="A29" s="109" t="s">
        <v>634</v>
      </c>
      <c r="B29" s="109"/>
      <c r="C29" s="109"/>
      <c r="D29" s="109"/>
      <c r="E29" s="109"/>
      <c r="F29" s="109"/>
      <c r="G29" s="109"/>
      <c r="H29" s="109"/>
      <c r="I29" s="109"/>
      <c r="J29" s="109"/>
      <c r="K29" s="109"/>
    </row>
    <row r="30" spans="1:11" x14ac:dyDescent="0.3">
      <c r="A30" s="109"/>
      <c r="B30" s="109"/>
      <c r="C30" s="109"/>
      <c r="D30" s="109"/>
      <c r="E30" s="109"/>
      <c r="F30" s="109"/>
      <c r="G30" s="109"/>
      <c r="H30" s="109"/>
      <c r="I30" s="109"/>
      <c r="J30" s="109"/>
      <c r="K30" s="109"/>
    </row>
  </sheetData>
  <mergeCells count="2">
    <mergeCell ref="A28:K28"/>
    <mergeCell ref="A29:K30"/>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72" zoomScaleNormal="72" workbookViewId="0">
      <selection activeCell="X11" sqref="X11"/>
    </sheetView>
  </sheetViews>
  <sheetFormatPr defaultRowHeight="14.4" x14ac:dyDescent="0.3"/>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
  <sheetViews>
    <sheetView tabSelected="1" topLeftCell="A10" workbookViewId="0">
      <selection activeCell="F8" sqref="F8"/>
    </sheetView>
  </sheetViews>
  <sheetFormatPr defaultColWidth="19.77734375" defaultRowHeight="10.199999999999999" x14ac:dyDescent="0.2"/>
  <cols>
    <col min="1" max="1" width="9.44140625" style="11" bestFit="1" customWidth="1"/>
    <col min="2" max="2" width="14" style="11" bestFit="1" customWidth="1"/>
    <col min="3" max="3" width="6.88671875" style="11" bestFit="1" customWidth="1"/>
    <col min="4" max="4" width="24.33203125" style="11" customWidth="1"/>
    <col min="5" max="5" width="24.44140625" style="11" customWidth="1"/>
    <col min="6" max="6" width="159.21875" style="10" bestFit="1" customWidth="1"/>
    <col min="7" max="16384" width="19.77734375" style="10"/>
  </cols>
  <sheetData>
    <row r="1" spans="1:6" ht="19.2" x14ac:dyDescent="0.2">
      <c r="A1" s="40" t="s">
        <v>636</v>
      </c>
    </row>
    <row r="2" spans="1:6" ht="13.2" x14ac:dyDescent="0.2">
      <c r="D2" s="8" t="s">
        <v>443</v>
      </c>
      <c r="E2" s="8" t="s">
        <v>444</v>
      </c>
      <c r="F2" s="4" t="s">
        <v>415</v>
      </c>
    </row>
    <row r="3" spans="1:6" s="7" customFormat="1" ht="13.2" x14ac:dyDescent="0.25">
      <c r="A3" s="15" t="s">
        <v>7</v>
      </c>
      <c r="B3" s="15" t="s">
        <v>8</v>
      </c>
      <c r="C3" s="15" t="s">
        <v>1</v>
      </c>
      <c r="D3" s="15" t="s">
        <v>11</v>
      </c>
      <c r="E3" s="15" t="s">
        <v>11</v>
      </c>
      <c r="F3" s="16" t="s">
        <v>12</v>
      </c>
    </row>
    <row r="4" spans="1:6" x14ac:dyDescent="0.2">
      <c r="A4" s="11" t="s">
        <v>9</v>
      </c>
      <c r="B4" s="11" t="s">
        <v>6</v>
      </c>
      <c r="C4" s="11" t="s">
        <v>10</v>
      </c>
      <c r="D4" s="11" t="s">
        <v>13</v>
      </c>
      <c r="E4" s="11" t="s">
        <v>13</v>
      </c>
      <c r="F4" s="10" t="s">
        <v>14</v>
      </c>
    </row>
    <row r="5" spans="1:6" x14ac:dyDescent="0.2">
      <c r="A5" s="11" t="s">
        <v>9</v>
      </c>
      <c r="B5" s="11" t="s">
        <v>6</v>
      </c>
      <c r="C5" s="11" t="s">
        <v>10</v>
      </c>
      <c r="D5" s="11" t="s">
        <v>15</v>
      </c>
      <c r="E5" s="11" t="s">
        <v>15</v>
      </c>
      <c r="F5" s="10" t="s">
        <v>17</v>
      </c>
    </row>
    <row r="6" spans="1:6" x14ac:dyDescent="0.2">
      <c r="A6" s="11" t="s">
        <v>9</v>
      </c>
      <c r="B6" s="11" t="s">
        <v>6</v>
      </c>
      <c r="C6" s="11" t="s">
        <v>10</v>
      </c>
      <c r="D6" s="11" t="s">
        <v>15</v>
      </c>
      <c r="E6" s="11" t="s">
        <v>15</v>
      </c>
      <c r="F6" s="10" t="s">
        <v>16</v>
      </c>
    </row>
    <row r="7" spans="1:6" x14ac:dyDescent="0.2">
      <c r="A7" s="11" t="s">
        <v>9</v>
      </c>
      <c r="B7" s="11" t="s">
        <v>6</v>
      </c>
      <c r="C7" s="11" t="s">
        <v>10</v>
      </c>
      <c r="D7" s="11" t="s">
        <v>18</v>
      </c>
      <c r="E7" s="11" t="s">
        <v>18</v>
      </c>
      <c r="F7" s="10" t="s">
        <v>19</v>
      </c>
    </row>
    <row r="8" spans="1:6" x14ac:dyDescent="0.2">
      <c r="A8" s="11" t="s">
        <v>9</v>
      </c>
      <c r="B8" s="11" t="s">
        <v>6</v>
      </c>
      <c r="C8" s="11" t="s">
        <v>10</v>
      </c>
      <c r="D8" s="11" t="s">
        <v>20</v>
      </c>
      <c r="E8" s="11" t="s">
        <v>20</v>
      </c>
      <c r="F8" s="10" t="s">
        <v>21</v>
      </c>
    </row>
    <row r="9" spans="1:6" x14ac:dyDescent="0.2">
      <c r="A9" s="11" t="s">
        <v>9</v>
      </c>
      <c r="B9" s="11" t="s">
        <v>6</v>
      </c>
      <c r="C9" s="11" t="s">
        <v>10</v>
      </c>
      <c r="D9" s="11" t="s">
        <v>22</v>
      </c>
      <c r="E9" s="11" t="s">
        <v>22</v>
      </c>
      <c r="F9" s="10" t="s">
        <v>23</v>
      </c>
    </row>
    <row r="10" spans="1:6" x14ac:dyDescent="0.2">
      <c r="A10" s="11" t="s">
        <v>9</v>
      </c>
      <c r="B10" s="11" t="s">
        <v>6</v>
      </c>
      <c r="C10" s="11" t="s">
        <v>10</v>
      </c>
      <c r="D10" s="11" t="s">
        <v>24</v>
      </c>
      <c r="E10" s="11" t="s">
        <v>24</v>
      </c>
      <c r="F10" s="10" t="s">
        <v>25</v>
      </c>
    </row>
    <row r="11" spans="1:6" x14ac:dyDescent="0.2">
      <c r="A11" s="11" t="s">
        <v>9</v>
      </c>
      <c r="B11" s="11" t="s">
        <v>6</v>
      </c>
      <c r="C11" s="11" t="s">
        <v>10</v>
      </c>
      <c r="D11" s="11" t="s">
        <v>26</v>
      </c>
      <c r="E11" s="11" t="s">
        <v>26</v>
      </c>
      <c r="F11" s="10" t="s">
        <v>27</v>
      </c>
    </row>
    <row r="12" spans="1:6" x14ac:dyDescent="0.2">
      <c r="A12" s="11" t="s">
        <v>9</v>
      </c>
      <c r="B12" s="11" t="s">
        <v>6</v>
      </c>
      <c r="C12" s="11" t="s">
        <v>10</v>
      </c>
      <c r="D12" s="12" t="s">
        <v>28</v>
      </c>
      <c r="E12" s="13" t="s">
        <v>153</v>
      </c>
      <c r="F12" s="10" t="s">
        <v>29</v>
      </c>
    </row>
    <row r="13" spans="1:6" x14ac:dyDescent="0.2">
      <c r="A13" s="11" t="s">
        <v>9</v>
      </c>
      <c r="B13" s="11" t="s">
        <v>6</v>
      </c>
      <c r="C13" s="11" t="s">
        <v>10</v>
      </c>
      <c r="D13" s="11" t="s">
        <v>30</v>
      </c>
      <c r="E13" s="11" t="s">
        <v>30</v>
      </c>
      <c r="F13" s="10" t="s">
        <v>31</v>
      </c>
    </row>
    <row r="14" spans="1:6" x14ac:dyDescent="0.2">
      <c r="A14" s="11" t="s">
        <v>9</v>
      </c>
      <c r="B14" s="11" t="s">
        <v>6</v>
      </c>
      <c r="C14" s="11" t="s">
        <v>10</v>
      </c>
      <c r="D14" s="11" t="s">
        <v>32</v>
      </c>
      <c r="E14" s="11" t="s">
        <v>32</v>
      </c>
      <c r="F14" s="10" t="s">
        <v>33</v>
      </c>
    </row>
    <row r="15" spans="1:6" x14ac:dyDescent="0.2">
      <c r="A15" s="11" t="s">
        <v>9</v>
      </c>
      <c r="B15" s="11" t="s">
        <v>6</v>
      </c>
      <c r="C15" s="11" t="s">
        <v>10</v>
      </c>
      <c r="D15" s="11" t="s">
        <v>34</v>
      </c>
      <c r="E15" s="11" t="s">
        <v>34</v>
      </c>
      <c r="F15" s="10" t="s">
        <v>35</v>
      </c>
    </row>
    <row r="16" spans="1:6" x14ac:dyDescent="0.2">
      <c r="A16" s="11" t="s">
        <v>9</v>
      </c>
      <c r="B16" s="11" t="s">
        <v>6</v>
      </c>
      <c r="C16" s="11" t="s">
        <v>10</v>
      </c>
      <c r="D16" s="11" t="s">
        <v>36</v>
      </c>
      <c r="E16" s="11" t="s">
        <v>36</v>
      </c>
      <c r="F16" s="10" t="s">
        <v>37</v>
      </c>
    </row>
    <row r="17" spans="1:6" x14ac:dyDescent="0.2">
      <c r="A17" s="11" t="s">
        <v>9</v>
      </c>
      <c r="B17" s="11" t="s">
        <v>6</v>
      </c>
      <c r="C17" s="11" t="s">
        <v>10</v>
      </c>
      <c r="D17" s="11" t="s">
        <v>38</v>
      </c>
      <c r="E17" s="11" t="s">
        <v>38</v>
      </c>
      <c r="F17" s="10" t="s">
        <v>39</v>
      </c>
    </row>
    <row r="18" spans="1:6" x14ac:dyDescent="0.2">
      <c r="A18" s="11" t="s">
        <v>9</v>
      </c>
      <c r="B18" s="11" t="s">
        <v>6</v>
      </c>
      <c r="C18" s="11" t="s">
        <v>10</v>
      </c>
      <c r="D18" s="11" t="s">
        <v>40</v>
      </c>
      <c r="E18" s="11" t="s">
        <v>40</v>
      </c>
      <c r="F18" s="10" t="s">
        <v>41</v>
      </c>
    </row>
    <row r="19" spans="1:6" x14ac:dyDescent="0.2">
      <c r="A19" s="11" t="s">
        <v>9</v>
      </c>
      <c r="B19" s="11" t="s">
        <v>6</v>
      </c>
      <c r="C19" s="11" t="s">
        <v>10</v>
      </c>
      <c r="D19" s="11" t="s">
        <v>42</v>
      </c>
      <c r="E19" s="11" t="s">
        <v>42</v>
      </c>
      <c r="F19" s="10" t="s">
        <v>43</v>
      </c>
    </row>
    <row r="20" spans="1:6" x14ac:dyDescent="0.2">
      <c r="A20" s="11" t="s">
        <v>9</v>
      </c>
      <c r="B20" s="11" t="s">
        <v>6</v>
      </c>
      <c r="C20" s="11" t="s">
        <v>10</v>
      </c>
      <c r="D20" s="11" t="s">
        <v>44</v>
      </c>
      <c r="E20" s="11" t="s">
        <v>44</v>
      </c>
      <c r="F20" s="10" t="s">
        <v>45</v>
      </c>
    </row>
    <row r="21" spans="1:6" x14ac:dyDescent="0.2">
      <c r="A21" s="11" t="s">
        <v>9</v>
      </c>
      <c r="B21" s="11" t="s">
        <v>6</v>
      </c>
      <c r="C21" s="11" t="s">
        <v>10</v>
      </c>
      <c r="D21" s="11" t="s">
        <v>46</v>
      </c>
      <c r="E21" s="11" t="s">
        <v>46</v>
      </c>
      <c r="F21" s="10" t="s">
        <v>47</v>
      </c>
    </row>
    <row r="22" spans="1:6" x14ac:dyDescent="0.2">
      <c r="A22" s="11" t="s">
        <v>9</v>
      </c>
      <c r="B22" s="11" t="s">
        <v>6</v>
      </c>
      <c r="C22" s="11" t="s">
        <v>10</v>
      </c>
      <c r="D22" s="11" t="s">
        <v>48</v>
      </c>
      <c r="E22" s="11" t="s">
        <v>48</v>
      </c>
      <c r="F22" s="10" t="s">
        <v>49</v>
      </c>
    </row>
    <row r="23" spans="1:6" x14ac:dyDescent="0.2">
      <c r="A23" s="11" t="s">
        <v>9</v>
      </c>
      <c r="B23" s="11" t="s">
        <v>6</v>
      </c>
      <c r="C23" s="11" t="s">
        <v>10</v>
      </c>
      <c r="D23" s="13" t="s">
        <v>153</v>
      </c>
      <c r="E23" s="12" t="s">
        <v>147</v>
      </c>
      <c r="F23" s="10" t="s">
        <v>148</v>
      </c>
    </row>
    <row r="24" spans="1:6" x14ac:dyDescent="0.2">
      <c r="A24" s="11" t="s">
        <v>9</v>
      </c>
      <c r="B24" s="11" t="s">
        <v>6</v>
      </c>
      <c r="C24" s="11" t="s">
        <v>10</v>
      </c>
      <c r="D24" s="11" t="s">
        <v>50</v>
      </c>
      <c r="E24" s="11" t="s">
        <v>50</v>
      </c>
      <c r="F24" s="10" t="s">
        <v>51</v>
      </c>
    </row>
    <row r="25" spans="1:6" x14ac:dyDescent="0.2">
      <c r="A25" s="11" t="s">
        <v>9</v>
      </c>
      <c r="B25" s="11" t="s">
        <v>6</v>
      </c>
      <c r="C25" s="11" t="s">
        <v>10</v>
      </c>
      <c r="D25" s="11" t="s">
        <v>52</v>
      </c>
      <c r="E25" s="11" t="s">
        <v>52</v>
      </c>
      <c r="F25" s="10" t="s">
        <v>53</v>
      </c>
    </row>
    <row r="26" spans="1:6" x14ac:dyDescent="0.2">
      <c r="A26" s="11" t="s">
        <v>9</v>
      </c>
      <c r="B26" s="11" t="s">
        <v>6</v>
      </c>
      <c r="C26" s="11" t="s">
        <v>10</v>
      </c>
      <c r="D26" s="11" t="s">
        <v>54</v>
      </c>
      <c r="E26" s="11" t="s">
        <v>54</v>
      </c>
      <c r="F26" s="10" t="s">
        <v>55</v>
      </c>
    </row>
    <row r="27" spans="1:6" x14ac:dyDescent="0.2">
      <c r="A27" s="11" t="s">
        <v>9</v>
      </c>
      <c r="B27" s="11" t="s">
        <v>6</v>
      </c>
      <c r="C27" s="11" t="s">
        <v>10</v>
      </c>
      <c r="D27" s="11" t="s">
        <v>56</v>
      </c>
      <c r="E27" s="11" t="s">
        <v>56</v>
      </c>
      <c r="F27" s="10" t="s">
        <v>57</v>
      </c>
    </row>
    <row r="28" spans="1:6" x14ac:dyDescent="0.2">
      <c r="A28" s="11" t="s">
        <v>9</v>
      </c>
      <c r="B28" s="11" t="s">
        <v>6</v>
      </c>
      <c r="C28" s="11" t="s">
        <v>10</v>
      </c>
      <c r="D28" s="11" t="s">
        <v>58</v>
      </c>
      <c r="E28" s="11" t="s">
        <v>58</v>
      </c>
      <c r="F28" s="10" t="s">
        <v>59</v>
      </c>
    </row>
    <row r="29" spans="1:6" x14ac:dyDescent="0.2">
      <c r="A29" s="11" t="s">
        <v>9</v>
      </c>
      <c r="B29" s="11" t="s">
        <v>6</v>
      </c>
      <c r="C29" s="11" t="s">
        <v>10</v>
      </c>
      <c r="D29" s="11" t="s">
        <v>60</v>
      </c>
      <c r="E29" s="11" t="s">
        <v>60</v>
      </c>
      <c r="F29" s="10" t="s">
        <v>61</v>
      </c>
    </row>
    <row r="30" spans="1:6" x14ac:dyDescent="0.2">
      <c r="A30" s="11" t="s">
        <v>9</v>
      </c>
      <c r="B30" s="11" t="s">
        <v>6</v>
      </c>
      <c r="C30" s="11" t="s">
        <v>10</v>
      </c>
      <c r="D30" s="11" t="s">
        <v>62</v>
      </c>
      <c r="E30" s="11" t="s">
        <v>62</v>
      </c>
      <c r="F30" s="10" t="s">
        <v>63</v>
      </c>
    </row>
    <row r="31" spans="1:6" x14ac:dyDescent="0.2">
      <c r="A31" s="11" t="s">
        <v>9</v>
      </c>
      <c r="B31" s="11" t="s">
        <v>6</v>
      </c>
      <c r="C31" s="11" t="s">
        <v>10</v>
      </c>
      <c r="D31" s="12" t="s">
        <v>64</v>
      </c>
      <c r="E31" s="13" t="s">
        <v>153</v>
      </c>
      <c r="F31" s="10" t="s">
        <v>65</v>
      </c>
    </row>
    <row r="32" spans="1:6" x14ac:dyDescent="0.2">
      <c r="A32" s="11" t="s">
        <v>9</v>
      </c>
      <c r="B32" s="11" t="s">
        <v>6</v>
      </c>
      <c r="C32" s="11" t="s">
        <v>10</v>
      </c>
      <c r="D32" s="11" t="s">
        <v>66</v>
      </c>
      <c r="E32" s="11" t="s">
        <v>66</v>
      </c>
      <c r="F32" s="10" t="s">
        <v>67</v>
      </c>
    </row>
    <row r="33" spans="1:6" x14ac:dyDescent="0.2">
      <c r="A33" s="11" t="s">
        <v>9</v>
      </c>
      <c r="B33" s="11" t="s">
        <v>6</v>
      </c>
      <c r="C33" s="11" t="s">
        <v>10</v>
      </c>
      <c r="D33" s="11" t="s">
        <v>68</v>
      </c>
      <c r="E33" s="11" t="s">
        <v>68</v>
      </c>
      <c r="F33" s="10" t="s">
        <v>69</v>
      </c>
    </row>
    <row r="34" spans="1:6" x14ac:dyDescent="0.2">
      <c r="A34" s="11" t="s">
        <v>9</v>
      </c>
      <c r="B34" s="11" t="s">
        <v>6</v>
      </c>
      <c r="C34" s="11" t="s">
        <v>10</v>
      </c>
      <c r="D34" s="11" t="s">
        <v>70</v>
      </c>
      <c r="E34" s="11" t="s">
        <v>70</v>
      </c>
      <c r="F34" s="10" t="s">
        <v>71</v>
      </c>
    </row>
    <row r="35" spans="1:6" x14ac:dyDescent="0.2">
      <c r="A35" s="11" t="s">
        <v>9</v>
      </c>
      <c r="B35" s="11" t="s">
        <v>6</v>
      </c>
      <c r="C35" s="11" t="s">
        <v>10</v>
      </c>
      <c r="D35" s="11" t="s">
        <v>72</v>
      </c>
      <c r="E35" s="11" t="s">
        <v>72</v>
      </c>
      <c r="F35" s="10" t="s">
        <v>73</v>
      </c>
    </row>
    <row r="36" spans="1:6" x14ac:dyDescent="0.2">
      <c r="A36" s="11" t="s">
        <v>9</v>
      </c>
      <c r="B36" s="11" t="s">
        <v>6</v>
      </c>
      <c r="C36" s="11" t="s">
        <v>10</v>
      </c>
      <c r="D36" s="11" t="s">
        <v>74</v>
      </c>
      <c r="E36" s="11" t="s">
        <v>74</v>
      </c>
      <c r="F36" s="10" t="s">
        <v>75</v>
      </c>
    </row>
    <row r="37" spans="1:6" x14ac:dyDescent="0.2">
      <c r="A37" s="11" t="s">
        <v>9</v>
      </c>
      <c r="B37" s="11" t="s">
        <v>6</v>
      </c>
      <c r="C37" s="11" t="s">
        <v>10</v>
      </c>
      <c r="D37" s="11" t="s">
        <v>76</v>
      </c>
      <c r="E37" s="11" t="s">
        <v>76</v>
      </c>
      <c r="F37" s="10" t="s">
        <v>77</v>
      </c>
    </row>
    <row r="38" spans="1:6" x14ac:dyDescent="0.2">
      <c r="A38" s="11" t="s">
        <v>9</v>
      </c>
      <c r="B38" s="11" t="s">
        <v>6</v>
      </c>
      <c r="C38" s="11" t="s">
        <v>10</v>
      </c>
      <c r="D38" s="11" t="s">
        <v>78</v>
      </c>
      <c r="E38" s="11" t="s">
        <v>78</v>
      </c>
      <c r="F38" s="10" t="s">
        <v>79</v>
      </c>
    </row>
    <row r="39" spans="1:6" x14ac:dyDescent="0.2">
      <c r="A39" s="11" t="s">
        <v>9</v>
      </c>
      <c r="B39" s="11" t="s">
        <v>6</v>
      </c>
      <c r="C39" s="11" t="s">
        <v>10</v>
      </c>
      <c r="D39" s="11" t="s">
        <v>80</v>
      </c>
      <c r="E39" s="11" t="s">
        <v>80</v>
      </c>
      <c r="F39" s="10" t="s">
        <v>81</v>
      </c>
    </row>
    <row r="40" spans="1:6" x14ac:dyDescent="0.2">
      <c r="A40" s="11" t="s">
        <v>9</v>
      </c>
      <c r="B40" s="11" t="s">
        <v>6</v>
      </c>
      <c r="C40" s="11" t="s">
        <v>10</v>
      </c>
      <c r="D40" s="13" t="s">
        <v>153</v>
      </c>
      <c r="E40" s="12" t="s">
        <v>149</v>
      </c>
      <c r="F40" s="10" t="s">
        <v>150</v>
      </c>
    </row>
    <row r="41" spans="1:6" x14ac:dyDescent="0.2">
      <c r="A41" s="11" t="s">
        <v>9</v>
      </c>
      <c r="B41" s="11" t="s">
        <v>6</v>
      </c>
      <c r="C41" s="11" t="s">
        <v>10</v>
      </c>
      <c r="D41" s="13" t="s">
        <v>153</v>
      </c>
      <c r="E41" s="12" t="s">
        <v>149</v>
      </c>
      <c r="F41" s="10" t="s">
        <v>150</v>
      </c>
    </row>
    <row r="42" spans="1:6" x14ac:dyDescent="0.2">
      <c r="A42" s="11" t="s">
        <v>9</v>
      </c>
      <c r="B42" s="11" t="s">
        <v>6</v>
      </c>
      <c r="C42" s="11" t="s">
        <v>10</v>
      </c>
      <c r="D42" s="11" t="s">
        <v>82</v>
      </c>
      <c r="E42" s="11" t="s">
        <v>82</v>
      </c>
      <c r="F42" s="10" t="s">
        <v>83</v>
      </c>
    </row>
    <row r="43" spans="1:6" x14ac:dyDescent="0.2">
      <c r="A43" s="11" t="s">
        <v>9</v>
      </c>
      <c r="B43" s="11" t="s">
        <v>6</v>
      </c>
      <c r="C43" s="11" t="s">
        <v>10</v>
      </c>
      <c r="D43" s="11" t="s">
        <v>84</v>
      </c>
      <c r="E43" s="11" t="s">
        <v>84</v>
      </c>
      <c r="F43" s="10" t="s">
        <v>85</v>
      </c>
    </row>
    <row r="44" spans="1:6" x14ac:dyDescent="0.2">
      <c r="A44" s="11" t="s">
        <v>9</v>
      </c>
      <c r="B44" s="11" t="s">
        <v>6</v>
      </c>
      <c r="C44" s="11" t="s">
        <v>10</v>
      </c>
      <c r="D44" s="11" t="s">
        <v>86</v>
      </c>
      <c r="E44" s="11" t="s">
        <v>86</v>
      </c>
      <c r="F44" s="10" t="s">
        <v>87</v>
      </c>
    </row>
    <row r="45" spans="1:6" x14ac:dyDescent="0.2">
      <c r="A45" s="11" t="s">
        <v>9</v>
      </c>
      <c r="B45" s="11" t="s">
        <v>6</v>
      </c>
      <c r="C45" s="11" t="s">
        <v>10</v>
      </c>
      <c r="D45" s="11" t="s">
        <v>88</v>
      </c>
      <c r="E45" s="11" t="s">
        <v>88</v>
      </c>
      <c r="F45" s="10" t="s">
        <v>89</v>
      </c>
    </row>
    <row r="46" spans="1:6" x14ac:dyDescent="0.2">
      <c r="A46" s="11" t="s">
        <v>9</v>
      </c>
      <c r="B46" s="11" t="s">
        <v>6</v>
      </c>
      <c r="C46" s="11" t="s">
        <v>10</v>
      </c>
      <c r="D46" s="11" t="s">
        <v>90</v>
      </c>
      <c r="E46" s="11" t="s">
        <v>90</v>
      </c>
      <c r="F46" s="10" t="s">
        <v>91</v>
      </c>
    </row>
    <row r="47" spans="1:6" x14ac:dyDescent="0.2">
      <c r="A47" s="11" t="s">
        <v>9</v>
      </c>
      <c r="B47" s="11" t="s">
        <v>6</v>
      </c>
      <c r="C47" s="11" t="s">
        <v>10</v>
      </c>
      <c r="D47" s="11" t="s">
        <v>92</v>
      </c>
      <c r="E47" s="11" t="s">
        <v>92</v>
      </c>
      <c r="F47" s="10" t="s">
        <v>93</v>
      </c>
    </row>
    <row r="48" spans="1:6" x14ac:dyDescent="0.2">
      <c r="A48" s="11" t="s">
        <v>9</v>
      </c>
      <c r="B48" s="11" t="s">
        <v>6</v>
      </c>
      <c r="C48" s="11" t="s">
        <v>10</v>
      </c>
      <c r="D48" s="11" t="s">
        <v>94</v>
      </c>
      <c r="E48" s="11" t="s">
        <v>94</v>
      </c>
      <c r="F48" s="10" t="s">
        <v>95</v>
      </c>
    </row>
    <row r="49" spans="1:6" x14ac:dyDescent="0.2">
      <c r="A49" s="11" t="s">
        <v>9</v>
      </c>
      <c r="B49" s="11" t="s">
        <v>6</v>
      </c>
      <c r="C49" s="11" t="s">
        <v>10</v>
      </c>
      <c r="D49" s="11" t="s">
        <v>96</v>
      </c>
      <c r="E49" s="11" t="s">
        <v>96</v>
      </c>
      <c r="F49" s="10" t="s">
        <v>89</v>
      </c>
    </row>
    <row r="50" spans="1:6" x14ac:dyDescent="0.2">
      <c r="A50" s="11" t="s">
        <v>9</v>
      </c>
      <c r="B50" s="11" t="s">
        <v>6</v>
      </c>
      <c r="C50" s="11" t="s">
        <v>10</v>
      </c>
      <c r="D50" s="11" t="s">
        <v>97</v>
      </c>
      <c r="E50" s="11" t="s">
        <v>97</v>
      </c>
      <c r="F50" s="10" t="s">
        <v>98</v>
      </c>
    </row>
    <row r="51" spans="1:6" x14ac:dyDescent="0.2">
      <c r="A51" s="11" t="s">
        <v>9</v>
      </c>
      <c r="B51" s="11" t="s">
        <v>6</v>
      </c>
      <c r="C51" s="11" t="s">
        <v>10</v>
      </c>
      <c r="D51" s="11" t="s">
        <v>99</v>
      </c>
      <c r="E51" s="11" t="s">
        <v>99</v>
      </c>
      <c r="F51" s="10" t="s">
        <v>100</v>
      </c>
    </row>
    <row r="52" spans="1:6" x14ac:dyDescent="0.2">
      <c r="A52" s="11" t="s">
        <v>9</v>
      </c>
      <c r="B52" s="11" t="s">
        <v>6</v>
      </c>
      <c r="C52" s="11" t="s">
        <v>10</v>
      </c>
      <c r="D52" s="11" t="s">
        <v>101</v>
      </c>
      <c r="E52" s="11" t="s">
        <v>101</v>
      </c>
      <c r="F52" s="10" t="s">
        <v>98</v>
      </c>
    </row>
    <row r="53" spans="1:6" x14ac:dyDescent="0.2">
      <c r="A53" s="11" t="s">
        <v>9</v>
      </c>
      <c r="B53" s="11" t="s">
        <v>6</v>
      </c>
      <c r="C53" s="11" t="s">
        <v>10</v>
      </c>
      <c r="D53" s="11" t="s">
        <v>102</v>
      </c>
      <c r="E53" s="11" t="s">
        <v>102</v>
      </c>
      <c r="F53" s="10" t="s">
        <v>103</v>
      </c>
    </row>
    <row r="54" spans="1:6" x14ac:dyDescent="0.2">
      <c r="A54" s="11" t="s">
        <v>9</v>
      </c>
      <c r="B54" s="11" t="s">
        <v>6</v>
      </c>
      <c r="C54" s="11" t="s">
        <v>10</v>
      </c>
      <c r="D54" s="11" t="s">
        <v>102</v>
      </c>
      <c r="E54" s="11" t="s">
        <v>102</v>
      </c>
      <c r="F54" s="10" t="s">
        <v>104</v>
      </c>
    </row>
    <row r="55" spans="1:6" x14ac:dyDescent="0.2">
      <c r="A55" s="11" t="s">
        <v>9</v>
      </c>
      <c r="B55" s="11" t="s">
        <v>6</v>
      </c>
      <c r="C55" s="11" t="s">
        <v>10</v>
      </c>
      <c r="D55" s="11" t="s">
        <v>105</v>
      </c>
      <c r="E55" s="11" t="s">
        <v>105</v>
      </c>
      <c r="F55" s="10" t="s">
        <v>106</v>
      </c>
    </row>
    <row r="56" spans="1:6" x14ac:dyDescent="0.2">
      <c r="A56" s="11" t="s">
        <v>9</v>
      </c>
      <c r="B56" s="11" t="s">
        <v>6</v>
      </c>
      <c r="C56" s="11" t="s">
        <v>10</v>
      </c>
      <c r="D56" s="11" t="s">
        <v>107</v>
      </c>
      <c r="E56" s="11" t="s">
        <v>107</v>
      </c>
      <c r="F56" s="10" t="s">
        <v>108</v>
      </c>
    </row>
    <row r="57" spans="1:6" x14ac:dyDescent="0.2">
      <c r="A57" s="11" t="s">
        <v>9</v>
      </c>
      <c r="B57" s="11" t="s">
        <v>6</v>
      </c>
      <c r="C57" s="11" t="s">
        <v>10</v>
      </c>
      <c r="D57" s="12" t="s">
        <v>109</v>
      </c>
      <c r="E57" s="13" t="s">
        <v>153</v>
      </c>
      <c r="F57" s="10" t="s">
        <v>110</v>
      </c>
    </row>
    <row r="58" spans="1:6" x14ac:dyDescent="0.2">
      <c r="A58" s="11" t="s">
        <v>9</v>
      </c>
      <c r="B58" s="11" t="s">
        <v>6</v>
      </c>
      <c r="C58" s="11" t="s">
        <v>10</v>
      </c>
      <c r="D58" s="12" t="s">
        <v>111</v>
      </c>
      <c r="E58" s="13" t="s">
        <v>153</v>
      </c>
      <c r="F58" s="10" t="s">
        <v>112</v>
      </c>
    </row>
    <row r="59" spans="1:6" x14ac:dyDescent="0.2">
      <c r="A59" s="11" t="s">
        <v>9</v>
      </c>
      <c r="B59" s="11" t="s">
        <v>6</v>
      </c>
      <c r="C59" s="11" t="s">
        <v>10</v>
      </c>
      <c r="D59" s="11" t="s">
        <v>113</v>
      </c>
      <c r="E59" s="11" t="s">
        <v>113</v>
      </c>
      <c r="F59" s="10" t="s">
        <v>114</v>
      </c>
    </row>
    <row r="60" spans="1:6" x14ac:dyDescent="0.2">
      <c r="A60" s="11" t="s">
        <v>9</v>
      </c>
      <c r="B60" s="11" t="s">
        <v>6</v>
      </c>
      <c r="C60" s="11" t="s">
        <v>10</v>
      </c>
      <c r="D60" s="11" t="s">
        <v>115</v>
      </c>
      <c r="E60" s="11" t="s">
        <v>115</v>
      </c>
      <c r="F60" s="10" t="s">
        <v>116</v>
      </c>
    </row>
    <row r="61" spans="1:6" x14ac:dyDescent="0.2">
      <c r="A61" s="11" t="s">
        <v>9</v>
      </c>
      <c r="B61" s="11" t="s">
        <v>6</v>
      </c>
      <c r="C61" s="11" t="s">
        <v>10</v>
      </c>
      <c r="D61" s="13" t="s">
        <v>0</v>
      </c>
      <c r="E61" s="12" t="s">
        <v>151</v>
      </c>
      <c r="F61" s="10" t="s">
        <v>152</v>
      </c>
    </row>
    <row r="62" spans="1:6" x14ac:dyDescent="0.2">
      <c r="A62" s="11" t="s">
        <v>9</v>
      </c>
      <c r="B62" s="11" t="s">
        <v>6</v>
      </c>
      <c r="C62" s="11" t="s">
        <v>10</v>
      </c>
      <c r="D62" s="13" t="s">
        <v>153</v>
      </c>
      <c r="E62" s="12" t="s">
        <v>151</v>
      </c>
      <c r="F62" s="10" t="s">
        <v>152</v>
      </c>
    </row>
    <row r="63" spans="1:6" x14ac:dyDescent="0.2">
      <c r="A63" s="11" t="s">
        <v>9</v>
      </c>
      <c r="B63" s="11" t="s">
        <v>6</v>
      </c>
      <c r="C63" s="11" t="s">
        <v>10</v>
      </c>
      <c r="D63" s="11" t="s">
        <v>117</v>
      </c>
      <c r="E63" s="11" t="s">
        <v>117</v>
      </c>
      <c r="F63" s="10" t="s">
        <v>118</v>
      </c>
    </row>
    <row r="64" spans="1:6" x14ac:dyDescent="0.2">
      <c r="A64" s="11" t="s">
        <v>9</v>
      </c>
      <c r="B64" s="11" t="s">
        <v>6</v>
      </c>
      <c r="C64" s="11" t="s">
        <v>10</v>
      </c>
      <c r="D64" s="11" t="s">
        <v>119</v>
      </c>
      <c r="E64" s="11" t="s">
        <v>119</v>
      </c>
      <c r="F64" s="10" t="s">
        <v>120</v>
      </c>
    </row>
    <row r="65" spans="1:6" x14ac:dyDescent="0.2">
      <c r="A65" s="11" t="s">
        <v>9</v>
      </c>
      <c r="B65" s="11" t="s">
        <v>6</v>
      </c>
      <c r="C65" s="11" t="s">
        <v>10</v>
      </c>
      <c r="D65" s="11" t="s">
        <v>121</v>
      </c>
      <c r="E65" s="11" t="s">
        <v>121</v>
      </c>
      <c r="F65" s="10" t="s">
        <v>122</v>
      </c>
    </row>
    <row r="66" spans="1:6" x14ac:dyDescent="0.2">
      <c r="A66" s="11" t="s">
        <v>9</v>
      </c>
      <c r="B66" s="11" t="s">
        <v>6</v>
      </c>
      <c r="C66" s="11" t="s">
        <v>10</v>
      </c>
      <c r="D66" s="11" t="s">
        <v>123</v>
      </c>
      <c r="E66" s="11" t="s">
        <v>123</v>
      </c>
      <c r="F66" s="10" t="s">
        <v>124</v>
      </c>
    </row>
    <row r="67" spans="1:6" x14ac:dyDescent="0.2">
      <c r="A67" s="11" t="s">
        <v>9</v>
      </c>
      <c r="B67" s="11" t="s">
        <v>6</v>
      </c>
      <c r="C67" s="11" t="s">
        <v>10</v>
      </c>
      <c r="D67" s="12" t="s">
        <v>125</v>
      </c>
      <c r="E67" s="13" t="s">
        <v>153</v>
      </c>
      <c r="F67" s="10" t="s">
        <v>126</v>
      </c>
    </row>
    <row r="68" spans="1:6" x14ac:dyDescent="0.2">
      <c r="A68" s="11" t="s">
        <v>9</v>
      </c>
      <c r="B68" s="11" t="s">
        <v>6</v>
      </c>
      <c r="C68" s="11" t="s">
        <v>10</v>
      </c>
      <c r="D68" s="12" t="s">
        <v>125</v>
      </c>
      <c r="E68" s="13" t="s">
        <v>153</v>
      </c>
      <c r="F68" s="10" t="s">
        <v>126</v>
      </c>
    </row>
    <row r="69" spans="1:6" x14ac:dyDescent="0.2">
      <c r="A69" s="11" t="s">
        <v>9</v>
      </c>
      <c r="B69" s="11" t="s">
        <v>6</v>
      </c>
      <c r="C69" s="11" t="s">
        <v>10</v>
      </c>
      <c r="D69" s="12" t="s">
        <v>125</v>
      </c>
      <c r="E69" s="13" t="s">
        <v>153</v>
      </c>
      <c r="F69" s="10" t="s">
        <v>126</v>
      </c>
    </row>
    <row r="70" spans="1:6" x14ac:dyDescent="0.2">
      <c r="A70" s="11" t="s">
        <v>9</v>
      </c>
      <c r="B70" s="11" t="s">
        <v>6</v>
      </c>
      <c r="C70" s="11" t="s">
        <v>10</v>
      </c>
      <c r="D70" s="12" t="s">
        <v>125</v>
      </c>
      <c r="E70" s="13" t="s">
        <v>153</v>
      </c>
      <c r="F70" s="10" t="s">
        <v>126</v>
      </c>
    </row>
    <row r="71" spans="1:6" x14ac:dyDescent="0.2">
      <c r="A71" s="11" t="s">
        <v>9</v>
      </c>
      <c r="B71" s="11" t="s">
        <v>6</v>
      </c>
      <c r="C71" s="11" t="s">
        <v>10</v>
      </c>
      <c r="D71" s="11" t="s">
        <v>127</v>
      </c>
      <c r="E71" s="14" t="s">
        <v>127</v>
      </c>
      <c r="F71" s="10" t="s">
        <v>128</v>
      </c>
    </row>
    <row r="72" spans="1:6" x14ac:dyDescent="0.2">
      <c r="A72" s="11" t="s">
        <v>9</v>
      </c>
      <c r="B72" s="11" t="s">
        <v>6</v>
      </c>
      <c r="C72" s="11" t="s">
        <v>10</v>
      </c>
      <c r="D72" s="11" t="s">
        <v>129</v>
      </c>
      <c r="E72" s="11" t="s">
        <v>129</v>
      </c>
      <c r="F72" s="10" t="s">
        <v>130</v>
      </c>
    </row>
    <row r="73" spans="1:6" x14ac:dyDescent="0.2">
      <c r="A73" s="11" t="s">
        <v>9</v>
      </c>
      <c r="B73" s="11" t="s">
        <v>6</v>
      </c>
      <c r="C73" s="11" t="s">
        <v>10</v>
      </c>
      <c r="D73" s="11" t="s">
        <v>131</v>
      </c>
      <c r="E73" s="11" t="s">
        <v>131</v>
      </c>
      <c r="F73" s="10" t="s">
        <v>132</v>
      </c>
    </row>
    <row r="74" spans="1:6" x14ac:dyDescent="0.2">
      <c r="A74" s="11" t="s">
        <v>9</v>
      </c>
      <c r="B74" s="11" t="s">
        <v>6</v>
      </c>
      <c r="C74" s="11" t="s">
        <v>10</v>
      </c>
      <c r="D74" s="11" t="s">
        <v>133</v>
      </c>
      <c r="E74" s="11" t="s">
        <v>133</v>
      </c>
      <c r="F74" s="10" t="s">
        <v>134</v>
      </c>
    </row>
    <row r="75" spans="1:6" x14ac:dyDescent="0.2">
      <c r="A75" s="11" t="s">
        <v>9</v>
      </c>
      <c r="B75" s="11" t="s">
        <v>6</v>
      </c>
      <c r="C75" s="11" t="s">
        <v>10</v>
      </c>
      <c r="D75" s="11" t="s">
        <v>135</v>
      </c>
      <c r="E75" s="11" t="s">
        <v>135</v>
      </c>
      <c r="F75" s="10" t="s">
        <v>136</v>
      </c>
    </row>
    <row r="76" spans="1:6" x14ac:dyDescent="0.2">
      <c r="A76" s="11" t="s">
        <v>9</v>
      </c>
      <c r="B76" s="11" t="s">
        <v>6</v>
      </c>
      <c r="C76" s="11" t="s">
        <v>10</v>
      </c>
      <c r="D76" s="11" t="s">
        <v>137</v>
      </c>
      <c r="E76" s="11" t="s">
        <v>137</v>
      </c>
      <c r="F76" s="10" t="s">
        <v>138</v>
      </c>
    </row>
    <row r="77" spans="1:6" x14ac:dyDescent="0.2">
      <c r="A77" s="11" t="s">
        <v>9</v>
      </c>
      <c r="B77" s="11" t="s">
        <v>6</v>
      </c>
      <c r="C77" s="11" t="s">
        <v>10</v>
      </c>
      <c r="D77" s="11" t="s">
        <v>139</v>
      </c>
      <c r="E77" s="11" t="s">
        <v>139</v>
      </c>
      <c r="F77" s="10" t="s">
        <v>140</v>
      </c>
    </row>
    <row r="78" spans="1:6" x14ac:dyDescent="0.2">
      <c r="A78" s="11" t="s">
        <v>9</v>
      </c>
      <c r="B78" s="11" t="s">
        <v>6</v>
      </c>
      <c r="C78" s="11" t="s">
        <v>10</v>
      </c>
      <c r="D78" s="11" t="s">
        <v>141</v>
      </c>
      <c r="E78" s="11" t="s">
        <v>141</v>
      </c>
      <c r="F78" s="10" t="s">
        <v>142</v>
      </c>
    </row>
    <row r="79" spans="1:6" x14ac:dyDescent="0.2">
      <c r="A79" s="11" t="s">
        <v>9</v>
      </c>
      <c r="B79" s="11" t="s">
        <v>6</v>
      </c>
      <c r="C79" s="11" t="s">
        <v>10</v>
      </c>
      <c r="D79" s="11" t="s">
        <v>143</v>
      </c>
      <c r="E79" s="11" t="s">
        <v>143</v>
      </c>
      <c r="F79" s="10" t="s">
        <v>144</v>
      </c>
    </row>
    <row r="80" spans="1:6" x14ac:dyDescent="0.2">
      <c r="A80" s="11" t="s">
        <v>9</v>
      </c>
      <c r="B80" s="11" t="s">
        <v>6</v>
      </c>
      <c r="C80" s="11" t="s">
        <v>10</v>
      </c>
      <c r="D80" s="11" t="s">
        <v>145</v>
      </c>
      <c r="E80" s="11" t="s">
        <v>145</v>
      </c>
      <c r="F80" s="10" t="s">
        <v>146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0"/>
  <sheetViews>
    <sheetView workbookViewId="0">
      <selection activeCell="L22" sqref="L22"/>
    </sheetView>
  </sheetViews>
  <sheetFormatPr defaultRowHeight="14.4" x14ac:dyDescent="0.3"/>
  <cols>
    <col min="1" max="1" width="14.109375" style="1" bestFit="1" customWidth="1"/>
    <col min="2" max="2" width="7.21875" style="1" bestFit="1" customWidth="1"/>
    <col min="3" max="3" width="23.21875" style="1" bestFit="1" customWidth="1"/>
    <col min="4" max="4" width="19.44140625" style="1" customWidth="1"/>
    <col min="5" max="5" width="17.21875" customWidth="1"/>
  </cols>
  <sheetData>
    <row r="1" spans="1:5" ht="19.2" x14ac:dyDescent="0.3">
      <c r="A1" s="40" t="s">
        <v>637</v>
      </c>
    </row>
    <row r="2" spans="1:5" ht="15.6" customHeight="1" x14ac:dyDescent="0.3">
      <c r="C2" s="17" t="s">
        <v>416</v>
      </c>
      <c r="D2" s="17" t="s">
        <v>766</v>
      </c>
      <c r="E2" s="18" t="s">
        <v>415</v>
      </c>
    </row>
    <row r="3" spans="1:5" x14ac:dyDescent="0.3">
      <c r="A3" s="15" t="s">
        <v>8</v>
      </c>
      <c r="B3" s="15" t="s">
        <v>1</v>
      </c>
      <c r="C3" s="15" t="s">
        <v>11</v>
      </c>
      <c r="D3" s="15" t="s">
        <v>11</v>
      </c>
      <c r="E3" s="16" t="s">
        <v>12</v>
      </c>
    </row>
    <row r="4" spans="1:5" s="10" customFormat="1" ht="10.199999999999999" x14ac:dyDescent="0.2">
      <c r="A4" s="11" t="s">
        <v>6</v>
      </c>
      <c r="B4" s="11" t="s">
        <v>10</v>
      </c>
      <c r="C4" s="11" t="s">
        <v>13</v>
      </c>
      <c r="D4" s="11" t="s">
        <v>13</v>
      </c>
      <c r="E4" s="10" t="s">
        <v>14</v>
      </c>
    </row>
    <row r="5" spans="1:5" s="10" customFormat="1" ht="10.199999999999999" x14ac:dyDescent="0.2">
      <c r="A5" s="11" t="s">
        <v>6</v>
      </c>
      <c r="B5" s="11" t="s">
        <v>10</v>
      </c>
      <c r="C5" s="11" t="s">
        <v>15</v>
      </c>
      <c r="D5" s="11" t="s">
        <v>15</v>
      </c>
      <c r="E5" s="10" t="s">
        <v>17</v>
      </c>
    </row>
    <row r="6" spans="1:5" s="10" customFormat="1" ht="10.199999999999999" x14ac:dyDescent="0.2">
      <c r="A6" s="11" t="s">
        <v>6</v>
      </c>
      <c r="B6" s="11" t="s">
        <v>10</v>
      </c>
      <c r="C6" s="11" t="s">
        <v>15</v>
      </c>
      <c r="D6" s="11" t="s">
        <v>15</v>
      </c>
      <c r="E6" s="10" t="s">
        <v>16</v>
      </c>
    </row>
    <row r="7" spans="1:5" s="10" customFormat="1" ht="10.199999999999999" x14ac:dyDescent="0.2">
      <c r="A7" s="11" t="s">
        <v>6</v>
      </c>
      <c r="B7" s="11" t="s">
        <v>10</v>
      </c>
      <c r="C7" s="11" t="s">
        <v>18</v>
      </c>
      <c r="D7" s="11" t="s">
        <v>18</v>
      </c>
      <c r="E7" s="10" t="s">
        <v>19</v>
      </c>
    </row>
    <row r="8" spans="1:5" s="10" customFormat="1" ht="10.199999999999999" x14ac:dyDescent="0.2">
      <c r="A8" s="11" t="s">
        <v>6</v>
      </c>
      <c r="B8" s="11" t="s">
        <v>10</v>
      </c>
      <c r="C8" s="11" t="s">
        <v>20</v>
      </c>
      <c r="D8" s="11" t="s">
        <v>20</v>
      </c>
      <c r="E8" s="10" t="s">
        <v>21</v>
      </c>
    </row>
    <row r="9" spans="1:5" s="10" customFormat="1" ht="10.199999999999999" x14ac:dyDescent="0.2">
      <c r="A9" s="11" t="s">
        <v>6</v>
      </c>
      <c r="B9" s="11" t="s">
        <v>10</v>
      </c>
      <c r="C9" s="11" t="s">
        <v>22</v>
      </c>
      <c r="D9" s="11" t="s">
        <v>22</v>
      </c>
      <c r="E9" s="10" t="s">
        <v>23</v>
      </c>
    </row>
    <row r="10" spans="1:5" s="10" customFormat="1" ht="10.199999999999999" x14ac:dyDescent="0.2">
      <c r="A10" s="11" t="s">
        <v>6</v>
      </c>
      <c r="B10" s="11" t="s">
        <v>10</v>
      </c>
      <c r="C10" s="11" t="s">
        <v>24</v>
      </c>
      <c r="D10" s="11" t="s">
        <v>24</v>
      </c>
      <c r="E10" s="10" t="s">
        <v>25</v>
      </c>
    </row>
    <row r="11" spans="1:5" s="10" customFormat="1" ht="10.199999999999999" x14ac:dyDescent="0.2">
      <c r="A11" s="11" t="s">
        <v>6</v>
      </c>
      <c r="B11" s="11" t="s">
        <v>10</v>
      </c>
      <c r="C11" s="11" t="s">
        <v>26</v>
      </c>
      <c r="D11" s="11" t="s">
        <v>26</v>
      </c>
      <c r="E11" s="10" t="s">
        <v>27</v>
      </c>
    </row>
    <row r="12" spans="1:5" s="10" customFormat="1" ht="10.199999999999999" x14ac:dyDescent="0.2">
      <c r="A12" s="11" t="s">
        <v>6</v>
      </c>
      <c r="B12" s="11" t="s">
        <v>10</v>
      </c>
      <c r="C12" s="12" t="s">
        <v>28</v>
      </c>
      <c r="D12" s="13" t="s">
        <v>153</v>
      </c>
      <c r="E12" s="10" t="s">
        <v>29</v>
      </c>
    </row>
    <row r="13" spans="1:5" s="10" customFormat="1" ht="10.199999999999999" x14ac:dyDescent="0.2">
      <c r="A13" s="11" t="s">
        <v>6</v>
      </c>
      <c r="B13" s="11" t="s">
        <v>10</v>
      </c>
      <c r="C13" s="11" t="s">
        <v>30</v>
      </c>
      <c r="D13" s="11" t="s">
        <v>30</v>
      </c>
      <c r="E13" s="10" t="s">
        <v>31</v>
      </c>
    </row>
    <row r="14" spans="1:5" s="10" customFormat="1" ht="10.199999999999999" x14ac:dyDescent="0.2">
      <c r="A14" s="11" t="s">
        <v>6</v>
      </c>
      <c r="B14" s="11" t="s">
        <v>10</v>
      </c>
      <c r="C14" s="11" t="s">
        <v>32</v>
      </c>
      <c r="D14" s="11" t="s">
        <v>32</v>
      </c>
      <c r="E14" s="10" t="s">
        <v>33</v>
      </c>
    </row>
    <row r="15" spans="1:5" s="10" customFormat="1" ht="10.199999999999999" x14ac:dyDescent="0.2">
      <c r="A15" s="11" t="s">
        <v>6</v>
      </c>
      <c r="B15" s="11" t="s">
        <v>10</v>
      </c>
      <c r="C15" s="11" t="s">
        <v>34</v>
      </c>
      <c r="D15" s="11" t="s">
        <v>34</v>
      </c>
      <c r="E15" s="10" t="s">
        <v>35</v>
      </c>
    </row>
    <row r="16" spans="1:5" s="10" customFormat="1" ht="10.199999999999999" x14ac:dyDescent="0.2">
      <c r="A16" s="11" t="s">
        <v>6</v>
      </c>
      <c r="B16" s="11" t="s">
        <v>10</v>
      </c>
      <c r="C16" s="11" t="s">
        <v>36</v>
      </c>
      <c r="D16" s="11" t="s">
        <v>36</v>
      </c>
      <c r="E16" s="10" t="s">
        <v>37</v>
      </c>
    </row>
    <row r="17" spans="1:5" s="10" customFormat="1" ht="10.199999999999999" x14ac:dyDescent="0.2">
      <c r="A17" s="11" t="s">
        <v>6</v>
      </c>
      <c r="B17" s="11" t="s">
        <v>10</v>
      </c>
      <c r="C17" s="11" t="s">
        <v>38</v>
      </c>
      <c r="D17" s="11" t="s">
        <v>38</v>
      </c>
      <c r="E17" s="10" t="s">
        <v>39</v>
      </c>
    </row>
    <row r="18" spans="1:5" s="10" customFormat="1" ht="10.199999999999999" x14ac:dyDescent="0.2">
      <c r="A18" s="11" t="s">
        <v>6</v>
      </c>
      <c r="B18" s="11" t="s">
        <v>10</v>
      </c>
      <c r="C18" s="11" t="s">
        <v>40</v>
      </c>
      <c r="D18" s="11" t="s">
        <v>40</v>
      </c>
      <c r="E18" s="10" t="s">
        <v>41</v>
      </c>
    </row>
    <row r="19" spans="1:5" s="10" customFormat="1" ht="10.199999999999999" x14ac:dyDescent="0.2">
      <c r="A19" s="11" t="s">
        <v>6</v>
      </c>
      <c r="B19" s="11" t="s">
        <v>10</v>
      </c>
      <c r="C19" s="11" t="s">
        <v>42</v>
      </c>
      <c r="D19" s="11" t="s">
        <v>42</v>
      </c>
      <c r="E19" s="10" t="s">
        <v>43</v>
      </c>
    </row>
    <row r="20" spans="1:5" s="10" customFormat="1" ht="10.199999999999999" x14ac:dyDescent="0.2">
      <c r="A20" s="11" t="s">
        <v>6</v>
      </c>
      <c r="B20" s="11" t="s">
        <v>10</v>
      </c>
      <c r="C20" s="11" t="s">
        <v>44</v>
      </c>
      <c r="D20" s="11" t="s">
        <v>44</v>
      </c>
      <c r="E20" s="10" t="s">
        <v>45</v>
      </c>
    </row>
    <row r="21" spans="1:5" s="10" customFormat="1" ht="10.199999999999999" x14ac:dyDescent="0.2">
      <c r="A21" s="11" t="s">
        <v>6</v>
      </c>
      <c r="B21" s="11" t="s">
        <v>10</v>
      </c>
      <c r="C21" s="11" t="s">
        <v>46</v>
      </c>
      <c r="D21" s="11" t="s">
        <v>46</v>
      </c>
      <c r="E21" s="10" t="s">
        <v>47</v>
      </c>
    </row>
    <row r="22" spans="1:5" s="10" customFormat="1" ht="10.199999999999999" x14ac:dyDescent="0.2">
      <c r="A22" s="11" t="s">
        <v>6</v>
      </c>
      <c r="B22" s="11" t="s">
        <v>10</v>
      </c>
      <c r="C22" s="11" t="s">
        <v>48</v>
      </c>
      <c r="D22" s="11" t="s">
        <v>48</v>
      </c>
      <c r="E22" s="10" t="s">
        <v>49</v>
      </c>
    </row>
    <row r="23" spans="1:5" s="10" customFormat="1" ht="10.199999999999999" x14ac:dyDescent="0.2">
      <c r="A23" s="11" t="s">
        <v>6</v>
      </c>
      <c r="B23" s="11" t="s">
        <v>10</v>
      </c>
      <c r="C23" s="13" t="s">
        <v>153</v>
      </c>
      <c r="D23" s="12" t="s">
        <v>147</v>
      </c>
      <c r="E23" s="10" t="s">
        <v>148</v>
      </c>
    </row>
    <row r="24" spans="1:5" s="10" customFormat="1" ht="10.199999999999999" x14ac:dyDescent="0.2">
      <c r="A24" s="11" t="s">
        <v>6</v>
      </c>
      <c r="B24" s="11" t="s">
        <v>10</v>
      </c>
      <c r="C24" s="11" t="s">
        <v>50</v>
      </c>
      <c r="D24" s="11" t="s">
        <v>50</v>
      </c>
      <c r="E24" s="10" t="s">
        <v>51</v>
      </c>
    </row>
    <row r="25" spans="1:5" s="10" customFormat="1" ht="10.199999999999999" x14ac:dyDescent="0.2">
      <c r="A25" s="11" t="s">
        <v>6</v>
      </c>
      <c r="B25" s="11" t="s">
        <v>10</v>
      </c>
      <c r="C25" s="11" t="s">
        <v>52</v>
      </c>
      <c r="D25" s="11" t="s">
        <v>52</v>
      </c>
      <c r="E25" s="10" t="s">
        <v>53</v>
      </c>
    </row>
    <row r="26" spans="1:5" s="10" customFormat="1" ht="10.199999999999999" x14ac:dyDescent="0.2">
      <c r="A26" s="11" t="s">
        <v>6</v>
      </c>
      <c r="B26" s="11" t="s">
        <v>10</v>
      </c>
      <c r="C26" s="11" t="s">
        <v>54</v>
      </c>
      <c r="D26" s="11" t="s">
        <v>54</v>
      </c>
      <c r="E26" s="10" t="s">
        <v>55</v>
      </c>
    </row>
    <row r="27" spans="1:5" s="10" customFormat="1" ht="10.199999999999999" x14ac:dyDescent="0.2">
      <c r="A27" s="11" t="s">
        <v>6</v>
      </c>
      <c r="B27" s="11" t="s">
        <v>10</v>
      </c>
      <c r="C27" s="11" t="s">
        <v>56</v>
      </c>
      <c r="D27" s="11" t="s">
        <v>56</v>
      </c>
      <c r="E27" s="10" t="s">
        <v>57</v>
      </c>
    </row>
    <row r="28" spans="1:5" s="10" customFormat="1" ht="10.199999999999999" x14ac:dyDescent="0.2">
      <c r="A28" s="11" t="s">
        <v>6</v>
      </c>
      <c r="B28" s="11" t="s">
        <v>10</v>
      </c>
      <c r="C28" s="11" t="s">
        <v>58</v>
      </c>
      <c r="D28" s="11" t="s">
        <v>58</v>
      </c>
      <c r="E28" s="10" t="s">
        <v>59</v>
      </c>
    </row>
    <row r="29" spans="1:5" s="10" customFormat="1" ht="10.199999999999999" x14ac:dyDescent="0.2">
      <c r="A29" s="11" t="s">
        <v>6</v>
      </c>
      <c r="B29" s="11" t="s">
        <v>10</v>
      </c>
      <c r="C29" s="11" t="s">
        <v>60</v>
      </c>
      <c r="D29" s="11" t="s">
        <v>60</v>
      </c>
      <c r="E29" s="10" t="s">
        <v>61</v>
      </c>
    </row>
    <row r="30" spans="1:5" s="10" customFormat="1" ht="10.199999999999999" x14ac:dyDescent="0.2">
      <c r="A30" s="11" t="s">
        <v>6</v>
      </c>
      <c r="B30" s="11" t="s">
        <v>10</v>
      </c>
      <c r="C30" s="11" t="s">
        <v>62</v>
      </c>
      <c r="D30" s="11" t="s">
        <v>62</v>
      </c>
      <c r="E30" s="10" t="s">
        <v>63</v>
      </c>
    </row>
    <row r="31" spans="1:5" s="10" customFormat="1" ht="10.199999999999999" x14ac:dyDescent="0.2">
      <c r="A31" s="11" t="s">
        <v>6</v>
      </c>
      <c r="B31" s="11" t="s">
        <v>10</v>
      </c>
      <c r="C31" s="12" t="s">
        <v>64</v>
      </c>
      <c r="D31" s="13" t="s">
        <v>153</v>
      </c>
      <c r="E31" s="10" t="s">
        <v>65</v>
      </c>
    </row>
    <row r="32" spans="1:5" s="10" customFormat="1" ht="10.199999999999999" x14ac:dyDescent="0.2">
      <c r="A32" s="11" t="s">
        <v>6</v>
      </c>
      <c r="B32" s="11" t="s">
        <v>10</v>
      </c>
      <c r="C32" s="11" t="s">
        <v>66</v>
      </c>
      <c r="D32" s="11" t="s">
        <v>66</v>
      </c>
      <c r="E32" s="10" t="s">
        <v>67</v>
      </c>
    </row>
    <row r="33" spans="1:5" s="10" customFormat="1" ht="10.199999999999999" x14ac:dyDescent="0.2">
      <c r="A33" s="11" t="s">
        <v>6</v>
      </c>
      <c r="B33" s="11" t="s">
        <v>10</v>
      </c>
      <c r="C33" s="11" t="s">
        <v>68</v>
      </c>
      <c r="D33" s="11" t="s">
        <v>68</v>
      </c>
      <c r="E33" s="10" t="s">
        <v>69</v>
      </c>
    </row>
    <row r="34" spans="1:5" s="10" customFormat="1" ht="10.199999999999999" x14ac:dyDescent="0.2">
      <c r="A34" s="11" t="s">
        <v>6</v>
      </c>
      <c r="B34" s="11" t="s">
        <v>10</v>
      </c>
      <c r="C34" s="11" t="s">
        <v>70</v>
      </c>
      <c r="D34" s="11" t="s">
        <v>70</v>
      </c>
      <c r="E34" s="10" t="s">
        <v>71</v>
      </c>
    </row>
    <row r="35" spans="1:5" s="10" customFormat="1" ht="10.199999999999999" x14ac:dyDescent="0.2">
      <c r="A35" s="11" t="s">
        <v>6</v>
      </c>
      <c r="B35" s="11" t="s">
        <v>10</v>
      </c>
      <c r="C35" s="11" t="s">
        <v>72</v>
      </c>
      <c r="D35" s="11" t="s">
        <v>72</v>
      </c>
      <c r="E35" s="10" t="s">
        <v>73</v>
      </c>
    </row>
    <row r="36" spans="1:5" s="10" customFormat="1" ht="10.199999999999999" x14ac:dyDescent="0.2">
      <c r="A36" s="11" t="s">
        <v>6</v>
      </c>
      <c r="B36" s="11" t="s">
        <v>10</v>
      </c>
      <c r="C36" s="11" t="s">
        <v>74</v>
      </c>
      <c r="D36" s="11" t="s">
        <v>74</v>
      </c>
      <c r="E36" s="10" t="s">
        <v>75</v>
      </c>
    </row>
    <row r="37" spans="1:5" s="10" customFormat="1" ht="10.199999999999999" x14ac:dyDescent="0.2">
      <c r="A37" s="11" t="s">
        <v>6</v>
      </c>
      <c r="B37" s="11" t="s">
        <v>10</v>
      </c>
      <c r="C37" s="11" t="s">
        <v>76</v>
      </c>
      <c r="D37" s="11" t="s">
        <v>76</v>
      </c>
      <c r="E37" s="10" t="s">
        <v>77</v>
      </c>
    </row>
    <row r="38" spans="1:5" s="10" customFormat="1" ht="10.199999999999999" x14ac:dyDescent="0.2">
      <c r="A38" s="11" t="s">
        <v>6</v>
      </c>
      <c r="B38" s="11" t="s">
        <v>10</v>
      </c>
      <c r="C38" s="11" t="s">
        <v>78</v>
      </c>
      <c r="D38" s="11" t="s">
        <v>78</v>
      </c>
      <c r="E38" s="10" t="s">
        <v>79</v>
      </c>
    </row>
    <row r="39" spans="1:5" s="10" customFormat="1" ht="10.199999999999999" x14ac:dyDescent="0.2">
      <c r="A39" s="11" t="s">
        <v>6</v>
      </c>
      <c r="B39" s="11" t="s">
        <v>10</v>
      </c>
      <c r="C39" s="11" t="s">
        <v>80</v>
      </c>
      <c r="D39" s="11" t="s">
        <v>80</v>
      </c>
      <c r="E39" s="10" t="s">
        <v>81</v>
      </c>
    </row>
    <row r="40" spans="1:5" s="10" customFormat="1" ht="10.199999999999999" x14ac:dyDescent="0.2">
      <c r="A40" s="11" t="s">
        <v>6</v>
      </c>
      <c r="B40" s="11" t="s">
        <v>10</v>
      </c>
      <c r="C40" s="13" t="s">
        <v>153</v>
      </c>
      <c r="D40" s="12" t="s">
        <v>149</v>
      </c>
      <c r="E40" s="10" t="s">
        <v>150</v>
      </c>
    </row>
    <row r="41" spans="1:5" s="10" customFormat="1" ht="10.199999999999999" x14ac:dyDescent="0.2">
      <c r="A41" s="11" t="s">
        <v>6</v>
      </c>
      <c r="B41" s="11" t="s">
        <v>10</v>
      </c>
      <c r="C41" s="13" t="s">
        <v>153</v>
      </c>
      <c r="D41" s="12" t="s">
        <v>149</v>
      </c>
      <c r="E41" s="10" t="s">
        <v>150</v>
      </c>
    </row>
    <row r="42" spans="1:5" s="10" customFormat="1" ht="10.199999999999999" x14ac:dyDescent="0.2">
      <c r="A42" s="11" t="s">
        <v>6</v>
      </c>
      <c r="B42" s="11" t="s">
        <v>10</v>
      </c>
      <c r="C42" s="11" t="s">
        <v>82</v>
      </c>
      <c r="D42" s="11" t="s">
        <v>82</v>
      </c>
      <c r="E42" s="10" t="s">
        <v>83</v>
      </c>
    </row>
    <row r="43" spans="1:5" s="10" customFormat="1" ht="10.199999999999999" x14ac:dyDescent="0.2">
      <c r="A43" s="11" t="s">
        <v>6</v>
      </c>
      <c r="B43" s="11" t="s">
        <v>10</v>
      </c>
      <c r="C43" s="11" t="s">
        <v>84</v>
      </c>
      <c r="D43" s="11" t="s">
        <v>84</v>
      </c>
      <c r="E43" s="10" t="s">
        <v>85</v>
      </c>
    </row>
    <row r="44" spans="1:5" s="10" customFormat="1" ht="10.199999999999999" x14ac:dyDescent="0.2">
      <c r="A44" s="11" t="s">
        <v>6</v>
      </c>
      <c r="B44" s="11" t="s">
        <v>10</v>
      </c>
      <c r="C44" s="11" t="s">
        <v>86</v>
      </c>
      <c r="D44" s="11" t="s">
        <v>86</v>
      </c>
      <c r="E44" s="10" t="s">
        <v>87</v>
      </c>
    </row>
    <row r="45" spans="1:5" s="10" customFormat="1" ht="10.199999999999999" x14ac:dyDescent="0.2">
      <c r="A45" s="11" t="s">
        <v>6</v>
      </c>
      <c r="B45" s="11" t="s">
        <v>10</v>
      </c>
      <c r="C45" s="11" t="s">
        <v>88</v>
      </c>
      <c r="D45" s="11" t="s">
        <v>88</v>
      </c>
      <c r="E45" s="10" t="s">
        <v>89</v>
      </c>
    </row>
    <row r="46" spans="1:5" s="10" customFormat="1" ht="10.199999999999999" x14ac:dyDescent="0.2">
      <c r="A46" s="11" t="s">
        <v>6</v>
      </c>
      <c r="B46" s="11" t="s">
        <v>10</v>
      </c>
      <c r="C46" s="11" t="s">
        <v>90</v>
      </c>
      <c r="D46" s="11" t="s">
        <v>90</v>
      </c>
      <c r="E46" s="10" t="s">
        <v>91</v>
      </c>
    </row>
    <row r="47" spans="1:5" s="10" customFormat="1" ht="10.199999999999999" x14ac:dyDescent="0.2">
      <c r="A47" s="11" t="s">
        <v>6</v>
      </c>
      <c r="B47" s="11" t="s">
        <v>10</v>
      </c>
      <c r="C47" s="11" t="s">
        <v>92</v>
      </c>
      <c r="D47" s="11" t="s">
        <v>92</v>
      </c>
      <c r="E47" s="10" t="s">
        <v>93</v>
      </c>
    </row>
    <row r="48" spans="1:5" s="10" customFormat="1" ht="10.199999999999999" x14ac:dyDescent="0.2">
      <c r="A48" s="11" t="s">
        <v>6</v>
      </c>
      <c r="B48" s="11" t="s">
        <v>10</v>
      </c>
      <c r="C48" s="11" t="s">
        <v>94</v>
      </c>
      <c r="D48" s="11" t="s">
        <v>94</v>
      </c>
      <c r="E48" s="10" t="s">
        <v>95</v>
      </c>
    </row>
    <row r="49" spans="1:5" s="10" customFormat="1" ht="10.199999999999999" x14ac:dyDescent="0.2">
      <c r="A49" s="11" t="s">
        <v>6</v>
      </c>
      <c r="B49" s="11" t="s">
        <v>10</v>
      </c>
      <c r="C49" s="11" t="s">
        <v>96</v>
      </c>
      <c r="D49" s="11" t="s">
        <v>96</v>
      </c>
      <c r="E49" s="10" t="s">
        <v>89</v>
      </c>
    </row>
    <row r="50" spans="1:5" s="10" customFormat="1" ht="10.199999999999999" x14ac:dyDescent="0.2">
      <c r="A50" s="11" t="s">
        <v>6</v>
      </c>
      <c r="B50" s="11" t="s">
        <v>10</v>
      </c>
      <c r="C50" s="11" t="s">
        <v>97</v>
      </c>
      <c r="D50" s="11" t="s">
        <v>97</v>
      </c>
      <c r="E50" s="10" t="s">
        <v>98</v>
      </c>
    </row>
    <row r="51" spans="1:5" s="10" customFormat="1" ht="10.199999999999999" x14ac:dyDescent="0.2">
      <c r="A51" s="11" t="s">
        <v>6</v>
      </c>
      <c r="B51" s="11" t="s">
        <v>10</v>
      </c>
      <c r="C51" s="11" t="s">
        <v>99</v>
      </c>
      <c r="D51" s="11" t="s">
        <v>99</v>
      </c>
      <c r="E51" s="10" t="s">
        <v>100</v>
      </c>
    </row>
    <row r="52" spans="1:5" s="10" customFormat="1" ht="10.199999999999999" x14ac:dyDescent="0.2">
      <c r="A52" s="11" t="s">
        <v>6</v>
      </c>
      <c r="B52" s="11" t="s">
        <v>10</v>
      </c>
      <c r="C52" s="11" t="s">
        <v>101</v>
      </c>
      <c r="D52" s="11" t="s">
        <v>101</v>
      </c>
      <c r="E52" s="10" t="s">
        <v>98</v>
      </c>
    </row>
    <row r="53" spans="1:5" s="10" customFormat="1" ht="10.199999999999999" x14ac:dyDescent="0.2">
      <c r="A53" s="11" t="s">
        <v>6</v>
      </c>
      <c r="B53" s="11" t="s">
        <v>10</v>
      </c>
      <c r="C53" s="11" t="s">
        <v>102</v>
      </c>
      <c r="D53" s="11" t="s">
        <v>102</v>
      </c>
      <c r="E53" s="10" t="s">
        <v>104</v>
      </c>
    </row>
    <row r="54" spans="1:5" s="10" customFormat="1" ht="10.199999999999999" x14ac:dyDescent="0.2">
      <c r="A54" s="11" t="s">
        <v>6</v>
      </c>
      <c r="B54" s="11" t="s">
        <v>10</v>
      </c>
      <c r="C54" s="11" t="s">
        <v>102</v>
      </c>
      <c r="D54" s="11" t="s">
        <v>102</v>
      </c>
      <c r="E54" s="10" t="s">
        <v>103</v>
      </c>
    </row>
    <row r="55" spans="1:5" s="10" customFormat="1" ht="10.199999999999999" x14ac:dyDescent="0.2">
      <c r="A55" s="11" t="s">
        <v>6</v>
      </c>
      <c r="B55" s="11" t="s">
        <v>10</v>
      </c>
      <c r="C55" s="11" t="s">
        <v>105</v>
      </c>
      <c r="D55" s="11" t="s">
        <v>105</v>
      </c>
      <c r="E55" s="10" t="s">
        <v>106</v>
      </c>
    </row>
    <row r="56" spans="1:5" s="10" customFormat="1" ht="10.199999999999999" x14ac:dyDescent="0.2">
      <c r="A56" s="11" t="s">
        <v>6</v>
      </c>
      <c r="B56" s="11" t="s">
        <v>10</v>
      </c>
      <c r="C56" s="11" t="s">
        <v>107</v>
      </c>
      <c r="D56" s="11" t="s">
        <v>107</v>
      </c>
      <c r="E56" s="10" t="s">
        <v>108</v>
      </c>
    </row>
    <row r="57" spans="1:5" s="10" customFormat="1" ht="10.199999999999999" x14ac:dyDescent="0.2">
      <c r="A57" s="11" t="s">
        <v>6</v>
      </c>
      <c r="B57" s="11" t="s">
        <v>10</v>
      </c>
      <c r="C57" s="12" t="s">
        <v>109</v>
      </c>
      <c r="D57" s="13" t="s">
        <v>153</v>
      </c>
      <c r="E57" s="10" t="s">
        <v>110</v>
      </c>
    </row>
    <row r="58" spans="1:5" s="10" customFormat="1" ht="10.199999999999999" x14ac:dyDescent="0.2">
      <c r="A58" s="11" t="s">
        <v>6</v>
      </c>
      <c r="B58" s="11" t="s">
        <v>10</v>
      </c>
      <c r="C58" s="12" t="s">
        <v>111</v>
      </c>
      <c r="D58" s="13" t="s">
        <v>153</v>
      </c>
      <c r="E58" s="10" t="s">
        <v>112</v>
      </c>
    </row>
    <row r="59" spans="1:5" s="10" customFormat="1" ht="10.199999999999999" x14ac:dyDescent="0.2">
      <c r="A59" s="11" t="s">
        <v>6</v>
      </c>
      <c r="B59" s="11" t="s">
        <v>10</v>
      </c>
      <c r="C59" s="11" t="s">
        <v>113</v>
      </c>
      <c r="D59" s="11" t="s">
        <v>113</v>
      </c>
      <c r="E59" s="10" t="s">
        <v>114</v>
      </c>
    </row>
    <row r="60" spans="1:5" s="10" customFormat="1" ht="10.199999999999999" x14ac:dyDescent="0.2">
      <c r="A60" s="11" t="s">
        <v>6</v>
      </c>
      <c r="B60" s="11" t="s">
        <v>10</v>
      </c>
      <c r="C60" s="11" t="s">
        <v>115</v>
      </c>
      <c r="D60" s="11" t="s">
        <v>115</v>
      </c>
      <c r="E60" s="10" t="s">
        <v>116</v>
      </c>
    </row>
    <row r="61" spans="1:5" s="10" customFormat="1" ht="10.199999999999999" x14ac:dyDescent="0.2">
      <c r="A61" s="11" t="s">
        <v>6</v>
      </c>
      <c r="B61" s="11" t="s">
        <v>10</v>
      </c>
      <c r="C61" s="13" t="s">
        <v>0</v>
      </c>
      <c r="D61" s="12" t="s">
        <v>151</v>
      </c>
      <c r="E61" s="10" t="s">
        <v>152</v>
      </c>
    </row>
    <row r="62" spans="1:5" s="10" customFormat="1" ht="10.199999999999999" x14ac:dyDescent="0.2">
      <c r="A62" s="11" t="s">
        <v>6</v>
      </c>
      <c r="B62" s="11" t="s">
        <v>10</v>
      </c>
      <c r="C62" s="13" t="s">
        <v>153</v>
      </c>
      <c r="D62" s="12" t="s">
        <v>151</v>
      </c>
      <c r="E62" s="10" t="s">
        <v>152</v>
      </c>
    </row>
    <row r="63" spans="1:5" s="10" customFormat="1" ht="10.199999999999999" x14ac:dyDescent="0.2">
      <c r="A63" s="11" t="s">
        <v>6</v>
      </c>
      <c r="B63" s="11" t="s">
        <v>10</v>
      </c>
      <c r="C63" s="11" t="s">
        <v>117</v>
      </c>
      <c r="D63" s="11" t="s">
        <v>117</v>
      </c>
      <c r="E63" s="10" t="s">
        <v>118</v>
      </c>
    </row>
    <row r="64" spans="1:5" s="10" customFormat="1" ht="10.199999999999999" x14ac:dyDescent="0.2">
      <c r="A64" s="11" t="s">
        <v>6</v>
      </c>
      <c r="B64" s="11" t="s">
        <v>10</v>
      </c>
      <c r="C64" s="11" t="s">
        <v>119</v>
      </c>
      <c r="D64" s="11" t="s">
        <v>119</v>
      </c>
      <c r="E64" s="10" t="s">
        <v>120</v>
      </c>
    </row>
    <row r="65" spans="1:5" s="10" customFormat="1" ht="10.199999999999999" x14ac:dyDescent="0.2">
      <c r="A65" s="11" t="s">
        <v>6</v>
      </c>
      <c r="B65" s="11" t="s">
        <v>10</v>
      </c>
      <c r="C65" s="11" t="s">
        <v>121</v>
      </c>
      <c r="D65" s="11" t="s">
        <v>121</v>
      </c>
      <c r="E65" s="10" t="s">
        <v>122</v>
      </c>
    </row>
    <row r="66" spans="1:5" s="10" customFormat="1" ht="10.199999999999999" x14ac:dyDescent="0.2">
      <c r="A66" s="11" t="s">
        <v>6</v>
      </c>
      <c r="B66" s="11" t="s">
        <v>10</v>
      </c>
      <c r="C66" s="11" t="s">
        <v>123</v>
      </c>
      <c r="D66" s="11" t="s">
        <v>123</v>
      </c>
      <c r="E66" s="10" t="s">
        <v>124</v>
      </c>
    </row>
    <row r="67" spans="1:5" s="10" customFormat="1" ht="10.199999999999999" x14ac:dyDescent="0.2">
      <c r="A67" s="11" t="s">
        <v>6</v>
      </c>
      <c r="B67" s="11" t="s">
        <v>10</v>
      </c>
      <c r="C67" s="12" t="s">
        <v>125</v>
      </c>
      <c r="D67" s="13" t="s">
        <v>153</v>
      </c>
      <c r="E67" s="10" t="s">
        <v>126</v>
      </c>
    </row>
    <row r="68" spans="1:5" s="10" customFormat="1" ht="10.199999999999999" x14ac:dyDescent="0.2">
      <c r="A68" s="11" t="s">
        <v>6</v>
      </c>
      <c r="B68" s="11" t="s">
        <v>10</v>
      </c>
      <c r="C68" s="12" t="s">
        <v>125</v>
      </c>
      <c r="D68" s="13" t="s">
        <v>153</v>
      </c>
      <c r="E68" s="10" t="s">
        <v>126</v>
      </c>
    </row>
    <row r="69" spans="1:5" s="10" customFormat="1" ht="10.199999999999999" x14ac:dyDescent="0.2">
      <c r="A69" s="11" t="s">
        <v>6</v>
      </c>
      <c r="B69" s="11" t="s">
        <v>10</v>
      </c>
      <c r="C69" s="12" t="s">
        <v>125</v>
      </c>
      <c r="D69" s="13" t="s">
        <v>153</v>
      </c>
      <c r="E69" s="10" t="s">
        <v>126</v>
      </c>
    </row>
    <row r="70" spans="1:5" s="10" customFormat="1" ht="10.199999999999999" x14ac:dyDescent="0.2">
      <c r="A70" s="11" t="s">
        <v>6</v>
      </c>
      <c r="B70" s="11" t="s">
        <v>10</v>
      </c>
      <c r="C70" s="12" t="s">
        <v>125</v>
      </c>
      <c r="D70" s="13" t="s">
        <v>153</v>
      </c>
      <c r="E70" s="10" t="s">
        <v>126</v>
      </c>
    </row>
    <row r="71" spans="1:5" s="10" customFormat="1" ht="10.199999999999999" x14ac:dyDescent="0.2">
      <c r="A71" s="11" t="s">
        <v>6</v>
      </c>
      <c r="B71" s="11" t="s">
        <v>10</v>
      </c>
      <c r="C71" s="11" t="s">
        <v>127</v>
      </c>
      <c r="D71" s="11" t="s">
        <v>127</v>
      </c>
      <c r="E71" s="10" t="s">
        <v>128</v>
      </c>
    </row>
    <row r="72" spans="1:5" s="10" customFormat="1" ht="10.199999999999999" x14ac:dyDescent="0.2">
      <c r="A72" s="11" t="s">
        <v>6</v>
      </c>
      <c r="B72" s="11" t="s">
        <v>10</v>
      </c>
      <c r="C72" s="11" t="s">
        <v>129</v>
      </c>
      <c r="D72" s="11" t="s">
        <v>129</v>
      </c>
      <c r="E72" s="10" t="s">
        <v>130</v>
      </c>
    </row>
    <row r="73" spans="1:5" s="10" customFormat="1" ht="10.199999999999999" x14ac:dyDescent="0.2">
      <c r="A73" s="11" t="s">
        <v>6</v>
      </c>
      <c r="B73" s="11" t="s">
        <v>10</v>
      </c>
      <c r="C73" s="11" t="s">
        <v>131</v>
      </c>
      <c r="D73" s="11" t="s">
        <v>131</v>
      </c>
      <c r="E73" s="10" t="s">
        <v>132</v>
      </c>
    </row>
    <row r="74" spans="1:5" s="10" customFormat="1" ht="10.199999999999999" x14ac:dyDescent="0.2">
      <c r="A74" s="11" t="s">
        <v>6</v>
      </c>
      <c r="B74" s="11" t="s">
        <v>10</v>
      </c>
      <c r="C74" s="11" t="s">
        <v>133</v>
      </c>
      <c r="D74" s="11" t="s">
        <v>133</v>
      </c>
      <c r="E74" s="10" t="s">
        <v>134</v>
      </c>
    </row>
    <row r="75" spans="1:5" s="10" customFormat="1" ht="10.199999999999999" x14ac:dyDescent="0.2">
      <c r="A75" s="11" t="s">
        <v>6</v>
      </c>
      <c r="B75" s="11" t="s">
        <v>10</v>
      </c>
      <c r="C75" s="11" t="s">
        <v>135</v>
      </c>
      <c r="D75" s="11" t="s">
        <v>135</v>
      </c>
      <c r="E75" s="10" t="s">
        <v>136</v>
      </c>
    </row>
    <row r="76" spans="1:5" s="10" customFormat="1" ht="10.199999999999999" x14ac:dyDescent="0.2">
      <c r="A76" s="11" t="s">
        <v>6</v>
      </c>
      <c r="B76" s="11" t="s">
        <v>10</v>
      </c>
      <c r="C76" s="11" t="s">
        <v>137</v>
      </c>
      <c r="D76" s="11" t="s">
        <v>137</v>
      </c>
      <c r="E76" s="10" t="s">
        <v>138</v>
      </c>
    </row>
    <row r="77" spans="1:5" s="10" customFormat="1" ht="10.199999999999999" x14ac:dyDescent="0.2">
      <c r="A77" s="11" t="s">
        <v>6</v>
      </c>
      <c r="B77" s="11" t="s">
        <v>10</v>
      </c>
      <c r="C77" s="11" t="s">
        <v>139</v>
      </c>
      <c r="D77" s="11" t="s">
        <v>139</v>
      </c>
      <c r="E77" s="10" t="s">
        <v>140</v>
      </c>
    </row>
    <row r="78" spans="1:5" s="10" customFormat="1" ht="10.199999999999999" x14ac:dyDescent="0.2">
      <c r="A78" s="11" t="s">
        <v>6</v>
      </c>
      <c r="B78" s="11" t="s">
        <v>10</v>
      </c>
      <c r="C78" s="11" t="s">
        <v>141</v>
      </c>
      <c r="D78" s="11" t="s">
        <v>141</v>
      </c>
      <c r="E78" s="10" t="s">
        <v>142</v>
      </c>
    </row>
    <row r="79" spans="1:5" s="10" customFormat="1" ht="10.199999999999999" x14ac:dyDescent="0.2">
      <c r="A79" s="11" t="s">
        <v>6</v>
      </c>
      <c r="B79" s="11" t="s">
        <v>10</v>
      </c>
      <c r="C79" s="11" t="s">
        <v>143</v>
      </c>
      <c r="D79" s="11" t="s">
        <v>143</v>
      </c>
      <c r="E79" s="10" t="s">
        <v>144</v>
      </c>
    </row>
    <row r="80" spans="1:5" s="10" customFormat="1" ht="10.199999999999999" x14ac:dyDescent="0.2">
      <c r="A80" s="11" t="s">
        <v>6</v>
      </c>
      <c r="B80" s="11" t="s">
        <v>10</v>
      </c>
      <c r="C80" s="11" t="s">
        <v>145</v>
      </c>
      <c r="D80" s="11" t="s">
        <v>145</v>
      </c>
      <c r="E80" s="10" t="s">
        <v>146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Supp Table S1</vt:lpstr>
      <vt:lpstr>Supp Table S2</vt:lpstr>
      <vt:lpstr>Supp Table S3a</vt:lpstr>
      <vt:lpstr>Supp Table S3b</vt:lpstr>
      <vt:lpstr>Supp Table S4</vt:lpstr>
      <vt:lpstr>Supp Table S5</vt:lpstr>
      <vt:lpstr>Table S6_pubMLST result</vt:lpstr>
      <vt:lpstr>Table S7_VFDA_Siew vs FDAARGOS</vt:lpstr>
      <vt:lpstr>Table S8_VFDA_Siew vs TS1</vt:lpstr>
      <vt:lpstr>Table S9_VFDA_Siew vs TS2</vt:lpstr>
      <vt:lpstr>Table S10_BV-BRC AMR genes</vt:lpstr>
      <vt:lpstr>Table S11a_PathogenFinder2</vt:lpstr>
      <vt:lpstr>Table S11b_PathogenFinder2</vt:lpstr>
      <vt:lpstr>Table S12_Klebsiella rep genome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Jeremy Chin</dc:creator>
  <cp:lastModifiedBy>HP</cp:lastModifiedBy>
  <dcterms:created xsi:type="dcterms:W3CDTF">2022-07-31T03:49:37Z</dcterms:created>
  <dcterms:modified xsi:type="dcterms:W3CDTF">2026-06-21T10:00:40Z</dcterms:modified>
</cp:coreProperties>
</file>