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Manzi et al. Djibouti\"/>
    </mc:Choice>
  </mc:AlternateContent>
  <xr:revisionPtr revIDLastSave="0" documentId="13_ncr:1_{419EE754-5639-4056-99C6-71E1A0413859}" xr6:coauthVersionLast="47" xr6:coauthVersionMax="47" xr10:uidLastSave="{00000000-0000-0000-0000-000000000000}"/>
  <bookViews>
    <workbookView xWindow="2898" yWindow="2898" windowWidth="17280" windowHeight="8904" xr2:uid="{5E7DF0AA-AB5D-463A-A255-0980C9C343E4}"/>
  </bookViews>
  <sheets>
    <sheet name="Human sera" sheetId="1" r:id="rId1"/>
  </sheets>
  <definedNames>
    <definedName name="_xlnm._FilterDatabase" localSheetId="0" hidden="1">'Human sera'!$A$4:$G$58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1" l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<sst xmlns="http://schemas.openxmlformats.org/spreadsheetml/2006/main" count="61" uniqueCount="23">
  <si>
    <t>Volunteer ID</t>
  </si>
  <si>
    <t xml:space="preserve"> date 1° blood draw</t>
  </si>
  <si>
    <t xml:space="preserve"> date 2° blood draw</t>
  </si>
  <si>
    <t>Days between the first and second blood draw (esposure period)</t>
  </si>
  <si>
    <t>1° IgG response</t>
  </si>
  <si>
    <t>2° IgG response</t>
  </si>
  <si>
    <t>Travel Outside Italy (Previous 6 Months)</t>
  </si>
  <si>
    <t>no</t>
  </si>
  <si>
    <t>Spain e Niger</t>
  </si>
  <si>
    <t>Niger</t>
  </si>
  <si>
    <t>Portugal</t>
  </si>
  <si>
    <t>Djibouti</t>
  </si>
  <si>
    <t>German</t>
  </si>
  <si>
    <t>Greece</t>
  </si>
  <si>
    <t>Afghanistan</t>
  </si>
  <si>
    <t>Burkina faso, Mali, France</t>
  </si>
  <si>
    <t>United Arab Emirates.</t>
  </si>
  <si>
    <t>Spain</t>
  </si>
  <si>
    <t>Luxembourg</t>
  </si>
  <si>
    <t>In Djibouti since 7/09/2022</t>
  </si>
  <si>
    <t xml:space="preserve">Turkey (Instanbul) </t>
  </si>
  <si>
    <t>Mosquito-borne pathogens and entomological outcomes in a high-risk setting: evidence from BG-Sentinel FTA surveillance in Djibouti</t>
  </si>
  <si>
    <t>Manzi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</si>
</sst>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  <charset val="1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e" xfId="0" builtinId="0"/>
  </cellStyles>
  <dxfs count="3">
    <dxf>
      <font>
        <b val="0"/>
        <i val="0"/>
        <sz val="10"/>
        <color rgb="FF006600"/>
      </font>
      <fill>
        <patternFill>
          <bgColor rgb="FFCCFFCC"/>
        </patternFill>
      </fill>
    </dxf>
    <dxf>
      <font>
        <b val="0"/>
        <i val="0"/>
        <sz val="10"/>
        <color rgb="FFFFFFFF"/>
      </font>
      <fill>
        <patternFill>
          <bgColor rgb="FF808080"/>
        </patternFill>
      </fill>
    </dxf>
    <dxf>
      <font>
        <b/>
        <i val="0"/>
        <sz val="10"/>
        <color rgb="FFFFFFFF"/>
      </font>
      <fill>
        <patternFill>
          <bgColor rgb="FFCC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13A3B-7CE3-40E8-AAA2-28065B2F1D69}">
  <dimension ref="A1:G58"/>
  <sheetViews>
    <sheetView tabSelected="1" zoomScale="80" zoomScaleNormal="80" workbookViewId="0">
      <selection activeCell="A2" sqref="A2"/>
    </sheetView>
  </sheetViews>
  <sheetFormatPr defaultColWidth="9.15625" defaultRowHeight="14.4" x14ac:dyDescent="0.55000000000000004"/>
  <cols>
    <col min="1" max="1" width="13.47265625" style="11" bestFit="1" customWidth="1"/>
    <col min="2" max="2" width="11.68359375" style="12" customWidth="1"/>
    <col min="3" max="3" width="18.15625" style="12" customWidth="1"/>
    <col min="4" max="4" width="42.47265625" style="11" customWidth="1"/>
    <col min="5" max="6" width="16.47265625" style="14" bestFit="1" customWidth="1"/>
    <col min="7" max="7" width="43.68359375" style="14" bestFit="1" customWidth="1"/>
    <col min="8" max="16384" width="9.15625" style="5"/>
  </cols>
  <sheetData>
    <row r="1" spans="1:7" ht="17.7" x14ac:dyDescent="0.55000000000000004">
      <c r="A1" s="15" t="s">
        <v>21</v>
      </c>
    </row>
    <row r="2" spans="1:7" x14ac:dyDescent="0.55000000000000004">
      <c r="A2" s="11" t="s">
        <v>22</v>
      </c>
    </row>
    <row r="4" spans="1:7" ht="42.75" customHeight="1" x14ac:dyDescent="0.55000000000000004">
      <c r="A4" s="1" t="s">
        <v>0</v>
      </c>
      <c r="B4" s="2" t="s">
        <v>1</v>
      </c>
      <c r="C4" s="2" t="s">
        <v>2</v>
      </c>
      <c r="D4" s="3" t="s">
        <v>3</v>
      </c>
      <c r="E4" s="1" t="s">
        <v>4</v>
      </c>
      <c r="F4" s="1" t="s">
        <v>5</v>
      </c>
      <c r="G4" s="4" t="s">
        <v>6</v>
      </c>
    </row>
    <row r="5" spans="1:7" ht="20.05" customHeight="1" x14ac:dyDescent="0.5">
      <c r="A5" s="6">
        <v>1</v>
      </c>
      <c r="B5" s="7">
        <v>44554</v>
      </c>
      <c r="C5" s="7">
        <v>44627</v>
      </c>
      <c r="D5" s="6">
        <f t="shared" ref="D5:D56" si="0">C5-B5</f>
        <v>73</v>
      </c>
      <c r="E5" s="8">
        <v>4.9082861762133296</v>
      </c>
      <c r="F5" s="8">
        <v>4.2681604200998704</v>
      </c>
      <c r="G5" s="9" t="s">
        <v>7</v>
      </c>
    </row>
    <row r="6" spans="1:7" ht="20.05" customHeight="1" x14ac:dyDescent="0.5">
      <c r="A6" s="6">
        <v>2</v>
      </c>
      <c r="B6" s="7">
        <v>44554</v>
      </c>
      <c r="C6" s="7">
        <v>44630</v>
      </c>
      <c r="D6" s="6">
        <f t="shared" si="0"/>
        <v>76</v>
      </c>
      <c r="E6" s="8">
        <v>4.3198141961326897</v>
      </c>
      <c r="F6" s="8">
        <v>3.9130561172748299</v>
      </c>
      <c r="G6" s="9" t="s">
        <v>7</v>
      </c>
    </row>
    <row r="7" spans="1:7" ht="20.05" customHeight="1" x14ac:dyDescent="0.5">
      <c r="A7" s="6">
        <v>3</v>
      </c>
      <c r="B7" s="7">
        <v>44554</v>
      </c>
      <c r="C7" s="7">
        <v>44627</v>
      </c>
      <c r="D7" s="6">
        <f t="shared" si="0"/>
        <v>73</v>
      </c>
      <c r="E7" s="8">
        <v>1.58066433887769</v>
      </c>
      <c r="F7" s="8">
        <v>1.58275899602014</v>
      </c>
      <c r="G7" s="9" t="s">
        <v>7</v>
      </c>
    </row>
    <row r="8" spans="1:7" ht="20.05" customHeight="1" x14ac:dyDescent="0.5">
      <c r="A8" s="6">
        <v>4</v>
      </c>
      <c r="B8" s="7">
        <v>44554</v>
      </c>
      <c r="C8" s="7">
        <v>44627</v>
      </c>
      <c r="D8" s="6">
        <f t="shared" si="0"/>
        <v>73</v>
      </c>
      <c r="E8" s="10">
        <v>11.5756077614106</v>
      </c>
      <c r="F8" s="10">
        <v>11.9043007380407</v>
      </c>
      <c r="G8" s="9" t="s">
        <v>8</v>
      </c>
    </row>
    <row r="9" spans="1:7" ht="20.05" customHeight="1" x14ac:dyDescent="0.5">
      <c r="A9" s="6">
        <v>5</v>
      </c>
      <c r="B9" s="7">
        <v>44554</v>
      </c>
      <c r="C9" s="7">
        <v>44630</v>
      </c>
      <c r="D9" s="6">
        <f t="shared" si="0"/>
        <v>76</v>
      </c>
      <c r="E9" s="10">
        <v>8.3186280173477005</v>
      </c>
      <c r="F9" s="10">
        <v>7.0032660171480803</v>
      </c>
      <c r="G9" s="9" t="s">
        <v>7</v>
      </c>
    </row>
    <row r="10" spans="1:7" ht="20.05" customHeight="1" x14ac:dyDescent="0.5">
      <c r="A10" s="6">
        <v>6</v>
      </c>
      <c r="B10" s="7">
        <v>44555</v>
      </c>
      <c r="C10" s="7">
        <v>44625</v>
      </c>
      <c r="D10" s="6">
        <f t="shared" si="0"/>
        <v>70</v>
      </c>
      <c r="E10" s="10">
        <v>3.94047525388339</v>
      </c>
      <c r="F10" s="10">
        <v>3.8306529516202898</v>
      </c>
      <c r="G10" s="9" t="s">
        <v>9</v>
      </c>
    </row>
    <row r="11" spans="1:7" ht="20.05" customHeight="1" x14ac:dyDescent="0.5">
      <c r="A11" s="6">
        <v>7</v>
      </c>
      <c r="B11" s="7">
        <v>44555</v>
      </c>
      <c r="C11" s="7">
        <v>44627</v>
      </c>
      <c r="D11" s="6">
        <f t="shared" si="0"/>
        <v>72</v>
      </c>
      <c r="E11" s="10">
        <v>6.2739740174776504</v>
      </c>
      <c r="F11" s="10">
        <v>4.7255658331012</v>
      </c>
      <c r="G11" s="9" t="s">
        <v>7</v>
      </c>
    </row>
    <row r="12" spans="1:7" ht="20.05" customHeight="1" x14ac:dyDescent="0.5">
      <c r="A12" s="6">
        <v>8</v>
      </c>
      <c r="B12" s="7">
        <v>44555</v>
      </c>
      <c r="C12" s="7">
        <v>44627</v>
      </c>
      <c r="D12" s="6">
        <f t="shared" si="0"/>
        <v>72</v>
      </c>
      <c r="E12" s="10">
        <v>5.5178663790873399</v>
      </c>
      <c r="F12" s="10">
        <v>5.3409088904511997</v>
      </c>
      <c r="G12" s="9" t="s">
        <v>7</v>
      </c>
    </row>
    <row r="13" spans="1:7" ht="20.05" customHeight="1" x14ac:dyDescent="0.5">
      <c r="A13" s="6">
        <v>9</v>
      </c>
      <c r="B13" s="7">
        <v>44575</v>
      </c>
      <c r="C13" s="7">
        <v>44631</v>
      </c>
      <c r="D13" s="6">
        <f t="shared" si="0"/>
        <v>56</v>
      </c>
      <c r="E13" s="10">
        <v>2.8720007434003798</v>
      </c>
      <c r="F13" s="10">
        <v>2.2621160523239201</v>
      </c>
      <c r="G13" s="9" t="s">
        <v>10</v>
      </c>
    </row>
    <row r="14" spans="1:7" ht="20.05" customHeight="1" x14ac:dyDescent="0.5">
      <c r="A14" s="6">
        <v>10</v>
      </c>
      <c r="B14" s="7">
        <v>44575</v>
      </c>
      <c r="C14" s="7">
        <v>44630</v>
      </c>
      <c r="D14" s="6">
        <f t="shared" si="0"/>
        <v>55</v>
      </c>
      <c r="E14" s="10">
        <v>4.4375259655327604</v>
      </c>
      <c r="F14" s="10">
        <v>3.8554813654378099</v>
      </c>
      <c r="G14" s="9" t="s">
        <v>11</v>
      </c>
    </row>
    <row r="15" spans="1:7" ht="20.05" customHeight="1" x14ac:dyDescent="0.5">
      <c r="A15" s="6">
        <v>12</v>
      </c>
      <c r="B15" s="7">
        <v>44581</v>
      </c>
      <c r="C15" s="7">
        <v>44630</v>
      </c>
      <c r="D15" s="6">
        <f t="shared" si="0"/>
        <v>49</v>
      </c>
      <c r="E15" s="10">
        <v>4.0933052712405997</v>
      </c>
      <c r="F15" s="10">
        <v>3.62437593802417</v>
      </c>
      <c r="G15" s="9" t="s">
        <v>7</v>
      </c>
    </row>
    <row r="16" spans="1:7" ht="20.05" customHeight="1" x14ac:dyDescent="0.5">
      <c r="A16" s="6">
        <v>13</v>
      </c>
      <c r="B16" s="7">
        <v>44587</v>
      </c>
      <c r="C16" s="7">
        <v>44630</v>
      </c>
      <c r="D16" s="6">
        <f t="shared" si="0"/>
        <v>43</v>
      </c>
      <c r="E16" s="10">
        <v>4.4661173766845801</v>
      </c>
      <c r="F16" s="10">
        <v>3.0488161132735301</v>
      </c>
      <c r="G16" s="9" t="s">
        <v>7</v>
      </c>
    </row>
    <row r="17" spans="1:7" ht="20.05" customHeight="1" x14ac:dyDescent="0.5">
      <c r="A17" s="6">
        <v>14</v>
      </c>
      <c r="B17" s="7">
        <v>44587</v>
      </c>
      <c r="C17" s="7">
        <v>44630</v>
      </c>
      <c r="D17" s="6">
        <f t="shared" si="0"/>
        <v>43</v>
      </c>
      <c r="E17" s="10">
        <v>2.4505852433545998</v>
      </c>
      <c r="F17" s="10">
        <v>2.6984486762886402</v>
      </c>
      <c r="G17" s="9" t="s">
        <v>12</v>
      </c>
    </row>
    <row r="18" spans="1:7" ht="20.05" customHeight="1" x14ac:dyDescent="0.5">
      <c r="A18" s="6">
        <v>15</v>
      </c>
      <c r="B18" s="7">
        <v>44587</v>
      </c>
      <c r="C18" s="7">
        <v>44627</v>
      </c>
      <c r="D18" s="6">
        <f t="shared" si="0"/>
        <v>40</v>
      </c>
      <c r="E18" s="10">
        <v>4.8006083936310304</v>
      </c>
      <c r="F18" s="10">
        <v>5.7511387618793499</v>
      </c>
      <c r="G18" s="9" t="s">
        <v>7</v>
      </c>
    </row>
    <row r="19" spans="1:7" ht="20.05" customHeight="1" x14ac:dyDescent="0.5">
      <c r="A19" s="6">
        <v>16</v>
      </c>
      <c r="B19" s="7">
        <v>44587</v>
      </c>
      <c r="C19" s="7">
        <v>44630</v>
      </c>
      <c r="D19" s="6">
        <f t="shared" si="0"/>
        <v>43</v>
      </c>
      <c r="E19" s="10">
        <v>1.7329454453263999</v>
      </c>
      <c r="F19" s="10">
        <v>3.3627795353025598</v>
      </c>
      <c r="G19" s="9" t="s">
        <v>7</v>
      </c>
    </row>
    <row r="20" spans="1:7" ht="20.05" customHeight="1" x14ac:dyDescent="0.5">
      <c r="A20" s="6">
        <v>17</v>
      </c>
      <c r="B20" s="7">
        <v>44587</v>
      </c>
      <c r="C20" s="7">
        <v>44627</v>
      </c>
      <c r="D20" s="6">
        <f t="shared" si="0"/>
        <v>40</v>
      </c>
      <c r="E20" s="10">
        <v>5.5589058239930802</v>
      </c>
      <c r="F20" s="10">
        <v>4.5464372575583303</v>
      </c>
      <c r="G20" s="9" t="s">
        <v>13</v>
      </c>
    </row>
    <row r="21" spans="1:7" ht="20.05" customHeight="1" x14ac:dyDescent="0.5">
      <c r="A21" s="6">
        <v>18</v>
      </c>
      <c r="B21" s="7">
        <v>44588</v>
      </c>
      <c r="C21" s="7">
        <v>44628</v>
      </c>
      <c r="D21" s="6">
        <f t="shared" si="0"/>
        <v>40</v>
      </c>
      <c r="E21" s="10">
        <v>7.34400808980695</v>
      </c>
      <c r="F21" s="10">
        <v>9.9053372877418049</v>
      </c>
      <c r="G21" s="9" t="s">
        <v>7</v>
      </c>
    </row>
    <row r="22" spans="1:7" ht="15" x14ac:dyDescent="0.5">
      <c r="A22" s="6">
        <v>19</v>
      </c>
      <c r="B22" s="7">
        <v>44587</v>
      </c>
      <c r="C22" s="7">
        <v>44628</v>
      </c>
      <c r="D22" s="6">
        <f t="shared" si="0"/>
        <v>41</v>
      </c>
      <c r="E22" s="10">
        <v>24.782862314079999</v>
      </c>
      <c r="F22" s="10">
        <v>17.658628335417301</v>
      </c>
      <c r="G22" s="9" t="s">
        <v>7</v>
      </c>
    </row>
    <row r="23" spans="1:7" ht="20.05" customHeight="1" x14ac:dyDescent="0.5">
      <c r="A23" s="6">
        <v>20</v>
      </c>
      <c r="B23" s="7">
        <v>44588</v>
      </c>
      <c r="C23" s="7">
        <v>44628</v>
      </c>
      <c r="D23" s="6">
        <f t="shared" si="0"/>
        <v>40</v>
      </c>
      <c r="E23" s="10">
        <v>2.92455565185307</v>
      </c>
      <c r="F23" s="10">
        <v>3.1099155246301202</v>
      </c>
      <c r="G23" s="9" t="s">
        <v>11</v>
      </c>
    </row>
    <row r="24" spans="1:7" ht="20.05" customHeight="1" x14ac:dyDescent="0.5">
      <c r="A24" s="6">
        <v>21</v>
      </c>
      <c r="B24" s="7">
        <v>44588</v>
      </c>
      <c r="C24" s="7">
        <v>44628</v>
      </c>
      <c r="D24" s="6">
        <f t="shared" si="0"/>
        <v>40</v>
      </c>
      <c r="E24" s="10">
        <v>7.1659686573174497</v>
      </c>
      <c r="F24" s="10">
        <v>6.2894783243989201</v>
      </c>
      <c r="G24" s="9" t="s">
        <v>14</v>
      </c>
    </row>
    <row r="25" spans="1:7" ht="20.05" customHeight="1" x14ac:dyDescent="0.5">
      <c r="A25" s="6">
        <v>22</v>
      </c>
      <c r="B25" s="7">
        <v>44588</v>
      </c>
      <c r="C25" s="7">
        <v>44628</v>
      </c>
      <c r="D25" s="6">
        <f t="shared" si="0"/>
        <v>40</v>
      </c>
      <c r="E25" s="10">
        <v>3.8380925055485902</v>
      </c>
      <c r="F25" s="10">
        <v>3.64590608354158</v>
      </c>
      <c r="G25" s="9" t="s">
        <v>7</v>
      </c>
    </row>
    <row r="26" spans="1:7" ht="20.05" customHeight="1" x14ac:dyDescent="0.5">
      <c r="A26" s="6">
        <v>23</v>
      </c>
      <c r="B26" s="7">
        <v>44588</v>
      </c>
      <c r="C26" s="7">
        <v>44628</v>
      </c>
      <c r="D26" s="6">
        <f t="shared" si="0"/>
        <v>40</v>
      </c>
      <c r="E26" s="10">
        <v>3.3023519395371399</v>
      </c>
      <c r="F26" s="10">
        <v>2.9127104311707601</v>
      </c>
      <c r="G26" s="9" t="s">
        <v>15</v>
      </c>
    </row>
    <row r="27" spans="1:7" ht="20.05" customHeight="1" x14ac:dyDescent="0.5">
      <c r="A27" s="6">
        <v>24</v>
      </c>
      <c r="B27" s="7">
        <v>44588</v>
      </c>
      <c r="C27" s="7">
        <v>44628</v>
      </c>
      <c r="D27" s="6">
        <f t="shared" si="0"/>
        <v>40</v>
      </c>
      <c r="E27" s="10">
        <v>2.4488614263604198</v>
      </c>
      <c r="F27" s="10">
        <v>3.9060825004520598</v>
      </c>
      <c r="G27" s="9" t="s">
        <v>7</v>
      </c>
    </row>
    <row r="28" spans="1:7" ht="20.05" customHeight="1" x14ac:dyDescent="0.5">
      <c r="A28" s="6">
        <v>25</v>
      </c>
      <c r="B28" s="7">
        <v>44588</v>
      </c>
      <c r="C28" s="7">
        <v>44628</v>
      </c>
      <c r="D28" s="6">
        <f t="shared" si="0"/>
        <v>40</v>
      </c>
      <c r="E28" s="10">
        <v>1.58530184067077</v>
      </c>
      <c r="F28" s="10">
        <v>1.47912849990539</v>
      </c>
      <c r="G28" s="9" t="s">
        <v>16</v>
      </c>
    </row>
    <row r="29" spans="1:7" ht="20.05" customHeight="1" x14ac:dyDescent="0.5">
      <c r="A29" s="6">
        <v>26</v>
      </c>
      <c r="B29" s="7">
        <v>44588</v>
      </c>
      <c r="C29" s="7">
        <v>44624</v>
      </c>
      <c r="D29" s="6">
        <f t="shared" si="0"/>
        <v>36</v>
      </c>
      <c r="E29" s="10">
        <v>5.6046565984627996</v>
      </c>
      <c r="F29" s="10">
        <v>4.8157172598870899</v>
      </c>
      <c r="G29" s="9" t="s">
        <v>7</v>
      </c>
    </row>
    <row r="30" spans="1:7" ht="20.05" customHeight="1" x14ac:dyDescent="0.5">
      <c r="A30" s="6">
        <v>27</v>
      </c>
      <c r="B30" s="7">
        <v>44588</v>
      </c>
      <c r="C30" s="7">
        <v>44628</v>
      </c>
      <c r="D30" s="6">
        <f t="shared" si="0"/>
        <v>40</v>
      </c>
      <c r="E30" s="10">
        <v>4.7315200055219</v>
      </c>
      <c r="F30" s="10">
        <v>4.8575650856475301</v>
      </c>
      <c r="G30" s="9" t="s">
        <v>7</v>
      </c>
    </row>
    <row r="31" spans="1:7" ht="20.05" customHeight="1" x14ac:dyDescent="0.5">
      <c r="A31" s="6">
        <v>28</v>
      </c>
      <c r="B31" s="7">
        <v>44588</v>
      </c>
      <c r="C31" s="7">
        <v>44624</v>
      </c>
      <c r="D31" s="6">
        <f t="shared" si="0"/>
        <v>36</v>
      </c>
      <c r="E31" s="10">
        <v>3.7862932231066502</v>
      </c>
      <c r="F31" s="10">
        <v>3.3609062882619098</v>
      </c>
      <c r="G31" s="9" t="s">
        <v>17</v>
      </c>
    </row>
    <row r="32" spans="1:7" ht="20.05" customHeight="1" x14ac:dyDescent="0.5">
      <c r="A32" s="6">
        <v>29</v>
      </c>
      <c r="B32" s="7">
        <v>44588</v>
      </c>
      <c r="C32" s="7">
        <v>44628</v>
      </c>
      <c r="D32" s="6">
        <f t="shared" si="0"/>
        <v>40</v>
      </c>
      <c r="E32" s="10">
        <v>7.9930514322343251</v>
      </c>
      <c r="F32" s="10">
        <v>11.70281695359415</v>
      </c>
      <c r="G32" s="9" t="s">
        <v>7</v>
      </c>
    </row>
    <row r="33" spans="1:7" ht="20.05" customHeight="1" x14ac:dyDescent="0.5">
      <c r="A33" s="6">
        <v>31</v>
      </c>
      <c r="B33" s="7">
        <v>44589</v>
      </c>
      <c r="C33" s="7">
        <v>44630</v>
      </c>
      <c r="D33" s="6">
        <f t="shared" si="0"/>
        <v>41</v>
      </c>
      <c r="E33" s="10">
        <v>10.91</v>
      </c>
      <c r="F33" s="10">
        <v>9.9</v>
      </c>
      <c r="G33" s="9" t="s">
        <v>7</v>
      </c>
    </row>
    <row r="34" spans="1:7" ht="20.05" customHeight="1" x14ac:dyDescent="0.5">
      <c r="A34" s="6">
        <v>32</v>
      </c>
      <c r="B34" s="7">
        <v>44606</v>
      </c>
      <c r="C34" s="7">
        <v>44628</v>
      </c>
      <c r="D34" s="6">
        <f t="shared" si="0"/>
        <v>22</v>
      </c>
      <c r="E34" s="10">
        <v>3.28283424129084</v>
      </c>
      <c r="F34" s="10">
        <v>6.3238982341061396</v>
      </c>
      <c r="G34" s="9" t="s">
        <v>7</v>
      </c>
    </row>
    <row r="35" spans="1:7" ht="20.05" customHeight="1" x14ac:dyDescent="0.5">
      <c r="A35" s="6">
        <v>33</v>
      </c>
      <c r="B35" s="7">
        <v>44606</v>
      </c>
      <c r="C35" s="7">
        <v>44628</v>
      </c>
      <c r="D35" s="6">
        <f t="shared" si="0"/>
        <v>22</v>
      </c>
      <c r="E35" s="10">
        <v>5.05924501462595</v>
      </c>
      <c r="F35" s="10">
        <v>5.0506992376221502</v>
      </c>
      <c r="G35" s="9" t="s">
        <v>7</v>
      </c>
    </row>
    <row r="36" spans="1:7" ht="20.05" customHeight="1" x14ac:dyDescent="0.5">
      <c r="A36" s="6">
        <v>34</v>
      </c>
      <c r="B36" s="7">
        <v>44606</v>
      </c>
      <c r="C36" s="7">
        <v>44627</v>
      </c>
      <c r="D36" s="6">
        <f t="shared" si="0"/>
        <v>21</v>
      </c>
      <c r="E36" s="10">
        <v>5.34439895826059</v>
      </c>
      <c r="F36" s="10">
        <v>4.5042907717745297</v>
      </c>
      <c r="G36" s="9" t="s">
        <v>7</v>
      </c>
    </row>
    <row r="37" spans="1:7" ht="20.05" customHeight="1" x14ac:dyDescent="0.5">
      <c r="A37" s="6">
        <v>35</v>
      </c>
      <c r="B37" s="7">
        <v>44606</v>
      </c>
      <c r="C37" s="7">
        <v>44631</v>
      </c>
      <c r="D37" s="6">
        <f t="shared" si="0"/>
        <v>25</v>
      </c>
      <c r="E37" s="10">
        <v>5.4223547373898402</v>
      </c>
      <c r="F37" s="10">
        <v>5.8468027201319401</v>
      </c>
      <c r="G37" s="9" t="s">
        <v>7</v>
      </c>
    </row>
    <row r="38" spans="1:7" ht="20.05" customHeight="1" x14ac:dyDescent="0.5">
      <c r="A38" s="6">
        <v>36</v>
      </c>
      <c r="B38" s="7">
        <v>44606</v>
      </c>
      <c r="C38" s="7">
        <v>44628</v>
      </c>
      <c r="D38" s="6">
        <f t="shared" si="0"/>
        <v>22</v>
      </c>
      <c r="E38" s="10">
        <v>3.4853276028784301</v>
      </c>
      <c r="F38" s="10">
        <v>3.3388637713910998</v>
      </c>
      <c r="G38" s="9" t="s">
        <v>11</v>
      </c>
    </row>
    <row r="39" spans="1:7" ht="20.05" customHeight="1" x14ac:dyDescent="0.5">
      <c r="A39" s="6">
        <v>37</v>
      </c>
      <c r="B39" s="7">
        <v>44606</v>
      </c>
      <c r="C39" s="7">
        <v>44628</v>
      </c>
      <c r="D39" s="6">
        <f t="shared" si="0"/>
        <v>22</v>
      </c>
      <c r="E39" s="10">
        <v>2.3299207120887302</v>
      </c>
      <c r="F39" s="10">
        <v>2.3676631387652902</v>
      </c>
      <c r="G39" s="9" t="s">
        <v>7</v>
      </c>
    </row>
    <row r="40" spans="1:7" ht="20.05" customHeight="1" x14ac:dyDescent="0.5">
      <c r="A40" s="6">
        <v>38</v>
      </c>
      <c r="B40" s="7">
        <v>44606</v>
      </c>
      <c r="C40" s="7">
        <v>44750</v>
      </c>
      <c r="D40" s="6">
        <f t="shared" si="0"/>
        <v>144</v>
      </c>
      <c r="E40" s="10">
        <v>8.1915047633134304</v>
      </c>
      <c r="F40" s="10">
        <v>8.8264528066399901</v>
      </c>
      <c r="G40" s="9" t="s">
        <v>7</v>
      </c>
    </row>
    <row r="41" spans="1:7" ht="18.55" customHeight="1" x14ac:dyDescent="0.5">
      <c r="A41" s="6">
        <v>39</v>
      </c>
      <c r="B41" s="7">
        <v>44606</v>
      </c>
      <c r="C41" s="7">
        <v>44628</v>
      </c>
      <c r="D41" s="6">
        <f t="shared" si="0"/>
        <v>22</v>
      </c>
      <c r="E41" s="10">
        <v>11.31</v>
      </c>
      <c r="F41" s="10">
        <v>8.8000000000000007</v>
      </c>
      <c r="G41" s="9" t="s">
        <v>7</v>
      </c>
    </row>
    <row r="42" spans="1:7" ht="19.5" customHeight="1" x14ac:dyDescent="0.5">
      <c r="A42" s="6">
        <v>40</v>
      </c>
      <c r="B42" s="7">
        <v>44606</v>
      </c>
      <c r="C42" s="7">
        <v>44628</v>
      </c>
      <c r="D42" s="6">
        <f t="shared" si="0"/>
        <v>22</v>
      </c>
      <c r="E42" s="10">
        <v>6.7445186469270002</v>
      </c>
      <c r="F42" s="10">
        <v>6.1328475092701602</v>
      </c>
      <c r="G42" s="9" t="s">
        <v>18</v>
      </c>
    </row>
    <row r="43" spans="1:7" ht="19.5" customHeight="1" x14ac:dyDescent="0.5">
      <c r="A43" s="6">
        <v>41</v>
      </c>
      <c r="B43" s="7">
        <v>44606</v>
      </c>
      <c r="C43" s="7">
        <v>44627</v>
      </c>
      <c r="D43" s="6">
        <f t="shared" si="0"/>
        <v>21</v>
      </c>
      <c r="E43" s="10">
        <v>2.13061079888538</v>
      </c>
      <c r="F43" s="10">
        <v>2.0806142055550101</v>
      </c>
      <c r="G43" s="9" t="s">
        <v>7</v>
      </c>
    </row>
    <row r="44" spans="1:7" ht="19.5" customHeight="1" x14ac:dyDescent="0.5">
      <c r="A44" s="6">
        <v>42</v>
      </c>
      <c r="B44" s="7">
        <v>44606</v>
      </c>
      <c r="C44" s="7">
        <v>44624</v>
      </c>
      <c r="D44" s="6">
        <f t="shared" si="0"/>
        <v>18</v>
      </c>
      <c r="E44" s="10">
        <v>4.5197433406027603</v>
      </c>
      <c r="F44" s="10">
        <v>7.7054793743266199</v>
      </c>
      <c r="G44" s="9" t="s">
        <v>7</v>
      </c>
    </row>
    <row r="45" spans="1:7" ht="19.5" customHeight="1" x14ac:dyDescent="0.5">
      <c r="A45" s="6">
        <v>43</v>
      </c>
      <c r="B45" s="7">
        <v>44606</v>
      </c>
      <c r="C45" s="7">
        <v>44620</v>
      </c>
      <c r="D45" s="6">
        <f t="shared" si="0"/>
        <v>14</v>
      </c>
      <c r="E45" s="10">
        <v>2.5853057499083998</v>
      </c>
      <c r="F45" s="10">
        <v>2.2527453854513499</v>
      </c>
      <c r="G45" s="9" t="s">
        <v>7</v>
      </c>
    </row>
    <row r="46" spans="1:7" ht="20.25" customHeight="1" x14ac:dyDescent="0.5">
      <c r="A46" s="6">
        <v>44</v>
      </c>
      <c r="B46" s="7">
        <v>44606</v>
      </c>
      <c r="C46" s="7">
        <v>44631</v>
      </c>
      <c r="D46" s="6">
        <f t="shared" si="0"/>
        <v>25</v>
      </c>
      <c r="E46" s="10">
        <v>0.75633507253497101</v>
      </c>
      <c r="F46" s="10">
        <v>7.2822302226171303</v>
      </c>
      <c r="G46" s="9" t="s">
        <v>7</v>
      </c>
    </row>
    <row r="47" spans="1:7" ht="17.25" customHeight="1" x14ac:dyDescent="0.5">
      <c r="A47" s="6">
        <v>45</v>
      </c>
      <c r="B47" s="7">
        <v>44606</v>
      </c>
      <c r="C47" s="7">
        <v>44620</v>
      </c>
      <c r="D47" s="6">
        <f t="shared" si="0"/>
        <v>14</v>
      </c>
      <c r="E47" s="10">
        <v>1.29348056623691</v>
      </c>
      <c r="F47" s="10">
        <v>2.4764206049491402</v>
      </c>
      <c r="G47" s="9" t="s">
        <v>7</v>
      </c>
    </row>
    <row r="48" spans="1:7" ht="20.25" customHeight="1" x14ac:dyDescent="0.5">
      <c r="A48" s="6">
        <v>46</v>
      </c>
      <c r="B48" s="7">
        <v>44606</v>
      </c>
      <c r="C48" s="7">
        <v>44631</v>
      </c>
      <c r="D48" s="6">
        <f t="shared" si="0"/>
        <v>25</v>
      </c>
      <c r="E48" s="10">
        <v>6.7915055757227298</v>
      </c>
      <c r="F48" s="10">
        <v>6.9938798715383896</v>
      </c>
      <c r="G48" s="9" t="s">
        <v>7</v>
      </c>
    </row>
    <row r="49" spans="1:7" ht="18.75" customHeight="1" x14ac:dyDescent="0.5">
      <c r="A49" s="6">
        <v>47</v>
      </c>
      <c r="B49" s="7">
        <v>44606</v>
      </c>
      <c r="C49" s="7">
        <v>44628</v>
      </c>
      <c r="D49" s="6">
        <f t="shared" si="0"/>
        <v>22</v>
      </c>
      <c r="E49" s="10">
        <v>10.618852564193199</v>
      </c>
      <c r="F49" s="10">
        <v>8.0305700229200596</v>
      </c>
      <c r="G49" s="9" t="s">
        <v>19</v>
      </c>
    </row>
    <row r="50" spans="1:7" ht="20.25" customHeight="1" x14ac:dyDescent="0.5">
      <c r="A50" s="6">
        <v>48</v>
      </c>
      <c r="B50" s="7">
        <v>44610</v>
      </c>
      <c r="C50" s="7">
        <v>44627</v>
      </c>
      <c r="D50" s="6">
        <f t="shared" si="0"/>
        <v>17</v>
      </c>
      <c r="E50" s="10">
        <v>7.3626830385239499</v>
      </c>
      <c r="F50" s="10">
        <v>8.7010710716705404</v>
      </c>
      <c r="G50" s="9" t="s">
        <v>7</v>
      </c>
    </row>
    <row r="51" spans="1:7" ht="20.25" customHeight="1" x14ac:dyDescent="0.5">
      <c r="A51" s="6">
        <v>49</v>
      </c>
      <c r="B51" s="7">
        <v>44613</v>
      </c>
      <c r="C51" s="7">
        <v>44631</v>
      </c>
      <c r="D51" s="6">
        <f t="shared" si="0"/>
        <v>18</v>
      </c>
      <c r="E51" s="10">
        <v>11.5162260353741</v>
      </c>
      <c r="F51" s="10">
        <v>11.137599487010901</v>
      </c>
      <c r="G51" s="9" t="s">
        <v>7</v>
      </c>
    </row>
    <row r="52" spans="1:7" ht="20.25" customHeight="1" x14ac:dyDescent="0.5">
      <c r="A52" s="6">
        <v>50</v>
      </c>
      <c r="B52" s="7">
        <v>44620</v>
      </c>
      <c r="C52" s="7">
        <v>44638</v>
      </c>
      <c r="D52" s="6">
        <f t="shared" si="0"/>
        <v>18</v>
      </c>
      <c r="E52" s="10">
        <v>4.5564347136078496</v>
      </c>
      <c r="F52" s="10">
        <v>5.1865207529010799</v>
      </c>
      <c r="G52" s="9" t="s">
        <v>7</v>
      </c>
    </row>
    <row r="53" spans="1:7" ht="20.25" customHeight="1" x14ac:dyDescent="0.5">
      <c r="A53" s="6">
        <v>51</v>
      </c>
      <c r="B53" s="7">
        <v>44620</v>
      </c>
      <c r="C53" s="7">
        <v>44638</v>
      </c>
      <c r="D53" s="6">
        <f t="shared" si="0"/>
        <v>18</v>
      </c>
      <c r="E53" s="10">
        <v>5.4416278881968196</v>
      </c>
      <c r="F53" s="10">
        <v>6.8362729970992699</v>
      </c>
      <c r="G53" s="9" t="s">
        <v>7</v>
      </c>
    </row>
    <row r="54" spans="1:7" ht="20.25" customHeight="1" x14ac:dyDescent="0.5">
      <c r="A54" s="6">
        <v>52</v>
      </c>
      <c r="B54" s="7">
        <v>44620</v>
      </c>
      <c r="C54" s="7">
        <v>44638</v>
      </c>
      <c r="D54" s="6">
        <f t="shared" si="0"/>
        <v>18</v>
      </c>
      <c r="E54" s="10">
        <v>3.9140363926989501</v>
      </c>
      <c r="F54" s="10">
        <v>4.2784126906951796</v>
      </c>
      <c r="G54" s="9" t="s">
        <v>7</v>
      </c>
    </row>
    <row r="55" spans="1:7" ht="20.25" customHeight="1" x14ac:dyDescent="0.5">
      <c r="A55" s="6">
        <v>53</v>
      </c>
      <c r="B55" s="7">
        <v>44620</v>
      </c>
      <c r="C55" s="7">
        <v>44638</v>
      </c>
      <c r="D55" s="6">
        <f t="shared" si="0"/>
        <v>18</v>
      </c>
      <c r="E55" s="10">
        <v>1.8661970703079001</v>
      </c>
      <c r="F55" s="10">
        <v>1.6335119054106799</v>
      </c>
      <c r="G55" s="9" t="s">
        <v>7</v>
      </c>
    </row>
    <row r="56" spans="1:7" ht="20.25" customHeight="1" x14ac:dyDescent="0.5">
      <c r="A56" s="6">
        <v>54</v>
      </c>
      <c r="B56" s="7">
        <v>44620</v>
      </c>
      <c r="C56" s="7">
        <v>44638</v>
      </c>
      <c r="D56" s="6">
        <f t="shared" si="0"/>
        <v>18</v>
      </c>
      <c r="E56" s="10">
        <v>3.6841107862274902</v>
      </c>
      <c r="F56" s="10">
        <v>3.9182192593952601</v>
      </c>
      <c r="G56" s="9" t="s">
        <v>20</v>
      </c>
    </row>
    <row r="58" spans="1:7" x14ac:dyDescent="0.55000000000000004">
      <c r="D58" s="13"/>
    </row>
  </sheetData>
  <conditionalFormatting sqref="E5:F56">
    <cfRule type="cellIs" dxfId="2" priority="1" operator="greaterThan">
      <formula>11</formula>
    </cfRule>
    <cfRule type="cellIs" dxfId="1" priority="2" operator="between">
      <formula>9</formula>
      <formula>11</formula>
    </cfRule>
    <cfRule type="cellIs" dxfId="0" priority="3" operator="lessThan">
      <formula>9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Human sera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Perugini</dc:creator>
  <cp:lastModifiedBy>marco.pombi</cp:lastModifiedBy>
  <dcterms:created xsi:type="dcterms:W3CDTF">2026-03-05T15:00:22Z</dcterms:created>
  <dcterms:modified xsi:type="dcterms:W3CDTF">2026-05-12T08:19:59Z</dcterms:modified>
</cp:coreProperties>
</file>