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J49" i="1"/>
  <c r="B53" i="1"/>
  <c r="B54" i="1"/>
  <c r="B55" i="1"/>
  <c r="B56" i="1"/>
  <c r="B57" i="1"/>
  <c r="C57" i="1" l="1"/>
  <c r="D57" i="1"/>
  <c r="E57" i="1"/>
  <c r="F57" i="1"/>
  <c r="G57" i="1"/>
  <c r="C56" i="1"/>
  <c r="D56" i="1"/>
  <c r="E56" i="1"/>
  <c r="F56" i="1"/>
  <c r="G56" i="1"/>
  <c r="C55" i="1"/>
  <c r="D55" i="1"/>
  <c r="E55" i="1"/>
  <c r="F55" i="1"/>
  <c r="G55" i="1"/>
  <c r="C54" i="1"/>
  <c r="D54" i="1"/>
  <c r="E54" i="1"/>
  <c r="F54" i="1"/>
  <c r="G54" i="1"/>
  <c r="C53" i="1"/>
  <c r="D53" i="1"/>
  <c r="E53" i="1"/>
  <c r="F53" i="1"/>
  <c r="G53" i="1"/>
</calcChain>
</file>

<file path=xl/sharedStrings.xml><?xml version="1.0" encoding="utf-8"?>
<sst xmlns="http://schemas.openxmlformats.org/spreadsheetml/2006/main" count="11" uniqueCount="11">
  <si>
    <t>Ascaris</t>
  </si>
  <si>
    <t>Hookworms</t>
  </si>
  <si>
    <t>Toxocara</t>
  </si>
  <si>
    <t>Trichuris</t>
  </si>
  <si>
    <t>Capillaria</t>
  </si>
  <si>
    <t>Larvae</t>
  </si>
  <si>
    <t>SUM</t>
  </si>
  <si>
    <t>MEAN</t>
  </si>
  <si>
    <t>SD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</si>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</sst>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5" workbookViewId="0">
      <selection activeCell="J35" sqref="J35"/>
    </sheetView>
  </sheetViews>
  <sheetFormatPr defaultRowHeight="15" x14ac:dyDescent="0.25"/>
  <sheetData>
    <row r="1" spans="2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2:7" x14ac:dyDescent="0.25">
      <c r="B2">
        <v>42</v>
      </c>
      <c r="C2">
        <v>20</v>
      </c>
      <c r="D2">
        <v>11</v>
      </c>
      <c r="E2">
        <v>2</v>
      </c>
      <c r="F2">
        <v>2</v>
      </c>
      <c r="G2">
        <v>2</v>
      </c>
    </row>
    <row r="3" spans="2:7" x14ac:dyDescent="0.25">
      <c r="B3">
        <v>3</v>
      </c>
      <c r="C3">
        <v>2</v>
      </c>
      <c r="D3">
        <v>2</v>
      </c>
      <c r="E3">
        <v>1</v>
      </c>
      <c r="F3">
        <v>6</v>
      </c>
      <c r="G3">
        <v>15</v>
      </c>
    </row>
    <row r="4" spans="2:7" x14ac:dyDescent="0.25">
      <c r="B4">
        <v>44</v>
      </c>
      <c r="C4">
        <v>2</v>
      </c>
      <c r="D4">
        <v>1</v>
      </c>
      <c r="E4">
        <v>1</v>
      </c>
      <c r="F4">
        <v>2</v>
      </c>
      <c r="G4">
        <v>10</v>
      </c>
    </row>
    <row r="5" spans="2:7" x14ac:dyDescent="0.25">
      <c r="B5">
        <v>20</v>
      </c>
      <c r="C5">
        <v>10</v>
      </c>
      <c r="D5">
        <v>3</v>
      </c>
      <c r="E5">
        <v>1</v>
      </c>
      <c r="F5">
        <v>1</v>
      </c>
      <c r="G5">
        <v>1</v>
      </c>
    </row>
    <row r="6" spans="2:7" x14ac:dyDescent="0.25">
      <c r="B6">
        <v>2</v>
      </c>
      <c r="C6">
        <v>8</v>
      </c>
      <c r="D6">
        <v>3</v>
      </c>
      <c r="E6">
        <v>10</v>
      </c>
      <c r="F6">
        <v>1</v>
      </c>
      <c r="G6">
        <v>15</v>
      </c>
    </row>
    <row r="7" spans="2:7" x14ac:dyDescent="0.25">
      <c r="B7">
        <v>22</v>
      </c>
      <c r="C7">
        <v>4</v>
      </c>
      <c r="D7">
        <v>3</v>
      </c>
      <c r="E7">
        <v>1</v>
      </c>
      <c r="F7">
        <v>1</v>
      </c>
      <c r="G7">
        <v>3</v>
      </c>
    </row>
    <row r="8" spans="2:7" x14ac:dyDescent="0.25">
      <c r="B8">
        <v>1</v>
      </c>
      <c r="C8">
        <v>11</v>
      </c>
      <c r="D8">
        <v>50</v>
      </c>
      <c r="E8">
        <v>5</v>
      </c>
      <c r="F8">
        <v>1</v>
      </c>
      <c r="G8">
        <v>3</v>
      </c>
    </row>
    <row r="9" spans="2:7" x14ac:dyDescent="0.25">
      <c r="B9">
        <v>1</v>
      </c>
      <c r="C9">
        <v>1</v>
      </c>
      <c r="D9">
        <v>3</v>
      </c>
      <c r="E9">
        <v>1</v>
      </c>
      <c r="F9">
        <v>1</v>
      </c>
      <c r="G9">
        <v>5</v>
      </c>
    </row>
    <row r="10" spans="2:7" x14ac:dyDescent="0.25">
      <c r="B10">
        <v>10</v>
      </c>
      <c r="C10">
        <v>1</v>
      </c>
      <c r="D10">
        <v>6</v>
      </c>
      <c r="E10">
        <v>6</v>
      </c>
      <c r="F10">
        <v>2</v>
      </c>
      <c r="G10">
        <v>2</v>
      </c>
    </row>
    <row r="11" spans="2:7" x14ac:dyDescent="0.25">
      <c r="B11">
        <v>180</v>
      </c>
      <c r="C11">
        <v>2</v>
      </c>
      <c r="D11">
        <v>2</v>
      </c>
      <c r="E11">
        <v>1</v>
      </c>
      <c r="F11">
        <v>1</v>
      </c>
      <c r="G11">
        <v>4</v>
      </c>
    </row>
    <row r="12" spans="2:7" x14ac:dyDescent="0.25">
      <c r="B12">
        <v>8</v>
      </c>
      <c r="C12">
        <v>1</v>
      </c>
      <c r="D12">
        <v>1</v>
      </c>
      <c r="E12">
        <v>5</v>
      </c>
      <c r="F12">
        <v>4</v>
      </c>
      <c r="G12">
        <v>3</v>
      </c>
    </row>
    <row r="13" spans="2:7" x14ac:dyDescent="0.25">
      <c r="B13">
        <v>45</v>
      </c>
      <c r="C13">
        <v>18</v>
      </c>
      <c r="D13">
        <v>1</v>
      </c>
      <c r="E13">
        <v>1</v>
      </c>
      <c r="G13">
        <v>2</v>
      </c>
    </row>
    <row r="14" spans="2:7" x14ac:dyDescent="0.25">
      <c r="B14">
        <v>15</v>
      </c>
      <c r="C14">
        <v>12</v>
      </c>
      <c r="D14">
        <v>1</v>
      </c>
      <c r="E14">
        <v>1</v>
      </c>
      <c r="G14">
        <v>2</v>
      </c>
    </row>
    <row r="15" spans="2:7" x14ac:dyDescent="0.25">
      <c r="B15">
        <v>1</v>
      </c>
      <c r="C15">
        <v>6</v>
      </c>
      <c r="D15">
        <v>4</v>
      </c>
      <c r="E15">
        <v>1</v>
      </c>
      <c r="G15">
        <v>1</v>
      </c>
    </row>
    <row r="16" spans="2:7" x14ac:dyDescent="0.25">
      <c r="B16">
        <v>10</v>
      </c>
      <c r="C16">
        <v>1</v>
      </c>
      <c r="D16">
        <v>2</v>
      </c>
      <c r="E16">
        <v>2</v>
      </c>
      <c r="G16">
        <v>4</v>
      </c>
    </row>
    <row r="17" spans="2:7" x14ac:dyDescent="0.25">
      <c r="B17">
        <v>17</v>
      </c>
      <c r="C17">
        <v>3</v>
      </c>
      <c r="D17">
        <v>1</v>
      </c>
      <c r="E17">
        <v>5</v>
      </c>
      <c r="G17">
        <v>4</v>
      </c>
    </row>
    <row r="18" spans="2:7" x14ac:dyDescent="0.25">
      <c r="B18">
        <v>2</v>
      </c>
      <c r="C18">
        <v>2</v>
      </c>
      <c r="D18">
        <v>27</v>
      </c>
      <c r="E18">
        <v>25</v>
      </c>
      <c r="G18">
        <v>1</v>
      </c>
    </row>
    <row r="19" spans="2:7" x14ac:dyDescent="0.25">
      <c r="B19">
        <v>21</v>
      </c>
      <c r="C19">
        <v>5</v>
      </c>
      <c r="D19">
        <v>2</v>
      </c>
      <c r="E19">
        <v>15</v>
      </c>
      <c r="G19">
        <v>1</v>
      </c>
    </row>
    <row r="20" spans="2:7" x14ac:dyDescent="0.25">
      <c r="B20">
        <v>8</v>
      </c>
      <c r="C20">
        <v>4</v>
      </c>
      <c r="D20">
        <v>2</v>
      </c>
      <c r="E20">
        <v>4</v>
      </c>
      <c r="G20">
        <v>1</v>
      </c>
    </row>
    <row r="21" spans="2:7" x14ac:dyDescent="0.25">
      <c r="B21">
        <v>6</v>
      </c>
      <c r="C21">
        <v>3</v>
      </c>
      <c r="D21">
        <v>1</v>
      </c>
      <c r="E21">
        <v>2</v>
      </c>
      <c r="G21">
        <v>1</v>
      </c>
    </row>
    <row r="22" spans="2:7" x14ac:dyDescent="0.25">
      <c r="B22">
        <v>3</v>
      </c>
      <c r="C22">
        <v>2</v>
      </c>
      <c r="D22">
        <v>2</v>
      </c>
      <c r="G22">
        <v>2</v>
      </c>
    </row>
    <row r="23" spans="2:7" x14ac:dyDescent="0.25">
      <c r="B23">
        <v>28</v>
      </c>
      <c r="C23">
        <v>3</v>
      </c>
      <c r="D23">
        <v>20</v>
      </c>
      <c r="G23">
        <v>1</v>
      </c>
    </row>
    <row r="24" spans="2:7" x14ac:dyDescent="0.25">
      <c r="B24">
        <v>15</v>
      </c>
      <c r="C24">
        <v>10</v>
      </c>
      <c r="G24">
        <v>1</v>
      </c>
    </row>
    <row r="25" spans="2:7" x14ac:dyDescent="0.25">
      <c r="B25">
        <v>2</v>
      </c>
      <c r="C25">
        <v>2</v>
      </c>
      <c r="G25">
        <v>1</v>
      </c>
    </row>
    <row r="26" spans="2:7" x14ac:dyDescent="0.25">
      <c r="B26">
        <v>13</v>
      </c>
      <c r="C26">
        <v>22</v>
      </c>
    </row>
    <row r="27" spans="2:7" x14ac:dyDescent="0.25">
      <c r="B27">
        <v>3</v>
      </c>
      <c r="C27">
        <v>1</v>
      </c>
    </row>
    <row r="28" spans="2:7" x14ac:dyDescent="0.25">
      <c r="B28">
        <v>80</v>
      </c>
      <c r="C28">
        <v>2</v>
      </c>
    </row>
    <row r="29" spans="2:7" x14ac:dyDescent="0.25">
      <c r="B29">
        <v>1</v>
      </c>
      <c r="C29">
        <v>1</v>
      </c>
    </row>
    <row r="30" spans="2:7" x14ac:dyDescent="0.25">
      <c r="B30">
        <v>4</v>
      </c>
      <c r="C30">
        <v>1</v>
      </c>
    </row>
    <row r="31" spans="2:7" x14ac:dyDescent="0.25">
      <c r="B31">
        <v>2</v>
      </c>
      <c r="C31">
        <v>1</v>
      </c>
    </row>
    <row r="32" spans="2:7" x14ac:dyDescent="0.25">
      <c r="B32">
        <v>2</v>
      </c>
      <c r="C32">
        <v>2</v>
      </c>
    </row>
    <row r="33" spans="2:11" x14ac:dyDescent="0.25">
      <c r="B33">
        <v>29</v>
      </c>
      <c r="C33">
        <v>3</v>
      </c>
    </row>
    <row r="34" spans="2:11" x14ac:dyDescent="0.25">
      <c r="B34">
        <v>8</v>
      </c>
      <c r="C34">
        <v>1</v>
      </c>
    </row>
    <row r="35" spans="2:11" x14ac:dyDescent="0.25">
      <c r="B35">
        <v>39</v>
      </c>
      <c r="C35">
        <v>1</v>
      </c>
    </row>
    <row r="36" spans="2:11" x14ac:dyDescent="0.25">
      <c r="B36">
        <v>1</v>
      </c>
      <c r="C36">
        <v>2</v>
      </c>
    </row>
    <row r="37" spans="2:11" x14ac:dyDescent="0.25">
      <c r="B37">
        <v>10</v>
      </c>
      <c r="C37">
        <v>24</v>
      </c>
    </row>
    <row r="38" spans="2:11" x14ac:dyDescent="0.25">
      <c r="B38">
        <v>1</v>
      </c>
      <c r="C38">
        <v>2</v>
      </c>
    </row>
    <row r="39" spans="2:11" x14ac:dyDescent="0.25">
      <c r="B39">
        <v>1</v>
      </c>
      <c r="C39">
        <v>1</v>
      </c>
    </row>
    <row r="40" spans="2:11" x14ac:dyDescent="0.25">
      <c r="B40">
        <v>2</v>
      </c>
      <c r="C40">
        <v>2</v>
      </c>
    </row>
    <row r="41" spans="2:11" x14ac:dyDescent="0.25">
      <c r="B41">
        <v>1</v>
      </c>
      <c r="C41">
        <v>3</v>
      </c>
    </row>
    <row r="42" spans="2:11" x14ac:dyDescent="0.25">
      <c r="B42">
        <v>3</v>
      </c>
      <c r="C42">
        <v>1</v>
      </c>
    </row>
    <row r="43" spans="2:11" x14ac:dyDescent="0.25">
      <c r="B43">
        <v>10</v>
      </c>
      <c r="C43">
        <v>1</v>
      </c>
    </row>
    <row r="44" spans="2:11" x14ac:dyDescent="0.25">
      <c r="B44">
        <v>3</v>
      </c>
      <c r="C44">
        <v>1</v>
      </c>
    </row>
    <row r="45" spans="2:11" x14ac:dyDescent="0.25">
      <c r="B45">
        <v>1</v>
      </c>
      <c r="C45">
        <v>1</v>
      </c>
      <c r="K45">
        <f>STDEV(B2:F52)</f>
        <v>18.553537294274399</v>
      </c>
    </row>
    <row r="46" spans="2:11" x14ac:dyDescent="0.25">
      <c r="B46">
        <v>1</v>
      </c>
      <c r="C46">
        <v>13</v>
      </c>
    </row>
    <row r="47" spans="2:11" x14ac:dyDescent="0.25">
      <c r="B47">
        <v>4</v>
      </c>
      <c r="C47">
        <v>1</v>
      </c>
    </row>
    <row r="48" spans="2:11" x14ac:dyDescent="0.25">
      <c r="B48">
        <v>2</v>
      </c>
      <c r="C48">
        <v>10</v>
      </c>
    </row>
    <row r="49" spans="1:10" x14ac:dyDescent="0.25">
      <c r="B49">
        <v>2</v>
      </c>
      <c r="C49">
        <v>2</v>
      </c>
      <c r="J49">
        <f>AVERAGE(B2:F52)</f>
        <v>8.5686274509803919</v>
      </c>
    </row>
    <row r="50" spans="1:10" x14ac:dyDescent="0.25">
      <c r="B50">
        <v>70</v>
      </c>
      <c r="C50">
        <v>1</v>
      </c>
    </row>
    <row r="51" spans="1:10" x14ac:dyDescent="0.25">
      <c r="B51">
        <v>11</v>
      </c>
    </row>
    <row r="52" spans="1:10" x14ac:dyDescent="0.25">
      <c r="B52">
        <v>8</v>
      </c>
    </row>
    <row r="53" spans="1:10" x14ac:dyDescent="0.25">
      <c r="A53" t="s">
        <v>6</v>
      </c>
      <c r="B53">
        <f>SUM(B2:B52)</f>
        <v>818</v>
      </c>
      <c r="C53">
        <f t="shared" ref="C53:G53" si="0">SUM(C2:C51)</f>
        <v>233</v>
      </c>
      <c r="D53">
        <f t="shared" si="0"/>
        <v>148</v>
      </c>
      <c r="E53">
        <f t="shared" si="0"/>
        <v>90</v>
      </c>
      <c r="F53">
        <f t="shared" si="0"/>
        <v>22</v>
      </c>
      <c r="G53">
        <f t="shared" si="0"/>
        <v>85</v>
      </c>
    </row>
    <row r="54" spans="1:10" x14ac:dyDescent="0.25">
      <c r="A54" t="s">
        <v>7</v>
      </c>
      <c r="B54">
        <f>AVERAGE(B2:B52)</f>
        <v>16.03921568627451</v>
      </c>
      <c r="C54">
        <f t="shared" ref="C54:G54" si="1">AVERAGE(C2:C51)</f>
        <v>4.7551020408163263</v>
      </c>
      <c r="D54">
        <f t="shared" si="1"/>
        <v>6.7272727272727275</v>
      </c>
      <c r="E54">
        <f t="shared" si="1"/>
        <v>4.5</v>
      </c>
      <c r="F54">
        <f t="shared" si="1"/>
        <v>2</v>
      </c>
      <c r="G54">
        <f t="shared" si="1"/>
        <v>3.5416666666666665</v>
      </c>
    </row>
    <row r="55" spans="1:10" x14ac:dyDescent="0.25">
      <c r="A55" t="s">
        <v>8</v>
      </c>
      <c r="B55">
        <f>STDEV(B2:B52)</f>
        <v>29.194493168619129</v>
      </c>
      <c r="C55">
        <f t="shared" ref="C55:G55" si="2">STDEV(C2:C51)</f>
        <v>5.9109031044506288</v>
      </c>
      <c r="D55">
        <f t="shared" si="2"/>
        <v>11.695264887090877</v>
      </c>
      <c r="E55">
        <f t="shared" si="2"/>
        <v>6.0393446838648241</v>
      </c>
      <c r="F55">
        <f t="shared" si="2"/>
        <v>1.61245154965971</v>
      </c>
      <c r="G55">
        <f t="shared" si="2"/>
        <v>4.0537601081579497</v>
      </c>
    </row>
    <row r="56" spans="1:10" x14ac:dyDescent="0.25">
      <c r="A56" t="s">
        <v>9</v>
      </c>
      <c r="B56">
        <f>MIN(B2:B52)</f>
        <v>1</v>
      </c>
      <c r="C56">
        <f t="shared" ref="C56:G56" si="3">MIN(C2:C51)</f>
        <v>1</v>
      </c>
      <c r="D56">
        <f t="shared" si="3"/>
        <v>1</v>
      </c>
      <c r="E56">
        <f t="shared" si="3"/>
        <v>1</v>
      </c>
      <c r="F56">
        <f t="shared" si="3"/>
        <v>1</v>
      </c>
      <c r="G56">
        <f t="shared" si="3"/>
        <v>1</v>
      </c>
    </row>
    <row r="57" spans="1:10" x14ac:dyDescent="0.25">
      <c r="A57" t="s">
        <v>10</v>
      </c>
      <c r="B57">
        <f>MAX(B2:B52)</f>
        <v>180</v>
      </c>
      <c r="C57">
        <f t="shared" ref="C57:G57" si="4">MAX(C2:C51)</f>
        <v>24</v>
      </c>
      <c r="D57">
        <f t="shared" si="4"/>
        <v>50</v>
      </c>
      <c r="E57">
        <f t="shared" si="4"/>
        <v>25</v>
      </c>
      <c r="F57">
        <f t="shared" si="4"/>
        <v>6</v>
      </c>
      <c r="G57">
        <f t="shared" si="4"/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2020-01-20T14:34:05Z</dcterms:created>
  <dcterms:modified xsi:type="dcterms:W3CDTF">2020-01-20T23:39:50Z</dcterms:modified>
</cp:coreProperties>
</file>