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Aderemi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5" i="1"/>
  <c r="C21" i="1" l="1"/>
  <c r="D21" i="1"/>
  <c r="E21" i="1"/>
  <c r="F21" i="1"/>
  <c r="G21" i="1"/>
  <c r="C20" i="1"/>
  <c r="D20" i="1"/>
  <c r="E20" i="1"/>
  <c r="F20" i="1"/>
  <c r="G20" i="1"/>
  <c r="B21" i="1"/>
  <c r="B20" i="1"/>
  <c r="C19" i="1"/>
  <c r="D19" i="1"/>
  <c r="E19" i="1"/>
  <c r="F19" i="1"/>
  <c r="G19" i="1"/>
  <c r="B19" i="1"/>
  <c r="C18" i="1"/>
  <c r="D18" i="1"/>
  <c r="E18" i="1"/>
  <c r="F18" i="1"/>
  <c r="G18" i="1"/>
  <c r="B18" i="1"/>
  <c r="C17" i="1"/>
  <c r="D17" i="1"/>
  <c r="E17" i="1"/>
  <c r="F17" i="1"/>
  <c r="G17" i="1"/>
  <c r="B17" i="1"/>
</calcChain>
</file>

<file path=xl/sharedStrings.xml><?xml version="1.0" encoding="utf-8"?>
<sst xmlns="http://schemas.openxmlformats.org/spreadsheetml/2006/main" count="11" uniqueCount="11">
  <si>
    <t>Ascaris</t>
  </si>
  <si>
    <t>Hookworm</t>
  </si>
  <si>
    <t>Toxocara</t>
  </si>
  <si>
    <t>Trichuris</t>
  </si>
  <si>
    <t>Capillaria</t>
  </si>
  <si>
    <t>Larvae</t>
  </si>
  <si>
    <t>SUM</t>
  </si>
  <si>
    <t>MEAN</t>
  </si>
  <si>
    <t>SDEV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</si>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</sst>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3" sqref="J13"/>
    </sheetView>
  </sheetViews>
  <sheetFormatPr defaultRowHeight="15" x14ac:dyDescent="0.25"/>
  <sheetData>
    <row r="1" spans="2:10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2:10" x14ac:dyDescent="0.25">
      <c r="B2">
        <v>2</v>
      </c>
      <c r="C2">
        <v>1</v>
      </c>
      <c r="D2">
        <v>1</v>
      </c>
      <c r="E2">
        <v>3</v>
      </c>
      <c r="F2">
        <v>2</v>
      </c>
      <c r="G2">
        <v>1</v>
      </c>
    </row>
    <row r="3" spans="2:10" x14ac:dyDescent="0.25">
      <c r="B3">
        <v>2</v>
      </c>
      <c r="C3">
        <v>3</v>
      </c>
      <c r="D3">
        <v>2</v>
      </c>
      <c r="E3">
        <v>6</v>
      </c>
      <c r="F3">
        <v>2</v>
      </c>
      <c r="G3">
        <v>4</v>
      </c>
    </row>
    <row r="4" spans="2:10" x14ac:dyDescent="0.25">
      <c r="B4">
        <v>10</v>
      </c>
      <c r="C4">
        <v>28</v>
      </c>
      <c r="D4">
        <v>3</v>
      </c>
      <c r="E4">
        <v>3</v>
      </c>
      <c r="F4">
        <v>1</v>
      </c>
      <c r="G4">
        <v>2</v>
      </c>
    </row>
    <row r="5" spans="2:10" x14ac:dyDescent="0.25">
      <c r="B5">
        <v>10</v>
      </c>
      <c r="C5">
        <v>7</v>
      </c>
      <c r="D5">
        <v>10</v>
      </c>
      <c r="E5">
        <v>2</v>
      </c>
      <c r="G5">
        <v>2</v>
      </c>
    </row>
    <row r="6" spans="2:10" x14ac:dyDescent="0.25">
      <c r="B6">
        <v>25</v>
      </c>
      <c r="C6">
        <v>20</v>
      </c>
      <c r="D6">
        <v>9</v>
      </c>
      <c r="E6">
        <v>4</v>
      </c>
      <c r="G6">
        <v>1</v>
      </c>
    </row>
    <row r="7" spans="2:10" x14ac:dyDescent="0.25">
      <c r="B7">
        <v>60</v>
      </c>
      <c r="C7">
        <v>2</v>
      </c>
      <c r="D7">
        <v>6</v>
      </c>
      <c r="E7">
        <v>2</v>
      </c>
      <c r="G7">
        <v>12</v>
      </c>
    </row>
    <row r="8" spans="2:10" x14ac:dyDescent="0.25">
      <c r="B8">
        <v>7</v>
      </c>
      <c r="C8">
        <v>1</v>
      </c>
      <c r="D8">
        <v>1</v>
      </c>
    </row>
    <row r="9" spans="2:10" x14ac:dyDescent="0.25">
      <c r="B9">
        <v>1</v>
      </c>
      <c r="C9">
        <v>30</v>
      </c>
      <c r="D9">
        <v>2</v>
      </c>
    </row>
    <row r="10" spans="2:10" x14ac:dyDescent="0.25">
      <c r="B10">
        <v>4</v>
      </c>
      <c r="C10">
        <v>3</v>
      </c>
    </row>
    <row r="11" spans="2:10" x14ac:dyDescent="0.25">
      <c r="B11">
        <v>2</v>
      </c>
      <c r="C11">
        <v>1</v>
      </c>
    </row>
    <row r="12" spans="2:10" x14ac:dyDescent="0.25">
      <c r="B12">
        <v>2</v>
      </c>
      <c r="C12">
        <v>2</v>
      </c>
    </row>
    <row r="13" spans="2:10" x14ac:dyDescent="0.25">
      <c r="C13">
        <v>1</v>
      </c>
      <c r="J13">
        <f>STDEV(B2:F15)</f>
        <v>11.110390026930766</v>
      </c>
    </row>
    <row r="14" spans="2:10" x14ac:dyDescent="0.25">
      <c r="C14">
        <v>1</v>
      </c>
    </row>
    <row r="15" spans="2:10" x14ac:dyDescent="0.25">
      <c r="C15">
        <v>1</v>
      </c>
      <c r="I15">
        <f>AVERAGE(B2:F15)</f>
        <v>6.7857142857142856</v>
      </c>
    </row>
    <row r="17" spans="1:7" x14ac:dyDescent="0.25">
      <c r="A17" t="s">
        <v>6</v>
      </c>
      <c r="B17">
        <f>SUM(B2:B15)</f>
        <v>125</v>
      </c>
      <c r="C17">
        <f t="shared" ref="C17:G17" si="0">SUM(C2:C15)</f>
        <v>101</v>
      </c>
      <c r="D17">
        <f t="shared" si="0"/>
        <v>34</v>
      </c>
      <c r="E17">
        <f t="shared" si="0"/>
        <v>20</v>
      </c>
      <c r="F17">
        <f t="shared" si="0"/>
        <v>5</v>
      </c>
      <c r="G17">
        <f t="shared" si="0"/>
        <v>22</v>
      </c>
    </row>
    <row r="18" spans="1:7" x14ac:dyDescent="0.25">
      <c r="A18" t="s">
        <v>7</v>
      </c>
      <c r="B18">
        <f>AVERAGE(B2:B15)</f>
        <v>11.363636363636363</v>
      </c>
      <c r="C18">
        <f t="shared" ref="C18:G18" si="1">AVERAGE(C2:C15)</f>
        <v>7.2142857142857144</v>
      </c>
      <c r="D18">
        <f t="shared" si="1"/>
        <v>4.25</v>
      </c>
      <c r="E18">
        <f t="shared" si="1"/>
        <v>3.3333333333333335</v>
      </c>
      <c r="F18">
        <f t="shared" si="1"/>
        <v>1.6666666666666667</v>
      </c>
      <c r="G18">
        <f t="shared" si="1"/>
        <v>3.6666666666666665</v>
      </c>
    </row>
    <row r="19" spans="1:7" x14ac:dyDescent="0.25">
      <c r="A19" t="s">
        <v>8</v>
      </c>
      <c r="B19">
        <f>STDEV(B2:B15)</f>
        <v>17.568566972139344</v>
      </c>
      <c r="C19">
        <f t="shared" ref="C19:G19" si="2">STDEV(C2:C15)</f>
        <v>10.511375313868827</v>
      </c>
      <c r="D19">
        <f t="shared" si="2"/>
        <v>3.6154430670982181</v>
      </c>
      <c r="E19">
        <f t="shared" si="2"/>
        <v>1.5055453054181618</v>
      </c>
      <c r="F19">
        <f t="shared" si="2"/>
        <v>0.57735026918962551</v>
      </c>
      <c r="G19">
        <f t="shared" si="2"/>
        <v>4.2268979957726289</v>
      </c>
    </row>
    <row r="20" spans="1:7" x14ac:dyDescent="0.25">
      <c r="A20" t="s">
        <v>9</v>
      </c>
      <c r="B20">
        <f>MIN(B2:B15)</f>
        <v>1</v>
      </c>
      <c r="C20">
        <f t="shared" ref="C20:G20" si="3">MIN(C2:C15)</f>
        <v>1</v>
      </c>
      <c r="D20">
        <f t="shared" si="3"/>
        <v>1</v>
      </c>
      <c r="E20">
        <f t="shared" si="3"/>
        <v>2</v>
      </c>
      <c r="F20">
        <f t="shared" si="3"/>
        <v>1</v>
      </c>
      <c r="G20">
        <f t="shared" si="3"/>
        <v>1</v>
      </c>
    </row>
    <row r="21" spans="1:7" x14ac:dyDescent="0.25">
      <c r="A21" t="s">
        <v>10</v>
      </c>
      <c r="B21">
        <f>MAX(B2:B15)</f>
        <v>60</v>
      </c>
      <c r="C21">
        <f t="shared" ref="C21:G21" si="4">MAX(C2:C15)</f>
        <v>30</v>
      </c>
      <c r="D21">
        <f t="shared" si="4"/>
        <v>10</v>
      </c>
      <c r="E21">
        <f t="shared" si="4"/>
        <v>6</v>
      </c>
      <c r="F21">
        <f t="shared" si="4"/>
        <v>2</v>
      </c>
      <c r="G21">
        <f t="shared" si="4"/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2020-01-20T16:06:29Z</dcterms:created>
  <dcterms:modified xsi:type="dcterms:W3CDTF">2020-01-20T22:29:47Z</dcterms:modified>
</cp:coreProperties>
</file>