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41" i="1"/>
  <c r="C42" i="1"/>
  <c r="C43" i="1"/>
  <c r="C44" i="1"/>
  <c r="I32" i="1" l="1"/>
  <c r="H34" i="1"/>
  <c r="D44" i="1" l="1"/>
  <c r="E44" i="1"/>
  <c r="F44" i="1"/>
  <c r="G44" i="1"/>
  <c r="B44" i="1"/>
  <c r="D43" i="1"/>
  <c r="E43" i="1"/>
  <c r="F43" i="1"/>
  <c r="G43" i="1"/>
  <c r="B43" i="1"/>
  <c r="D42" i="1"/>
  <c r="E42" i="1"/>
  <c r="F42" i="1"/>
  <c r="G42" i="1"/>
  <c r="B42" i="1"/>
  <c r="D41" i="1"/>
  <c r="E41" i="1"/>
  <c r="F41" i="1"/>
  <c r="G41" i="1"/>
  <c r="B41" i="1"/>
  <c r="D40" i="1"/>
  <c r="E40" i="1"/>
  <c r="F40" i="1"/>
  <c r="G40" i="1"/>
  <c r="B40" i="1"/>
</calcChain>
</file>

<file path=xl/sharedStrings.xml><?xml version="1.0" encoding="utf-8"?>
<sst xmlns="http://schemas.openxmlformats.org/spreadsheetml/2006/main" count="11" uniqueCount="11">
  <si>
    <t>Ascaris</t>
  </si>
  <si>
    <t>Hookworm</t>
  </si>
  <si>
    <t>Toxocara</t>
  </si>
  <si>
    <t>Trichuris</t>
  </si>
  <si>
    <t>Capillaria</t>
  </si>
  <si>
    <t>Larvae</t>
  </si>
  <si>
    <t>SUM</t>
  </si>
  <si>
    <t>SD</t>
  </si>
  <si>
    <t>MIN</t>
  </si>
  <si>
    <t>MAX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</si>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</sst>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21" workbookViewId="0">
      <selection activeCell="C41" sqref="C41"/>
    </sheetView>
  </sheetViews>
  <sheetFormatPr defaultRowHeight="15" x14ac:dyDescent="0.25"/>
  <sheetData>
    <row r="1" spans="2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2:7" x14ac:dyDescent="0.25">
      <c r="B2">
        <v>1</v>
      </c>
      <c r="C2">
        <v>2</v>
      </c>
      <c r="D2">
        <v>2</v>
      </c>
      <c r="E2">
        <v>1</v>
      </c>
      <c r="F2">
        <v>1</v>
      </c>
      <c r="G2">
        <v>3</v>
      </c>
    </row>
    <row r="3" spans="2:7" x14ac:dyDescent="0.25">
      <c r="B3">
        <v>3</v>
      </c>
      <c r="C3">
        <v>2</v>
      </c>
      <c r="D3">
        <v>2</v>
      </c>
      <c r="E3">
        <v>2</v>
      </c>
      <c r="F3">
        <v>1</v>
      </c>
      <c r="G3">
        <v>8</v>
      </c>
    </row>
    <row r="4" spans="2:7" x14ac:dyDescent="0.25">
      <c r="B4">
        <v>30</v>
      </c>
      <c r="C4">
        <v>4</v>
      </c>
      <c r="D4">
        <v>1</v>
      </c>
      <c r="E4">
        <v>1</v>
      </c>
      <c r="F4">
        <v>1</v>
      </c>
      <c r="G4">
        <v>1</v>
      </c>
    </row>
    <row r="5" spans="2:7" x14ac:dyDescent="0.25">
      <c r="B5">
        <v>3</v>
      </c>
      <c r="C5">
        <v>1</v>
      </c>
      <c r="D5">
        <v>10</v>
      </c>
      <c r="E5">
        <v>2</v>
      </c>
      <c r="F5">
        <v>1</v>
      </c>
      <c r="G5">
        <v>2</v>
      </c>
    </row>
    <row r="6" spans="2:7" x14ac:dyDescent="0.25">
      <c r="B6">
        <v>2</v>
      </c>
      <c r="C6">
        <v>4</v>
      </c>
      <c r="D6">
        <v>1</v>
      </c>
      <c r="E6">
        <v>5</v>
      </c>
      <c r="F6">
        <v>1</v>
      </c>
      <c r="G6">
        <v>10</v>
      </c>
    </row>
    <row r="7" spans="2:7" x14ac:dyDescent="0.25">
      <c r="B7">
        <v>1</v>
      </c>
      <c r="C7">
        <v>1</v>
      </c>
      <c r="D7">
        <v>4</v>
      </c>
      <c r="E7">
        <v>1</v>
      </c>
      <c r="F7">
        <v>1</v>
      </c>
      <c r="G7">
        <v>1</v>
      </c>
    </row>
    <row r="8" spans="2:7" x14ac:dyDescent="0.25">
      <c r="B8">
        <v>1</v>
      </c>
      <c r="C8">
        <v>1</v>
      </c>
      <c r="D8">
        <v>1</v>
      </c>
      <c r="E8">
        <v>1</v>
      </c>
      <c r="F8">
        <v>1</v>
      </c>
      <c r="G8">
        <v>1</v>
      </c>
    </row>
    <row r="9" spans="2:7" x14ac:dyDescent="0.25">
      <c r="B9">
        <v>1</v>
      </c>
      <c r="C9">
        <v>1</v>
      </c>
      <c r="D9">
        <v>1</v>
      </c>
      <c r="E9">
        <v>4</v>
      </c>
      <c r="G9">
        <v>2</v>
      </c>
    </row>
    <row r="10" spans="2:7" x14ac:dyDescent="0.25">
      <c r="B10">
        <v>1</v>
      </c>
      <c r="C10">
        <v>1</v>
      </c>
      <c r="D10">
        <v>5</v>
      </c>
      <c r="E10">
        <v>1</v>
      </c>
      <c r="G10">
        <v>1</v>
      </c>
    </row>
    <row r="11" spans="2:7" x14ac:dyDescent="0.25">
      <c r="B11">
        <v>10</v>
      </c>
      <c r="C11">
        <v>3</v>
      </c>
      <c r="D11">
        <v>20</v>
      </c>
      <c r="E11">
        <v>2</v>
      </c>
      <c r="G11">
        <v>1</v>
      </c>
    </row>
    <row r="12" spans="2:7" x14ac:dyDescent="0.25">
      <c r="B12">
        <v>17</v>
      </c>
      <c r="C12">
        <v>6</v>
      </c>
      <c r="D12">
        <v>15</v>
      </c>
      <c r="E12">
        <v>1</v>
      </c>
      <c r="G12">
        <v>3</v>
      </c>
    </row>
    <row r="13" spans="2:7" x14ac:dyDescent="0.25">
      <c r="B13">
        <v>84</v>
      </c>
      <c r="C13">
        <v>3</v>
      </c>
      <c r="D13">
        <v>3</v>
      </c>
      <c r="E13">
        <v>13</v>
      </c>
    </row>
    <row r="14" spans="2:7" x14ac:dyDescent="0.25">
      <c r="B14">
        <v>60</v>
      </c>
      <c r="C14">
        <v>20</v>
      </c>
      <c r="E14">
        <v>5</v>
      </c>
    </row>
    <row r="15" spans="2:7" x14ac:dyDescent="0.25">
      <c r="B15">
        <v>25</v>
      </c>
      <c r="C15">
        <v>2</v>
      </c>
      <c r="E15">
        <v>3</v>
      </c>
    </row>
    <row r="16" spans="2:7" x14ac:dyDescent="0.25">
      <c r="B16">
        <v>40</v>
      </c>
      <c r="C16">
        <v>5</v>
      </c>
      <c r="E16">
        <v>10</v>
      </c>
    </row>
    <row r="17" spans="2:9" x14ac:dyDescent="0.25">
      <c r="B17">
        <v>10</v>
      </c>
      <c r="C17">
        <v>25</v>
      </c>
    </row>
    <row r="18" spans="2:9" x14ac:dyDescent="0.25">
      <c r="B18">
        <v>2</v>
      </c>
      <c r="C18">
        <v>2</v>
      </c>
    </row>
    <row r="19" spans="2:9" x14ac:dyDescent="0.25">
      <c r="B19">
        <v>2</v>
      </c>
      <c r="C19">
        <v>1</v>
      </c>
    </row>
    <row r="20" spans="2:9" x14ac:dyDescent="0.25">
      <c r="B20">
        <v>30</v>
      </c>
      <c r="C20">
        <v>1</v>
      </c>
    </row>
    <row r="21" spans="2:9" x14ac:dyDescent="0.25">
      <c r="B21">
        <v>2</v>
      </c>
      <c r="C21">
        <v>12</v>
      </c>
    </row>
    <row r="22" spans="2:9" x14ac:dyDescent="0.25">
      <c r="B22">
        <v>4</v>
      </c>
      <c r="C22">
        <v>2</v>
      </c>
    </row>
    <row r="23" spans="2:9" x14ac:dyDescent="0.25">
      <c r="B23">
        <v>1</v>
      </c>
      <c r="C23">
        <v>2</v>
      </c>
    </row>
    <row r="24" spans="2:9" x14ac:dyDescent="0.25">
      <c r="B24">
        <v>18</v>
      </c>
      <c r="C24">
        <v>1</v>
      </c>
    </row>
    <row r="25" spans="2:9" x14ac:dyDescent="0.25">
      <c r="B25">
        <v>1</v>
      </c>
      <c r="C25">
        <v>3</v>
      </c>
    </row>
    <row r="26" spans="2:9" x14ac:dyDescent="0.25">
      <c r="B26">
        <v>2</v>
      </c>
      <c r="C26">
        <v>1</v>
      </c>
    </row>
    <row r="27" spans="2:9" x14ac:dyDescent="0.25">
      <c r="B27">
        <v>2</v>
      </c>
      <c r="C27">
        <v>2</v>
      </c>
    </row>
    <row r="28" spans="2:9" x14ac:dyDescent="0.25">
      <c r="B28">
        <v>12</v>
      </c>
      <c r="C28">
        <v>1</v>
      </c>
    </row>
    <row r="29" spans="2:9" x14ac:dyDescent="0.25">
      <c r="B29">
        <v>20</v>
      </c>
      <c r="C29">
        <v>4</v>
      </c>
    </row>
    <row r="30" spans="2:9" x14ac:dyDescent="0.25">
      <c r="B30">
        <v>50</v>
      </c>
      <c r="C30">
        <v>3</v>
      </c>
    </row>
    <row r="31" spans="2:9" x14ac:dyDescent="0.25">
      <c r="B31">
        <v>2</v>
      </c>
      <c r="C31">
        <v>4</v>
      </c>
    </row>
    <row r="32" spans="2:9" x14ac:dyDescent="0.25">
      <c r="B32">
        <v>10</v>
      </c>
      <c r="C32">
        <v>1</v>
      </c>
      <c r="I32">
        <f>STDEV(B2:F38)</f>
        <v>13.495997876046831</v>
      </c>
    </row>
    <row r="33" spans="1:8" x14ac:dyDescent="0.25">
      <c r="B33">
        <v>3</v>
      </c>
      <c r="C33">
        <v>2</v>
      </c>
    </row>
    <row r="34" spans="1:8" x14ac:dyDescent="0.25">
      <c r="B34">
        <v>3</v>
      </c>
      <c r="C34">
        <v>1</v>
      </c>
      <c r="H34">
        <f>AVERAGE(B2:F38)</f>
        <v>7.6226415094339623</v>
      </c>
    </row>
    <row r="35" spans="1:8" x14ac:dyDescent="0.25">
      <c r="B35">
        <v>10</v>
      </c>
      <c r="C35">
        <v>8</v>
      </c>
    </row>
    <row r="36" spans="1:8" x14ac:dyDescent="0.25">
      <c r="B36">
        <v>58</v>
      </c>
      <c r="C36">
        <v>1</v>
      </c>
    </row>
    <row r="37" spans="1:8" x14ac:dyDescent="0.25">
      <c r="C37">
        <v>10</v>
      </c>
    </row>
    <row r="38" spans="1:8" x14ac:dyDescent="0.25">
      <c r="C38">
        <v>20</v>
      </c>
    </row>
    <row r="39" spans="1:8" x14ac:dyDescent="0.25">
      <c r="C39">
        <v>4</v>
      </c>
    </row>
    <row r="40" spans="1:8" x14ac:dyDescent="0.25">
      <c r="A40" t="s">
        <v>6</v>
      </c>
      <c r="B40">
        <f>SUM(B2:B38)</f>
        <v>521</v>
      </c>
      <c r="C40">
        <f>SUM(C2:C39)</f>
        <v>167</v>
      </c>
      <c r="D40">
        <f t="shared" ref="C40:G40" si="0">SUM(D2:D38)</f>
        <v>65</v>
      </c>
      <c r="E40">
        <f t="shared" si="0"/>
        <v>52</v>
      </c>
      <c r="F40">
        <f t="shared" si="0"/>
        <v>7</v>
      </c>
      <c r="G40">
        <f t="shared" si="0"/>
        <v>33</v>
      </c>
    </row>
    <row r="41" spans="1:8" x14ac:dyDescent="0.25">
      <c r="A41" t="s">
        <v>10</v>
      </c>
      <c r="B41">
        <f>AVERAGE(B2:B38)</f>
        <v>14.885714285714286</v>
      </c>
      <c r="C41">
        <f>AVERAGE(C2:C39)</f>
        <v>4.3947368421052628</v>
      </c>
      <c r="D41">
        <f t="shared" ref="C41:G41" si="1">AVERAGE(D2:D38)</f>
        <v>5.416666666666667</v>
      </c>
      <c r="E41">
        <f t="shared" si="1"/>
        <v>3.4666666666666668</v>
      </c>
      <c r="F41">
        <f t="shared" si="1"/>
        <v>1</v>
      </c>
      <c r="G41">
        <f t="shared" si="1"/>
        <v>3</v>
      </c>
    </row>
    <row r="42" spans="1:8" x14ac:dyDescent="0.25">
      <c r="A42" t="s">
        <v>7</v>
      </c>
      <c r="B42">
        <f>STDEV(B2:B38)</f>
        <v>20.603785244137899</v>
      </c>
      <c r="C42">
        <f>STDEV(C2:C39)</f>
        <v>5.7447483593852935</v>
      </c>
      <c r="D42">
        <f t="shared" ref="C42:G42" si="2">STDEV(D2:D38)</f>
        <v>6.2879152974478583</v>
      </c>
      <c r="E42">
        <f t="shared" si="2"/>
        <v>3.6029088776920766</v>
      </c>
      <c r="F42">
        <f t="shared" si="2"/>
        <v>0</v>
      </c>
      <c r="G42">
        <f t="shared" si="2"/>
        <v>3.0983866769659336</v>
      </c>
    </row>
    <row r="43" spans="1:8" x14ac:dyDescent="0.25">
      <c r="A43" t="s">
        <v>8</v>
      </c>
      <c r="B43">
        <f>MIN(B2:B38)</f>
        <v>1</v>
      </c>
      <c r="C43">
        <f>MIN(C2:C39)</f>
        <v>1</v>
      </c>
      <c r="D43">
        <f t="shared" ref="C43:G43" si="3">MIN(D2:D38)</f>
        <v>1</v>
      </c>
      <c r="E43">
        <f t="shared" si="3"/>
        <v>1</v>
      </c>
      <c r="F43">
        <f t="shared" si="3"/>
        <v>1</v>
      </c>
      <c r="G43">
        <f t="shared" si="3"/>
        <v>1</v>
      </c>
    </row>
    <row r="44" spans="1:8" x14ac:dyDescent="0.25">
      <c r="A44" t="s">
        <v>9</v>
      </c>
      <c r="B44">
        <f>MAX(B2:B38)</f>
        <v>84</v>
      </c>
      <c r="C44">
        <f>MAX(C2:C39)</f>
        <v>25</v>
      </c>
      <c r="D44">
        <f t="shared" ref="C44:G44" si="4">MAX(D2:D38)</f>
        <v>20</v>
      </c>
      <c r="E44">
        <f t="shared" si="4"/>
        <v>13</v>
      </c>
      <c r="F44">
        <f t="shared" si="4"/>
        <v>1</v>
      </c>
      <c r="G44">
        <f t="shared" si="4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2020-01-20T16:32:26Z</dcterms:created>
  <dcterms:modified xsi:type="dcterms:W3CDTF">2020-01-21T15:41:26Z</dcterms:modified>
</cp:coreProperties>
</file>