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/>
  </bookViews>
  <sheets>
    <sheet name="Table1" sheetId="4" r:id="rId1"/>
    <sheet name="Table2" sheetId="5" r:id="rId2"/>
    <sheet name="Table3" sheetId="6" r:id="rId3"/>
    <sheet name="Table4" sheetId="8" r:id="rId4"/>
    <sheet name="Figure1" sheetId="7" r:id="rId5"/>
  </sheets>
  <calcPr calcId="144525"/>
</workbook>
</file>

<file path=xl/sharedStrings.xml><?xml version="1.0" encoding="utf-8"?>
<sst xmlns="http://schemas.openxmlformats.org/spreadsheetml/2006/main" count="54" uniqueCount="20">
  <si>
    <t>Table 1. Top 10 negatively correlated fingerprints with maximum response.</t>
  </si>
  <si>
    <t>Fingerprint</t>
  </si>
  <si>
    <t>Pearson Correlation Coefficient (R) value</t>
  </si>
  <si>
    <t>SubFPC307</t>
  </si>
  <si>
    <t>SubFPC274</t>
  </si>
  <si>
    <t>SubFPC287</t>
  </si>
  <si>
    <t>SubFPC137</t>
  </si>
  <si>
    <t>SubFPC169</t>
  </si>
  <si>
    <t>SubFPC171</t>
  </si>
  <si>
    <t>SubFPC136</t>
  </si>
  <si>
    <t>SubFPC33</t>
  </si>
  <si>
    <t>SubFPC21</t>
  </si>
  <si>
    <t>SubFPC303</t>
  </si>
  <si>
    <t>Table 2. Highly active 100 compounds containing top 10 negatively correlated fingerprints and their maximum response values.</t>
  </si>
  <si>
    <t>Maximum response</t>
  </si>
  <si>
    <t>Average values:-&gt;</t>
  </si>
  <si>
    <t>Table 3. Least active 100 compounds containing top 10 negatively correlated fingerprints and their maximum response values.</t>
  </si>
  <si>
    <t>Table 4. Top 10 negatively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</si>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</sst>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-* #,##0.00_-;\-* #,##0.00_-;_-* &quot;-&quot;??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1" formatCode="_-* #,##0_-;\-* #,##0_-;_-* &quot;-&quot;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FF00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2" fillId="6" borderId="2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0" fillId="0" borderId="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7" borderId="3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>
      <alignment vertical="center"/>
    </xf>
    <xf numFmtId="176" fontId="2" fillId="0" borderId="0" xfId="0" applyNumberFormat="true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lang="en-US" altLang="en-US" sz="1200" cap="none" spc="0">
                <a:solidFill>
                  <a:sysClr val="windowText" lastClr="000000"/>
                </a:solidFill>
                <a:uFillTx/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Figure 1. Top 10 negatively correlated fingerprints and their average values for highly active and least active compounds.</a:t>
            </a:r>
            <a:endParaRPr lang="en-US" altLang="en-US" sz="1200" cap="none" spc="0">
              <a:solidFill>
                <a:sysClr val="windowText" lastClr="000000"/>
              </a:solidFill>
              <a:uFillTx/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0843172382972728"/>
          <c:y val="0.0273575183483882"/>
        </c:manualLayout>
      </c:layout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Table4!$B$3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SubFPC307</c:v>
                </c:pt>
                <c:pt idx="1">
                  <c:v>SubFPC274</c:v>
                </c:pt>
                <c:pt idx="2">
                  <c:v>SubFPC287</c:v>
                </c:pt>
                <c:pt idx="3">
                  <c:v>SubFPC137</c:v>
                </c:pt>
                <c:pt idx="4">
                  <c:v>SubFPC169</c:v>
                </c:pt>
                <c:pt idx="5">
                  <c:v>SubFPC171</c:v>
                </c:pt>
                <c:pt idx="6">
                  <c:v>SubFPC136</c:v>
                </c:pt>
                <c:pt idx="7">
                  <c:v>SubFPC33</c:v>
                </c:pt>
                <c:pt idx="8">
                  <c:v>SubFPC21</c:v>
                </c:pt>
                <c:pt idx="9">
                  <c:v>SubFPC303</c:v>
                </c:pt>
              </c:strCache>
            </c:strRef>
          </c:cat>
          <c:val>
            <c:numRef>
              <c:f>Table4!$B$4:$B$13</c:f>
              <c:numCache>
                <c:formatCode>General</c:formatCode>
                <c:ptCount val="10"/>
                <c:pt idx="0">
                  <c:v>22.44</c:v>
                </c:pt>
                <c:pt idx="1">
                  <c:v>14.58</c:v>
                </c:pt>
                <c:pt idx="2">
                  <c:v>3.66</c:v>
                </c:pt>
                <c:pt idx="3">
                  <c:v>1.58</c:v>
                </c:pt>
                <c:pt idx="4">
                  <c:v>0.67</c:v>
                </c:pt>
                <c:pt idx="5">
                  <c:v>0.42</c:v>
                </c:pt>
                <c:pt idx="6">
                  <c:v>0.15</c:v>
                </c:pt>
                <c:pt idx="7">
                  <c:v>0.22</c:v>
                </c:pt>
                <c:pt idx="8">
                  <c:v>0.04</c:v>
                </c:pt>
                <c:pt idx="9">
                  <c:v>0.6</c:v>
                </c:pt>
              </c:numCache>
            </c:numRef>
          </c:val>
        </c:ser>
        <c:ser>
          <c:idx val="1"/>
          <c:order val="1"/>
          <c:tx>
            <c:strRef>
              <c:f>Table4!$C$3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SubFPC307</c:v>
                </c:pt>
                <c:pt idx="1">
                  <c:v>SubFPC274</c:v>
                </c:pt>
                <c:pt idx="2">
                  <c:v>SubFPC287</c:v>
                </c:pt>
                <c:pt idx="3">
                  <c:v>SubFPC137</c:v>
                </c:pt>
                <c:pt idx="4">
                  <c:v>SubFPC169</c:v>
                </c:pt>
                <c:pt idx="5">
                  <c:v>SubFPC171</c:v>
                </c:pt>
                <c:pt idx="6">
                  <c:v>SubFPC136</c:v>
                </c:pt>
                <c:pt idx="7">
                  <c:v>SubFPC33</c:v>
                </c:pt>
                <c:pt idx="8">
                  <c:v>SubFPC21</c:v>
                </c:pt>
                <c:pt idx="9">
                  <c:v>SubFPC303</c:v>
                </c:pt>
              </c:strCache>
            </c:strRef>
          </c:cat>
          <c:val>
            <c:numRef>
              <c:f>Table4!$C$4:$C$13</c:f>
              <c:numCache>
                <c:formatCode>General</c:formatCode>
                <c:ptCount val="10"/>
                <c:pt idx="0">
                  <c:v>11.94</c:v>
                </c:pt>
                <c:pt idx="1">
                  <c:v>6.09</c:v>
                </c:pt>
                <c:pt idx="2">
                  <c:v>1.71</c:v>
                </c:pt>
                <c:pt idx="3">
                  <c:v>0.73</c:v>
                </c:pt>
                <c:pt idx="4">
                  <c:v>0.11</c:v>
                </c:pt>
                <c:pt idx="5">
                  <c:v>0.04</c:v>
                </c:pt>
                <c:pt idx="6">
                  <c:v>0.02</c:v>
                </c:pt>
                <c:pt idx="7">
                  <c:v>0.03</c:v>
                </c:pt>
                <c:pt idx="8">
                  <c:v>0</c:v>
                </c:pt>
                <c:pt idx="9">
                  <c:v>0.26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278549992"/>
        <c:axId val="580840483"/>
      </c:barChart>
      <c:catAx>
        <c:axId val="278549992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580840483"/>
        <c:crosses val="autoZero"/>
        <c:auto val="true"/>
        <c:lblAlgn val="ctr"/>
        <c:lblOffset val="100"/>
        <c:noMultiLvlLbl val="false"/>
      </c:catAx>
      <c:valAx>
        <c:axId val="580840483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rgbClr val="000000"/>
                    </a:solidFill>
                    <a:uFillTx/>
                    <a:latin typeface="Arial" panose="020B0604020202020204" pitchFamily="7" charset="0"/>
                    <a:ea typeface="Serif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rgbClr val="000000"/>
                  </a:solidFill>
                  <a:uFillTx/>
                  <a:latin typeface="Arial" panose="020B0604020202020204" pitchFamily="7" charset="0"/>
                  <a:ea typeface="Serif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General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27854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18</xdr:col>
      <xdr:colOff>12065</xdr:colOff>
      <xdr:row>27</xdr:row>
      <xdr:rowOff>90805</xdr:rowOff>
    </xdr:to>
    <xdr:graphicFrame>
      <xdr:nvGraphicFramePr>
        <xdr:cNvPr id="2" name="Chart 1"/>
        <xdr:cNvGraphicFramePr/>
      </xdr:nvGraphicFramePr>
      <xdr:xfrm>
        <a:off x="685800" y="361950"/>
        <a:ext cx="11670665" cy="46151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tabSelected="1" workbookViewId="0">
      <selection activeCell="B11" sqref="B11"/>
    </sheetView>
  </sheetViews>
  <sheetFormatPr defaultColWidth="9" defaultRowHeight="14.25" outlineLevelCol="3"/>
  <cols>
    <col min="1" max="1" width="16" customWidth="true"/>
    <col min="2" max="2" width="39.5" customWidth="true"/>
    <col min="3" max="3" width="20.25" customWidth="true"/>
    <col min="4" max="4" width="11.5" customWidth="true"/>
    <col min="5" max="5" width="16.375" customWidth="true"/>
    <col min="6" max="7" width="11.5" customWidth="true"/>
    <col min="8" max="9" width="10.375" customWidth="true"/>
    <col min="10" max="10" width="11.5" customWidth="true"/>
    <col min="11" max="11" width="10.375" customWidth="true"/>
    <col min="12" max="12" width="19.875" customWidth="true"/>
    <col min="13" max="16" width="11.5" customWidth="true"/>
    <col min="17" max="17" width="19.875" customWidth="true"/>
    <col min="18" max="19" width="11.5" customWidth="true"/>
    <col min="20" max="21" width="10.375" customWidth="true"/>
    <col min="22" max="22" width="11.5" customWidth="true"/>
    <col min="23" max="23" width="10.625" customWidth="true"/>
  </cols>
  <sheetData>
    <row r="2" ht="18" spans="1:4">
      <c r="A2" s="9" t="s">
        <v>0</v>
      </c>
      <c r="B2" s="9"/>
      <c r="C2" s="9"/>
      <c r="D2" s="9"/>
    </row>
    <row r="3" spans="1:2">
      <c r="A3" s="2" t="s">
        <v>1</v>
      </c>
      <c r="B3" s="2" t="s">
        <v>2</v>
      </c>
    </row>
    <row r="4" spans="1:2">
      <c r="A4" s="4" t="s">
        <v>3</v>
      </c>
      <c r="B4" s="5">
        <v>-0.365946839211767</v>
      </c>
    </row>
    <row r="5" spans="1:2">
      <c r="A5" s="4" t="s">
        <v>4</v>
      </c>
      <c r="B5" s="5">
        <v>-0.359618004070708</v>
      </c>
    </row>
    <row r="6" spans="1:2">
      <c r="A6" s="4" t="s">
        <v>5</v>
      </c>
      <c r="B6" s="5">
        <v>-0.255926907189876</v>
      </c>
    </row>
    <row r="7" spans="1:2">
      <c r="A7" s="4" t="s">
        <v>6</v>
      </c>
      <c r="B7" s="5">
        <v>-0.200463825165895</v>
      </c>
    </row>
    <row r="8" spans="1:2">
      <c r="A8" s="4" t="s">
        <v>7</v>
      </c>
      <c r="B8" s="5">
        <v>-0.172233494545427</v>
      </c>
    </row>
    <row r="9" spans="1:2">
      <c r="A9" s="4" t="s">
        <v>8</v>
      </c>
      <c r="B9" s="5">
        <v>-0.165212039601256</v>
      </c>
    </row>
    <row r="10" spans="1:2">
      <c r="A10" s="4" t="s">
        <v>9</v>
      </c>
      <c r="B10" s="5">
        <v>-0.162392602731759</v>
      </c>
    </row>
    <row r="11" spans="1:2">
      <c r="A11" s="4" t="s">
        <v>10</v>
      </c>
      <c r="B11" s="5">
        <v>-0.153185750840329</v>
      </c>
    </row>
    <row r="12" spans="1:2">
      <c r="A12" s="4" t="s">
        <v>11</v>
      </c>
      <c r="B12" s="5">
        <v>-0.143985993284012</v>
      </c>
    </row>
    <row r="13" spans="1:2">
      <c r="A13" s="4" t="s">
        <v>12</v>
      </c>
      <c r="B13" s="5">
        <v>-0.138455096269132</v>
      </c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375" customWidth="true"/>
    <col min="2" max="8" width="11.125" customWidth="true"/>
    <col min="9" max="10" width="10" customWidth="true"/>
    <col min="11" max="11" width="11.125" customWidth="true"/>
    <col min="12" max="12" width="18.375" customWidth="true"/>
  </cols>
  <sheetData>
    <row r="2" spans="2:12">
      <c r="B2" s="6" t="s">
        <v>13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2:12">
      <c r="B4" s="4">
        <v>22</v>
      </c>
      <c r="C4" s="4">
        <v>12</v>
      </c>
      <c r="D4" s="4">
        <v>8</v>
      </c>
      <c r="E4" s="4">
        <v>0</v>
      </c>
      <c r="F4" s="4">
        <v>0</v>
      </c>
      <c r="G4" s="4">
        <v>0</v>
      </c>
      <c r="H4" s="4">
        <v>0</v>
      </c>
      <c r="I4" s="4">
        <v>2</v>
      </c>
      <c r="J4" s="4">
        <v>0</v>
      </c>
      <c r="K4" s="4">
        <v>2</v>
      </c>
      <c r="L4" s="4">
        <v>-102.125148</v>
      </c>
    </row>
    <row r="5" spans="2:12">
      <c r="B5" s="4">
        <v>17</v>
      </c>
      <c r="C5" s="4">
        <v>12</v>
      </c>
      <c r="D5" s="4">
        <v>0</v>
      </c>
      <c r="E5" s="4">
        <v>0</v>
      </c>
      <c r="F5" s="4">
        <v>1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-101.88902</v>
      </c>
    </row>
    <row r="6" spans="2:12">
      <c r="B6" s="4">
        <v>22</v>
      </c>
      <c r="C6" s="4">
        <v>21</v>
      </c>
      <c r="D6" s="4">
        <v>0</v>
      </c>
      <c r="E6" s="4">
        <v>0</v>
      </c>
      <c r="F6" s="4">
        <v>2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-101.88902</v>
      </c>
    </row>
    <row r="7" spans="2:12">
      <c r="B7" s="4">
        <v>29</v>
      </c>
      <c r="C7" s="4">
        <v>24</v>
      </c>
      <c r="D7" s="4">
        <v>3</v>
      </c>
      <c r="E7" s="4">
        <v>1</v>
      </c>
      <c r="F7" s="4">
        <v>0</v>
      </c>
      <c r="G7" s="4">
        <v>0</v>
      </c>
      <c r="H7" s="4">
        <v>1</v>
      </c>
      <c r="I7" s="4">
        <v>0</v>
      </c>
      <c r="J7" s="4">
        <v>0</v>
      </c>
      <c r="K7" s="4">
        <v>1</v>
      </c>
      <c r="L7" s="4">
        <v>-101.88902</v>
      </c>
    </row>
    <row r="8" spans="2:12">
      <c r="B8" s="4">
        <v>11</v>
      </c>
      <c r="C8" s="4">
        <v>10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-101.652893</v>
      </c>
    </row>
    <row r="9" spans="2:12">
      <c r="B9" s="4">
        <v>29</v>
      </c>
      <c r="C9" s="4">
        <v>22</v>
      </c>
      <c r="D9" s="4">
        <v>4</v>
      </c>
      <c r="E9" s="4">
        <v>0</v>
      </c>
      <c r="F9" s="4">
        <v>0</v>
      </c>
      <c r="G9" s="4">
        <v>1</v>
      </c>
      <c r="H9" s="4">
        <v>0</v>
      </c>
      <c r="I9" s="4">
        <v>0</v>
      </c>
      <c r="J9" s="4">
        <v>0</v>
      </c>
      <c r="K9" s="4">
        <v>0</v>
      </c>
      <c r="L9" s="4">
        <v>-101.180638</v>
      </c>
    </row>
    <row r="10" spans="2:12">
      <c r="B10" s="4">
        <v>9</v>
      </c>
      <c r="C10" s="4">
        <v>10</v>
      </c>
      <c r="D10" s="4">
        <v>0</v>
      </c>
      <c r="E10" s="4">
        <v>0</v>
      </c>
      <c r="F10" s="4">
        <v>1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-100.94451</v>
      </c>
    </row>
    <row r="11" spans="2:12">
      <c r="B11" s="4">
        <v>27</v>
      </c>
      <c r="C11" s="4">
        <v>18</v>
      </c>
      <c r="D11" s="4">
        <v>6</v>
      </c>
      <c r="E11" s="4">
        <v>0</v>
      </c>
      <c r="F11" s="4">
        <v>0</v>
      </c>
      <c r="G11" s="4">
        <v>2</v>
      </c>
      <c r="H11" s="4">
        <v>0</v>
      </c>
      <c r="I11" s="4">
        <v>1</v>
      </c>
      <c r="J11" s="4">
        <v>0</v>
      </c>
      <c r="K11" s="4">
        <v>4</v>
      </c>
      <c r="L11" s="4">
        <v>-100.708382</v>
      </c>
    </row>
    <row r="12" spans="2:12">
      <c r="B12" s="4">
        <v>13</v>
      </c>
      <c r="C12" s="4">
        <v>14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-100.472255</v>
      </c>
    </row>
    <row r="13" spans="2:12">
      <c r="B13" s="4">
        <v>14</v>
      </c>
      <c r="C13" s="4">
        <v>14</v>
      </c>
      <c r="D13" s="4">
        <v>0</v>
      </c>
      <c r="E13" s="4">
        <v>0</v>
      </c>
      <c r="F13" s="4">
        <v>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-100.472255</v>
      </c>
    </row>
    <row r="14" spans="2:12">
      <c r="B14" s="4">
        <v>35</v>
      </c>
      <c r="C14" s="4">
        <v>20</v>
      </c>
      <c r="D14" s="4">
        <v>6</v>
      </c>
      <c r="E14" s="4">
        <v>0</v>
      </c>
      <c r="F14" s="4">
        <v>0</v>
      </c>
      <c r="G14" s="4">
        <v>0</v>
      </c>
      <c r="H14" s="4">
        <v>0</v>
      </c>
      <c r="I14" s="4">
        <v>1</v>
      </c>
      <c r="J14" s="4">
        <v>0</v>
      </c>
      <c r="K14" s="4">
        <v>1</v>
      </c>
      <c r="L14" s="4">
        <v>-100.236127</v>
      </c>
    </row>
    <row r="15" spans="2:12">
      <c r="B15" s="4">
        <v>13</v>
      </c>
      <c r="C15" s="4">
        <v>14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-100</v>
      </c>
    </row>
    <row r="16" spans="2:12">
      <c r="B16" s="4">
        <v>22</v>
      </c>
      <c r="C16" s="4">
        <v>21</v>
      </c>
      <c r="D16" s="4">
        <v>4</v>
      </c>
      <c r="E16" s="4">
        <v>5</v>
      </c>
      <c r="F16" s="4">
        <v>2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-100</v>
      </c>
    </row>
    <row r="17" spans="2:12">
      <c r="B17" s="4">
        <v>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-100</v>
      </c>
    </row>
    <row r="18" spans="2:12">
      <c r="B18" s="4">
        <v>20</v>
      </c>
      <c r="C18" s="4">
        <v>12</v>
      </c>
      <c r="D18" s="4">
        <v>10</v>
      </c>
      <c r="E18" s="4">
        <v>5</v>
      </c>
      <c r="F18" s="4">
        <v>0</v>
      </c>
      <c r="G18" s="4">
        <v>4</v>
      </c>
      <c r="H18" s="4">
        <v>0</v>
      </c>
      <c r="I18" s="4">
        <v>0</v>
      </c>
      <c r="J18" s="4">
        <v>0</v>
      </c>
      <c r="K18" s="4">
        <v>2</v>
      </c>
      <c r="L18" s="4">
        <v>-99.7638719999999</v>
      </c>
    </row>
    <row r="19" spans="2:12">
      <c r="B19" s="4">
        <v>24</v>
      </c>
      <c r="C19" s="4">
        <v>21</v>
      </c>
      <c r="D19" s="4">
        <v>4</v>
      </c>
      <c r="E19" s="4">
        <v>0</v>
      </c>
      <c r="F19" s="4">
        <v>0</v>
      </c>
      <c r="G19" s="4">
        <v>0</v>
      </c>
      <c r="H19" s="4">
        <v>0</v>
      </c>
      <c r="I19" s="4">
        <v>1</v>
      </c>
      <c r="J19" s="4">
        <v>0</v>
      </c>
      <c r="K19" s="4">
        <v>0</v>
      </c>
      <c r="L19" s="4">
        <v>-99.552823</v>
      </c>
    </row>
    <row r="20" spans="2:12">
      <c r="B20" s="4">
        <v>21</v>
      </c>
      <c r="C20" s="4">
        <v>12</v>
      </c>
      <c r="D20" s="4">
        <v>8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0</v>
      </c>
      <c r="K20" s="4">
        <v>2</v>
      </c>
      <c r="L20" s="4">
        <v>-99.527745</v>
      </c>
    </row>
    <row r="21" spans="2:12">
      <c r="B21" s="4">
        <v>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-99.527745</v>
      </c>
    </row>
    <row r="22" spans="2:12">
      <c r="B22" s="4">
        <v>9</v>
      </c>
      <c r="C22" s="4">
        <v>10</v>
      </c>
      <c r="D22" s="4">
        <v>0</v>
      </c>
      <c r="E22" s="4">
        <v>0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0</v>
      </c>
      <c r="L22" s="4">
        <v>-99.527745</v>
      </c>
    </row>
    <row r="23" spans="2:12">
      <c r="B23" s="4">
        <v>9</v>
      </c>
      <c r="C23" s="4">
        <v>6</v>
      </c>
      <c r="D23" s="4">
        <v>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1</v>
      </c>
      <c r="L23" s="4">
        <v>-99.527745</v>
      </c>
    </row>
    <row r="24" spans="2:12">
      <c r="B24" s="4">
        <v>21</v>
      </c>
      <c r="C24" s="4">
        <v>15</v>
      </c>
      <c r="D24" s="4">
        <v>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-99.105646</v>
      </c>
    </row>
    <row r="25" spans="2:12">
      <c r="B25" s="4">
        <v>23</v>
      </c>
      <c r="C25" s="4">
        <v>0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-99.105646</v>
      </c>
    </row>
    <row r="26" spans="2:12">
      <c r="B26" s="4">
        <v>19</v>
      </c>
      <c r="C26" s="4">
        <v>12</v>
      </c>
      <c r="D26" s="4">
        <v>8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2</v>
      </c>
      <c r="L26" s="4">
        <v>-98.993851</v>
      </c>
    </row>
    <row r="27" spans="2:12">
      <c r="B27" s="4">
        <v>44</v>
      </c>
      <c r="C27" s="4">
        <v>31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-98.993851</v>
      </c>
    </row>
    <row r="28" spans="2:12">
      <c r="B28" s="4">
        <v>16</v>
      </c>
      <c r="C28" s="4">
        <v>6</v>
      </c>
      <c r="D28" s="4">
        <v>4</v>
      </c>
      <c r="E28" s="4">
        <v>2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2</v>
      </c>
      <c r="L28" s="4">
        <v>-98.8820569999999</v>
      </c>
    </row>
    <row r="29" spans="2:12">
      <c r="B29" s="4">
        <v>18</v>
      </c>
      <c r="C29" s="4">
        <v>15</v>
      </c>
      <c r="D29" s="4">
        <v>2</v>
      </c>
      <c r="E29" s="4">
        <v>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-98.8820569999999</v>
      </c>
    </row>
    <row r="30" spans="2:12">
      <c r="B30" s="4">
        <v>15</v>
      </c>
      <c r="C30" s="4">
        <v>6</v>
      </c>
      <c r="D30" s="4">
        <v>6</v>
      </c>
      <c r="E30" s="4">
        <v>2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1</v>
      </c>
      <c r="L30" s="4">
        <v>-98.819362</v>
      </c>
    </row>
    <row r="31" spans="2:12">
      <c r="B31" s="4">
        <v>25</v>
      </c>
      <c r="C31" s="4">
        <v>12</v>
      </c>
      <c r="D31" s="4">
        <v>8</v>
      </c>
      <c r="E31" s="4">
        <v>1</v>
      </c>
      <c r="F31" s="4">
        <v>1</v>
      </c>
      <c r="G31" s="4">
        <v>0</v>
      </c>
      <c r="H31" s="4">
        <v>0</v>
      </c>
      <c r="I31" s="4">
        <v>0</v>
      </c>
      <c r="J31" s="4">
        <v>0</v>
      </c>
      <c r="K31" s="4">
        <v>1</v>
      </c>
      <c r="L31" s="4">
        <v>-98.658468</v>
      </c>
    </row>
    <row r="32" spans="2:12">
      <c r="B32" s="4">
        <v>30</v>
      </c>
      <c r="C32" s="4">
        <v>24</v>
      </c>
      <c r="D32" s="4">
        <v>6</v>
      </c>
      <c r="E32" s="4">
        <v>4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2</v>
      </c>
      <c r="L32" s="4">
        <v>-98.583235</v>
      </c>
    </row>
    <row r="33" spans="2:12">
      <c r="B33" s="4">
        <v>10</v>
      </c>
      <c r="C33" s="4">
        <v>6</v>
      </c>
      <c r="D33" s="4">
        <v>2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-98.546674</v>
      </c>
    </row>
    <row r="34" spans="2:12">
      <c r="B34" s="4">
        <v>13</v>
      </c>
      <c r="C34" s="4">
        <v>6</v>
      </c>
      <c r="D34" s="4">
        <v>4</v>
      </c>
      <c r="E34" s="4">
        <v>2</v>
      </c>
      <c r="F34" s="4">
        <v>0</v>
      </c>
      <c r="G34" s="4">
        <v>1</v>
      </c>
      <c r="H34" s="4">
        <v>0</v>
      </c>
      <c r="I34" s="4">
        <v>0</v>
      </c>
      <c r="J34" s="4">
        <v>0</v>
      </c>
      <c r="K34" s="4">
        <v>0</v>
      </c>
      <c r="L34" s="4">
        <v>-98.43488</v>
      </c>
    </row>
    <row r="35" spans="2:12">
      <c r="B35" s="4">
        <v>75</v>
      </c>
      <c r="C35" s="4">
        <v>60</v>
      </c>
      <c r="D35" s="4">
        <v>20</v>
      </c>
      <c r="E35" s="4">
        <v>20</v>
      </c>
      <c r="F35" s="4">
        <v>25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-98.43488</v>
      </c>
    </row>
    <row r="36" spans="2:12">
      <c r="B36" s="4">
        <v>12</v>
      </c>
      <c r="C36" s="4">
        <v>12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-98.347107</v>
      </c>
    </row>
    <row r="37" spans="2:12">
      <c r="B37" s="4">
        <v>18</v>
      </c>
      <c r="C37" s="4">
        <v>6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-98.323086</v>
      </c>
    </row>
    <row r="38" spans="2:12">
      <c r="B38" s="4">
        <v>18</v>
      </c>
      <c r="C38" s="4">
        <v>12</v>
      </c>
      <c r="D38" s="4">
        <v>8</v>
      </c>
      <c r="E38" s="4">
        <v>12</v>
      </c>
      <c r="F38" s="4">
        <v>2</v>
      </c>
      <c r="G38" s="4">
        <v>0</v>
      </c>
      <c r="H38" s="4">
        <v>2</v>
      </c>
      <c r="I38" s="4">
        <v>0</v>
      </c>
      <c r="J38" s="4">
        <v>0</v>
      </c>
      <c r="K38" s="4">
        <v>0</v>
      </c>
      <c r="L38" s="4">
        <v>-98.11098</v>
      </c>
    </row>
    <row r="39" spans="2:12">
      <c r="B39" s="4">
        <v>36</v>
      </c>
      <c r="C39" s="4">
        <v>24</v>
      </c>
      <c r="D39" s="4">
        <v>4</v>
      </c>
      <c r="E39" s="4">
        <v>2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2</v>
      </c>
      <c r="L39" s="4">
        <v>-98.11098</v>
      </c>
    </row>
    <row r="40" spans="2:12">
      <c r="B40" s="4">
        <v>36</v>
      </c>
      <c r="C40" s="4">
        <v>32</v>
      </c>
      <c r="D40" s="4">
        <v>24</v>
      </c>
      <c r="E40" s="4">
        <v>0</v>
      </c>
      <c r="F40" s="4">
        <v>2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-98.11098</v>
      </c>
    </row>
    <row r="41" spans="2:12">
      <c r="B41" s="4">
        <v>25</v>
      </c>
      <c r="C41" s="4">
        <v>15</v>
      </c>
      <c r="D41" s="4">
        <v>2</v>
      </c>
      <c r="E41" s="4">
        <v>2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-97.987703</v>
      </c>
    </row>
    <row r="42" spans="2:12">
      <c r="B42" s="4">
        <v>27</v>
      </c>
      <c r="C42" s="4">
        <v>16</v>
      </c>
      <c r="D42" s="4">
        <v>16</v>
      </c>
      <c r="E42" s="4">
        <v>0</v>
      </c>
      <c r="F42" s="4">
        <v>1</v>
      </c>
      <c r="G42" s="4">
        <v>0</v>
      </c>
      <c r="H42" s="4">
        <v>0</v>
      </c>
      <c r="I42" s="4">
        <v>1</v>
      </c>
      <c r="J42" s="4">
        <v>0</v>
      </c>
      <c r="K42" s="4">
        <v>2</v>
      </c>
      <c r="L42" s="4">
        <v>-97.874852</v>
      </c>
    </row>
    <row r="43" spans="2:12">
      <c r="B43" s="4">
        <v>28</v>
      </c>
      <c r="C43" s="4">
        <v>24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-97.874852</v>
      </c>
    </row>
    <row r="44" spans="2:12">
      <c r="B44" s="4">
        <v>12</v>
      </c>
      <c r="C44" s="4">
        <v>12</v>
      </c>
      <c r="D44" s="4">
        <v>0</v>
      </c>
      <c r="E44" s="4">
        <v>0</v>
      </c>
      <c r="F44" s="4">
        <v>2</v>
      </c>
      <c r="G44" s="4">
        <v>6</v>
      </c>
      <c r="H44" s="4">
        <v>0</v>
      </c>
      <c r="I44" s="4">
        <v>0</v>
      </c>
      <c r="J44" s="4">
        <v>0</v>
      </c>
      <c r="K44" s="4">
        <v>0</v>
      </c>
      <c r="L44" s="4">
        <v>-97.638725</v>
      </c>
    </row>
    <row r="45" spans="2:12">
      <c r="B45" s="4">
        <v>25</v>
      </c>
      <c r="C45" s="4">
        <v>0</v>
      </c>
      <c r="D45" s="4">
        <v>2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</v>
      </c>
      <c r="L45" s="4">
        <v>-97.540525</v>
      </c>
    </row>
    <row r="46" spans="2:12">
      <c r="B46" s="4">
        <v>20</v>
      </c>
      <c r="C46" s="4">
        <v>20</v>
      </c>
      <c r="D46" s="4">
        <v>2</v>
      </c>
      <c r="E46" s="4">
        <v>3</v>
      </c>
      <c r="F46" s="4">
        <v>2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-97.316937</v>
      </c>
    </row>
    <row r="47" spans="2:12">
      <c r="B47" s="4">
        <v>21</v>
      </c>
      <c r="C47" s="4">
        <v>12</v>
      </c>
      <c r="D47" s="4">
        <v>8</v>
      </c>
      <c r="E47" s="4">
        <v>12</v>
      </c>
      <c r="F47" s="4">
        <v>2</v>
      </c>
      <c r="G47" s="4">
        <v>0</v>
      </c>
      <c r="H47" s="4">
        <v>2</v>
      </c>
      <c r="I47" s="4">
        <v>0</v>
      </c>
      <c r="J47" s="4">
        <v>0</v>
      </c>
      <c r="K47" s="4">
        <v>0</v>
      </c>
      <c r="L47" s="4">
        <v>-96.930342</v>
      </c>
    </row>
    <row r="48" spans="2:12">
      <c r="B48" s="4">
        <v>53</v>
      </c>
      <c r="C48" s="4">
        <v>24</v>
      </c>
      <c r="D48" s="4">
        <v>2</v>
      </c>
      <c r="E48" s="4">
        <v>2</v>
      </c>
      <c r="F48" s="4">
        <v>1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-96.86976</v>
      </c>
    </row>
    <row r="49" spans="2:12">
      <c r="B49" s="4">
        <v>12</v>
      </c>
      <c r="C49" s="4">
        <v>12</v>
      </c>
      <c r="D49" s="4">
        <v>0</v>
      </c>
      <c r="E49" s="4">
        <v>0</v>
      </c>
      <c r="F49" s="4">
        <v>2</v>
      </c>
      <c r="G49" s="4">
        <v>4</v>
      </c>
      <c r="H49" s="4">
        <v>0</v>
      </c>
      <c r="I49" s="4">
        <v>0</v>
      </c>
      <c r="J49" s="4">
        <v>1</v>
      </c>
      <c r="K49" s="4">
        <v>0</v>
      </c>
      <c r="L49" s="4">
        <v>-96.694215</v>
      </c>
    </row>
    <row r="50" spans="2:12">
      <c r="B50" s="4">
        <v>21</v>
      </c>
      <c r="C50" s="4">
        <v>18</v>
      </c>
      <c r="D50" s="4">
        <v>2</v>
      </c>
      <c r="E50" s="4">
        <v>2</v>
      </c>
      <c r="F50" s="4">
        <v>1</v>
      </c>
      <c r="G50" s="4">
        <v>2</v>
      </c>
      <c r="H50" s="4">
        <v>1</v>
      </c>
      <c r="I50" s="4">
        <v>0</v>
      </c>
      <c r="J50" s="4">
        <v>0</v>
      </c>
      <c r="K50" s="4">
        <v>0</v>
      </c>
      <c r="L50" s="4">
        <v>-96.694215</v>
      </c>
    </row>
    <row r="51" spans="2:12">
      <c r="B51" s="4">
        <v>31</v>
      </c>
      <c r="C51" s="4">
        <v>18</v>
      </c>
      <c r="D51" s="4">
        <v>4</v>
      </c>
      <c r="E51" s="4">
        <v>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2</v>
      </c>
      <c r="L51" s="4">
        <v>-96.694215</v>
      </c>
    </row>
    <row r="52" spans="2:12">
      <c r="B52" s="4">
        <v>16</v>
      </c>
      <c r="C52" s="4">
        <v>12</v>
      </c>
      <c r="D52" s="4">
        <v>9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-96.458087</v>
      </c>
    </row>
    <row r="53" spans="2:12">
      <c r="B53" s="4">
        <v>24</v>
      </c>
      <c r="C53" s="4">
        <v>18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-96.43186</v>
      </c>
    </row>
    <row r="54" spans="2:12">
      <c r="B54" s="4">
        <v>30</v>
      </c>
      <c r="C54" s="4">
        <v>15</v>
      </c>
      <c r="D54" s="4">
        <v>2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-96.4225819999999</v>
      </c>
    </row>
    <row r="55" spans="2:12">
      <c r="B55" s="4">
        <v>17</v>
      </c>
      <c r="C55" s="4">
        <v>5</v>
      </c>
      <c r="D55" s="4">
        <v>4</v>
      </c>
      <c r="E55" s="4">
        <v>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2</v>
      </c>
      <c r="L55" s="4">
        <v>-96.198994</v>
      </c>
    </row>
    <row r="56" spans="2:12">
      <c r="B56" s="4">
        <v>43</v>
      </c>
      <c r="C56" s="4">
        <v>30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-96.198994</v>
      </c>
    </row>
    <row r="57" spans="2:12">
      <c r="B57" s="4">
        <v>17</v>
      </c>
      <c r="C57" s="4">
        <v>6</v>
      </c>
      <c r="D57" s="4">
        <v>2</v>
      </c>
      <c r="E57" s="4">
        <v>2</v>
      </c>
      <c r="F57" s="4">
        <v>0</v>
      </c>
      <c r="G57" s="4">
        <v>0</v>
      </c>
      <c r="H57" s="4">
        <v>0</v>
      </c>
      <c r="I57" s="4">
        <v>1</v>
      </c>
      <c r="J57" s="4">
        <v>0</v>
      </c>
      <c r="K57" s="4">
        <v>1</v>
      </c>
      <c r="L57" s="4">
        <v>-95.9858319999999</v>
      </c>
    </row>
    <row r="58" spans="2:12">
      <c r="B58" s="4">
        <v>27</v>
      </c>
      <c r="C58" s="4">
        <v>21</v>
      </c>
      <c r="D58" s="4">
        <v>6</v>
      </c>
      <c r="E58" s="4">
        <v>2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-95.9858319999999</v>
      </c>
    </row>
    <row r="59" spans="2:12">
      <c r="B59" s="4">
        <v>18</v>
      </c>
      <c r="C59" s="4">
        <v>17</v>
      </c>
      <c r="D59" s="4">
        <v>0</v>
      </c>
      <c r="E59" s="4">
        <v>0</v>
      </c>
      <c r="F59" s="4">
        <v>0</v>
      </c>
      <c r="G59" s="4">
        <v>2</v>
      </c>
      <c r="H59" s="4">
        <v>0</v>
      </c>
      <c r="I59" s="4">
        <v>0</v>
      </c>
      <c r="J59" s="4">
        <v>0</v>
      </c>
      <c r="K59" s="4">
        <v>0</v>
      </c>
      <c r="L59" s="4">
        <v>-95.975405</v>
      </c>
    </row>
    <row r="60" spans="2:12">
      <c r="B60" s="4">
        <v>25</v>
      </c>
      <c r="C60" s="4">
        <v>16</v>
      </c>
      <c r="D60" s="4">
        <v>1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1</v>
      </c>
      <c r="L60" s="4">
        <v>-95.975405</v>
      </c>
    </row>
    <row r="61" spans="2:12">
      <c r="B61" s="4">
        <v>15</v>
      </c>
      <c r="C61" s="4">
        <v>12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1</v>
      </c>
      <c r="J61" s="4">
        <v>1</v>
      </c>
      <c r="K61" s="4">
        <v>0</v>
      </c>
      <c r="L61" s="4">
        <v>-95.751817</v>
      </c>
    </row>
    <row r="62" spans="2:12">
      <c r="B62" s="4">
        <v>24</v>
      </c>
      <c r="C62" s="4">
        <v>0</v>
      </c>
      <c r="D62" s="4">
        <v>1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-95.751817</v>
      </c>
    </row>
    <row r="63" spans="2:12">
      <c r="B63" s="4">
        <v>40</v>
      </c>
      <c r="C63" s="4">
        <v>18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</v>
      </c>
      <c r="J63" s="4">
        <v>0</v>
      </c>
      <c r="K63" s="4">
        <v>0</v>
      </c>
      <c r="L63" s="4">
        <v>-95.751817</v>
      </c>
    </row>
    <row r="64" spans="2:12">
      <c r="B64" s="4">
        <v>21</v>
      </c>
      <c r="C64" s="4">
        <v>18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-95.749705</v>
      </c>
    </row>
    <row r="65" spans="2:12">
      <c r="B65" s="4">
        <v>19</v>
      </c>
      <c r="C65" s="4">
        <v>17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-95.416434</v>
      </c>
    </row>
    <row r="66" spans="2:12">
      <c r="B66" s="4">
        <v>14</v>
      </c>
      <c r="C66" s="4">
        <v>12</v>
      </c>
      <c r="D66" s="4">
        <v>0</v>
      </c>
      <c r="E66" s="4">
        <v>0</v>
      </c>
      <c r="F66" s="4">
        <v>1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-95.081051</v>
      </c>
    </row>
    <row r="67" spans="2:12">
      <c r="B67" s="4">
        <v>23</v>
      </c>
      <c r="C67" s="4">
        <v>12</v>
      </c>
      <c r="D67" s="4">
        <v>7</v>
      </c>
      <c r="E67" s="4">
        <v>2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-95.041322</v>
      </c>
    </row>
    <row r="68" spans="2:12">
      <c r="B68" s="4">
        <v>26</v>
      </c>
      <c r="C68" s="4">
        <v>9</v>
      </c>
      <c r="D68" s="4">
        <v>2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-95.041322</v>
      </c>
    </row>
    <row r="69" spans="2:12">
      <c r="B69" s="4">
        <v>7</v>
      </c>
      <c r="C69" s="4">
        <v>0</v>
      </c>
      <c r="D69" s="4">
        <v>2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1</v>
      </c>
      <c r="L69" s="4">
        <v>-95.041322</v>
      </c>
    </row>
    <row r="70" spans="2:12">
      <c r="B70" s="4">
        <v>14</v>
      </c>
      <c r="C70" s="4">
        <v>12</v>
      </c>
      <c r="D70" s="4">
        <v>8</v>
      </c>
      <c r="E70" s="4">
        <v>12</v>
      </c>
      <c r="F70" s="4">
        <v>2</v>
      </c>
      <c r="G70" s="4">
        <v>0</v>
      </c>
      <c r="H70" s="4">
        <v>1</v>
      </c>
      <c r="I70" s="4">
        <v>0</v>
      </c>
      <c r="J70" s="4">
        <v>0</v>
      </c>
      <c r="K70" s="4">
        <v>0</v>
      </c>
      <c r="L70" s="4">
        <v>-94.569067</v>
      </c>
    </row>
    <row r="71" spans="2:12">
      <c r="B71" s="4">
        <v>17</v>
      </c>
      <c r="C71" s="4">
        <v>12</v>
      </c>
      <c r="D71" s="4">
        <v>0</v>
      </c>
      <c r="E71" s="4">
        <v>0</v>
      </c>
      <c r="F71" s="4">
        <v>0</v>
      </c>
      <c r="G71" s="4">
        <v>1</v>
      </c>
      <c r="H71" s="4">
        <v>0</v>
      </c>
      <c r="I71" s="4">
        <v>1</v>
      </c>
      <c r="J71" s="4">
        <v>1</v>
      </c>
      <c r="K71" s="4">
        <v>0</v>
      </c>
      <c r="L71" s="4">
        <v>-94.522079</v>
      </c>
    </row>
    <row r="72" spans="2:12">
      <c r="B72" s="4">
        <v>21</v>
      </c>
      <c r="C72" s="4">
        <v>17</v>
      </c>
      <c r="D72" s="4">
        <v>0</v>
      </c>
      <c r="E72" s="4">
        <v>0</v>
      </c>
      <c r="F72" s="4">
        <v>0</v>
      </c>
      <c r="G72" s="4">
        <v>2</v>
      </c>
      <c r="H72" s="4">
        <v>0</v>
      </c>
      <c r="I72" s="4">
        <v>1</v>
      </c>
      <c r="J72" s="4">
        <v>0</v>
      </c>
      <c r="K72" s="4">
        <v>0</v>
      </c>
      <c r="L72" s="4">
        <v>-94.33294</v>
      </c>
    </row>
    <row r="73" spans="2:12">
      <c r="B73" s="4">
        <v>30</v>
      </c>
      <c r="C73" s="4">
        <v>18</v>
      </c>
      <c r="D73" s="4">
        <v>4</v>
      </c>
      <c r="E73" s="4">
        <v>2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2</v>
      </c>
      <c r="L73" s="4">
        <v>-94.096812</v>
      </c>
    </row>
    <row r="74" spans="2:12">
      <c r="B74" s="4">
        <v>38</v>
      </c>
      <c r="C74" s="4">
        <v>12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2</v>
      </c>
      <c r="J74" s="4">
        <v>0</v>
      </c>
      <c r="K74" s="4">
        <v>0</v>
      </c>
      <c r="L74" s="4">
        <v>-94.074902</v>
      </c>
    </row>
    <row r="75" spans="2:12">
      <c r="B75" s="4">
        <v>15</v>
      </c>
      <c r="C75" s="4">
        <v>16</v>
      </c>
      <c r="D75" s="4">
        <v>0</v>
      </c>
      <c r="E75" s="4">
        <v>0</v>
      </c>
      <c r="F75" s="4">
        <v>0</v>
      </c>
      <c r="G75" s="4">
        <v>3</v>
      </c>
      <c r="H75" s="4">
        <v>0</v>
      </c>
      <c r="I75" s="4">
        <v>0</v>
      </c>
      <c r="J75" s="4">
        <v>0</v>
      </c>
      <c r="K75" s="4">
        <v>0</v>
      </c>
      <c r="L75" s="4">
        <v>-93.9631079999999</v>
      </c>
    </row>
    <row r="76" spans="2:12">
      <c r="B76" s="4">
        <v>29</v>
      </c>
      <c r="C76" s="4">
        <v>18</v>
      </c>
      <c r="D76" s="4">
        <v>4</v>
      </c>
      <c r="E76" s="4">
        <v>1</v>
      </c>
      <c r="F76" s="4">
        <v>0</v>
      </c>
      <c r="G76" s="4">
        <v>0</v>
      </c>
      <c r="H76" s="4">
        <v>0</v>
      </c>
      <c r="I76" s="4">
        <v>1</v>
      </c>
      <c r="J76" s="4">
        <v>0</v>
      </c>
      <c r="K76" s="4">
        <v>2</v>
      </c>
      <c r="L76" s="4">
        <v>-93.9631079999999</v>
      </c>
    </row>
    <row r="77" spans="2:12">
      <c r="B77" s="4">
        <v>30</v>
      </c>
      <c r="C77" s="4">
        <v>12</v>
      </c>
      <c r="D77" s="4">
        <v>8</v>
      </c>
      <c r="E77" s="4">
        <v>12</v>
      </c>
      <c r="F77" s="4">
        <v>2</v>
      </c>
      <c r="G77" s="4">
        <v>0</v>
      </c>
      <c r="H77" s="4">
        <v>2</v>
      </c>
      <c r="I77" s="4">
        <v>0</v>
      </c>
      <c r="J77" s="4">
        <v>0</v>
      </c>
      <c r="K77" s="4">
        <v>0</v>
      </c>
      <c r="L77" s="4">
        <v>-93.9631079999999</v>
      </c>
    </row>
    <row r="78" spans="2:12">
      <c r="B78" s="4">
        <v>14</v>
      </c>
      <c r="C78" s="4">
        <v>12</v>
      </c>
      <c r="D78" s="4">
        <v>2</v>
      </c>
      <c r="E78" s="4">
        <v>2</v>
      </c>
      <c r="F78" s="4">
        <v>0</v>
      </c>
      <c r="G78" s="4">
        <v>1</v>
      </c>
      <c r="H78" s="4">
        <v>0</v>
      </c>
      <c r="I78" s="4">
        <v>0</v>
      </c>
      <c r="J78" s="4">
        <v>0</v>
      </c>
      <c r="K78" s="4">
        <v>0</v>
      </c>
      <c r="L78" s="4">
        <v>-93.851314</v>
      </c>
    </row>
    <row r="79" spans="2:12">
      <c r="B79" s="4">
        <v>17</v>
      </c>
      <c r="C79" s="4">
        <v>17</v>
      </c>
      <c r="D79" s="4">
        <v>0</v>
      </c>
      <c r="E79" s="4">
        <v>0</v>
      </c>
      <c r="F79" s="4">
        <v>0</v>
      </c>
      <c r="G79" s="4">
        <v>4</v>
      </c>
      <c r="H79" s="4">
        <v>0</v>
      </c>
      <c r="I79" s="4">
        <v>0</v>
      </c>
      <c r="J79" s="4">
        <v>0</v>
      </c>
      <c r="K79" s="4">
        <v>0</v>
      </c>
      <c r="L79" s="4">
        <v>-93.627725</v>
      </c>
    </row>
    <row r="80" spans="2:12">
      <c r="B80" s="4">
        <v>22</v>
      </c>
      <c r="C80" s="4">
        <v>12</v>
      </c>
      <c r="D80" s="4">
        <v>8</v>
      </c>
      <c r="E80" s="4">
        <v>12</v>
      </c>
      <c r="F80" s="4">
        <v>2</v>
      </c>
      <c r="G80" s="4">
        <v>0</v>
      </c>
      <c r="H80" s="4">
        <v>2</v>
      </c>
      <c r="I80" s="4">
        <v>0</v>
      </c>
      <c r="J80" s="4">
        <v>0</v>
      </c>
      <c r="K80" s="4">
        <v>0</v>
      </c>
      <c r="L80" s="4">
        <v>-93.624557</v>
      </c>
    </row>
    <row r="81" spans="2:12">
      <c r="B81" s="4">
        <v>31</v>
      </c>
      <c r="C81" s="4">
        <v>23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</v>
      </c>
      <c r="J81" s="4">
        <v>0</v>
      </c>
      <c r="K81" s="4">
        <v>0</v>
      </c>
      <c r="L81" s="4">
        <v>-93.624557</v>
      </c>
    </row>
    <row r="82" spans="2:12">
      <c r="B82" s="4">
        <v>23</v>
      </c>
      <c r="C82" s="4">
        <v>5</v>
      </c>
      <c r="D82" s="4">
        <v>4</v>
      </c>
      <c r="E82" s="4">
        <v>1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1</v>
      </c>
      <c r="L82" s="4">
        <v>-93.515931</v>
      </c>
    </row>
    <row r="83" spans="2:12">
      <c r="B83" s="4">
        <v>25</v>
      </c>
      <c r="C83" s="4">
        <v>21</v>
      </c>
      <c r="D83" s="4">
        <v>1</v>
      </c>
      <c r="E83" s="4">
        <v>0</v>
      </c>
      <c r="F83" s="4">
        <v>0</v>
      </c>
      <c r="G83" s="4">
        <v>0</v>
      </c>
      <c r="H83" s="4">
        <v>0</v>
      </c>
      <c r="I83" s="4">
        <v>1</v>
      </c>
      <c r="J83" s="4">
        <v>0</v>
      </c>
      <c r="K83" s="4">
        <v>1</v>
      </c>
      <c r="L83" s="4">
        <v>-93.515931</v>
      </c>
    </row>
    <row r="84" spans="2:12">
      <c r="B84" s="4">
        <v>21</v>
      </c>
      <c r="C84" s="4">
        <v>17</v>
      </c>
      <c r="D84" s="4">
        <v>5</v>
      </c>
      <c r="E84" s="4">
        <v>3</v>
      </c>
      <c r="F84" s="4">
        <v>0</v>
      </c>
      <c r="G84" s="4">
        <v>2</v>
      </c>
      <c r="H84" s="4">
        <v>0</v>
      </c>
      <c r="I84" s="4">
        <v>0</v>
      </c>
      <c r="J84" s="4">
        <v>0</v>
      </c>
      <c r="K84" s="4">
        <v>1</v>
      </c>
      <c r="L84" s="4">
        <v>-93.404136</v>
      </c>
    </row>
    <row r="85" spans="2:12">
      <c r="B85" s="4">
        <v>44</v>
      </c>
      <c r="C85" s="4">
        <v>26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-93.404136</v>
      </c>
    </row>
    <row r="86" spans="2:12">
      <c r="B86" s="4">
        <v>20</v>
      </c>
      <c r="C86" s="4">
        <v>6</v>
      </c>
      <c r="D86" s="4">
        <v>5</v>
      </c>
      <c r="E86" s="4">
        <v>6</v>
      </c>
      <c r="F86" s="4">
        <v>1</v>
      </c>
      <c r="G86" s="4">
        <v>0</v>
      </c>
      <c r="H86" s="4">
        <v>4</v>
      </c>
      <c r="I86" s="4">
        <v>0</v>
      </c>
      <c r="J86" s="4">
        <v>0</v>
      </c>
      <c r="K86" s="4">
        <v>3</v>
      </c>
      <c r="L86" s="4">
        <v>-93.38843</v>
      </c>
    </row>
    <row r="87" spans="2:12">
      <c r="B87" s="4">
        <v>42</v>
      </c>
      <c r="C87" s="4">
        <v>24</v>
      </c>
      <c r="D87" s="4">
        <v>22</v>
      </c>
      <c r="E87" s="4">
        <v>0</v>
      </c>
      <c r="F87" s="4">
        <v>4</v>
      </c>
      <c r="G87" s="4">
        <v>0</v>
      </c>
      <c r="H87" s="4">
        <v>0</v>
      </c>
      <c r="I87" s="4">
        <v>0</v>
      </c>
      <c r="J87" s="4">
        <v>0</v>
      </c>
      <c r="K87" s="4">
        <v>7</v>
      </c>
      <c r="L87" s="4">
        <v>-92.916175</v>
      </c>
    </row>
    <row r="88" spans="2:12">
      <c r="B88" s="4">
        <v>8</v>
      </c>
      <c r="C88" s="4">
        <v>0</v>
      </c>
      <c r="D88" s="4">
        <v>2</v>
      </c>
      <c r="E88" s="4">
        <v>2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1</v>
      </c>
      <c r="L88" s="4">
        <v>-92.845165</v>
      </c>
    </row>
    <row r="89" spans="2:12">
      <c r="B89" s="4">
        <v>23</v>
      </c>
      <c r="C89" s="4">
        <v>12</v>
      </c>
      <c r="D89" s="4">
        <v>7</v>
      </c>
      <c r="E89" s="4">
        <v>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-92.7333709999999</v>
      </c>
    </row>
    <row r="90" spans="2:12">
      <c r="B90" s="4">
        <v>13</v>
      </c>
      <c r="C90" s="4">
        <v>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1</v>
      </c>
      <c r="K90" s="4">
        <v>0</v>
      </c>
      <c r="L90" s="4">
        <v>-92.680047</v>
      </c>
    </row>
    <row r="91" spans="2:12">
      <c r="B91" s="4">
        <v>30</v>
      </c>
      <c r="C91" s="4">
        <v>23</v>
      </c>
      <c r="D91" s="4">
        <v>0</v>
      </c>
      <c r="E91" s="4">
        <v>0</v>
      </c>
      <c r="F91" s="4">
        <v>0</v>
      </c>
      <c r="G91" s="4">
        <v>2</v>
      </c>
      <c r="H91" s="4">
        <v>0</v>
      </c>
      <c r="I91" s="4">
        <v>2</v>
      </c>
      <c r="J91" s="4">
        <v>0</v>
      </c>
      <c r="K91" s="4">
        <v>0</v>
      </c>
      <c r="L91" s="4">
        <v>-92.680047</v>
      </c>
    </row>
    <row r="92" spans="2:12">
      <c r="B92" s="4">
        <v>7</v>
      </c>
      <c r="C92" s="4">
        <v>6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-92.509782</v>
      </c>
    </row>
    <row r="93" spans="2:12">
      <c r="B93" s="4">
        <v>21</v>
      </c>
      <c r="C93" s="4">
        <v>18</v>
      </c>
      <c r="D93" s="4">
        <v>6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-92.4439199999999</v>
      </c>
    </row>
    <row r="94" spans="2:12">
      <c r="B94" s="4">
        <v>27</v>
      </c>
      <c r="C94" s="4">
        <v>23</v>
      </c>
      <c r="D94" s="4">
        <v>5</v>
      </c>
      <c r="E94" s="4">
        <v>2</v>
      </c>
      <c r="F94" s="4">
        <v>0</v>
      </c>
      <c r="G94" s="4">
        <v>2</v>
      </c>
      <c r="H94" s="4">
        <v>0</v>
      </c>
      <c r="I94" s="4">
        <v>0</v>
      </c>
      <c r="J94" s="4">
        <v>0</v>
      </c>
      <c r="K94" s="4">
        <v>1</v>
      </c>
      <c r="L94" s="4">
        <v>-92.286193</v>
      </c>
    </row>
    <row r="95" spans="2:12">
      <c r="B95" s="4">
        <v>20</v>
      </c>
      <c r="C95" s="4">
        <v>12</v>
      </c>
      <c r="D95" s="4">
        <v>5</v>
      </c>
      <c r="E95" s="4">
        <v>3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1</v>
      </c>
      <c r="L95" s="4">
        <v>-91.971665</v>
      </c>
    </row>
    <row r="96" spans="2:12">
      <c r="B96" s="4">
        <v>13</v>
      </c>
      <c r="C96" s="4">
        <v>14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1</v>
      </c>
      <c r="J96" s="4">
        <v>0</v>
      </c>
      <c r="K96" s="4">
        <v>0</v>
      </c>
      <c r="L96" s="4">
        <v>-91.615428</v>
      </c>
    </row>
    <row r="97" spans="2:12">
      <c r="B97" s="4">
        <v>19</v>
      </c>
      <c r="C97" s="4">
        <v>16</v>
      </c>
      <c r="D97" s="4">
        <v>2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-91.615428</v>
      </c>
    </row>
    <row r="98" spans="2:12">
      <c r="B98" s="4">
        <v>17</v>
      </c>
      <c r="C98" s="4">
        <v>15</v>
      </c>
      <c r="D98" s="4">
        <v>0</v>
      </c>
      <c r="E98" s="4">
        <v>0</v>
      </c>
      <c r="F98" s="4">
        <v>0</v>
      </c>
      <c r="G98" s="4">
        <v>1</v>
      </c>
      <c r="H98" s="4">
        <v>0</v>
      </c>
      <c r="I98" s="4">
        <v>0</v>
      </c>
      <c r="J98" s="4">
        <v>0</v>
      </c>
      <c r="K98" s="4">
        <v>0</v>
      </c>
      <c r="L98" s="4">
        <v>-91.503633</v>
      </c>
    </row>
    <row r="99" spans="2:12">
      <c r="B99" s="4">
        <v>8</v>
      </c>
      <c r="C99" s="4">
        <v>6</v>
      </c>
      <c r="D99" s="4">
        <v>0</v>
      </c>
      <c r="E99" s="4">
        <v>0</v>
      </c>
      <c r="F99" s="4">
        <v>2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-91.49941</v>
      </c>
    </row>
    <row r="100" spans="2:12">
      <c r="B100" s="4">
        <v>20</v>
      </c>
      <c r="C100" s="4">
        <v>10</v>
      </c>
      <c r="D100" s="4">
        <v>7</v>
      </c>
      <c r="E100" s="4">
        <v>2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1</v>
      </c>
      <c r="L100" s="4">
        <v>-91.16825</v>
      </c>
    </row>
    <row r="101" spans="2:12">
      <c r="B101" s="4">
        <v>66</v>
      </c>
      <c r="C101" s="4">
        <v>26</v>
      </c>
      <c r="D101" s="4">
        <v>16</v>
      </c>
      <c r="E101" s="4">
        <v>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4</v>
      </c>
      <c r="L101" s="4">
        <v>-90.832868</v>
      </c>
    </row>
    <row r="102" spans="2:12">
      <c r="B102" s="4">
        <v>19</v>
      </c>
      <c r="C102" s="4">
        <v>12</v>
      </c>
      <c r="D102" s="4">
        <v>6</v>
      </c>
      <c r="E102" s="4">
        <v>3</v>
      </c>
      <c r="F102" s="4">
        <v>1</v>
      </c>
      <c r="G102" s="4">
        <v>1</v>
      </c>
      <c r="H102" s="4">
        <v>0</v>
      </c>
      <c r="I102" s="4">
        <v>0</v>
      </c>
      <c r="J102" s="4">
        <v>0</v>
      </c>
      <c r="K102" s="4">
        <v>2</v>
      </c>
      <c r="L102" s="4">
        <v>-90.768877</v>
      </c>
    </row>
    <row r="103" spans="2:12">
      <c r="B103" s="4">
        <v>14</v>
      </c>
      <c r="C103" s="4">
        <v>12</v>
      </c>
      <c r="D103" s="4">
        <v>0</v>
      </c>
      <c r="E103" s="4">
        <v>0</v>
      </c>
      <c r="F103" s="4">
        <v>1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-90.721073</v>
      </c>
    </row>
    <row r="104" spans="1:12">
      <c r="A104" s="7" t="s">
        <v>15</v>
      </c>
      <c r="B104" s="2">
        <f t="shared" ref="B104:L104" si="0">AVERAGE(B4:B103)</f>
        <v>22.44</v>
      </c>
      <c r="C104" s="2">
        <f t="shared" si="0"/>
        <v>14.58</v>
      </c>
      <c r="D104" s="2">
        <f t="shared" si="0"/>
        <v>3.66</v>
      </c>
      <c r="E104" s="2">
        <f t="shared" si="0"/>
        <v>1.58</v>
      </c>
      <c r="F104" s="2">
        <f t="shared" si="0"/>
        <v>0.67</v>
      </c>
      <c r="G104" s="2">
        <f t="shared" si="0"/>
        <v>0.42</v>
      </c>
      <c r="H104" s="2">
        <f t="shared" si="0"/>
        <v>0.15</v>
      </c>
      <c r="I104" s="2">
        <f t="shared" si="0"/>
        <v>0.22</v>
      </c>
      <c r="J104" s="2">
        <f t="shared" si="0"/>
        <v>0.04</v>
      </c>
      <c r="K104" s="2">
        <f t="shared" si="0"/>
        <v>0.6</v>
      </c>
      <c r="L104" s="2">
        <f t="shared" si="0"/>
        <v>-96.39939795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375" customWidth="true"/>
    <col min="2" max="8" width="11.125" customWidth="true"/>
    <col min="9" max="10" width="10" customWidth="true"/>
    <col min="11" max="11" width="11.125" customWidth="true"/>
    <col min="12" max="12" width="18.375" customWidth="true"/>
  </cols>
  <sheetData>
    <row r="2" spans="2:12">
      <c r="B2" s="6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2:12">
      <c r="B4" s="4">
        <v>5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3.297932</v>
      </c>
    </row>
    <row r="5" spans="2:12">
      <c r="B5" s="4">
        <v>7</v>
      </c>
      <c r="C5" s="4">
        <v>6</v>
      </c>
      <c r="D5" s="4">
        <v>2</v>
      </c>
      <c r="E5" s="4">
        <v>0</v>
      </c>
      <c r="F5" s="4">
        <v>2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3.297932</v>
      </c>
    </row>
    <row r="6" spans="2:12">
      <c r="B6" s="4">
        <v>7</v>
      </c>
      <c r="C6" s="4">
        <v>6</v>
      </c>
      <c r="D6" s="4">
        <v>2</v>
      </c>
      <c r="E6" s="4">
        <v>3</v>
      </c>
      <c r="F6" s="4">
        <v>1</v>
      </c>
      <c r="G6" s="4">
        <v>0</v>
      </c>
      <c r="H6" s="4">
        <v>1</v>
      </c>
      <c r="I6" s="4">
        <v>0</v>
      </c>
      <c r="J6" s="4">
        <v>0</v>
      </c>
      <c r="K6" s="4">
        <v>0</v>
      </c>
      <c r="L6" s="4">
        <v>3.297932</v>
      </c>
    </row>
    <row r="7" spans="2:12">
      <c r="B7" s="4">
        <v>8</v>
      </c>
      <c r="C7" s="4">
        <v>6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3.409726</v>
      </c>
    </row>
    <row r="8" spans="2:12">
      <c r="B8" s="4">
        <v>11</v>
      </c>
      <c r="C8" s="4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3.42384899999999</v>
      </c>
    </row>
    <row r="9" spans="2:12">
      <c r="B9" s="4">
        <v>12</v>
      </c>
      <c r="C9" s="4">
        <v>6</v>
      </c>
      <c r="D9" s="4">
        <v>2</v>
      </c>
      <c r="E9" s="4">
        <v>2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3.42384899999999</v>
      </c>
    </row>
    <row r="10" spans="2:12">
      <c r="B10" s="4">
        <v>17</v>
      </c>
      <c r="C10" s="4">
        <v>12</v>
      </c>
      <c r="D10" s="4">
        <v>8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3.42384899999999</v>
      </c>
    </row>
    <row r="11" spans="2:12">
      <c r="B11" s="4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3.42384899999999</v>
      </c>
    </row>
    <row r="12" spans="2:12">
      <c r="B12" s="4">
        <v>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3.42384899999999</v>
      </c>
    </row>
    <row r="13" spans="2:12">
      <c r="B13" s="4">
        <v>7</v>
      </c>
      <c r="C13" s="4">
        <v>6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3.42384899999999</v>
      </c>
    </row>
    <row r="14" spans="2:12">
      <c r="B14" s="4">
        <v>13</v>
      </c>
      <c r="C14" s="4">
        <v>11</v>
      </c>
      <c r="D14" s="4">
        <v>2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3.465623</v>
      </c>
    </row>
    <row r="15" spans="2:12">
      <c r="B15" s="4">
        <v>12</v>
      </c>
      <c r="C15" s="4">
        <v>10</v>
      </c>
      <c r="D15" s="4">
        <v>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3.52151999999999</v>
      </c>
    </row>
    <row r="16" spans="2:12">
      <c r="B16" s="4">
        <v>45</v>
      </c>
      <c r="C16" s="4">
        <v>12</v>
      </c>
      <c r="D16" s="4">
        <v>0</v>
      </c>
      <c r="E16" s="4">
        <v>0</v>
      </c>
      <c r="F16" s="4">
        <v>1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3.52151999999999</v>
      </c>
    </row>
    <row r="17" spans="2:12">
      <c r="B17" s="4">
        <v>5</v>
      </c>
      <c r="C17" s="4">
        <v>5</v>
      </c>
      <c r="D17" s="4">
        <v>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3.52151999999999</v>
      </c>
    </row>
    <row r="18" spans="2:12">
      <c r="B18" s="4">
        <v>4</v>
      </c>
      <c r="C18" s="4">
        <v>6</v>
      </c>
      <c r="D18" s="4">
        <v>2</v>
      </c>
      <c r="E18" s="4">
        <v>0</v>
      </c>
      <c r="F18" s="4">
        <v>2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3.61418</v>
      </c>
    </row>
    <row r="19" spans="2:12">
      <c r="B19" s="4">
        <v>14</v>
      </c>
      <c r="C19" s="4">
        <v>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3.633315</v>
      </c>
    </row>
    <row r="20" spans="2:12">
      <c r="B20" s="4">
        <v>9</v>
      </c>
      <c r="C20" s="4">
        <v>0</v>
      </c>
      <c r="D20" s="4">
        <v>1</v>
      </c>
      <c r="E20" s="4">
        <v>1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</v>
      </c>
      <c r="L20" s="4">
        <v>3.633315</v>
      </c>
    </row>
    <row r="21" spans="2:12">
      <c r="B21" s="4">
        <v>10</v>
      </c>
      <c r="C21" s="4">
        <v>6</v>
      </c>
      <c r="D21" s="4">
        <v>4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3.659976</v>
      </c>
    </row>
    <row r="22" spans="2:12">
      <c r="B22" s="4">
        <v>12</v>
      </c>
      <c r="C22" s="4">
        <v>6</v>
      </c>
      <c r="D22" s="4">
        <v>4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3.659976</v>
      </c>
    </row>
    <row r="23" spans="2:12">
      <c r="B23" s="4">
        <v>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3.659976</v>
      </c>
    </row>
    <row r="24" spans="2:12">
      <c r="B24" s="4">
        <v>29</v>
      </c>
      <c r="C24" s="4">
        <v>0</v>
      </c>
      <c r="D24" s="4">
        <v>1</v>
      </c>
      <c r="E24" s="4">
        <v>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</v>
      </c>
      <c r="L24" s="4">
        <v>3.659976</v>
      </c>
    </row>
    <row r="25" spans="2:12">
      <c r="B25" s="4">
        <v>7</v>
      </c>
      <c r="C25" s="4">
        <v>6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3.659976</v>
      </c>
    </row>
    <row r="26" spans="2:12">
      <c r="B26" s="4">
        <v>8</v>
      </c>
      <c r="C26" s="4">
        <v>6</v>
      </c>
      <c r="D26" s="4">
        <v>2</v>
      </c>
      <c r="E26" s="4">
        <v>2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3.659976</v>
      </c>
    </row>
    <row r="27" spans="2:12">
      <c r="B27" s="4">
        <v>9</v>
      </c>
      <c r="C27" s="4">
        <v>6</v>
      </c>
      <c r="D27" s="4">
        <v>2</v>
      </c>
      <c r="E27" s="4">
        <v>2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3.659976</v>
      </c>
    </row>
    <row r="28" spans="2:12">
      <c r="B28" s="4">
        <v>9</v>
      </c>
      <c r="C28" s="4">
        <v>6</v>
      </c>
      <c r="D28" s="4">
        <v>3</v>
      </c>
      <c r="E28" s="4">
        <v>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3.659976</v>
      </c>
    </row>
    <row r="29" spans="2:12">
      <c r="B29" s="4">
        <v>12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3.745109</v>
      </c>
    </row>
    <row r="30" spans="2:12">
      <c r="B30" s="4">
        <v>14</v>
      </c>
      <c r="C30" s="4">
        <v>12</v>
      </c>
      <c r="D30" s="4">
        <v>0</v>
      </c>
      <c r="E30" s="4">
        <v>0</v>
      </c>
      <c r="F30" s="4">
        <v>2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3.745109</v>
      </c>
    </row>
    <row r="31" spans="2:12">
      <c r="B31" s="4">
        <v>16</v>
      </c>
      <c r="C31" s="4">
        <v>12</v>
      </c>
      <c r="D31" s="4">
        <v>4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3.745109</v>
      </c>
    </row>
    <row r="32" spans="2:12">
      <c r="B32" s="4">
        <v>14</v>
      </c>
      <c r="C32" s="4">
        <v>12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3.77804</v>
      </c>
    </row>
    <row r="33" spans="2:12">
      <c r="B33" s="4">
        <v>15</v>
      </c>
      <c r="C33" s="4">
        <v>12</v>
      </c>
      <c r="D33" s="4">
        <v>2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3.77804</v>
      </c>
    </row>
    <row r="34" spans="2:12">
      <c r="B34" s="4">
        <v>17</v>
      </c>
      <c r="C34" s="4">
        <v>6</v>
      </c>
      <c r="D34" s="4">
        <v>1</v>
      </c>
      <c r="E34" s="4">
        <v>2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1</v>
      </c>
      <c r="L34" s="4">
        <v>3.80100599999999</v>
      </c>
    </row>
    <row r="35" spans="2:12">
      <c r="B35" s="4">
        <v>20</v>
      </c>
      <c r="C35" s="4">
        <v>12</v>
      </c>
      <c r="D35" s="4">
        <v>14</v>
      </c>
      <c r="E35" s="4">
        <v>6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2</v>
      </c>
      <c r="L35" s="4">
        <v>3.856903</v>
      </c>
    </row>
    <row r="36" spans="2:12">
      <c r="B36" s="4">
        <v>24</v>
      </c>
      <c r="C36" s="4">
        <v>0</v>
      </c>
      <c r="D36" s="4">
        <v>1</v>
      </c>
      <c r="E36" s="4">
        <v>2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1</v>
      </c>
      <c r="L36" s="4">
        <v>3.856903</v>
      </c>
    </row>
    <row r="37" spans="2:12">
      <c r="B37" s="4">
        <v>61</v>
      </c>
      <c r="C37" s="4">
        <v>15</v>
      </c>
      <c r="D37" s="4">
        <v>2</v>
      </c>
      <c r="E37" s="4">
        <v>2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3.856903</v>
      </c>
    </row>
    <row r="38" spans="2:12">
      <c r="B38" s="4">
        <v>11</v>
      </c>
      <c r="C38" s="4">
        <v>9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3.896104</v>
      </c>
    </row>
    <row r="39" spans="2:12">
      <c r="B39" s="4">
        <v>14</v>
      </c>
      <c r="C39" s="4">
        <v>12</v>
      </c>
      <c r="D39" s="4">
        <v>2</v>
      </c>
      <c r="E39" s="4">
        <v>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3.896104</v>
      </c>
    </row>
    <row r="40" spans="2:12">
      <c r="B40" s="4">
        <v>17</v>
      </c>
      <c r="C40" s="4">
        <v>12</v>
      </c>
      <c r="D40" s="4">
        <v>6</v>
      </c>
      <c r="E40" s="4">
        <v>2</v>
      </c>
      <c r="F40" s="4">
        <v>0</v>
      </c>
      <c r="G40" s="4">
        <v>1</v>
      </c>
      <c r="H40" s="4">
        <v>0</v>
      </c>
      <c r="I40" s="4">
        <v>0</v>
      </c>
      <c r="J40" s="4">
        <v>0</v>
      </c>
      <c r="K40" s="4">
        <v>0</v>
      </c>
      <c r="L40" s="4">
        <v>3.896104</v>
      </c>
    </row>
    <row r="41" spans="2:12">
      <c r="B41" s="4">
        <v>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3.896104</v>
      </c>
    </row>
    <row r="42" spans="2:12">
      <c r="B42" s="4">
        <v>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3.896104</v>
      </c>
    </row>
    <row r="43" spans="2:12">
      <c r="B43" s="4">
        <v>6</v>
      </c>
      <c r="C43" s="4">
        <v>6</v>
      </c>
      <c r="D43" s="4">
        <v>2</v>
      </c>
      <c r="E43" s="4">
        <v>1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3.896104</v>
      </c>
    </row>
    <row r="44" spans="2:12">
      <c r="B44" s="4">
        <v>9</v>
      </c>
      <c r="C44" s="4">
        <v>6</v>
      </c>
      <c r="D44" s="4">
        <v>2</v>
      </c>
      <c r="E44" s="4">
        <v>2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3.896104</v>
      </c>
    </row>
    <row r="45" spans="2:12">
      <c r="B45" s="4">
        <v>15</v>
      </c>
      <c r="C45" s="4">
        <v>12</v>
      </c>
      <c r="D45" s="4">
        <v>0</v>
      </c>
      <c r="E45" s="4">
        <v>0</v>
      </c>
      <c r="F45" s="4">
        <v>0</v>
      </c>
      <c r="G45" s="4">
        <v>1</v>
      </c>
      <c r="H45" s="4">
        <v>0</v>
      </c>
      <c r="I45" s="4">
        <v>0</v>
      </c>
      <c r="J45" s="4">
        <v>0</v>
      </c>
      <c r="K45" s="4">
        <v>0</v>
      </c>
      <c r="L45" s="4">
        <v>3.968698</v>
      </c>
    </row>
    <row r="46" spans="2:12">
      <c r="B46" s="4">
        <v>17</v>
      </c>
      <c r="C46" s="4">
        <v>0</v>
      </c>
      <c r="D46" s="4">
        <v>2</v>
      </c>
      <c r="E46" s="4">
        <v>3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2</v>
      </c>
      <c r="L46" s="4">
        <v>3.968698</v>
      </c>
    </row>
    <row r="47" spans="2:12">
      <c r="B47" s="4">
        <v>12</v>
      </c>
      <c r="C47" s="4">
        <v>10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4.014168</v>
      </c>
    </row>
    <row r="48" spans="2:12">
      <c r="B48" s="4">
        <v>15</v>
      </c>
      <c r="C48" s="4">
        <v>11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4.014168</v>
      </c>
    </row>
    <row r="49" spans="2:12">
      <c r="B49" s="4">
        <v>8</v>
      </c>
      <c r="C49" s="4">
        <v>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4.014168</v>
      </c>
    </row>
    <row r="50" spans="2:12">
      <c r="B50" s="4">
        <v>9</v>
      </c>
      <c r="C50" s="4">
        <v>6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4.014168</v>
      </c>
    </row>
    <row r="51" spans="2:12">
      <c r="B51" s="4">
        <v>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4.080492</v>
      </c>
    </row>
    <row r="52" spans="2:12">
      <c r="B52" s="4">
        <v>10</v>
      </c>
      <c r="C52" s="4">
        <v>6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4.132231</v>
      </c>
    </row>
    <row r="53" spans="2:12">
      <c r="B53" s="4">
        <v>11</v>
      </c>
      <c r="C53" s="4">
        <v>0</v>
      </c>
      <c r="D53" s="4">
        <v>1</v>
      </c>
      <c r="E53" s="4">
        <v>2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1</v>
      </c>
      <c r="L53" s="4">
        <v>4.132231</v>
      </c>
    </row>
    <row r="54" spans="2:12">
      <c r="B54" s="4">
        <v>11</v>
      </c>
      <c r="C54" s="4">
        <v>6</v>
      </c>
      <c r="D54" s="4">
        <v>4</v>
      </c>
      <c r="E54" s="4">
        <v>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</v>
      </c>
      <c r="L54" s="4">
        <v>4.132231</v>
      </c>
    </row>
    <row r="55" spans="2:12">
      <c r="B55" s="4">
        <v>14</v>
      </c>
      <c r="C55" s="4">
        <v>6</v>
      </c>
      <c r="D55" s="4">
        <v>4</v>
      </c>
      <c r="E55" s="4">
        <v>2</v>
      </c>
      <c r="F55" s="4">
        <v>0</v>
      </c>
      <c r="G55" s="4">
        <v>0</v>
      </c>
      <c r="H55" s="4">
        <v>0</v>
      </c>
      <c r="I55" s="4">
        <v>1</v>
      </c>
      <c r="J55" s="4">
        <v>0</v>
      </c>
      <c r="K55" s="4">
        <v>2</v>
      </c>
      <c r="L55" s="4">
        <v>4.132231</v>
      </c>
    </row>
    <row r="56" spans="2:12">
      <c r="B56" s="4">
        <v>15</v>
      </c>
      <c r="C56" s="4">
        <v>0</v>
      </c>
      <c r="D56" s="4">
        <v>2</v>
      </c>
      <c r="E56" s="4">
        <v>3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2</v>
      </c>
      <c r="L56" s="4">
        <v>4.132231</v>
      </c>
    </row>
    <row r="57" spans="2:12">
      <c r="B57" s="4">
        <v>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4.132231</v>
      </c>
    </row>
    <row r="58" spans="2:12">
      <c r="B58" s="4">
        <v>7</v>
      </c>
      <c r="C58" s="4">
        <v>0</v>
      </c>
      <c r="D58" s="4">
        <v>2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</v>
      </c>
      <c r="L58" s="4">
        <v>4.132231</v>
      </c>
    </row>
    <row r="59" spans="2:12">
      <c r="B59" s="4">
        <v>8</v>
      </c>
      <c r="C59" s="4">
        <v>0</v>
      </c>
      <c r="D59" s="4">
        <v>1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</v>
      </c>
      <c r="L59" s="4">
        <v>4.132231</v>
      </c>
    </row>
    <row r="60" spans="2:12">
      <c r="B60" s="4">
        <v>8</v>
      </c>
      <c r="C60" s="4">
        <v>6</v>
      </c>
      <c r="D60" s="4">
        <v>2</v>
      </c>
      <c r="E60" s="4">
        <v>2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4.132231</v>
      </c>
    </row>
    <row r="61" spans="2:12">
      <c r="B61" s="4">
        <v>9</v>
      </c>
      <c r="C61" s="4">
        <v>6</v>
      </c>
      <c r="D61" s="4">
        <v>2</v>
      </c>
      <c r="E61" s="4">
        <v>2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4.132231</v>
      </c>
    </row>
    <row r="62" spans="2:12">
      <c r="B62" s="4">
        <v>10</v>
      </c>
      <c r="C62" s="4">
        <v>0</v>
      </c>
      <c r="D62" s="4">
        <v>1</v>
      </c>
      <c r="E62" s="4">
        <v>1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1</v>
      </c>
      <c r="L62" s="4">
        <v>4.136389</v>
      </c>
    </row>
    <row r="63" spans="2:12">
      <c r="B63" s="4">
        <v>8</v>
      </c>
      <c r="C63" s="4">
        <v>6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4.192286</v>
      </c>
    </row>
    <row r="64" spans="2:12">
      <c r="B64" s="4">
        <v>19</v>
      </c>
      <c r="C64" s="4">
        <v>12</v>
      </c>
      <c r="D64" s="4">
        <v>4</v>
      </c>
      <c r="E64" s="4">
        <v>2</v>
      </c>
      <c r="F64" s="4">
        <v>0</v>
      </c>
      <c r="G64" s="4">
        <v>0</v>
      </c>
      <c r="H64" s="4">
        <v>0</v>
      </c>
      <c r="I64" s="4">
        <v>2</v>
      </c>
      <c r="J64" s="4">
        <v>0</v>
      </c>
      <c r="K64" s="4">
        <v>2</v>
      </c>
      <c r="L64" s="4">
        <v>4.248183</v>
      </c>
    </row>
    <row r="65" spans="2:12">
      <c r="B65" s="4">
        <v>9</v>
      </c>
      <c r="C65" s="4">
        <v>6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4.248183</v>
      </c>
    </row>
    <row r="66" spans="2:12">
      <c r="B66" s="4">
        <v>10</v>
      </c>
      <c r="C66" s="4">
        <v>6</v>
      </c>
      <c r="D66" s="4">
        <v>2</v>
      </c>
      <c r="E66" s="4">
        <v>3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4.25029499999999</v>
      </c>
    </row>
    <row r="67" spans="2:12">
      <c r="B67" s="4">
        <v>8</v>
      </c>
      <c r="C67" s="4">
        <v>6</v>
      </c>
      <c r="D67" s="4">
        <v>2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4.25029499999999</v>
      </c>
    </row>
    <row r="68" spans="2:12">
      <c r="B68" s="4">
        <v>14</v>
      </c>
      <c r="C68" s="4">
        <v>16</v>
      </c>
      <c r="D68" s="4">
        <v>4</v>
      </c>
      <c r="E68" s="4">
        <v>0</v>
      </c>
      <c r="F68" s="4">
        <v>0</v>
      </c>
      <c r="G68" s="4">
        <v>1</v>
      </c>
      <c r="H68" s="4">
        <v>0</v>
      </c>
      <c r="I68" s="4">
        <v>0</v>
      </c>
      <c r="J68" s="4">
        <v>0</v>
      </c>
      <c r="K68" s="4">
        <v>0</v>
      </c>
      <c r="L68" s="4">
        <v>4.30408</v>
      </c>
    </row>
    <row r="69" spans="2:12">
      <c r="B69" s="4">
        <v>16</v>
      </c>
      <c r="C69" s="4">
        <v>12</v>
      </c>
      <c r="D69" s="4">
        <v>2</v>
      </c>
      <c r="E69" s="4">
        <v>3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4.30408</v>
      </c>
    </row>
    <row r="70" spans="2:12">
      <c r="B70" s="4">
        <v>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4.30408</v>
      </c>
    </row>
    <row r="71" spans="2:12">
      <c r="B71" s="4">
        <v>10</v>
      </c>
      <c r="C71" s="4">
        <v>6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4.368359</v>
      </c>
    </row>
    <row r="72" spans="2:12">
      <c r="B72" s="4">
        <v>15</v>
      </c>
      <c r="C72" s="4">
        <v>6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4.368359</v>
      </c>
    </row>
    <row r="73" spans="2:12">
      <c r="B73" s="4">
        <v>16</v>
      </c>
      <c r="C73" s="4">
        <v>12</v>
      </c>
      <c r="D73" s="4">
        <v>4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4.368359</v>
      </c>
    </row>
    <row r="74" spans="2:12">
      <c r="B74" s="4">
        <v>16</v>
      </c>
      <c r="C74" s="4">
        <v>16</v>
      </c>
      <c r="D74" s="4">
        <v>4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4.368359</v>
      </c>
    </row>
    <row r="75" spans="2:12">
      <c r="B75" s="4">
        <v>16</v>
      </c>
      <c r="C75" s="4">
        <v>17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4.368359</v>
      </c>
    </row>
    <row r="76" spans="2:12">
      <c r="B76" s="4">
        <v>24</v>
      </c>
      <c r="C76" s="4">
        <v>0</v>
      </c>
      <c r="D76" s="4">
        <v>10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4.368359</v>
      </c>
    </row>
    <row r="77" spans="2:12">
      <c r="B77" s="4">
        <v>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4.368359</v>
      </c>
    </row>
    <row r="78" spans="2:12">
      <c r="B78" s="4">
        <v>7</v>
      </c>
      <c r="C78" s="4">
        <v>6</v>
      </c>
      <c r="D78" s="4">
        <v>2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4.368359</v>
      </c>
    </row>
    <row r="79" spans="2:12">
      <c r="B79" s="4">
        <v>9</v>
      </c>
      <c r="C79" s="4">
        <v>6</v>
      </c>
      <c r="D79" s="4">
        <v>6</v>
      </c>
      <c r="E79" s="4">
        <v>3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4.368359</v>
      </c>
    </row>
    <row r="80" spans="2:12">
      <c r="B80" s="4">
        <v>8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4.415875</v>
      </c>
    </row>
    <row r="81" spans="2:12">
      <c r="B81" s="4">
        <v>9</v>
      </c>
      <c r="C81" s="4">
        <v>6</v>
      </c>
      <c r="D81" s="4">
        <v>1</v>
      </c>
      <c r="E81" s="4">
        <v>0</v>
      </c>
      <c r="F81" s="4">
        <v>0</v>
      </c>
      <c r="G81" s="4">
        <v>1</v>
      </c>
      <c r="H81" s="4">
        <v>0</v>
      </c>
      <c r="I81" s="4">
        <v>0</v>
      </c>
      <c r="J81" s="4">
        <v>0</v>
      </c>
      <c r="K81" s="4">
        <v>0</v>
      </c>
      <c r="L81" s="4">
        <v>4.486423</v>
      </c>
    </row>
    <row r="82" spans="2:12">
      <c r="B82" s="4">
        <v>13</v>
      </c>
      <c r="C82" s="4">
        <v>14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4.527669</v>
      </c>
    </row>
    <row r="83" spans="2:12">
      <c r="B83" s="4">
        <v>14</v>
      </c>
      <c r="C83" s="4">
        <v>10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4.527669</v>
      </c>
    </row>
    <row r="84" spans="2:12">
      <c r="B84" s="4">
        <v>14</v>
      </c>
      <c r="C84" s="4">
        <v>12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4.527669</v>
      </c>
    </row>
    <row r="85" spans="2:12">
      <c r="B85" s="4">
        <v>3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4.527669</v>
      </c>
    </row>
    <row r="86" spans="2:12">
      <c r="B86" s="4">
        <v>9</v>
      </c>
      <c r="C86" s="4">
        <v>6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4.527669</v>
      </c>
    </row>
    <row r="87" spans="2:12">
      <c r="B87" s="4">
        <v>10</v>
      </c>
      <c r="C87" s="4">
        <v>6</v>
      </c>
      <c r="D87" s="4">
        <v>2</v>
      </c>
      <c r="E87" s="4">
        <v>2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4.604486</v>
      </c>
    </row>
    <row r="88" spans="2:12">
      <c r="B88" s="4">
        <v>12</v>
      </c>
      <c r="C88" s="4">
        <v>6</v>
      </c>
      <c r="D88" s="4">
        <v>6</v>
      </c>
      <c r="E88" s="4">
        <v>2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4.604486</v>
      </c>
    </row>
    <row r="89" spans="2:12">
      <c r="B89" s="4">
        <v>7</v>
      </c>
      <c r="C89" s="4">
        <v>6</v>
      </c>
      <c r="D89" s="4">
        <v>2</v>
      </c>
      <c r="E89" s="4">
        <v>2</v>
      </c>
      <c r="F89" s="4">
        <v>1</v>
      </c>
      <c r="G89" s="4">
        <v>0</v>
      </c>
      <c r="H89" s="4">
        <v>1</v>
      </c>
      <c r="I89" s="4">
        <v>0</v>
      </c>
      <c r="J89" s="4">
        <v>0</v>
      </c>
      <c r="K89" s="4">
        <v>0</v>
      </c>
      <c r="L89" s="4">
        <v>4.604486</v>
      </c>
    </row>
    <row r="90" spans="2:12">
      <c r="B90" s="4">
        <v>15</v>
      </c>
      <c r="C90" s="4">
        <v>12</v>
      </c>
      <c r="D90" s="4">
        <v>4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4.639463</v>
      </c>
    </row>
    <row r="91" spans="2:12">
      <c r="B91" s="4">
        <v>12</v>
      </c>
      <c r="C91" s="4">
        <v>12</v>
      </c>
      <c r="D91" s="4">
        <v>4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4.72255</v>
      </c>
    </row>
    <row r="92" spans="2:12">
      <c r="B92" s="4">
        <v>10</v>
      </c>
      <c r="C92" s="4">
        <v>6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4.751258</v>
      </c>
    </row>
    <row r="93" spans="2:12">
      <c r="B93" s="4">
        <v>22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4.751258</v>
      </c>
    </row>
    <row r="94" spans="2:12">
      <c r="B94" s="4">
        <v>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4.751258</v>
      </c>
    </row>
    <row r="95" spans="2:12">
      <c r="B95" s="4">
        <v>19</v>
      </c>
      <c r="C95" s="4">
        <v>11</v>
      </c>
      <c r="D95" s="4">
        <v>1</v>
      </c>
      <c r="E95" s="4">
        <v>2</v>
      </c>
      <c r="F95" s="4">
        <v>1</v>
      </c>
      <c r="G95" s="4">
        <v>0</v>
      </c>
      <c r="H95" s="4">
        <v>0</v>
      </c>
      <c r="I95" s="4">
        <v>0</v>
      </c>
      <c r="J95" s="4">
        <v>0</v>
      </c>
      <c r="K95" s="4">
        <v>1</v>
      </c>
      <c r="L95" s="4">
        <v>4.807155</v>
      </c>
    </row>
    <row r="96" spans="2:12">
      <c r="B96" s="4">
        <v>11</v>
      </c>
      <c r="C96" s="4">
        <v>11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4.84061399999999</v>
      </c>
    </row>
    <row r="97" spans="2:12">
      <c r="B97" s="4">
        <v>13</v>
      </c>
      <c r="C97" s="4">
        <v>0</v>
      </c>
      <c r="D97" s="4">
        <v>1</v>
      </c>
      <c r="E97" s="4">
        <v>2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1</v>
      </c>
      <c r="L97" s="4">
        <v>4.84061399999999</v>
      </c>
    </row>
    <row r="98" spans="2:12">
      <c r="B98" s="4">
        <v>6</v>
      </c>
      <c r="C98" s="4">
        <v>5</v>
      </c>
      <c r="D98" s="4">
        <v>2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4.84061399999999</v>
      </c>
    </row>
    <row r="99" spans="2:12">
      <c r="B99" s="4">
        <v>10</v>
      </c>
      <c r="C99" s="4">
        <v>0</v>
      </c>
      <c r="D99" s="4">
        <v>4</v>
      </c>
      <c r="E99" s="4">
        <v>1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2</v>
      </c>
      <c r="L99" s="4">
        <v>4.863052</v>
      </c>
    </row>
    <row r="100" spans="2:12">
      <c r="B100" s="4">
        <v>15</v>
      </c>
      <c r="C100" s="4">
        <v>6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4.863052</v>
      </c>
    </row>
    <row r="101" spans="2:12">
      <c r="B101" s="4">
        <v>6</v>
      </c>
      <c r="C101" s="4">
        <v>6</v>
      </c>
      <c r="D101" s="4">
        <v>0</v>
      </c>
      <c r="E101" s="4">
        <v>0</v>
      </c>
      <c r="F101" s="4">
        <v>1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4.863052</v>
      </c>
    </row>
    <row r="102" spans="2:12">
      <c r="B102" s="4">
        <v>8</v>
      </c>
      <c r="C102" s="4">
        <v>6</v>
      </c>
      <c r="D102" s="4">
        <v>4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4.863052</v>
      </c>
    </row>
    <row r="103" spans="2:12">
      <c r="B103" s="4">
        <v>16</v>
      </c>
      <c r="C103" s="4">
        <v>0</v>
      </c>
      <c r="D103" s="4">
        <v>2</v>
      </c>
      <c r="E103" s="4">
        <v>3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2</v>
      </c>
      <c r="L103" s="4">
        <v>4.974846</v>
      </c>
    </row>
    <row r="104" spans="1:12">
      <c r="A104" s="7" t="s">
        <v>15</v>
      </c>
      <c r="B104" s="2">
        <f t="shared" ref="B104:L104" si="0">AVERAGE(B4:B103)</f>
        <v>11.94</v>
      </c>
      <c r="C104" s="2">
        <f t="shared" si="0"/>
        <v>6.09</v>
      </c>
      <c r="D104" s="2">
        <f t="shared" si="0"/>
        <v>1.71</v>
      </c>
      <c r="E104" s="2">
        <f t="shared" si="0"/>
        <v>0.73</v>
      </c>
      <c r="F104" s="2">
        <f t="shared" si="0"/>
        <v>0.11</v>
      </c>
      <c r="G104" s="2">
        <f t="shared" si="0"/>
        <v>0.04</v>
      </c>
      <c r="H104" s="2">
        <f t="shared" si="0"/>
        <v>0.02</v>
      </c>
      <c r="I104" s="2">
        <f t="shared" si="0"/>
        <v>0.03</v>
      </c>
      <c r="J104" s="2">
        <f t="shared" si="0"/>
        <v>0</v>
      </c>
      <c r="K104" s="2">
        <f t="shared" si="0"/>
        <v>0.26</v>
      </c>
      <c r="L104" s="8">
        <f t="shared" si="0"/>
        <v>4.09149178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4" sqref="A14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3">
      <c r="A3" s="2" t="s">
        <v>1</v>
      </c>
      <c r="B3" s="3" t="s">
        <v>18</v>
      </c>
      <c r="C3" s="3" t="s">
        <v>19</v>
      </c>
    </row>
    <row r="4" spans="1:3">
      <c r="A4" s="2" t="s">
        <v>3</v>
      </c>
      <c r="B4" s="4">
        <f ca="1" t="shared" ref="B4:B14" si="0">AVERAGE(A4:H4)</f>
        <v>22.44</v>
      </c>
      <c r="C4" s="4">
        <f ca="1" t="shared" ref="C4:C14" si="1">AVERAGE(B4:H4)</f>
        <v>11.94</v>
      </c>
    </row>
    <row r="5" spans="1:3">
      <c r="A5" s="2" t="s">
        <v>4</v>
      </c>
      <c r="B5" s="4">
        <f ca="1" t="shared" si="0"/>
        <v>14.58</v>
      </c>
      <c r="C5" s="4">
        <f ca="1" t="shared" si="1"/>
        <v>6.09</v>
      </c>
    </row>
    <row r="6" spans="1:3">
      <c r="A6" s="2" t="s">
        <v>5</v>
      </c>
      <c r="B6" s="4">
        <f ca="1" t="shared" si="0"/>
        <v>3.66</v>
      </c>
      <c r="C6" s="4">
        <f ca="1" t="shared" si="1"/>
        <v>1.71</v>
      </c>
    </row>
    <row r="7" spans="1:3">
      <c r="A7" s="2" t="s">
        <v>6</v>
      </c>
      <c r="B7" s="4">
        <f ca="1" t="shared" si="0"/>
        <v>1.58</v>
      </c>
      <c r="C7" s="4">
        <f ca="1" t="shared" si="1"/>
        <v>0.73</v>
      </c>
    </row>
    <row r="8" spans="1:3">
      <c r="A8" s="2" t="s">
        <v>7</v>
      </c>
      <c r="B8" s="4">
        <f ca="1" t="shared" si="0"/>
        <v>0.67</v>
      </c>
      <c r="C8" s="4">
        <f ca="1" t="shared" si="1"/>
        <v>0.11</v>
      </c>
    </row>
    <row r="9" spans="1:3">
      <c r="A9" s="2" t="s">
        <v>8</v>
      </c>
      <c r="B9" s="4">
        <f ca="1" t="shared" si="0"/>
        <v>0.42</v>
      </c>
      <c r="C9" s="4">
        <f ca="1" t="shared" si="1"/>
        <v>0.04</v>
      </c>
    </row>
    <row r="10" spans="1:3">
      <c r="A10" s="2" t="s">
        <v>9</v>
      </c>
      <c r="B10" s="4">
        <f ca="1" t="shared" si="0"/>
        <v>0.15</v>
      </c>
      <c r="C10" s="4">
        <f ca="1" t="shared" si="1"/>
        <v>0.02</v>
      </c>
    </row>
    <row r="11" spans="1:3">
      <c r="A11" s="2" t="s">
        <v>10</v>
      </c>
      <c r="B11" s="4">
        <f ca="1" t="shared" si="0"/>
        <v>0.22</v>
      </c>
      <c r="C11" s="4">
        <f ca="1" t="shared" si="1"/>
        <v>0.03</v>
      </c>
    </row>
    <row r="12" spans="1:3">
      <c r="A12" s="2" t="s">
        <v>11</v>
      </c>
      <c r="B12" s="4">
        <f ca="1" t="shared" si="0"/>
        <v>0.04</v>
      </c>
      <c r="C12" s="4">
        <f ca="1" t="shared" si="1"/>
        <v>0</v>
      </c>
    </row>
    <row r="13" spans="1:3">
      <c r="A13" s="2" t="s">
        <v>12</v>
      </c>
      <c r="B13" s="4">
        <f ca="1" t="shared" si="0"/>
        <v>0.6</v>
      </c>
      <c r="C13" s="4">
        <f ca="1" t="shared" si="1"/>
        <v>0.26</v>
      </c>
    </row>
    <row r="14" spans="1:3">
      <c r="A14" s="2" t="s">
        <v>14</v>
      </c>
      <c r="B14" s="5">
        <f ca="1" t="shared" si="0"/>
        <v>-96.39939795</v>
      </c>
      <c r="C14" s="5">
        <f ca="1" t="shared" si="1"/>
        <v>4.09149178</v>
      </c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2" sqref="E42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2021-01-20T15:02:00Z</dcterms:created>
  <dcterms:modified xsi:type="dcterms:W3CDTF">2021-08-18T10:04:29Z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