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 activeTab="4"/>
  </bookViews>
  <sheets>
    <sheet name="Table1" sheetId="5" r:id="rId1"/>
    <sheet name="Table2" sheetId="6" r:id="rId2"/>
    <sheet name="Table3" sheetId="7" r:id="rId3"/>
    <sheet name="Table4" sheetId="8" r:id="rId4"/>
    <sheet name="Figure1" sheetId="9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<sst xmlns="http://schemas.openxmlformats.org/spreadsheetml/2006/main" count="54" uniqueCount="20">
  <si>
    <t>Table 1. Top 10 positively correlated fingerprints with maximum response.</t>
  </si>
  <si>
    <t>Fingerprint</t>
  </si>
  <si>
    <t>Pearson Correlation Coefficient (R) value</t>
  </si>
  <si>
    <t>SubFPC84</t>
  </si>
  <si>
    <t>SubFPC41</t>
  </si>
  <si>
    <t>SubFPC12</t>
  </si>
  <si>
    <t>SubFPC14</t>
  </si>
  <si>
    <t>SubFPC286</t>
  </si>
  <si>
    <t>SubFPC285</t>
  </si>
  <si>
    <t>SubFPC282</t>
  </si>
  <si>
    <t>SubFPC281</t>
  </si>
  <si>
    <t>SubFPC283</t>
  </si>
  <si>
    <t>SubFPC13</t>
  </si>
  <si>
    <t>Table 2. Highly active 100 compounds containing top 10 positively correlated fingerprints and their maximum response values.</t>
  </si>
  <si>
    <t>Maximum response</t>
  </si>
  <si>
    <t>Average values:-&gt;</t>
  </si>
  <si>
    <t>Table 3. Least active 100 compounds containing top 10 positively correlated fingerprints and their maximum response values.</t>
  </si>
  <si>
    <t>Table 4. Top 10 positively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</si>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</sst>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-* #,##0.00_-;\-* #,##0.00_-;_-* &quot;-&quot;??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1" formatCode="_-* #,##0_-;\-* #,##0_-;_-* &quot;-&quot;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FF00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4" fillId="7" borderId="5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3" fillId="9" borderId="3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7" borderId="3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0" borderId="1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2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176" fontId="3" fillId="0" borderId="0" xfId="0" applyNumberFormat="true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sz="1200" cap="none" spc="0">
                <a:solidFill>
                  <a:sysClr val="windowText" lastClr="000000"/>
                </a:solidFill>
                <a:uFillTx/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Figure 1. Top 10 positively correlated fingerprints and their average values for highly active and least active compounds.</a:t>
            </a:r>
            <a:endParaRPr sz="1200" cap="none" spc="0">
              <a:solidFill>
                <a:sysClr val="windowText" lastClr="000000"/>
              </a:solidFill>
              <a:uFillTx/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07427979164452"/>
          <c:y val="0.0270012706480305"/>
        </c:manualLayout>
      </c:layout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'[1]Assay-20-Data-Analysis-PC'!$C$107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'[1]Assay-20-Data-Analysis-PC'!$B$108:$B$117</c:f>
              <c:strCache>
                <c:ptCount val="10"/>
                <c:pt idx="0">
                  <c:v>SubFPC84</c:v>
                </c:pt>
                <c:pt idx="1">
                  <c:v>SubFPC41</c:v>
                </c:pt>
                <c:pt idx="2">
                  <c:v>SubFPC12</c:v>
                </c:pt>
                <c:pt idx="3">
                  <c:v>SubFPC14</c:v>
                </c:pt>
                <c:pt idx="4">
                  <c:v>SubFPC286</c:v>
                </c:pt>
                <c:pt idx="5">
                  <c:v>SubFPC285</c:v>
                </c:pt>
                <c:pt idx="6">
                  <c:v>SubFPC282</c:v>
                </c:pt>
                <c:pt idx="7">
                  <c:v>SubFPC281</c:v>
                </c:pt>
                <c:pt idx="8">
                  <c:v>SubFPC283</c:v>
                </c:pt>
                <c:pt idx="9">
                  <c:v>SubFPC13</c:v>
                </c:pt>
              </c:strCache>
            </c:strRef>
          </c:cat>
          <c:val>
            <c:numRef>
              <c:f>'[1]Assay-20-Data-Analysis-PC'!$C$108:$C$117</c:f>
              <c:numCache>
                <c:formatCode>General</c:formatCode>
                <c:ptCount val="10"/>
                <c:pt idx="0">
                  <c:v>0.03</c:v>
                </c:pt>
                <c:pt idx="1">
                  <c:v>0.16</c:v>
                </c:pt>
                <c:pt idx="2">
                  <c:v>0.68</c:v>
                </c:pt>
                <c:pt idx="3">
                  <c:v>0.5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0.16</c:v>
                </c:pt>
                <c:pt idx="8">
                  <c:v>0.13</c:v>
                </c:pt>
                <c:pt idx="9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'[1]Assay-20-Data-Analysis-PC'!$D$107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'[1]Assay-20-Data-Analysis-PC'!$B$108:$B$117</c:f>
              <c:strCache>
                <c:ptCount val="10"/>
                <c:pt idx="0">
                  <c:v>SubFPC84</c:v>
                </c:pt>
                <c:pt idx="1">
                  <c:v>SubFPC41</c:v>
                </c:pt>
                <c:pt idx="2">
                  <c:v>SubFPC12</c:v>
                </c:pt>
                <c:pt idx="3">
                  <c:v>SubFPC14</c:v>
                </c:pt>
                <c:pt idx="4">
                  <c:v>SubFPC286</c:v>
                </c:pt>
                <c:pt idx="5">
                  <c:v>SubFPC285</c:v>
                </c:pt>
                <c:pt idx="6">
                  <c:v>SubFPC282</c:v>
                </c:pt>
                <c:pt idx="7">
                  <c:v>SubFPC281</c:v>
                </c:pt>
                <c:pt idx="8">
                  <c:v>SubFPC283</c:v>
                </c:pt>
                <c:pt idx="9">
                  <c:v>SubFPC13</c:v>
                </c:pt>
              </c:strCache>
            </c:strRef>
          </c:cat>
          <c:val>
            <c:numRef>
              <c:f>'[1]Assay-20-Data-Analysis-PC'!$D$108:$D$117</c:f>
              <c:numCache>
                <c:formatCode>General</c:formatCode>
                <c:ptCount val="10"/>
                <c:pt idx="0">
                  <c:v>0.24</c:v>
                </c:pt>
                <c:pt idx="1">
                  <c:v>0.82</c:v>
                </c:pt>
                <c:pt idx="2">
                  <c:v>2.18</c:v>
                </c:pt>
                <c:pt idx="3">
                  <c:v>1.64</c:v>
                </c:pt>
                <c:pt idx="4">
                  <c:v>0.62</c:v>
                </c:pt>
                <c:pt idx="5">
                  <c:v>0.62</c:v>
                </c:pt>
                <c:pt idx="6">
                  <c:v>0.62</c:v>
                </c:pt>
                <c:pt idx="7">
                  <c:v>0.54</c:v>
                </c:pt>
                <c:pt idx="8">
                  <c:v>0.52</c:v>
                </c:pt>
                <c:pt idx="9">
                  <c:v>0.38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874222633"/>
        <c:axId val="248533722"/>
      </c:barChart>
      <c:catAx>
        <c:axId val="874222633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248533722"/>
        <c:crosses val="autoZero"/>
        <c:auto val="true"/>
        <c:lblAlgn val="ctr"/>
        <c:lblOffset val="100"/>
        <c:noMultiLvlLbl val="false"/>
      </c:catAx>
      <c:valAx>
        <c:axId val="248533722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General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742226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0</xdr:rowOff>
    </xdr:from>
    <xdr:to>
      <xdr:col>18</xdr:col>
      <xdr:colOff>288290</xdr:colOff>
      <xdr:row>36</xdr:row>
      <xdr:rowOff>24765</xdr:rowOff>
    </xdr:to>
    <xdr:graphicFrame>
      <xdr:nvGraphicFramePr>
        <xdr:cNvPr id="2" name="Chart 1"/>
        <xdr:cNvGraphicFramePr/>
      </xdr:nvGraphicFramePr>
      <xdr:xfrm>
        <a:off x="685800" y="542925"/>
        <a:ext cx="11946890" cy="5996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Projects/COVID-19-Inhibitors-designing/July_29_2021_Final_Results_Excel_Sheets/July-29-2021-Final-Results/Max-Response-Prediction/Supplementary%20file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ay-20-ML-results"/>
      <sheetName val="Assay-20-Data-Analysis-PC"/>
    </sheetNames>
    <sheetDataSet>
      <sheetData sheetId="0"/>
      <sheetData sheetId="1">
        <row r="107">
          <cell r="C107" t="str">
            <v>Highly active compounds 
(n=100)</v>
          </cell>
          <cell r="D107" t="str">
            <v>Least active compounds 
(n=100)</v>
          </cell>
        </row>
        <row r="108">
          <cell r="B108" t="str">
            <v>SubFPC84</v>
          </cell>
          <cell r="C108">
            <v>0.03</v>
          </cell>
          <cell r="D108">
            <v>0.24</v>
          </cell>
        </row>
        <row r="109">
          <cell r="B109" t="str">
            <v>SubFPC41</v>
          </cell>
          <cell r="C109">
            <v>0.16</v>
          </cell>
          <cell r="D109">
            <v>0.82</v>
          </cell>
        </row>
        <row r="110">
          <cell r="B110" t="str">
            <v>SubFPC12</v>
          </cell>
          <cell r="C110">
            <v>0.68</v>
          </cell>
          <cell r="D110">
            <v>2.18</v>
          </cell>
        </row>
        <row r="111">
          <cell r="B111" t="str">
            <v>SubFPC14</v>
          </cell>
          <cell r="C111">
            <v>0.5</v>
          </cell>
          <cell r="D111">
            <v>1.64</v>
          </cell>
        </row>
        <row r="112">
          <cell r="B112" t="str">
            <v>SubFPC286</v>
          </cell>
          <cell r="C112">
            <v>0.19</v>
          </cell>
          <cell r="D112">
            <v>0.62</v>
          </cell>
        </row>
        <row r="113">
          <cell r="B113" t="str">
            <v>SubFPC285</v>
          </cell>
          <cell r="C113">
            <v>0.19</v>
          </cell>
          <cell r="D113">
            <v>0.62</v>
          </cell>
        </row>
        <row r="114">
          <cell r="B114" t="str">
            <v>SubFPC282</v>
          </cell>
          <cell r="C114">
            <v>0.19</v>
          </cell>
          <cell r="D114">
            <v>0.62</v>
          </cell>
        </row>
        <row r="115">
          <cell r="B115" t="str">
            <v>SubFPC281</v>
          </cell>
          <cell r="C115">
            <v>0.16</v>
          </cell>
          <cell r="D115">
            <v>0.54</v>
          </cell>
        </row>
        <row r="116">
          <cell r="B116" t="str">
            <v>SubFPC283</v>
          </cell>
          <cell r="C116">
            <v>0.13</v>
          </cell>
          <cell r="D116">
            <v>0.52</v>
          </cell>
        </row>
        <row r="117">
          <cell r="B117" t="str">
            <v>SubFPC13</v>
          </cell>
          <cell r="C117">
            <v>0.1</v>
          </cell>
          <cell r="D117">
            <v>0.38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4"/>
  <sheetViews>
    <sheetView workbookViewId="0">
      <selection activeCell="B15" sqref="B15:K15"/>
    </sheetView>
  </sheetViews>
  <sheetFormatPr defaultColWidth="9" defaultRowHeight="14.25"/>
  <cols>
    <col min="1" max="1" width="16" customWidth="true"/>
    <col min="2" max="2" width="39.5" customWidth="true"/>
    <col min="3" max="3" width="27.125" customWidth="true"/>
    <col min="4" max="4" width="15.5" customWidth="true"/>
    <col min="5" max="5" width="13" customWidth="true"/>
    <col min="6" max="6" width="16.375" customWidth="true"/>
    <col min="7" max="8" width="11.5" customWidth="true"/>
    <col min="9" max="10" width="10.375" customWidth="true"/>
    <col min="11" max="11" width="11.5" customWidth="true"/>
    <col min="12" max="12" width="10.375" customWidth="true"/>
    <col min="15" max="15" width="19.875" customWidth="true"/>
    <col min="16" max="19" width="11.5" customWidth="true"/>
    <col min="20" max="20" width="19.875" customWidth="true"/>
    <col min="21" max="22" width="11.5" customWidth="true"/>
    <col min="23" max="24" width="10.375" customWidth="true"/>
    <col min="25" max="25" width="11.5" customWidth="true"/>
    <col min="26" max="26" width="10.375" customWidth="true"/>
  </cols>
  <sheetData>
    <row r="2" spans="1:4">
      <c r="A2" s="5" t="s">
        <v>0</v>
      </c>
      <c r="B2" s="5"/>
      <c r="C2" s="5"/>
      <c r="D2" s="5"/>
    </row>
    <row r="3" ht="18" spans="1:4">
      <c r="A3" s="2" t="s">
        <v>1</v>
      </c>
      <c r="B3" s="2" t="s">
        <v>2</v>
      </c>
      <c r="C3" s="8"/>
      <c r="D3" s="8"/>
    </row>
    <row r="4" ht="18" spans="1:4">
      <c r="A4" s="4" t="s">
        <v>3</v>
      </c>
      <c r="B4" s="9">
        <v>0.232092972540797</v>
      </c>
      <c r="C4" s="8"/>
      <c r="D4" s="8"/>
    </row>
    <row r="5" ht="18" spans="1:4">
      <c r="A5" s="4" t="s">
        <v>4</v>
      </c>
      <c r="B5" s="9">
        <v>0.180850814584441</v>
      </c>
      <c r="C5" s="8"/>
      <c r="D5" s="8"/>
    </row>
    <row r="6" ht="18" spans="1:4">
      <c r="A6" s="4" t="s">
        <v>5</v>
      </c>
      <c r="B6" s="9">
        <v>0.170685275549763</v>
      </c>
      <c r="C6" s="8"/>
      <c r="D6" s="8"/>
    </row>
    <row r="7" ht="18" spans="1:4">
      <c r="A7" s="4" t="s">
        <v>6</v>
      </c>
      <c r="B7" s="9">
        <v>0.165954030958378</v>
      </c>
      <c r="C7" s="8"/>
      <c r="D7" s="8"/>
    </row>
    <row r="8" ht="18" spans="1:4">
      <c r="A8" s="4" t="s">
        <v>7</v>
      </c>
      <c r="B8" s="9">
        <v>0.145196621307035</v>
      </c>
      <c r="C8" s="8"/>
      <c r="D8" s="8"/>
    </row>
    <row r="9" ht="18" spans="1:4">
      <c r="A9" s="4" t="s">
        <v>8</v>
      </c>
      <c r="B9" s="9">
        <v>0.145196621307035</v>
      </c>
      <c r="C9" s="8"/>
      <c r="D9" s="8"/>
    </row>
    <row r="10" ht="18" spans="1:4">
      <c r="A10" s="4" t="s">
        <v>9</v>
      </c>
      <c r="B10" s="9">
        <v>0.145196621307035</v>
      </c>
      <c r="C10" s="8"/>
      <c r="D10" s="8"/>
    </row>
    <row r="11" ht="18" spans="1:4">
      <c r="A11" s="4" t="s">
        <v>10</v>
      </c>
      <c r="B11" s="9">
        <v>0.141985617095722</v>
      </c>
      <c r="C11" s="8"/>
      <c r="D11" s="8"/>
    </row>
    <row r="12" ht="18" spans="1:4">
      <c r="A12" s="4" t="s">
        <v>11</v>
      </c>
      <c r="B12" s="9">
        <v>0.135271795293147</v>
      </c>
      <c r="C12" s="8"/>
      <c r="D12" s="8"/>
    </row>
    <row r="13" ht="18" spans="1:4">
      <c r="A13" s="4" t="s">
        <v>12</v>
      </c>
      <c r="B13" s="9">
        <v>0.135174565868496</v>
      </c>
      <c r="C13" s="8"/>
      <c r="D13" s="8"/>
    </row>
    <row r="14" ht="18" spans="1:4">
      <c r="A14" s="8"/>
      <c r="B14" s="8"/>
      <c r="C14" s="8"/>
      <c r="D14" s="8"/>
    </row>
    <row r="15" ht="18" spans="1:11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</row>
    <row r="122" spans="3:5">
      <c r="C122" s="10"/>
      <c r="D122" s="3"/>
      <c r="E122" s="3"/>
    </row>
    <row r="144" spans="2:3">
      <c r="B144" s="10"/>
      <c r="C144" s="10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125" customWidth="true"/>
    <col min="2" max="5" width="10" customWidth="true"/>
    <col min="6" max="10" width="11.125" customWidth="true"/>
    <col min="11" max="11" width="10" customWidth="true"/>
    <col min="12" max="12" width="18.375" customWidth="true"/>
    <col min="13" max="13" width="13.75"/>
  </cols>
  <sheetData>
    <row r="2" spans="2:12">
      <c r="B2" s="5" t="s">
        <v>13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6"/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-158.002562999999</v>
      </c>
    </row>
    <row r="5" spans="1:12">
      <c r="A5" s="6"/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-148.669995</v>
      </c>
    </row>
    <row r="6" spans="1:12">
      <c r="A6" s="6"/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-146.397224</v>
      </c>
    </row>
    <row r="7" spans="1:12">
      <c r="A7" s="6"/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-145.069435</v>
      </c>
    </row>
    <row r="8" spans="1:12">
      <c r="A8" s="6"/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-144.494957</v>
      </c>
    </row>
    <row r="9" spans="1:12">
      <c r="A9" s="6"/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-144.279634</v>
      </c>
    </row>
    <row r="10" spans="1:12">
      <c r="A10" s="6"/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-143.983644</v>
      </c>
    </row>
    <row r="11" spans="1:12">
      <c r="A11" s="6"/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-143.672802</v>
      </c>
    </row>
    <row r="12" spans="1:12">
      <c r="A12" s="6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-143.244514999999</v>
      </c>
    </row>
    <row r="13" spans="1:12">
      <c r="A13" s="6"/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-143.131055</v>
      </c>
    </row>
    <row r="14" spans="1:12">
      <c r="A14" s="6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-143.072317</v>
      </c>
    </row>
    <row r="15" spans="1:12">
      <c r="A15" s="6"/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-142.817979</v>
      </c>
    </row>
    <row r="16" spans="1:12">
      <c r="A16" s="6"/>
      <c r="B16" s="4">
        <v>0</v>
      </c>
      <c r="C16" s="4">
        <v>0</v>
      </c>
      <c r="D16" s="4">
        <v>1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-142.593969</v>
      </c>
    </row>
    <row r="17" spans="1:12">
      <c r="A17" s="6"/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-142.521836</v>
      </c>
    </row>
    <row r="18" spans="1:12">
      <c r="A18" s="6"/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-142.018731</v>
      </c>
    </row>
    <row r="19" spans="1:12">
      <c r="A19" s="6"/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-141.981883</v>
      </c>
    </row>
    <row r="20" spans="1:12">
      <c r="A20" s="6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-140.986612999999</v>
      </c>
    </row>
    <row r="21" spans="1:12">
      <c r="A21" s="6"/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-140.807145</v>
      </c>
    </row>
    <row r="22" spans="1:12">
      <c r="A22" s="6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-140.397238</v>
      </c>
    </row>
    <row r="23" spans="1:12">
      <c r="A23" s="6"/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-140.016227</v>
      </c>
    </row>
    <row r="24" spans="1:12">
      <c r="A24" s="6"/>
      <c r="B24" s="4">
        <v>0</v>
      </c>
      <c r="C24" s="4">
        <v>0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0</v>
      </c>
      <c r="J24" s="4">
        <v>0</v>
      </c>
      <c r="K24" s="4">
        <v>0</v>
      </c>
      <c r="L24" s="4">
        <v>-139.753699</v>
      </c>
    </row>
    <row r="25" spans="1:12">
      <c r="A25" s="6"/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-139.522346</v>
      </c>
    </row>
    <row r="26" spans="1:12">
      <c r="A26" s="6"/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-139.414789999999</v>
      </c>
    </row>
    <row r="27" spans="1:12">
      <c r="A27" s="6"/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-139.231420999999</v>
      </c>
    </row>
    <row r="28" spans="1:12">
      <c r="A28" s="6"/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-139.226941999999</v>
      </c>
    </row>
    <row r="29" spans="1:12">
      <c r="A29" s="6"/>
      <c r="B29" s="4">
        <v>0</v>
      </c>
      <c r="C29" s="4">
        <v>0</v>
      </c>
      <c r="D29" s="4">
        <v>1</v>
      </c>
      <c r="E29" s="4">
        <v>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-138.366883</v>
      </c>
    </row>
    <row r="30" spans="1:12">
      <c r="A30" s="6"/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-137.997883</v>
      </c>
    </row>
    <row r="31" spans="1:12">
      <c r="A31" s="6"/>
      <c r="B31" s="4">
        <v>0</v>
      </c>
      <c r="C31" s="4">
        <v>0</v>
      </c>
      <c r="D31" s="4">
        <v>1</v>
      </c>
      <c r="E31" s="4">
        <v>1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-137.886779</v>
      </c>
    </row>
    <row r="32" spans="1:12">
      <c r="A32" s="6"/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-137.599069</v>
      </c>
    </row>
    <row r="33" spans="1:12">
      <c r="A33" s="6"/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-137.333338</v>
      </c>
    </row>
    <row r="34" spans="1:12">
      <c r="A34" s="6"/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-137.326756</v>
      </c>
    </row>
    <row r="35" spans="1:12">
      <c r="A35" s="6"/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-137.163629</v>
      </c>
    </row>
    <row r="36" spans="1:12">
      <c r="A36" s="6"/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-137.121233</v>
      </c>
    </row>
    <row r="37" spans="1:12">
      <c r="A37" s="6"/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-137.055571999999</v>
      </c>
    </row>
    <row r="38" spans="1:12">
      <c r="A38" s="6"/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-136.951833</v>
      </c>
    </row>
    <row r="39" spans="1:12">
      <c r="A39" s="6"/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-136.933935</v>
      </c>
    </row>
    <row r="40" spans="1:12">
      <c r="A40" s="6"/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-136.903704</v>
      </c>
    </row>
    <row r="41" spans="1:12">
      <c r="A41" s="6"/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-136.893695</v>
      </c>
    </row>
    <row r="42" spans="1:12">
      <c r="A42" s="6"/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-136.822521</v>
      </c>
    </row>
    <row r="43" spans="1:12">
      <c r="A43" s="6"/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-136.61636</v>
      </c>
    </row>
    <row r="44" spans="1:12">
      <c r="A44" s="6"/>
      <c r="B44" s="4">
        <v>0</v>
      </c>
      <c r="C44" s="4">
        <v>0</v>
      </c>
      <c r="D44" s="4">
        <v>1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1</v>
      </c>
      <c r="L44" s="4">
        <v>-136.567647</v>
      </c>
    </row>
    <row r="45" spans="1:12">
      <c r="A45" s="6"/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-136.44142</v>
      </c>
    </row>
    <row r="46" spans="1:12">
      <c r="A46" s="6"/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-136.407887</v>
      </c>
    </row>
    <row r="47" spans="1:12">
      <c r="A47" s="6"/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-136.404083</v>
      </c>
    </row>
    <row r="48" spans="1:12">
      <c r="A48" s="6"/>
      <c r="B48" s="4">
        <v>0</v>
      </c>
      <c r="C48" s="4">
        <v>2</v>
      </c>
      <c r="D48" s="4">
        <v>10</v>
      </c>
      <c r="E48" s="4">
        <v>7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2</v>
      </c>
      <c r="L48" s="4">
        <v>-136.40017</v>
      </c>
    </row>
    <row r="49" spans="1:12">
      <c r="A49" s="6"/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-136.387437999999</v>
      </c>
    </row>
    <row r="50" spans="1:12">
      <c r="A50" s="6"/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-136.2535</v>
      </c>
    </row>
    <row r="51" spans="1:12">
      <c r="A51" s="6"/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-135.918538999999</v>
      </c>
    </row>
    <row r="52" spans="1:12">
      <c r="A52" s="6"/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-135.864423999999</v>
      </c>
    </row>
    <row r="53" spans="1:12">
      <c r="A53" s="6"/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-135.80762</v>
      </c>
    </row>
    <row r="54" spans="1:12">
      <c r="A54" s="6"/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-135.761153</v>
      </c>
    </row>
    <row r="55" spans="1:12">
      <c r="A55" s="6"/>
      <c r="B55" s="4">
        <v>0</v>
      </c>
      <c r="C55" s="4">
        <v>0</v>
      </c>
      <c r="D55" s="4">
        <v>1</v>
      </c>
      <c r="E55" s="4">
        <v>1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-135.704312</v>
      </c>
    </row>
    <row r="56" spans="1:12">
      <c r="A56" s="6"/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-135.678449</v>
      </c>
    </row>
    <row r="57" spans="1:12">
      <c r="A57" s="6"/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-135.668699</v>
      </c>
    </row>
    <row r="58" spans="1:12">
      <c r="A58" s="6"/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-135.649978</v>
      </c>
    </row>
    <row r="59" spans="1:12">
      <c r="A59" s="6"/>
      <c r="B59" s="4">
        <v>0</v>
      </c>
      <c r="C59" s="4">
        <v>0</v>
      </c>
      <c r="D59" s="4">
        <v>3</v>
      </c>
      <c r="E59" s="4">
        <v>2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-135.598866999999</v>
      </c>
    </row>
    <row r="60" spans="1:12">
      <c r="A60" s="6"/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-135.538746</v>
      </c>
    </row>
    <row r="61" spans="1:12">
      <c r="A61" s="6"/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-135.391121</v>
      </c>
    </row>
    <row r="62" spans="1:12">
      <c r="A62" s="6"/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-135.336806</v>
      </c>
    </row>
    <row r="63" spans="1:12">
      <c r="A63" s="6"/>
      <c r="B63" s="4">
        <v>0</v>
      </c>
      <c r="C63" s="4">
        <v>0</v>
      </c>
      <c r="D63" s="4">
        <v>1</v>
      </c>
      <c r="E63" s="4">
        <v>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-135.189981</v>
      </c>
    </row>
    <row r="64" spans="1:12">
      <c r="A64" s="6"/>
      <c r="B64" s="4">
        <v>1</v>
      </c>
      <c r="C64" s="4">
        <v>0</v>
      </c>
      <c r="D64" s="4">
        <v>0</v>
      </c>
      <c r="E64" s="4">
        <v>0</v>
      </c>
      <c r="F64" s="4">
        <v>1</v>
      </c>
      <c r="G64" s="4">
        <v>1</v>
      </c>
      <c r="H64" s="4">
        <v>1</v>
      </c>
      <c r="I64" s="4">
        <v>0</v>
      </c>
      <c r="J64" s="4">
        <v>0</v>
      </c>
      <c r="K64" s="4">
        <v>0</v>
      </c>
      <c r="L64" s="4">
        <v>-135.097235</v>
      </c>
    </row>
    <row r="65" spans="1:12">
      <c r="A65" s="6"/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-135.065195</v>
      </c>
    </row>
    <row r="66" spans="1:12">
      <c r="A66" s="6"/>
      <c r="B66" s="4">
        <v>0</v>
      </c>
      <c r="C66" s="4">
        <v>3</v>
      </c>
      <c r="D66" s="4">
        <v>7</v>
      </c>
      <c r="E66" s="4">
        <v>5</v>
      </c>
      <c r="F66" s="4">
        <v>2</v>
      </c>
      <c r="G66" s="4">
        <v>2</v>
      </c>
      <c r="H66" s="4">
        <v>2</v>
      </c>
      <c r="I66" s="4">
        <v>2</v>
      </c>
      <c r="J66" s="4">
        <v>2</v>
      </c>
      <c r="K66" s="4">
        <v>1</v>
      </c>
      <c r="L66" s="4">
        <v>-134.694092999999</v>
      </c>
    </row>
    <row r="67" spans="1:12">
      <c r="A67" s="6"/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-134.615731</v>
      </c>
    </row>
    <row r="68" spans="1:12">
      <c r="A68" s="6"/>
      <c r="B68" s="4">
        <v>0</v>
      </c>
      <c r="C68" s="4">
        <v>1</v>
      </c>
      <c r="D68" s="4">
        <v>3</v>
      </c>
      <c r="E68" s="4">
        <v>2</v>
      </c>
      <c r="F68" s="4">
        <v>0</v>
      </c>
      <c r="G68" s="4">
        <v>0</v>
      </c>
      <c r="H68" s="4">
        <v>0</v>
      </c>
      <c r="I68" s="4">
        <v>1</v>
      </c>
      <c r="J68" s="4">
        <v>0</v>
      </c>
      <c r="K68" s="4">
        <v>1</v>
      </c>
      <c r="L68" s="4">
        <v>-134.60748</v>
      </c>
    </row>
    <row r="69" spans="1:12">
      <c r="A69" s="6"/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-134.549312999999</v>
      </c>
    </row>
    <row r="70" spans="1:12">
      <c r="A70" s="6"/>
      <c r="B70" s="4">
        <v>0</v>
      </c>
      <c r="C70" s="4">
        <v>0</v>
      </c>
      <c r="D70" s="4">
        <v>1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1</v>
      </c>
      <c r="L70" s="4">
        <v>-134.51317</v>
      </c>
    </row>
    <row r="71" spans="1:12">
      <c r="A71" s="6"/>
      <c r="B71" s="4">
        <v>0</v>
      </c>
      <c r="C71" s="4">
        <v>2</v>
      </c>
      <c r="D71" s="4">
        <v>6</v>
      </c>
      <c r="E71" s="4">
        <v>6</v>
      </c>
      <c r="F71" s="4">
        <v>4</v>
      </c>
      <c r="G71" s="4">
        <v>4</v>
      </c>
      <c r="H71" s="4">
        <v>4</v>
      </c>
      <c r="I71" s="4">
        <v>2</v>
      </c>
      <c r="J71" s="4">
        <v>2</v>
      </c>
      <c r="K71" s="4">
        <v>0</v>
      </c>
      <c r="L71" s="4">
        <v>-134.350331</v>
      </c>
    </row>
    <row r="72" spans="1:12">
      <c r="A72" s="6"/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-134.204188999999</v>
      </c>
    </row>
    <row r="73" spans="1:12">
      <c r="A73" s="6"/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-134.079522</v>
      </c>
    </row>
    <row r="74" spans="1:12">
      <c r="A74" s="6"/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-133.569969</v>
      </c>
    </row>
    <row r="75" spans="1:12">
      <c r="A75" s="6"/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-133.520131</v>
      </c>
    </row>
    <row r="76" spans="1:12">
      <c r="A76" s="6"/>
      <c r="B76" s="4">
        <v>0</v>
      </c>
      <c r="C76" s="4">
        <v>2</v>
      </c>
      <c r="D76" s="4">
        <v>8</v>
      </c>
      <c r="E76" s="4">
        <v>5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-133.279121</v>
      </c>
    </row>
    <row r="77" spans="1:12">
      <c r="A77" s="6"/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-133.2779</v>
      </c>
    </row>
    <row r="78" spans="1:12">
      <c r="A78" s="6"/>
      <c r="B78" s="4">
        <v>1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1</v>
      </c>
      <c r="J78" s="4">
        <v>0</v>
      </c>
      <c r="K78" s="4">
        <v>0</v>
      </c>
      <c r="L78" s="4">
        <v>-133.186741999999</v>
      </c>
    </row>
    <row r="79" spans="1:12">
      <c r="A79" s="6"/>
      <c r="B79" s="4">
        <v>0</v>
      </c>
      <c r="C79" s="4">
        <v>0</v>
      </c>
      <c r="D79" s="4">
        <v>1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1</v>
      </c>
      <c r="L79" s="4">
        <v>-133.084024</v>
      </c>
    </row>
    <row r="80" spans="1:12">
      <c r="A80" s="6"/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-133.015299</v>
      </c>
    </row>
    <row r="81" spans="1:12">
      <c r="A81" s="6"/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-132.977814</v>
      </c>
    </row>
    <row r="82" spans="1:12">
      <c r="A82" s="6"/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-132.6579</v>
      </c>
    </row>
    <row r="83" spans="1:12">
      <c r="A83" s="6"/>
      <c r="B83" s="4">
        <v>0</v>
      </c>
      <c r="C83" s="4">
        <v>0</v>
      </c>
      <c r="D83" s="4">
        <v>1</v>
      </c>
      <c r="E83" s="4">
        <v>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-132.631123</v>
      </c>
    </row>
    <row r="84" spans="1:12">
      <c r="A84" s="6"/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-132.566596</v>
      </c>
    </row>
    <row r="85" spans="1:12">
      <c r="A85" s="6"/>
      <c r="B85" s="4">
        <v>0</v>
      </c>
      <c r="C85" s="4">
        <v>0</v>
      </c>
      <c r="D85" s="4">
        <v>2</v>
      </c>
      <c r="E85" s="4">
        <v>1</v>
      </c>
      <c r="F85" s="4">
        <v>1</v>
      </c>
      <c r="G85" s="4">
        <v>1</v>
      </c>
      <c r="H85" s="4">
        <v>1</v>
      </c>
      <c r="I85" s="4">
        <v>0</v>
      </c>
      <c r="J85" s="4">
        <v>0</v>
      </c>
      <c r="K85" s="4">
        <v>0</v>
      </c>
      <c r="L85" s="4">
        <v>-132.238338</v>
      </c>
    </row>
    <row r="86" spans="1:12">
      <c r="A86" s="6"/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-132.235941</v>
      </c>
    </row>
    <row r="87" spans="1:12">
      <c r="A87" s="6"/>
      <c r="B87" s="4">
        <v>0</v>
      </c>
      <c r="C87" s="4">
        <v>0</v>
      </c>
      <c r="D87" s="4">
        <v>1</v>
      </c>
      <c r="E87" s="4">
        <v>1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-132.229681</v>
      </c>
    </row>
    <row r="88" spans="1:12">
      <c r="A88" s="6"/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-132.228045</v>
      </c>
    </row>
    <row r="89" spans="1:12">
      <c r="A89" s="6"/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-132.165367</v>
      </c>
    </row>
    <row r="90" spans="1:12">
      <c r="A90" s="6"/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-132.045267</v>
      </c>
    </row>
    <row r="91" spans="1:12">
      <c r="A91" s="6"/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-132.010803</v>
      </c>
    </row>
    <row r="92" spans="1:12">
      <c r="A92" s="6"/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-131.563591</v>
      </c>
    </row>
    <row r="93" spans="1:12">
      <c r="A93" s="6"/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-131.553684</v>
      </c>
    </row>
    <row r="94" spans="1:12">
      <c r="A94" s="6"/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-131.514869</v>
      </c>
    </row>
    <row r="95" spans="1:12">
      <c r="A95" s="6"/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-131.402262</v>
      </c>
    </row>
    <row r="96" spans="1:12">
      <c r="A96" s="6"/>
      <c r="B96" s="4">
        <v>0</v>
      </c>
      <c r="C96" s="4">
        <v>0</v>
      </c>
      <c r="D96" s="4">
        <v>1</v>
      </c>
      <c r="E96" s="4">
        <v>1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-131.371698</v>
      </c>
    </row>
    <row r="97" spans="1:12">
      <c r="A97" s="6"/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-131.082058</v>
      </c>
    </row>
    <row r="98" spans="1:12">
      <c r="A98" s="6"/>
      <c r="B98" s="4">
        <v>0</v>
      </c>
      <c r="C98" s="4">
        <v>0</v>
      </c>
      <c r="D98" s="4">
        <v>3</v>
      </c>
      <c r="E98" s="4">
        <v>2</v>
      </c>
      <c r="F98" s="4">
        <v>2</v>
      </c>
      <c r="G98" s="4">
        <v>2</v>
      </c>
      <c r="H98" s="4">
        <v>2</v>
      </c>
      <c r="I98" s="4">
        <v>3</v>
      </c>
      <c r="J98" s="4">
        <v>2</v>
      </c>
      <c r="K98" s="4">
        <v>0</v>
      </c>
      <c r="L98" s="4">
        <v>-130.977784</v>
      </c>
    </row>
    <row r="99" spans="1:12">
      <c r="A99" s="6"/>
      <c r="B99" s="4">
        <v>1</v>
      </c>
      <c r="C99" s="4">
        <v>6</v>
      </c>
      <c r="D99" s="4">
        <v>14</v>
      </c>
      <c r="E99" s="4">
        <v>12</v>
      </c>
      <c r="F99" s="4">
        <v>6</v>
      </c>
      <c r="G99" s="4">
        <v>6</v>
      </c>
      <c r="H99" s="4">
        <v>6</v>
      </c>
      <c r="I99" s="4">
        <v>5</v>
      </c>
      <c r="J99" s="4">
        <v>5</v>
      </c>
      <c r="K99" s="4">
        <v>2</v>
      </c>
      <c r="L99" s="4">
        <v>-130.964395</v>
      </c>
    </row>
    <row r="100" spans="1:12">
      <c r="A100" s="6"/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-130.957311</v>
      </c>
    </row>
    <row r="101" spans="1:12">
      <c r="A101" s="6"/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-130.940296</v>
      </c>
    </row>
    <row r="102" spans="1:12">
      <c r="A102" s="6"/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-130.932985</v>
      </c>
    </row>
    <row r="103" spans="1:12">
      <c r="A103" s="6"/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-130.842997</v>
      </c>
    </row>
    <row r="104" spans="1:12">
      <c r="A104" s="7" t="s">
        <v>15</v>
      </c>
      <c r="B104" s="2">
        <f t="shared" ref="B104:L104" si="0">AVERAGE(B4:B103)</f>
        <v>0.03</v>
      </c>
      <c r="C104" s="2">
        <f t="shared" si="0"/>
        <v>0.16</v>
      </c>
      <c r="D104" s="2">
        <f t="shared" si="0"/>
        <v>0.68</v>
      </c>
      <c r="E104" s="2">
        <f t="shared" si="0"/>
        <v>0.5</v>
      </c>
      <c r="F104" s="2">
        <f t="shared" si="0"/>
        <v>0.19</v>
      </c>
      <c r="G104" s="2">
        <f t="shared" si="0"/>
        <v>0.19</v>
      </c>
      <c r="H104" s="2">
        <f t="shared" si="0"/>
        <v>0.19</v>
      </c>
      <c r="I104" s="2">
        <f t="shared" si="0"/>
        <v>0.16</v>
      </c>
      <c r="J104" s="2">
        <f t="shared" si="0"/>
        <v>0.13</v>
      </c>
      <c r="K104" s="2">
        <f t="shared" si="0"/>
        <v>0.1</v>
      </c>
      <c r="L104" s="2">
        <f t="shared" si="0"/>
        <v>-136.6105324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125" customWidth="true"/>
    <col min="2" max="5" width="10" customWidth="true"/>
    <col min="6" max="10" width="11.125" customWidth="true"/>
    <col min="11" max="11" width="10" customWidth="true"/>
    <col min="12" max="12" width="18.375" customWidth="true"/>
  </cols>
  <sheetData>
    <row r="2" spans="2:12">
      <c r="B2" s="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6"/>
      <c r="B4" s="4">
        <v>0</v>
      </c>
      <c r="C4" s="4">
        <v>0</v>
      </c>
      <c r="D4" s="4">
        <v>1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1</v>
      </c>
      <c r="L4" s="4">
        <v>4.274124</v>
      </c>
    </row>
    <row r="5" spans="1:12">
      <c r="A5" s="6"/>
      <c r="B5" s="4">
        <v>0</v>
      </c>
      <c r="C5" s="4">
        <v>2</v>
      </c>
      <c r="D5" s="4">
        <v>5</v>
      </c>
      <c r="E5" s="4">
        <v>3</v>
      </c>
      <c r="F5" s="4">
        <v>2</v>
      </c>
      <c r="G5" s="4">
        <v>2</v>
      </c>
      <c r="H5" s="4">
        <v>2</v>
      </c>
      <c r="I5" s="4">
        <v>1</v>
      </c>
      <c r="J5" s="4">
        <v>1</v>
      </c>
      <c r="K5" s="4">
        <v>2</v>
      </c>
      <c r="L5" s="4">
        <v>4.277513</v>
      </c>
    </row>
    <row r="6" spans="1:12">
      <c r="A6" s="6"/>
      <c r="B6" s="4">
        <v>0</v>
      </c>
      <c r="C6" s="4">
        <v>0</v>
      </c>
      <c r="D6" s="4">
        <v>2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2</v>
      </c>
      <c r="L6" s="4">
        <v>4.280466</v>
      </c>
    </row>
    <row r="7" spans="1:12">
      <c r="A7" s="6"/>
      <c r="B7" s="4">
        <v>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4.284575</v>
      </c>
    </row>
    <row r="8" spans="1:12">
      <c r="A8" s="6"/>
      <c r="B8" s="4">
        <v>0</v>
      </c>
      <c r="C8" s="4">
        <v>0</v>
      </c>
      <c r="D8" s="4">
        <v>1</v>
      </c>
      <c r="E8" s="4">
        <v>1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4.292038</v>
      </c>
    </row>
    <row r="9" spans="1:12">
      <c r="A9" s="6"/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4.293716</v>
      </c>
    </row>
    <row r="10" spans="1:12">
      <c r="A10" s="6"/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4.302363</v>
      </c>
    </row>
    <row r="11" spans="1:12">
      <c r="A11" s="6"/>
      <c r="B11" s="4">
        <v>1</v>
      </c>
      <c r="C11" s="4">
        <v>2</v>
      </c>
      <c r="D11" s="4">
        <v>4</v>
      </c>
      <c r="E11" s="4">
        <v>3</v>
      </c>
      <c r="F11" s="4">
        <v>2</v>
      </c>
      <c r="G11" s="4">
        <v>2</v>
      </c>
      <c r="H11" s="4">
        <v>2</v>
      </c>
      <c r="I11" s="4">
        <v>1</v>
      </c>
      <c r="J11" s="4">
        <v>1</v>
      </c>
      <c r="K11" s="4">
        <v>1</v>
      </c>
      <c r="L11" s="4">
        <v>4.303542</v>
      </c>
    </row>
    <row r="12" spans="1:12">
      <c r="A12" s="6"/>
      <c r="B12" s="4">
        <v>0</v>
      </c>
      <c r="C12" s="4">
        <v>3</v>
      </c>
      <c r="D12" s="4">
        <v>9</v>
      </c>
      <c r="E12" s="4">
        <v>7</v>
      </c>
      <c r="F12" s="4">
        <v>2</v>
      </c>
      <c r="G12" s="4">
        <v>2</v>
      </c>
      <c r="H12" s="4">
        <v>2</v>
      </c>
      <c r="I12" s="4">
        <v>2</v>
      </c>
      <c r="J12" s="4">
        <v>2</v>
      </c>
      <c r="K12" s="4">
        <v>1</v>
      </c>
      <c r="L12" s="4">
        <v>4.304611</v>
      </c>
    </row>
    <row r="13" spans="1:12">
      <c r="A13" s="6"/>
      <c r="B13" s="4">
        <v>0</v>
      </c>
      <c r="C13" s="4">
        <v>0</v>
      </c>
      <c r="D13" s="4">
        <v>1</v>
      </c>
      <c r="E13" s="4">
        <v>1</v>
      </c>
      <c r="F13" s="4">
        <v>0</v>
      </c>
      <c r="G13" s="4">
        <v>0</v>
      </c>
      <c r="H13" s="4">
        <v>0</v>
      </c>
      <c r="I13" s="4">
        <v>1</v>
      </c>
      <c r="J13" s="4">
        <v>0</v>
      </c>
      <c r="K13" s="4">
        <v>0</v>
      </c>
      <c r="L13" s="4">
        <v>4.305241</v>
      </c>
    </row>
    <row r="14" spans="1:12">
      <c r="A14" s="6"/>
      <c r="B14" s="4">
        <v>0</v>
      </c>
      <c r="C14" s="4">
        <v>5</v>
      </c>
      <c r="D14" s="4">
        <v>11</v>
      </c>
      <c r="E14" s="4">
        <v>8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3</v>
      </c>
      <c r="L14" s="4">
        <v>4.30682699999999</v>
      </c>
    </row>
    <row r="15" spans="1:12">
      <c r="A15" s="6"/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4.317415</v>
      </c>
    </row>
    <row r="16" spans="1:12">
      <c r="A16" s="6"/>
      <c r="B16" s="4">
        <v>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4.33266999999999</v>
      </c>
    </row>
    <row r="17" spans="1:12">
      <c r="A17" s="6"/>
      <c r="B17" s="4">
        <v>0</v>
      </c>
      <c r="C17" s="4">
        <v>0</v>
      </c>
      <c r="D17" s="4">
        <v>3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</v>
      </c>
      <c r="L17" s="4">
        <v>4.36545</v>
      </c>
    </row>
    <row r="18" spans="1:12">
      <c r="A18" s="6"/>
      <c r="B18" s="4">
        <v>0</v>
      </c>
      <c r="C18" s="4">
        <v>3</v>
      </c>
      <c r="D18" s="4">
        <v>7</v>
      </c>
      <c r="E18" s="4">
        <v>4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4.3741</v>
      </c>
    </row>
    <row r="19" spans="1:12">
      <c r="A19" s="6"/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4.375145</v>
      </c>
    </row>
    <row r="20" spans="1:12">
      <c r="A20" s="6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4.379624</v>
      </c>
    </row>
    <row r="21" spans="1:12">
      <c r="A21" s="6"/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4.386671</v>
      </c>
    </row>
    <row r="22" spans="1:12">
      <c r="A22" s="6"/>
      <c r="B22" s="4">
        <v>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4.39822099999999</v>
      </c>
    </row>
    <row r="23" spans="1:12">
      <c r="A23" s="6"/>
      <c r="B23" s="4">
        <v>0</v>
      </c>
      <c r="C23" s="4">
        <v>3</v>
      </c>
      <c r="D23" s="4">
        <v>6</v>
      </c>
      <c r="E23" s="4">
        <v>5</v>
      </c>
      <c r="F23" s="4">
        <v>2</v>
      </c>
      <c r="G23" s="4">
        <v>2</v>
      </c>
      <c r="H23" s="4">
        <v>2</v>
      </c>
      <c r="I23" s="4">
        <v>2</v>
      </c>
      <c r="J23" s="4">
        <v>2</v>
      </c>
      <c r="K23" s="4">
        <v>1</v>
      </c>
      <c r="L23" s="4">
        <v>4.402882</v>
      </c>
    </row>
    <row r="24" spans="1:12">
      <c r="A24" s="6"/>
      <c r="B24" s="4">
        <v>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4.412265</v>
      </c>
    </row>
    <row r="25" spans="1:12">
      <c r="A25" s="6"/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4.432681</v>
      </c>
    </row>
    <row r="26" spans="1:12">
      <c r="A26" s="6"/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4.442372</v>
      </c>
    </row>
    <row r="27" spans="1:12">
      <c r="A27" s="6"/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4.443842</v>
      </c>
    </row>
    <row r="28" spans="1:12">
      <c r="A28" s="6"/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4.447424</v>
      </c>
    </row>
    <row r="29" spans="1:12">
      <c r="A29" s="6"/>
      <c r="B29" s="4">
        <v>1</v>
      </c>
      <c r="C29" s="4">
        <v>0</v>
      </c>
      <c r="D29" s="4">
        <v>1</v>
      </c>
      <c r="E29" s="4">
        <v>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4.453054</v>
      </c>
    </row>
    <row r="30" spans="1:12">
      <c r="A30" s="6"/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4.455222</v>
      </c>
    </row>
    <row r="31" spans="1:12">
      <c r="A31" s="6"/>
      <c r="B31" s="4">
        <v>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4.455311</v>
      </c>
    </row>
    <row r="32" spans="1:12">
      <c r="A32" s="6"/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4.461676</v>
      </c>
    </row>
    <row r="33" spans="1:12">
      <c r="A33" s="6"/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4.466118</v>
      </c>
    </row>
    <row r="34" spans="1:12">
      <c r="A34" s="6"/>
      <c r="B34" s="4">
        <v>1</v>
      </c>
      <c r="C34" s="4">
        <v>0</v>
      </c>
      <c r="D34" s="4">
        <v>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4.47472</v>
      </c>
    </row>
    <row r="35" spans="1:12">
      <c r="A35" s="6"/>
      <c r="B35" s="4">
        <v>1</v>
      </c>
      <c r="C35" s="4">
        <v>0</v>
      </c>
      <c r="D35" s="4">
        <v>1</v>
      </c>
      <c r="E35" s="4">
        <v>1</v>
      </c>
      <c r="F35" s="4">
        <v>0</v>
      </c>
      <c r="G35" s="4">
        <v>0</v>
      </c>
      <c r="H35" s="4">
        <v>0</v>
      </c>
      <c r="I35" s="4">
        <v>1</v>
      </c>
      <c r="J35" s="4">
        <v>0</v>
      </c>
      <c r="K35" s="4">
        <v>0</v>
      </c>
      <c r="L35" s="4">
        <v>4.484515</v>
      </c>
    </row>
    <row r="36" spans="1:12">
      <c r="A36" s="6"/>
      <c r="B36" s="4">
        <v>0</v>
      </c>
      <c r="C36" s="4">
        <v>0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4.503012</v>
      </c>
    </row>
    <row r="37" spans="1:12">
      <c r="A37" s="6"/>
      <c r="B37" s="4">
        <v>0</v>
      </c>
      <c r="C37" s="4">
        <v>2</v>
      </c>
      <c r="D37" s="4">
        <v>4</v>
      </c>
      <c r="E37" s="4">
        <v>3</v>
      </c>
      <c r="F37" s="4">
        <v>3</v>
      </c>
      <c r="G37" s="4">
        <v>3</v>
      </c>
      <c r="H37" s="4">
        <v>3</v>
      </c>
      <c r="I37" s="4">
        <v>1</v>
      </c>
      <c r="J37" s="4">
        <v>1</v>
      </c>
      <c r="K37" s="4">
        <v>1</v>
      </c>
      <c r="L37" s="4">
        <v>4.514267</v>
      </c>
    </row>
    <row r="38" spans="1:12">
      <c r="A38" s="6"/>
      <c r="B38" s="4">
        <v>0</v>
      </c>
      <c r="C38" s="4">
        <v>4</v>
      </c>
      <c r="D38" s="4">
        <v>7</v>
      </c>
      <c r="E38" s="4">
        <v>6</v>
      </c>
      <c r="F38" s="4">
        <v>2</v>
      </c>
      <c r="G38" s="4">
        <v>2</v>
      </c>
      <c r="H38" s="4">
        <v>2</v>
      </c>
      <c r="I38" s="4">
        <v>2</v>
      </c>
      <c r="J38" s="4">
        <v>2</v>
      </c>
      <c r="K38" s="4">
        <v>1</v>
      </c>
      <c r="L38" s="4">
        <v>4.52478</v>
      </c>
    </row>
    <row r="39" spans="1:12">
      <c r="A39" s="6"/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4.528912</v>
      </c>
    </row>
    <row r="40" spans="1:12">
      <c r="A40" s="6"/>
      <c r="B40" s="4">
        <v>0</v>
      </c>
      <c r="C40" s="4">
        <v>0</v>
      </c>
      <c r="D40" s="4">
        <v>1</v>
      </c>
      <c r="E40" s="4">
        <v>1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4.557823</v>
      </c>
    </row>
    <row r="41" spans="1:12">
      <c r="A41" s="6"/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4.559366</v>
      </c>
    </row>
    <row r="42" spans="1:12">
      <c r="A42" s="6"/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4.593522</v>
      </c>
    </row>
    <row r="43" spans="1:12">
      <c r="A43" s="6"/>
      <c r="B43" s="4">
        <v>0</v>
      </c>
      <c r="C43" s="4">
        <v>3</v>
      </c>
      <c r="D43" s="4">
        <v>7</v>
      </c>
      <c r="E43" s="4">
        <v>4</v>
      </c>
      <c r="F43" s="4">
        <v>2</v>
      </c>
      <c r="G43" s="4">
        <v>2</v>
      </c>
      <c r="H43" s="4">
        <v>2</v>
      </c>
      <c r="I43" s="4">
        <v>1</v>
      </c>
      <c r="J43" s="4">
        <v>1</v>
      </c>
      <c r="K43" s="4">
        <v>1</v>
      </c>
      <c r="L43" s="4">
        <v>4.594821</v>
      </c>
    </row>
    <row r="44" spans="1:12">
      <c r="A44" s="6"/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4.59521299999999</v>
      </c>
    </row>
    <row r="45" spans="1:12">
      <c r="A45" s="6"/>
      <c r="B45" s="4">
        <v>1</v>
      </c>
      <c r="C45" s="4">
        <v>0</v>
      </c>
      <c r="D45" s="4">
        <v>3</v>
      </c>
      <c r="E45" s="4">
        <v>2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</v>
      </c>
      <c r="L45" s="4">
        <v>4.59601</v>
      </c>
    </row>
    <row r="46" spans="1:12">
      <c r="A46" s="6"/>
      <c r="B46" s="4">
        <v>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4.59832699999999</v>
      </c>
    </row>
    <row r="47" spans="1:12">
      <c r="A47" s="6"/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4.608328</v>
      </c>
    </row>
    <row r="48" spans="1:12">
      <c r="A48" s="6"/>
      <c r="B48" s="4">
        <v>0</v>
      </c>
      <c r="C48" s="4">
        <v>0</v>
      </c>
      <c r="D48" s="4">
        <v>2</v>
      </c>
      <c r="E48" s="4">
        <v>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4.609639</v>
      </c>
    </row>
    <row r="49" spans="1:12">
      <c r="A49" s="6"/>
      <c r="B49" s="4">
        <v>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4.61504</v>
      </c>
    </row>
    <row r="50" spans="1:12">
      <c r="A50" s="6"/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4.626328</v>
      </c>
    </row>
    <row r="51" spans="1:12">
      <c r="A51" s="6"/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4.627061</v>
      </c>
    </row>
    <row r="52" spans="1:12">
      <c r="A52" s="6"/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4.636825</v>
      </c>
    </row>
    <row r="53" spans="1:12">
      <c r="A53" s="6"/>
      <c r="B53" s="4">
        <v>0</v>
      </c>
      <c r="C53" s="4">
        <v>7</v>
      </c>
      <c r="D53" s="4">
        <v>18</v>
      </c>
      <c r="E53" s="4">
        <v>14</v>
      </c>
      <c r="F53" s="4">
        <v>6</v>
      </c>
      <c r="G53" s="4">
        <v>6</v>
      </c>
      <c r="H53" s="4">
        <v>6</v>
      </c>
      <c r="I53" s="4">
        <v>6</v>
      </c>
      <c r="J53" s="4">
        <v>6</v>
      </c>
      <c r="K53" s="4">
        <v>3</v>
      </c>
      <c r="L53" s="4">
        <v>4.641349</v>
      </c>
    </row>
    <row r="54" spans="1:12">
      <c r="A54" s="6"/>
      <c r="B54" s="4">
        <v>0</v>
      </c>
      <c r="C54" s="4">
        <v>0</v>
      </c>
      <c r="D54" s="4">
        <v>1</v>
      </c>
      <c r="E54" s="4">
        <v>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4.641963</v>
      </c>
    </row>
    <row r="55" spans="1:12">
      <c r="A55" s="6"/>
      <c r="B55" s="4">
        <v>0</v>
      </c>
      <c r="C55" s="4">
        <v>0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4.649006</v>
      </c>
    </row>
    <row r="56" spans="1:12">
      <c r="A56" s="6"/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4.656448</v>
      </c>
    </row>
    <row r="57" spans="1:12">
      <c r="A57" s="6"/>
      <c r="B57" s="4">
        <v>0</v>
      </c>
      <c r="C57" s="4">
        <v>8</v>
      </c>
      <c r="D57" s="4">
        <v>17</v>
      </c>
      <c r="E57" s="4">
        <v>15</v>
      </c>
      <c r="F57" s="4">
        <v>6</v>
      </c>
      <c r="G57" s="4">
        <v>6</v>
      </c>
      <c r="H57" s="4">
        <v>6</v>
      </c>
      <c r="I57" s="4">
        <v>6</v>
      </c>
      <c r="J57" s="4">
        <v>6</v>
      </c>
      <c r="K57" s="4">
        <v>2</v>
      </c>
      <c r="L57" s="4">
        <v>4.660723</v>
      </c>
    </row>
    <row r="58" spans="1:12">
      <c r="A58" s="6"/>
      <c r="B58" s="4">
        <v>1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4.670855</v>
      </c>
    </row>
    <row r="59" spans="1:12">
      <c r="A59" s="6"/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4.69036</v>
      </c>
    </row>
    <row r="60" spans="1:12">
      <c r="A60" s="6"/>
      <c r="B60" s="4">
        <v>0</v>
      </c>
      <c r="C60" s="4">
        <v>2</v>
      </c>
      <c r="D60" s="4">
        <v>6</v>
      </c>
      <c r="E60" s="4">
        <v>4</v>
      </c>
      <c r="F60" s="4">
        <v>3</v>
      </c>
      <c r="G60" s="4">
        <v>3</v>
      </c>
      <c r="H60" s="4">
        <v>3</v>
      </c>
      <c r="I60" s="4">
        <v>2</v>
      </c>
      <c r="J60" s="4">
        <v>2</v>
      </c>
      <c r="K60" s="4">
        <v>2</v>
      </c>
      <c r="L60" s="4">
        <v>4.698069</v>
      </c>
    </row>
    <row r="61" spans="1:12">
      <c r="A61" s="6"/>
      <c r="B61" s="4">
        <v>1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4.720729</v>
      </c>
    </row>
    <row r="62" spans="1:12">
      <c r="A62" s="6"/>
      <c r="B62" s="4">
        <v>0</v>
      </c>
      <c r="C62" s="4">
        <v>2</v>
      </c>
      <c r="D62" s="4">
        <v>7</v>
      </c>
      <c r="E62" s="4">
        <v>5</v>
      </c>
      <c r="F62" s="4">
        <v>2</v>
      </c>
      <c r="G62" s="4">
        <v>2</v>
      </c>
      <c r="H62" s="4">
        <v>2</v>
      </c>
      <c r="I62" s="4">
        <v>2</v>
      </c>
      <c r="J62" s="4">
        <v>2</v>
      </c>
      <c r="K62" s="4">
        <v>1</v>
      </c>
      <c r="L62" s="4">
        <v>4.729845</v>
      </c>
    </row>
    <row r="63" spans="1:12">
      <c r="A63" s="6"/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4.730404</v>
      </c>
    </row>
    <row r="64" spans="1:12">
      <c r="A64" s="6"/>
      <c r="B64" s="4">
        <v>0</v>
      </c>
      <c r="C64" s="4">
        <v>0</v>
      </c>
      <c r="D64" s="4">
        <v>1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1</v>
      </c>
      <c r="L64" s="4">
        <v>4.736536</v>
      </c>
    </row>
    <row r="65" spans="1:12">
      <c r="A65" s="6"/>
      <c r="B65" s="4">
        <v>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4.738046</v>
      </c>
    </row>
    <row r="66" spans="1:12">
      <c r="A66" s="6"/>
      <c r="B66" s="4">
        <v>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4.743091</v>
      </c>
    </row>
    <row r="67" spans="1:12">
      <c r="A67" s="6"/>
      <c r="B67" s="4">
        <v>0</v>
      </c>
      <c r="C67" s="4">
        <v>0</v>
      </c>
      <c r="D67" s="4">
        <v>1</v>
      </c>
      <c r="E67" s="4">
        <v>0</v>
      </c>
      <c r="F67" s="4">
        <v>1</v>
      </c>
      <c r="G67" s="4">
        <v>1</v>
      </c>
      <c r="H67" s="4">
        <v>1</v>
      </c>
      <c r="I67" s="4">
        <v>0</v>
      </c>
      <c r="J67" s="4">
        <v>0</v>
      </c>
      <c r="K67" s="4">
        <v>1</v>
      </c>
      <c r="L67" s="4">
        <v>4.747201</v>
      </c>
    </row>
    <row r="68" spans="1:12">
      <c r="A68" s="6"/>
      <c r="B68" s="4">
        <v>1</v>
      </c>
      <c r="C68" s="4">
        <v>1</v>
      </c>
      <c r="D68" s="4">
        <v>3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1</v>
      </c>
      <c r="L68" s="4">
        <v>4.762949</v>
      </c>
    </row>
    <row r="69" spans="1:12">
      <c r="A69" s="6"/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4.768103</v>
      </c>
    </row>
    <row r="70" spans="1:12">
      <c r="A70" s="6"/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4.774964</v>
      </c>
    </row>
    <row r="71" spans="1:12">
      <c r="A71" s="6"/>
      <c r="B71" s="4">
        <v>0</v>
      </c>
      <c r="C71" s="4">
        <v>8</v>
      </c>
      <c r="D71" s="4">
        <v>16</v>
      </c>
      <c r="E71" s="4">
        <v>16</v>
      </c>
      <c r="F71" s="4">
        <v>7</v>
      </c>
      <c r="G71" s="4">
        <v>7</v>
      </c>
      <c r="H71" s="4">
        <v>7</v>
      </c>
      <c r="I71" s="4">
        <v>7</v>
      </c>
      <c r="J71" s="4">
        <v>7</v>
      </c>
      <c r="K71" s="4">
        <v>0</v>
      </c>
      <c r="L71" s="4">
        <v>4.785712</v>
      </c>
    </row>
    <row r="72" spans="1:12">
      <c r="A72" s="6"/>
      <c r="B72" s="4">
        <v>0</v>
      </c>
      <c r="C72" s="4">
        <v>0</v>
      </c>
      <c r="D72" s="4">
        <v>1</v>
      </c>
      <c r="E72" s="4">
        <v>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4.808904</v>
      </c>
    </row>
    <row r="73" spans="1:12">
      <c r="A73" s="6"/>
      <c r="B73" s="4">
        <v>1</v>
      </c>
      <c r="C73" s="4">
        <v>0</v>
      </c>
      <c r="D73" s="4">
        <v>1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4.81258</v>
      </c>
    </row>
    <row r="74" spans="1:12">
      <c r="A74" s="6"/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4.813209</v>
      </c>
    </row>
    <row r="75" spans="1:12">
      <c r="A75" s="6"/>
      <c r="B75" s="4">
        <v>0</v>
      </c>
      <c r="C75" s="4">
        <v>4</v>
      </c>
      <c r="D75" s="4">
        <v>8</v>
      </c>
      <c r="E75" s="4">
        <v>6</v>
      </c>
      <c r="F75" s="4">
        <v>3</v>
      </c>
      <c r="G75" s="4">
        <v>3</v>
      </c>
      <c r="H75" s="4">
        <v>3</v>
      </c>
      <c r="I75" s="4">
        <v>2</v>
      </c>
      <c r="J75" s="4">
        <v>2</v>
      </c>
      <c r="K75" s="4">
        <v>2</v>
      </c>
      <c r="L75" s="4">
        <v>4.821192</v>
      </c>
    </row>
    <row r="76" spans="1:12">
      <c r="A76" s="6"/>
      <c r="B76" s="4">
        <v>1</v>
      </c>
      <c r="C76" s="4">
        <v>4</v>
      </c>
      <c r="D76" s="4">
        <v>8</v>
      </c>
      <c r="E76" s="4">
        <v>8</v>
      </c>
      <c r="F76" s="4">
        <v>3</v>
      </c>
      <c r="G76" s="4">
        <v>3</v>
      </c>
      <c r="H76" s="4">
        <v>3</v>
      </c>
      <c r="I76" s="4">
        <v>3</v>
      </c>
      <c r="J76" s="4">
        <v>3</v>
      </c>
      <c r="K76" s="4">
        <v>0</v>
      </c>
      <c r="L76" s="4">
        <v>4.821209</v>
      </c>
    </row>
    <row r="77" spans="1:12">
      <c r="A77" s="6"/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4.834698</v>
      </c>
    </row>
    <row r="78" spans="1:12">
      <c r="A78" s="6"/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4.846267</v>
      </c>
    </row>
    <row r="79" spans="1:12">
      <c r="A79" s="6"/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4.847737</v>
      </c>
    </row>
    <row r="80" spans="1:12">
      <c r="A80" s="6"/>
      <c r="B80" s="4">
        <v>0</v>
      </c>
      <c r="C80" s="4">
        <v>0</v>
      </c>
      <c r="D80" s="4">
        <v>1</v>
      </c>
      <c r="E80" s="4">
        <v>0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4.852112</v>
      </c>
    </row>
    <row r="81" spans="1:12">
      <c r="A81" s="6"/>
      <c r="B81" s="4">
        <v>0</v>
      </c>
      <c r="C81" s="4">
        <v>5</v>
      </c>
      <c r="D81" s="4">
        <v>8</v>
      </c>
      <c r="E81" s="4">
        <v>7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4.853775</v>
      </c>
    </row>
    <row r="82" spans="1:12">
      <c r="A82" s="6"/>
      <c r="B82" s="4">
        <v>1</v>
      </c>
      <c r="C82" s="4">
        <v>0</v>
      </c>
      <c r="D82" s="4">
        <v>2</v>
      </c>
      <c r="E82" s="4">
        <v>2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4.869441</v>
      </c>
    </row>
    <row r="83" spans="1:12">
      <c r="A83" s="6"/>
      <c r="B83" s="4">
        <v>0</v>
      </c>
      <c r="C83" s="4">
        <v>0</v>
      </c>
      <c r="D83" s="4">
        <v>1</v>
      </c>
      <c r="E83" s="4">
        <v>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4.872538</v>
      </c>
    </row>
    <row r="84" spans="1:12">
      <c r="A84" s="6"/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4.873889</v>
      </c>
    </row>
    <row r="85" spans="1:12">
      <c r="A85" s="6"/>
      <c r="B85" s="4">
        <v>0</v>
      </c>
      <c r="C85" s="4">
        <v>0</v>
      </c>
      <c r="D85" s="4">
        <v>3</v>
      </c>
      <c r="E85" s="4">
        <v>1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2</v>
      </c>
      <c r="L85" s="4">
        <v>4.876901</v>
      </c>
    </row>
    <row r="86" spans="1:12">
      <c r="A86" s="6"/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4.878173</v>
      </c>
    </row>
    <row r="87" spans="1:12">
      <c r="A87" s="6"/>
      <c r="B87" s="4">
        <v>0</v>
      </c>
      <c r="C87" s="4">
        <v>1</v>
      </c>
      <c r="D87" s="4">
        <v>2</v>
      </c>
      <c r="E87" s="4">
        <v>2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4.881422</v>
      </c>
    </row>
    <row r="88" spans="1:12">
      <c r="A88" s="6"/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4.88522699999999</v>
      </c>
    </row>
    <row r="89" spans="1:12">
      <c r="A89" s="6"/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4.886264</v>
      </c>
    </row>
    <row r="90" spans="1:12">
      <c r="A90" s="6"/>
      <c r="B90" s="4">
        <v>0</v>
      </c>
      <c r="C90" s="4">
        <v>0</v>
      </c>
      <c r="D90" s="4">
        <v>3</v>
      </c>
      <c r="E90" s="4">
        <v>2</v>
      </c>
      <c r="F90" s="4">
        <v>2</v>
      </c>
      <c r="G90" s="4">
        <v>2</v>
      </c>
      <c r="H90" s="4">
        <v>2</v>
      </c>
      <c r="I90" s="4">
        <v>0</v>
      </c>
      <c r="J90" s="4">
        <v>0</v>
      </c>
      <c r="K90" s="4">
        <v>0</v>
      </c>
      <c r="L90" s="4">
        <v>4.894969</v>
      </c>
    </row>
    <row r="91" spans="1:12">
      <c r="A91" s="6"/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4.89834199999999</v>
      </c>
    </row>
    <row r="92" spans="1:12">
      <c r="A92" s="6"/>
      <c r="B92" s="4">
        <v>0</v>
      </c>
      <c r="C92" s="4">
        <v>0</v>
      </c>
      <c r="D92" s="4">
        <v>2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1</v>
      </c>
      <c r="L92" s="4">
        <v>4.904579</v>
      </c>
    </row>
    <row r="93" spans="1:12">
      <c r="A93" s="6"/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4.926702</v>
      </c>
    </row>
    <row r="94" spans="1:12">
      <c r="A94" s="6"/>
      <c r="B94" s="4">
        <v>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4.929475</v>
      </c>
    </row>
    <row r="95" spans="1:12">
      <c r="A95" s="6"/>
      <c r="B95" s="4">
        <v>0</v>
      </c>
      <c r="C95" s="4">
        <v>1</v>
      </c>
      <c r="D95" s="4">
        <v>2</v>
      </c>
      <c r="E95" s="4">
        <v>2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4.94345699999999</v>
      </c>
    </row>
    <row r="96" spans="1:12">
      <c r="A96" s="6"/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4.969712</v>
      </c>
    </row>
    <row r="97" spans="1:12">
      <c r="A97" s="6"/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4.970488</v>
      </c>
    </row>
    <row r="98" spans="1:12">
      <c r="A98" s="6"/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4.983107</v>
      </c>
    </row>
    <row r="99" spans="1:12">
      <c r="A99" s="6"/>
      <c r="B99" s="4">
        <v>0</v>
      </c>
      <c r="C99" s="4">
        <v>0</v>
      </c>
      <c r="D99" s="4">
        <v>1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4.983391</v>
      </c>
    </row>
    <row r="100" spans="1:12">
      <c r="A100" s="6"/>
      <c r="B100" s="4">
        <v>0</v>
      </c>
      <c r="C100" s="4">
        <v>2</v>
      </c>
      <c r="D100" s="4">
        <v>4</v>
      </c>
      <c r="E100" s="4">
        <v>3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1</v>
      </c>
      <c r="L100" s="4">
        <v>4.98382399999999</v>
      </c>
    </row>
    <row r="101" spans="1:12">
      <c r="A101" s="6"/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4.988899</v>
      </c>
    </row>
    <row r="102" spans="1:12">
      <c r="A102" s="6"/>
      <c r="B102" s="4">
        <v>0</v>
      </c>
      <c r="C102" s="4">
        <v>10</v>
      </c>
      <c r="D102" s="4">
        <v>22</v>
      </c>
      <c r="E102" s="4">
        <v>20</v>
      </c>
      <c r="F102" s="4">
        <v>8</v>
      </c>
      <c r="G102" s="4">
        <v>8</v>
      </c>
      <c r="H102" s="4">
        <v>8</v>
      </c>
      <c r="I102" s="4">
        <v>8</v>
      </c>
      <c r="J102" s="4">
        <v>8</v>
      </c>
      <c r="K102" s="4">
        <v>2</v>
      </c>
      <c r="L102" s="4">
        <v>4.996416</v>
      </c>
    </row>
    <row r="103" spans="1:12">
      <c r="A103" s="6"/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4.997715</v>
      </c>
    </row>
    <row r="104" spans="1:12">
      <c r="A104" s="7" t="s">
        <v>15</v>
      </c>
      <c r="B104" s="2">
        <f t="shared" ref="B104:L104" si="0">AVERAGE(B4:B103)</f>
        <v>0.24</v>
      </c>
      <c r="C104" s="2">
        <f t="shared" si="0"/>
        <v>0.82</v>
      </c>
      <c r="D104" s="2">
        <f t="shared" si="0"/>
        <v>2.18</v>
      </c>
      <c r="E104" s="2">
        <f t="shared" si="0"/>
        <v>1.64</v>
      </c>
      <c r="F104" s="2">
        <f t="shared" si="0"/>
        <v>0.62</v>
      </c>
      <c r="G104" s="2">
        <f t="shared" si="0"/>
        <v>0.62</v>
      </c>
      <c r="H104" s="2">
        <f t="shared" si="0"/>
        <v>0.62</v>
      </c>
      <c r="I104" s="2">
        <f t="shared" si="0"/>
        <v>0.54</v>
      </c>
      <c r="J104" s="2">
        <f t="shared" si="0"/>
        <v>0.52</v>
      </c>
      <c r="K104" s="2">
        <f t="shared" si="0"/>
        <v>0.38</v>
      </c>
      <c r="L104" s="2">
        <f t="shared" si="0"/>
        <v>4.64128635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4" sqref="A14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3">
      <c r="A3" s="2" t="s">
        <v>1</v>
      </c>
      <c r="B3" s="3" t="s">
        <v>18</v>
      </c>
      <c r="C3" s="3" t="s">
        <v>19</v>
      </c>
    </row>
    <row r="4" spans="1:3">
      <c r="A4" s="2" t="s">
        <v>3</v>
      </c>
      <c r="B4" s="4">
        <f ca="1" t="shared" ref="B4:B14" si="0">AVERAGE(A4:XBJ4)</f>
        <v>0.03</v>
      </c>
      <c r="C4" s="4">
        <f ca="1" t="shared" ref="C4:C14" si="1">AVERAGE(B4:XBK4)</f>
        <v>0.24</v>
      </c>
    </row>
    <row r="5" spans="1:3">
      <c r="A5" s="2" t="s">
        <v>4</v>
      </c>
      <c r="B5" s="4">
        <f ca="1" t="shared" si="0"/>
        <v>0.16</v>
      </c>
      <c r="C5" s="4">
        <f ca="1" t="shared" si="1"/>
        <v>0.82</v>
      </c>
    </row>
    <row r="6" spans="1:3">
      <c r="A6" s="2" t="s">
        <v>5</v>
      </c>
      <c r="B6" s="4">
        <f ca="1" t="shared" si="0"/>
        <v>0.68</v>
      </c>
      <c r="C6" s="4">
        <f ca="1" t="shared" si="1"/>
        <v>2.18</v>
      </c>
    </row>
    <row r="7" spans="1:3">
      <c r="A7" s="2" t="s">
        <v>6</v>
      </c>
      <c r="B7" s="4">
        <f ca="1" t="shared" si="0"/>
        <v>0.5</v>
      </c>
      <c r="C7" s="4">
        <f ca="1" t="shared" si="1"/>
        <v>1.64</v>
      </c>
    </row>
    <row r="8" spans="1:3">
      <c r="A8" s="2" t="s">
        <v>7</v>
      </c>
      <c r="B8" s="4">
        <f ca="1" t="shared" si="0"/>
        <v>0.19</v>
      </c>
      <c r="C8" s="4">
        <f ca="1" t="shared" si="1"/>
        <v>0.62</v>
      </c>
    </row>
    <row r="9" spans="1:3">
      <c r="A9" s="2" t="s">
        <v>8</v>
      </c>
      <c r="B9" s="4">
        <f ca="1" t="shared" si="0"/>
        <v>0.19</v>
      </c>
      <c r="C9" s="4">
        <f ca="1" t="shared" si="1"/>
        <v>0.62</v>
      </c>
    </row>
    <row r="10" spans="1:3">
      <c r="A10" s="2" t="s">
        <v>9</v>
      </c>
      <c r="B10" s="4">
        <f ca="1" t="shared" si="0"/>
        <v>0.19</v>
      </c>
      <c r="C10" s="4">
        <f ca="1" t="shared" si="1"/>
        <v>0.62</v>
      </c>
    </row>
    <row r="11" spans="1:3">
      <c r="A11" s="2" t="s">
        <v>10</v>
      </c>
      <c r="B11" s="4">
        <f ca="1" t="shared" si="0"/>
        <v>0.16</v>
      </c>
      <c r="C11" s="4">
        <f ca="1" t="shared" si="1"/>
        <v>0.54</v>
      </c>
    </row>
    <row r="12" spans="1:3">
      <c r="A12" s="2" t="s">
        <v>11</v>
      </c>
      <c r="B12" s="4">
        <f ca="1" t="shared" si="0"/>
        <v>0.13</v>
      </c>
      <c r="C12" s="4">
        <f ca="1" t="shared" si="1"/>
        <v>0.52</v>
      </c>
    </row>
    <row r="13" spans="1:3">
      <c r="A13" s="2" t="s">
        <v>12</v>
      </c>
      <c r="B13" s="4">
        <f ca="1" t="shared" si="0"/>
        <v>0.1</v>
      </c>
      <c r="C13" s="4">
        <f ca="1" t="shared" si="1"/>
        <v>0.38</v>
      </c>
    </row>
    <row r="14" spans="1:3">
      <c r="A14" s="2" t="s">
        <v>14</v>
      </c>
      <c r="B14" s="4">
        <f ca="1" t="shared" si="0"/>
        <v>-136.6105324</v>
      </c>
      <c r="C14" s="4">
        <f ca="1" t="shared" si="1"/>
        <v>4.64128635</v>
      </c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W14" sqref="W14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2021-01-20T04:02:00Z</dcterms:created>
  <dcterms:modified xsi:type="dcterms:W3CDTF">2021-08-27T14:16:40Z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