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70" windowHeight="12450"/>
  </bookViews>
  <sheets>
    <sheet name="Assay-8-ML-results" sheetId="3" r:id="rId1"/>
  </sheets>
  <definedNames>
    <definedName name="_xlnm._FilterDatabase" localSheetId="0" hidden="1">'Assay-8-ML-results'!$A$2:$H$31</definedName>
  </definedNames>
  <calcPr calcId="144525"/>
</workbook>
</file>

<file path=xl/sharedStrings.xml><?xml version="1.0" encoding="utf-8"?>
<sst xmlns="http://schemas.openxmlformats.org/spreadsheetml/2006/main" count="359" uniqueCount="73">
  <si>
    <t>Table 1. Summary of whole descriptors/fingerprints-based datasets.</t>
  </si>
  <si>
    <t>Sr.No.</t>
  </si>
  <si>
    <t>Descriptors / FPs Type</t>
  </si>
  <si>
    <t>Total number of descriptors / FPs</t>
  </si>
  <si>
    <t>Unique records</t>
  </si>
  <si>
    <t>Training set molecules</t>
  </si>
  <si>
    <t>Validation set molecules</t>
  </si>
  <si>
    <t>Maximum descriptors allowed</t>
  </si>
  <si>
    <t>Model building status</t>
  </si>
  <si>
    <t>1D &amp; 2D</t>
  </si>
  <si>
    <t>No</t>
  </si>
  <si>
    <t>Fingerprinter</t>
  </si>
  <si>
    <t>ExtendedFingerprinter</t>
  </si>
  <si>
    <t>EStateFingerprinter</t>
  </si>
  <si>
    <t>Yes</t>
  </si>
  <si>
    <t>GraphOnlyFingerprinter</t>
  </si>
  <si>
    <t>MACCSFingerprinter</t>
  </si>
  <si>
    <t>PubchemFingerprinter</t>
  </si>
  <si>
    <t>SubstructureFingerprinter</t>
  </si>
  <si>
    <t>SubstructureFingerprintCount</t>
  </si>
  <si>
    <t>KlekotaRothFingerprinter</t>
  </si>
  <si>
    <t>KlekotaRothFingerprintCount</t>
  </si>
  <si>
    <t>AtomPairs2DFingerprinter</t>
  </si>
  <si>
    <t>AtomPairs2DFingerprintCount</t>
  </si>
  <si>
    <t>Table 2. Summary of selected descriptors/fingerprints-based datasets.</t>
  </si>
  <si>
    <t>Number of descriptors / FPs after feature selection</t>
  </si>
  <si>
    <t>Table 3. Best five models performance with whole and selected descriptors/fingerprints-based datasets.</t>
  </si>
  <si>
    <t>Descriptors/FPs Type</t>
  </si>
  <si>
    <t>Training Set Molecules</t>
  </si>
  <si>
    <t>Validation Set Molecules</t>
  </si>
  <si>
    <t>Number of descriptors / FPs used</t>
  </si>
  <si>
    <t>R</t>
  </si>
  <si>
    <t>MAE</t>
  </si>
  <si>
    <t>RMSE</t>
  </si>
  <si>
    <t>Technique Used</t>
  </si>
  <si>
    <t>weka.classifiers.functions.SMOreg (Puk)</t>
  </si>
  <si>
    <t>weka.classifiers.meta.RandomSubSpace (RandomTree)</t>
  </si>
  <si>
    <t>weka.classifiers.meta.Bagging (M5P)</t>
  </si>
  <si>
    <t>weka.classifiers.meta.RandomCommittee (REPTree)</t>
  </si>
  <si>
    <t>weka.classifiers.meta.Bagging (REPTree)</t>
  </si>
  <si>
    <t>weka.classifiers.meta.AdditiveRegression (RandomForest)</t>
  </si>
  <si>
    <t>weka.classifiers.meta.RandomCommittee (RandomForest)</t>
  </si>
  <si>
    <t>weka.classifiers.trees.RandomForest</t>
  </si>
  <si>
    <t>weka.classifiers.meta.RandomSubSpace (RandomForest)</t>
  </si>
  <si>
    <t>weka.classifiers.meta.Bagging (RandomForest)</t>
  </si>
  <si>
    <t>weka.classifiers.lazy.IBk</t>
  </si>
  <si>
    <t>weka.classifiers.lazy.KStar (Normalize over the attributes)</t>
  </si>
  <si>
    <t>weka.classifiers.lazy.KStar (Average column entropy curves)</t>
  </si>
  <si>
    <t>Deployed on Webserver</t>
  </si>
  <si>
    <t>Validation dataset performance</t>
  </si>
  <si>
    <t>weka.classifiers.functions.GaussianProcesses (Puk)</t>
  </si>
  <si>
    <t>weka.classifiers.meta.RegressionByDiscretization (RandomForest)</t>
  </si>
  <si>
    <t>weka.classifiers.meta.RandomCommittee (RandomTree)</t>
  </si>
  <si>
    <t>weka.classifiers.meta.RandomizableFilteredClassifier (KStar)</t>
  </si>
  <si>
    <t>weka.classifiers.meta.AdditiveRegression (RandomTree)</t>
  </si>
  <si>
    <t>weka.classifiers.rules.DecisionTable (GreedyStepwise)</t>
  </si>
  <si>
    <t>weka.classifiers.rules.DecisionTable (BestFirst)</t>
  </si>
  <si>
    <t>weka.classifiers.rules.DecisionTable</t>
  </si>
  <si>
    <t>weka.classifiers.misc.InputMappedClassifier (DecisionTable)</t>
  </si>
  <si>
    <t>weka.classifiers.meta.CVParameterSelection (DecisionTable)</t>
  </si>
  <si>
    <t>weka.classifiers.meta.AdditiveRegression (REPTree)</t>
  </si>
  <si>
    <t>weka.classifiers.trees.REPTree</t>
  </si>
  <si>
    <t>weka.classifiers.meta.RandomSubSpace (REPTree)</t>
  </si>
  <si>
    <t>weka.classifiers.meta.Bagging (RandomTree)</t>
  </si>
  <si>
    <t>weka.classifiers.functions.GaussianProcesses (RBFKernel)</t>
  </si>
  <si>
    <t>weka.classifiers.functions.GaussianProcesses (PolyKernel)</t>
  </si>
  <si>
    <t>weka.classifiers.functions.LinearRegression (No attribute selection)</t>
  </si>
  <si>
    <t>weka.classifiers.meta.AdditiveRegression (DecisionStump)</t>
  </si>
  <si>
    <t>weka.classifiers.functions.GaussianProcesses (NormalizedPolyKernel)</t>
  </si>
  <si>
    <t>weka.classifiers.functions.LinearRegression (Greedy method)</t>
  </si>
  <si>
    <t>weka.classifiers.meta.RegressionByDiscretization (J48)</t>
  </si>
  <si>
    <t>weka.classifiers.functions.SMOreg (RBFKernel)</t>
  </si>
  <si>
    <t>weka.classifiers.trees.RandomTree</t>
  </si>
</sst>
</file>

<file path=xl/styles.xml><?xml version="1.0" encoding="utf-8"?>
<styleSheet xmlns="http://schemas.openxmlformats.org/spreadsheetml/2006/main">
  <numFmts count="5">
    <numFmt numFmtId="176" formatCode="0_ 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3" formatCode="_-* #,##0.00_-;\-* #,##0.00_-;_-* &quot;-&quot;??_-;_-@_-"/>
    <numFmt numFmtId="41" formatCode="_-* #,##0_-;\-* #,##0_-;_-* &quot;-&quot;_-;_-@_-"/>
  </numFmts>
  <fonts count="22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rgb="FF9C0006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rgb="FF3F3F76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" fillId="0" borderId="6" applyNumberFormat="false" applyFill="false" applyAlignment="false" applyProtection="false">
      <alignment vertical="center"/>
    </xf>
    <xf numFmtId="0" fontId="17" fillId="7" borderId="7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21" fillId="30" borderId="3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7" borderId="3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1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1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10" borderId="5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2" borderId="0" xfId="0" applyFont="true" applyFill="true" applyAlignment="true">
      <alignment horizontal="left" vertical="center" wrapText="true"/>
    </xf>
    <xf numFmtId="0" fontId="2" fillId="2" borderId="0" xfId="0" applyFont="true" applyFill="true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2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0" fillId="2" borderId="0" xfId="0" applyFill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2">
    <dxf>
      <fill>
        <patternFill patternType="solid">
          <bgColor theme="9" tint="0.4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BDD7EE"/>
      <color rgb="00FFC000"/>
      <color rgb="00000000"/>
      <color rgb="0070AD47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6"/>
  <sheetViews>
    <sheetView tabSelected="1" zoomScale="80" zoomScaleNormal="80" workbookViewId="0">
      <selection activeCell="A33" sqref="A33:F33"/>
    </sheetView>
  </sheetViews>
  <sheetFormatPr defaultColWidth="9" defaultRowHeight="14.25"/>
  <cols>
    <col min="1" max="1" width="9" style="1"/>
    <col min="2" max="2" width="42.7166666666667" style="2" customWidth="true"/>
    <col min="3" max="3" width="47.0333333333333" style="1" customWidth="true"/>
    <col min="4" max="4" width="22.625" customWidth="true"/>
    <col min="5" max="5" width="24.375" customWidth="true"/>
    <col min="6" max="6" width="33.125" style="1" customWidth="true"/>
    <col min="7" max="7" width="30.25" customWidth="true"/>
    <col min="8" max="8" width="21.375" customWidth="true"/>
    <col min="10" max="10" width="61.5" customWidth="true"/>
  </cols>
  <sheetData>
    <row r="1" ht="18" spans="1:6">
      <c r="A1" s="3" t="s">
        <v>0</v>
      </c>
      <c r="B1" s="3"/>
      <c r="C1" s="3"/>
      <c r="D1" s="3"/>
      <c r="E1" s="3"/>
      <c r="F1" s="3"/>
    </row>
    <row r="2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1">
        <v>1</v>
      </c>
      <c r="B3" s="2" t="s">
        <v>9</v>
      </c>
      <c r="C3" s="1">
        <v>1444</v>
      </c>
      <c r="D3" s="1">
        <v>4804</v>
      </c>
      <c r="E3" s="1">
        <v>3843</v>
      </c>
      <c r="F3" s="1">
        <v>961</v>
      </c>
      <c r="G3" s="10">
        <f>E3/5</f>
        <v>768.6</v>
      </c>
      <c r="H3" s="1" t="s">
        <v>10</v>
      </c>
    </row>
    <row r="4" spans="1:8">
      <c r="A4" s="1">
        <v>2</v>
      </c>
      <c r="B4" s="2" t="s">
        <v>11</v>
      </c>
      <c r="C4" s="1">
        <v>1024</v>
      </c>
      <c r="D4" s="1">
        <v>5149</v>
      </c>
      <c r="E4" s="1">
        <v>4119</v>
      </c>
      <c r="F4" s="1">
        <v>1030</v>
      </c>
      <c r="G4" s="10">
        <f t="shared" ref="G4:G15" si="0">E4/5</f>
        <v>823.8</v>
      </c>
      <c r="H4" s="1" t="s">
        <v>10</v>
      </c>
    </row>
    <row r="5" spans="1:8">
      <c r="A5" s="1">
        <v>3</v>
      </c>
      <c r="B5" s="2" t="s">
        <v>12</v>
      </c>
      <c r="C5" s="1">
        <v>1024</v>
      </c>
      <c r="D5" s="1">
        <v>5149</v>
      </c>
      <c r="E5" s="1">
        <v>4119</v>
      </c>
      <c r="F5" s="1">
        <v>1030</v>
      </c>
      <c r="G5" s="10">
        <f t="shared" si="0"/>
        <v>823.8</v>
      </c>
      <c r="H5" s="1" t="s">
        <v>10</v>
      </c>
    </row>
    <row r="6" spans="1:8">
      <c r="A6" s="1">
        <v>4</v>
      </c>
      <c r="B6" s="2" t="s">
        <v>13</v>
      </c>
      <c r="C6" s="1">
        <v>79</v>
      </c>
      <c r="D6" s="1">
        <v>5139</v>
      </c>
      <c r="E6" s="1">
        <v>4111</v>
      </c>
      <c r="F6" s="1">
        <v>1028</v>
      </c>
      <c r="G6" s="10">
        <f t="shared" si="0"/>
        <v>822.2</v>
      </c>
      <c r="H6" s="1" t="s">
        <v>14</v>
      </c>
    </row>
    <row r="7" spans="1:8">
      <c r="A7" s="1">
        <v>5</v>
      </c>
      <c r="B7" s="2" t="s">
        <v>15</v>
      </c>
      <c r="C7" s="1">
        <v>1024</v>
      </c>
      <c r="D7" s="1">
        <v>5149</v>
      </c>
      <c r="E7" s="1">
        <v>4119</v>
      </c>
      <c r="F7" s="1">
        <v>1030</v>
      </c>
      <c r="G7" s="10">
        <f t="shared" si="0"/>
        <v>823.8</v>
      </c>
      <c r="H7" s="1" t="s">
        <v>10</v>
      </c>
    </row>
    <row r="8" spans="1:8">
      <c r="A8" s="1">
        <v>6</v>
      </c>
      <c r="B8" s="2" t="s">
        <v>16</v>
      </c>
      <c r="C8" s="1">
        <v>166</v>
      </c>
      <c r="D8" s="1">
        <v>5144</v>
      </c>
      <c r="E8" s="1">
        <v>4115</v>
      </c>
      <c r="F8" s="1">
        <v>1029</v>
      </c>
      <c r="G8" s="10">
        <f t="shared" si="0"/>
        <v>823</v>
      </c>
      <c r="H8" s="1" t="s">
        <v>14</v>
      </c>
    </row>
    <row r="9" spans="1:8">
      <c r="A9" s="1">
        <v>7</v>
      </c>
      <c r="B9" s="2" t="s">
        <v>17</v>
      </c>
      <c r="C9" s="1">
        <v>881</v>
      </c>
      <c r="D9" s="1">
        <v>5144</v>
      </c>
      <c r="E9" s="1">
        <v>4115</v>
      </c>
      <c r="F9" s="1">
        <v>1029</v>
      </c>
      <c r="G9" s="10">
        <f t="shared" si="0"/>
        <v>823</v>
      </c>
      <c r="H9" s="1" t="s">
        <v>10</v>
      </c>
    </row>
    <row r="10" spans="1:8">
      <c r="A10" s="1">
        <v>8</v>
      </c>
      <c r="B10" s="2" t="s">
        <v>18</v>
      </c>
      <c r="C10" s="1">
        <v>307</v>
      </c>
      <c r="D10" s="1">
        <v>5144</v>
      </c>
      <c r="E10" s="1">
        <v>4115</v>
      </c>
      <c r="F10" s="1">
        <v>1029</v>
      </c>
      <c r="G10" s="10">
        <f t="shared" si="0"/>
        <v>823</v>
      </c>
      <c r="H10" s="1" t="s">
        <v>14</v>
      </c>
    </row>
    <row r="11" spans="1:8">
      <c r="A11" s="1">
        <v>9</v>
      </c>
      <c r="B11" s="2" t="s">
        <v>19</v>
      </c>
      <c r="C11" s="1">
        <v>307</v>
      </c>
      <c r="D11" s="1">
        <v>5144</v>
      </c>
      <c r="E11" s="1">
        <v>4115</v>
      </c>
      <c r="F11" s="1">
        <v>1029</v>
      </c>
      <c r="G11" s="10">
        <f t="shared" si="0"/>
        <v>823</v>
      </c>
      <c r="H11" s="1" t="s">
        <v>14</v>
      </c>
    </row>
    <row r="12" spans="1:8">
      <c r="A12" s="1">
        <v>10</v>
      </c>
      <c r="B12" s="2" t="s">
        <v>20</v>
      </c>
      <c r="C12" s="1">
        <v>4860</v>
      </c>
      <c r="D12" s="1">
        <v>5144</v>
      </c>
      <c r="E12" s="1">
        <v>4115</v>
      </c>
      <c r="F12" s="1">
        <v>1029</v>
      </c>
      <c r="G12" s="10">
        <f t="shared" si="0"/>
        <v>823</v>
      </c>
      <c r="H12" s="1" t="s">
        <v>10</v>
      </c>
    </row>
    <row r="13" spans="1:8">
      <c r="A13" s="1">
        <v>11</v>
      </c>
      <c r="B13" s="2" t="s">
        <v>21</v>
      </c>
      <c r="C13" s="1">
        <v>4860</v>
      </c>
      <c r="D13" s="1">
        <v>5144</v>
      </c>
      <c r="E13" s="1">
        <v>4115</v>
      </c>
      <c r="F13" s="1">
        <v>1029</v>
      </c>
      <c r="G13" s="10">
        <f t="shared" si="0"/>
        <v>823</v>
      </c>
      <c r="H13" s="1" t="s">
        <v>10</v>
      </c>
    </row>
    <row r="14" spans="1:8">
      <c r="A14" s="1">
        <v>12</v>
      </c>
      <c r="B14" s="2" t="s">
        <v>22</v>
      </c>
      <c r="C14" s="1">
        <v>780</v>
      </c>
      <c r="D14" s="1">
        <v>5147</v>
      </c>
      <c r="E14" s="1">
        <v>4118</v>
      </c>
      <c r="F14" s="1">
        <v>1029</v>
      </c>
      <c r="G14" s="10">
        <f t="shared" si="0"/>
        <v>823.6</v>
      </c>
      <c r="H14" s="1" t="s">
        <v>14</v>
      </c>
    </row>
    <row r="15" spans="1:8">
      <c r="A15" s="1">
        <v>13</v>
      </c>
      <c r="B15" s="2" t="s">
        <v>23</v>
      </c>
      <c r="C15" s="1">
        <v>780</v>
      </c>
      <c r="D15" s="1">
        <v>5149</v>
      </c>
      <c r="E15" s="1">
        <v>4119</v>
      </c>
      <c r="F15" s="1">
        <v>1030</v>
      </c>
      <c r="G15" s="10">
        <f t="shared" si="0"/>
        <v>823.8</v>
      </c>
      <c r="H15" s="1" t="s">
        <v>14</v>
      </c>
    </row>
    <row r="16" spans="4:8">
      <c r="D16" s="1"/>
      <c r="E16" s="1"/>
      <c r="G16" s="10"/>
      <c r="H16" s="1"/>
    </row>
    <row r="17" ht="18" spans="1:8">
      <c r="A17" s="3" t="s">
        <v>24</v>
      </c>
      <c r="B17" s="3"/>
      <c r="C17" s="3"/>
      <c r="D17" s="3"/>
      <c r="E17" s="3"/>
      <c r="F17" s="3"/>
      <c r="H17" s="1" t="s">
        <v>14</v>
      </c>
    </row>
    <row r="18" spans="1:8">
      <c r="A18" s="4" t="s">
        <v>1</v>
      </c>
      <c r="B18" s="5" t="s">
        <v>2</v>
      </c>
      <c r="C18" s="6" t="s">
        <v>25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</row>
    <row r="19" spans="1:8">
      <c r="A19" s="1">
        <v>1</v>
      </c>
      <c r="B19" s="2" t="s">
        <v>9</v>
      </c>
      <c r="C19" s="1">
        <v>67</v>
      </c>
      <c r="D19" s="1">
        <v>4804</v>
      </c>
      <c r="E19" s="1">
        <v>3843</v>
      </c>
      <c r="F19" s="1">
        <v>961</v>
      </c>
      <c r="G19" s="10">
        <f>E19/5</f>
        <v>768.6</v>
      </c>
      <c r="H19" s="1" t="s">
        <v>14</v>
      </c>
    </row>
    <row r="20" spans="1:8">
      <c r="A20" s="1">
        <v>2</v>
      </c>
      <c r="B20" s="2" t="s">
        <v>11</v>
      </c>
      <c r="C20" s="1">
        <v>22</v>
      </c>
      <c r="D20" s="1">
        <v>5060</v>
      </c>
      <c r="E20" s="1">
        <v>4048</v>
      </c>
      <c r="F20" s="1">
        <v>1012</v>
      </c>
      <c r="G20" s="10">
        <f t="shared" ref="G20:G31" si="1">E20/5</f>
        <v>809.6</v>
      </c>
      <c r="H20" s="1" t="s">
        <v>14</v>
      </c>
    </row>
    <row r="21" spans="1:8">
      <c r="A21" s="1">
        <v>3</v>
      </c>
      <c r="B21" s="2" t="s">
        <v>12</v>
      </c>
      <c r="C21" s="1">
        <v>18</v>
      </c>
      <c r="D21" s="1">
        <v>5066</v>
      </c>
      <c r="E21" s="1">
        <v>4053</v>
      </c>
      <c r="F21" s="1">
        <v>1013</v>
      </c>
      <c r="G21" s="10">
        <f t="shared" si="1"/>
        <v>810.6</v>
      </c>
      <c r="H21" s="1" t="s">
        <v>14</v>
      </c>
    </row>
    <row r="22" spans="1:8">
      <c r="A22" s="1">
        <v>4</v>
      </c>
      <c r="B22" s="2" t="s">
        <v>13</v>
      </c>
      <c r="C22" s="1">
        <v>16</v>
      </c>
      <c r="D22" s="1">
        <v>4217</v>
      </c>
      <c r="E22" s="1">
        <v>3374</v>
      </c>
      <c r="F22" s="1">
        <v>843</v>
      </c>
      <c r="G22" s="10">
        <f t="shared" si="1"/>
        <v>674.8</v>
      </c>
      <c r="H22" s="1" t="s">
        <v>14</v>
      </c>
    </row>
    <row r="23" spans="1:8">
      <c r="A23" s="1">
        <v>5</v>
      </c>
      <c r="B23" s="2" t="s">
        <v>15</v>
      </c>
      <c r="C23" s="1">
        <v>30</v>
      </c>
      <c r="D23" s="1">
        <v>4744</v>
      </c>
      <c r="E23" s="1">
        <v>3795</v>
      </c>
      <c r="F23" s="1">
        <v>949</v>
      </c>
      <c r="G23" s="10">
        <f t="shared" si="1"/>
        <v>759</v>
      </c>
      <c r="H23" s="1" t="s">
        <v>14</v>
      </c>
    </row>
    <row r="24" spans="1:8">
      <c r="A24" s="1">
        <v>6</v>
      </c>
      <c r="B24" s="2" t="s">
        <v>16</v>
      </c>
      <c r="C24" s="1">
        <v>20</v>
      </c>
      <c r="D24" s="1">
        <v>5072</v>
      </c>
      <c r="E24" s="1">
        <v>4058</v>
      </c>
      <c r="F24" s="1">
        <v>1014</v>
      </c>
      <c r="G24" s="10">
        <f t="shared" si="1"/>
        <v>811.6</v>
      </c>
      <c r="H24" s="1" t="s">
        <v>14</v>
      </c>
    </row>
    <row r="25" spans="1:8">
      <c r="A25" s="1">
        <v>7</v>
      </c>
      <c r="B25" s="2" t="s">
        <v>17</v>
      </c>
      <c r="C25" s="1">
        <v>28</v>
      </c>
      <c r="D25" s="1">
        <v>3334</v>
      </c>
      <c r="E25" s="1">
        <v>2667</v>
      </c>
      <c r="F25" s="1">
        <v>667</v>
      </c>
      <c r="G25" s="10">
        <f t="shared" si="1"/>
        <v>533.4</v>
      </c>
      <c r="H25" s="1" t="s">
        <v>14</v>
      </c>
    </row>
    <row r="26" spans="1:8">
      <c r="A26" s="1">
        <v>8</v>
      </c>
      <c r="B26" s="2" t="s">
        <v>18</v>
      </c>
      <c r="C26" s="1">
        <v>21</v>
      </c>
      <c r="D26" s="1">
        <v>3473</v>
      </c>
      <c r="E26" s="1">
        <v>2778</v>
      </c>
      <c r="F26" s="1">
        <v>695</v>
      </c>
      <c r="G26" s="10">
        <f t="shared" si="1"/>
        <v>555.6</v>
      </c>
      <c r="H26" s="1" t="s">
        <v>14</v>
      </c>
    </row>
    <row r="27" spans="1:8">
      <c r="A27" s="1">
        <v>9</v>
      </c>
      <c r="B27" s="2" t="s">
        <v>19</v>
      </c>
      <c r="C27" s="1">
        <v>11</v>
      </c>
      <c r="D27" s="1">
        <v>4646</v>
      </c>
      <c r="E27" s="1">
        <v>3717</v>
      </c>
      <c r="F27" s="1">
        <v>929</v>
      </c>
      <c r="G27" s="10">
        <f t="shared" si="1"/>
        <v>743.4</v>
      </c>
      <c r="H27" s="1" t="s">
        <v>14</v>
      </c>
    </row>
    <row r="28" spans="1:8">
      <c r="A28" s="1">
        <v>10</v>
      </c>
      <c r="B28" s="2" t="s">
        <v>20</v>
      </c>
      <c r="C28" s="1">
        <v>236</v>
      </c>
      <c r="D28" s="1">
        <v>2821</v>
      </c>
      <c r="E28" s="1">
        <v>2257</v>
      </c>
      <c r="F28" s="1">
        <v>564</v>
      </c>
      <c r="G28" s="10">
        <f t="shared" si="1"/>
        <v>451.4</v>
      </c>
      <c r="H28" s="1" t="s">
        <v>14</v>
      </c>
    </row>
    <row r="29" spans="1:8">
      <c r="A29" s="1">
        <v>11</v>
      </c>
      <c r="B29" s="2" t="s">
        <v>21</v>
      </c>
      <c r="C29" s="1">
        <v>273</v>
      </c>
      <c r="D29" s="1">
        <v>2932</v>
      </c>
      <c r="E29" s="1">
        <v>2346</v>
      </c>
      <c r="F29" s="1">
        <v>586</v>
      </c>
      <c r="G29" s="10">
        <f t="shared" si="1"/>
        <v>469.2</v>
      </c>
      <c r="H29" s="1" t="s">
        <v>14</v>
      </c>
    </row>
    <row r="30" spans="1:8">
      <c r="A30" s="1">
        <v>12</v>
      </c>
      <c r="B30" s="2" t="s">
        <v>22</v>
      </c>
      <c r="C30" s="1">
        <v>8</v>
      </c>
      <c r="D30" s="1">
        <v>3310</v>
      </c>
      <c r="E30" s="1">
        <v>2648</v>
      </c>
      <c r="F30" s="1">
        <v>662</v>
      </c>
      <c r="G30" s="10">
        <f t="shared" si="1"/>
        <v>529.6</v>
      </c>
      <c r="H30" s="1" t="s">
        <v>14</v>
      </c>
    </row>
    <row r="31" spans="1:8">
      <c r="A31" s="1">
        <v>13</v>
      </c>
      <c r="B31" s="2" t="s">
        <v>23</v>
      </c>
      <c r="C31" s="1">
        <v>46</v>
      </c>
      <c r="D31" s="1">
        <v>3854</v>
      </c>
      <c r="E31" s="1">
        <v>3083</v>
      </c>
      <c r="F31" s="1">
        <v>771</v>
      </c>
      <c r="G31" s="10">
        <f t="shared" si="1"/>
        <v>616.6</v>
      </c>
      <c r="H31" s="1" t="s">
        <v>14</v>
      </c>
    </row>
    <row r="33" ht="18" spans="1:6">
      <c r="A33" s="3" t="s">
        <v>26</v>
      </c>
      <c r="B33" s="3"/>
      <c r="C33" s="3"/>
      <c r="D33" s="3"/>
      <c r="E33" s="3"/>
      <c r="F33" s="3"/>
    </row>
    <row r="34" spans="1:10">
      <c r="A34" s="4"/>
      <c r="B34" s="4" t="s">
        <v>27</v>
      </c>
      <c r="C34" s="4" t="s">
        <v>4</v>
      </c>
      <c r="D34" s="4" t="s">
        <v>28</v>
      </c>
      <c r="E34" s="4" t="s">
        <v>29</v>
      </c>
      <c r="F34" s="4" t="s">
        <v>30</v>
      </c>
      <c r="G34" s="4" t="s">
        <v>31</v>
      </c>
      <c r="H34" s="4" t="s">
        <v>32</v>
      </c>
      <c r="I34" s="4" t="s">
        <v>33</v>
      </c>
      <c r="J34" s="5" t="s">
        <v>34</v>
      </c>
    </row>
    <row r="35" spans="2:10">
      <c r="B35" s="2" t="s">
        <v>13</v>
      </c>
      <c r="C35" s="1">
        <v>5139</v>
      </c>
      <c r="D35" s="1">
        <v>4111</v>
      </c>
      <c r="E35" s="1">
        <v>1028</v>
      </c>
      <c r="F35" s="1">
        <v>79</v>
      </c>
      <c r="G35" s="11">
        <v>0.2</v>
      </c>
      <c r="H35" s="11">
        <v>11.53</v>
      </c>
      <c r="I35" s="11">
        <v>41.54</v>
      </c>
      <c r="J35" s="14" t="s">
        <v>35</v>
      </c>
    </row>
    <row r="36" spans="3:10">
      <c r="C36" s="1">
        <v>5139</v>
      </c>
      <c r="D36" s="1">
        <v>4111</v>
      </c>
      <c r="E36" s="1">
        <v>1028</v>
      </c>
      <c r="F36" s="1">
        <v>79</v>
      </c>
      <c r="G36" s="11">
        <v>0.17</v>
      </c>
      <c r="H36" s="11">
        <v>12</v>
      </c>
      <c r="I36" s="11">
        <v>41.41</v>
      </c>
      <c r="J36" s="14" t="s">
        <v>36</v>
      </c>
    </row>
    <row r="37" spans="3:10">
      <c r="C37" s="1">
        <v>5139</v>
      </c>
      <c r="D37" s="1">
        <v>4111</v>
      </c>
      <c r="E37" s="1">
        <v>1028</v>
      </c>
      <c r="F37" s="1">
        <v>79</v>
      </c>
      <c r="G37" s="11">
        <v>0.16</v>
      </c>
      <c r="H37" s="11">
        <v>12.04</v>
      </c>
      <c r="I37" s="11">
        <v>41.73</v>
      </c>
      <c r="J37" s="14" t="s">
        <v>37</v>
      </c>
    </row>
    <row r="38" spans="3:10">
      <c r="C38" s="1">
        <v>5139</v>
      </c>
      <c r="D38" s="1">
        <v>4111</v>
      </c>
      <c r="E38" s="1">
        <v>1028</v>
      </c>
      <c r="F38" s="1">
        <v>79</v>
      </c>
      <c r="G38" s="11">
        <v>0.16</v>
      </c>
      <c r="H38" s="11">
        <v>11.78</v>
      </c>
      <c r="I38" s="11">
        <v>41.3</v>
      </c>
      <c r="J38" s="14" t="s">
        <v>38</v>
      </c>
    </row>
    <row r="39" spans="3:10">
      <c r="C39" s="1">
        <v>5139</v>
      </c>
      <c r="D39" s="1">
        <v>4111</v>
      </c>
      <c r="E39" s="1">
        <v>1028</v>
      </c>
      <c r="F39" s="1">
        <v>79</v>
      </c>
      <c r="G39" s="11">
        <v>0.15</v>
      </c>
      <c r="H39" s="11">
        <v>12.2</v>
      </c>
      <c r="I39" s="11">
        <v>41.66</v>
      </c>
      <c r="J39" s="14" t="s">
        <v>39</v>
      </c>
    </row>
    <row r="41" spans="1:10">
      <c r="A41" s="4"/>
      <c r="B41" s="4" t="s">
        <v>27</v>
      </c>
      <c r="C41" s="4" t="s">
        <v>4</v>
      </c>
      <c r="D41" s="4" t="s">
        <v>28</v>
      </c>
      <c r="E41" s="4" t="s">
        <v>29</v>
      </c>
      <c r="F41" s="4" t="s">
        <v>30</v>
      </c>
      <c r="G41" s="4" t="s">
        <v>31</v>
      </c>
      <c r="H41" s="4" t="s">
        <v>32</v>
      </c>
      <c r="I41" s="4" t="s">
        <v>33</v>
      </c>
      <c r="J41" s="5" t="s">
        <v>34</v>
      </c>
    </row>
    <row r="42" spans="2:10">
      <c r="B42" s="2" t="s">
        <v>16</v>
      </c>
      <c r="C42" s="1">
        <v>5144</v>
      </c>
      <c r="D42" s="1">
        <v>4115</v>
      </c>
      <c r="E42" s="1">
        <v>1029</v>
      </c>
      <c r="F42" s="1">
        <v>166</v>
      </c>
      <c r="G42" s="11">
        <v>0.42</v>
      </c>
      <c r="H42" s="11">
        <v>12.02</v>
      </c>
      <c r="I42" s="11">
        <v>37.95</v>
      </c>
      <c r="J42" s="14" t="s">
        <v>40</v>
      </c>
    </row>
    <row r="43" spans="3:10">
      <c r="C43" s="1">
        <v>5144</v>
      </c>
      <c r="D43" s="1">
        <v>4115</v>
      </c>
      <c r="E43" s="1">
        <v>1029</v>
      </c>
      <c r="F43" s="1">
        <v>166</v>
      </c>
      <c r="G43" s="11">
        <v>0.42</v>
      </c>
      <c r="H43" s="11">
        <v>11.48</v>
      </c>
      <c r="I43" s="11">
        <v>38.24</v>
      </c>
      <c r="J43" s="14" t="s">
        <v>41</v>
      </c>
    </row>
    <row r="44" spans="3:10">
      <c r="C44" s="1">
        <v>5144</v>
      </c>
      <c r="D44" s="1">
        <v>4115</v>
      </c>
      <c r="E44" s="1">
        <v>1029</v>
      </c>
      <c r="F44" s="1">
        <v>166</v>
      </c>
      <c r="G44" s="11">
        <v>0.42</v>
      </c>
      <c r="H44" s="11">
        <v>11.77</v>
      </c>
      <c r="I44" s="11">
        <v>38.16</v>
      </c>
      <c r="J44" s="14" t="s">
        <v>42</v>
      </c>
    </row>
    <row r="45" spans="3:10">
      <c r="C45" s="1">
        <v>5144</v>
      </c>
      <c r="D45" s="1">
        <v>4115</v>
      </c>
      <c r="E45" s="1">
        <v>1029</v>
      </c>
      <c r="F45" s="1">
        <v>166</v>
      </c>
      <c r="G45" s="11">
        <v>0.41</v>
      </c>
      <c r="H45" s="11">
        <v>11.51</v>
      </c>
      <c r="I45" s="11">
        <v>38.37</v>
      </c>
      <c r="J45" s="14" t="s">
        <v>43</v>
      </c>
    </row>
    <row r="46" spans="3:10">
      <c r="C46" s="1">
        <v>5144</v>
      </c>
      <c r="D46" s="1">
        <v>4115</v>
      </c>
      <c r="E46" s="1">
        <v>1029</v>
      </c>
      <c r="F46" s="1">
        <v>166</v>
      </c>
      <c r="G46" s="11">
        <v>0.39</v>
      </c>
      <c r="H46" s="11">
        <v>11.5</v>
      </c>
      <c r="I46" s="11">
        <v>38.9</v>
      </c>
      <c r="J46" s="14" t="s">
        <v>44</v>
      </c>
    </row>
    <row r="48" spans="1:10">
      <c r="A48" s="4"/>
      <c r="B48" s="4" t="s">
        <v>27</v>
      </c>
      <c r="C48" s="4" t="s">
        <v>4</v>
      </c>
      <c r="D48" s="4" t="s">
        <v>28</v>
      </c>
      <c r="E48" s="4" t="s">
        <v>29</v>
      </c>
      <c r="F48" s="4" t="s">
        <v>30</v>
      </c>
      <c r="G48" s="4" t="s">
        <v>31</v>
      </c>
      <c r="H48" s="4" t="s">
        <v>32</v>
      </c>
      <c r="I48" s="4" t="s">
        <v>33</v>
      </c>
      <c r="J48" s="5" t="s">
        <v>34</v>
      </c>
    </row>
    <row r="49" spans="2:10">
      <c r="B49" s="2" t="s">
        <v>18</v>
      </c>
      <c r="C49" s="1">
        <v>5144</v>
      </c>
      <c r="D49" s="1">
        <v>4115</v>
      </c>
      <c r="E49" s="1">
        <v>1029</v>
      </c>
      <c r="F49" s="1">
        <v>307</v>
      </c>
      <c r="G49" s="11">
        <v>0.4</v>
      </c>
      <c r="H49" s="11">
        <v>12.08</v>
      </c>
      <c r="I49" s="11">
        <v>38.72</v>
      </c>
      <c r="J49" s="14" t="s">
        <v>37</v>
      </c>
    </row>
    <row r="50" spans="3:10">
      <c r="C50" s="1">
        <v>5144</v>
      </c>
      <c r="D50" s="1">
        <v>4115</v>
      </c>
      <c r="E50" s="1">
        <v>1029</v>
      </c>
      <c r="F50" s="1">
        <v>307</v>
      </c>
      <c r="G50" s="11">
        <v>0.37</v>
      </c>
      <c r="H50" s="11">
        <v>12.89</v>
      </c>
      <c r="I50" s="11">
        <v>41.69</v>
      </c>
      <c r="J50" s="14" t="s">
        <v>45</v>
      </c>
    </row>
    <row r="51" spans="3:10">
      <c r="C51" s="1">
        <v>5144</v>
      </c>
      <c r="D51" s="1">
        <v>4115</v>
      </c>
      <c r="E51" s="1">
        <v>1029</v>
      </c>
      <c r="F51" s="1">
        <v>307</v>
      </c>
      <c r="G51" s="11">
        <v>0.37</v>
      </c>
      <c r="H51" s="11">
        <v>12.4</v>
      </c>
      <c r="I51" s="11">
        <v>40.69</v>
      </c>
      <c r="J51" s="14" t="s">
        <v>46</v>
      </c>
    </row>
    <row r="52" spans="3:10">
      <c r="C52" s="1">
        <v>5144</v>
      </c>
      <c r="D52" s="1">
        <v>4115</v>
      </c>
      <c r="E52" s="1">
        <v>1029</v>
      </c>
      <c r="F52" s="1">
        <v>307</v>
      </c>
      <c r="G52" s="11">
        <v>0.37</v>
      </c>
      <c r="H52" s="11">
        <v>12.4</v>
      </c>
      <c r="I52" s="11">
        <v>40.69</v>
      </c>
      <c r="J52" s="14" t="s">
        <v>47</v>
      </c>
    </row>
    <row r="53" spans="3:10">
      <c r="C53" s="1">
        <v>5144</v>
      </c>
      <c r="D53" s="1">
        <v>4115</v>
      </c>
      <c r="E53" s="1">
        <v>1029</v>
      </c>
      <c r="F53" s="1">
        <v>307</v>
      </c>
      <c r="G53" s="11">
        <v>0.35</v>
      </c>
      <c r="H53" s="11">
        <v>11.54</v>
      </c>
      <c r="I53" s="11">
        <v>39.31</v>
      </c>
      <c r="J53" s="14" t="s">
        <v>43</v>
      </c>
    </row>
    <row r="55" spans="1:10">
      <c r="A55" s="4"/>
      <c r="B55" s="4" t="s">
        <v>27</v>
      </c>
      <c r="C55" s="4" t="s">
        <v>4</v>
      </c>
      <c r="D55" s="4" t="s">
        <v>28</v>
      </c>
      <c r="E55" s="4" t="s">
        <v>29</v>
      </c>
      <c r="F55" s="4" t="s">
        <v>30</v>
      </c>
      <c r="G55" s="4" t="s">
        <v>31</v>
      </c>
      <c r="H55" s="4" t="s">
        <v>32</v>
      </c>
      <c r="I55" s="4" t="s">
        <v>33</v>
      </c>
      <c r="J55" s="5" t="s">
        <v>34</v>
      </c>
    </row>
    <row r="56" spans="2:10">
      <c r="B56" s="2" t="s">
        <v>19</v>
      </c>
      <c r="C56" s="1">
        <v>5144</v>
      </c>
      <c r="D56" s="1">
        <v>4115</v>
      </c>
      <c r="E56" s="1">
        <v>1029</v>
      </c>
      <c r="F56" s="1">
        <v>307</v>
      </c>
      <c r="G56" s="12">
        <v>0.52</v>
      </c>
      <c r="H56" s="12">
        <v>11.12</v>
      </c>
      <c r="I56" s="12">
        <v>36.47</v>
      </c>
      <c r="J56" s="15" t="s">
        <v>42</v>
      </c>
    </row>
    <row r="57" spans="2:10">
      <c r="B57" s="7" t="s">
        <v>48</v>
      </c>
      <c r="C57" s="8" t="s">
        <v>49</v>
      </c>
      <c r="D57" s="9"/>
      <c r="E57" s="8">
        <v>1029</v>
      </c>
      <c r="F57" s="8">
        <v>307</v>
      </c>
      <c r="G57" s="13">
        <v>0.73</v>
      </c>
      <c r="H57" s="13">
        <v>14.99</v>
      </c>
      <c r="I57" s="13">
        <v>44.64</v>
      </c>
      <c r="J57" s="16"/>
    </row>
    <row r="58" spans="3:10">
      <c r="C58" s="1">
        <v>5144</v>
      </c>
      <c r="D58" s="1">
        <v>4115</v>
      </c>
      <c r="E58" s="1">
        <v>1029</v>
      </c>
      <c r="F58" s="1">
        <v>307</v>
      </c>
      <c r="G58" s="11">
        <v>0.51</v>
      </c>
      <c r="H58" s="11">
        <v>11.35</v>
      </c>
      <c r="I58" s="11">
        <v>35.91</v>
      </c>
      <c r="J58" s="14" t="s">
        <v>40</v>
      </c>
    </row>
    <row r="59" spans="3:10">
      <c r="C59" s="1">
        <v>5144</v>
      </c>
      <c r="D59" s="1">
        <v>4115</v>
      </c>
      <c r="E59" s="1">
        <v>1029</v>
      </c>
      <c r="F59" s="1">
        <v>307</v>
      </c>
      <c r="G59" s="11">
        <v>0.5</v>
      </c>
      <c r="H59" s="11">
        <v>10.95</v>
      </c>
      <c r="I59" s="11">
        <v>36.78</v>
      </c>
      <c r="J59" s="14" t="s">
        <v>41</v>
      </c>
    </row>
    <row r="60" spans="3:10">
      <c r="C60" s="1">
        <v>5144</v>
      </c>
      <c r="D60" s="1">
        <v>4115</v>
      </c>
      <c r="E60" s="1">
        <v>1029</v>
      </c>
      <c r="F60" s="1">
        <v>307</v>
      </c>
      <c r="G60" s="11">
        <v>0.5</v>
      </c>
      <c r="H60" s="11">
        <v>11.01</v>
      </c>
      <c r="I60" s="11">
        <v>36.84</v>
      </c>
      <c r="J60" s="14" t="s">
        <v>43</v>
      </c>
    </row>
    <row r="61" spans="3:10">
      <c r="C61" s="1">
        <v>5144</v>
      </c>
      <c r="D61" s="1">
        <v>4115</v>
      </c>
      <c r="E61" s="1">
        <v>1029</v>
      </c>
      <c r="F61" s="1">
        <v>307</v>
      </c>
      <c r="G61" s="11">
        <v>0.48</v>
      </c>
      <c r="H61" s="11">
        <v>12.54</v>
      </c>
      <c r="I61" s="11">
        <v>36.75</v>
      </c>
      <c r="J61" s="14" t="s">
        <v>35</v>
      </c>
    </row>
    <row r="63" spans="1:10">
      <c r="A63" s="4"/>
      <c r="B63" s="4" t="s">
        <v>27</v>
      </c>
      <c r="C63" s="4" t="s">
        <v>4</v>
      </c>
      <c r="D63" s="4" t="s">
        <v>28</v>
      </c>
      <c r="E63" s="4" t="s">
        <v>29</v>
      </c>
      <c r="F63" s="4" t="s">
        <v>30</v>
      </c>
      <c r="G63" s="4" t="s">
        <v>31</v>
      </c>
      <c r="H63" s="4" t="s">
        <v>32</v>
      </c>
      <c r="I63" s="4" t="s">
        <v>33</v>
      </c>
      <c r="J63" s="5" t="s">
        <v>34</v>
      </c>
    </row>
    <row r="64" spans="2:10">
      <c r="B64" s="2" t="s">
        <v>22</v>
      </c>
      <c r="C64" s="1">
        <v>5147</v>
      </c>
      <c r="D64" s="1">
        <v>4118</v>
      </c>
      <c r="E64" s="1">
        <v>1029</v>
      </c>
      <c r="F64" s="1">
        <v>780</v>
      </c>
      <c r="G64" s="11">
        <v>0.35</v>
      </c>
      <c r="H64" s="11">
        <v>10.9</v>
      </c>
      <c r="I64" s="11">
        <v>39.18</v>
      </c>
      <c r="J64" s="14" t="s">
        <v>35</v>
      </c>
    </row>
    <row r="65" spans="3:10">
      <c r="C65" s="1">
        <v>5147</v>
      </c>
      <c r="D65" s="1">
        <v>4118</v>
      </c>
      <c r="E65" s="1">
        <v>1029</v>
      </c>
      <c r="F65" s="1">
        <v>780</v>
      </c>
      <c r="G65" s="11">
        <v>0.35</v>
      </c>
      <c r="H65" s="11">
        <v>10.71</v>
      </c>
      <c r="I65" s="11">
        <v>39.57</v>
      </c>
      <c r="J65" s="14" t="s">
        <v>50</v>
      </c>
    </row>
    <row r="66" spans="3:10">
      <c r="C66" s="1">
        <v>5147</v>
      </c>
      <c r="D66" s="1">
        <v>4118</v>
      </c>
      <c r="E66" s="1">
        <v>1029</v>
      </c>
      <c r="F66" s="1">
        <v>780</v>
      </c>
      <c r="G66" s="11">
        <v>0.33</v>
      </c>
      <c r="H66" s="11">
        <v>11.69</v>
      </c>
      <c r="I66" s="11">
        <v>39.94</v>
      </c>
      <c r="J66" s="14" t="s">
        <v>40</v>
      </c>
    </row>
    <row r="67" spans="3:10">
      <c r="C67" s="1">
        <v>5147</v>
      </c>
      <c r="D67" s="1">
        <v>4118</v>
      </c>
      <c r="E67" s="1">
        <v>1029</v>
      </c>
      <c r="F67" s="1">
        <v>780</v>
      </c>
      <c r="G67" s="11">
        <v>0.32</v>
      </c>
      <c r="H67" s="11">
        <v>11.22</v>
      </c>
      <c r="I67" s="11">
        <v>39.63</v>
      </c>
      <c r="J67" s="14" t="s">
        <v>41</v>
      </c>
    </row>
    <row r="68" spans="3:10">
      <c r="C68" s="1">
        <v>5147</v>
      </c>
      <c r="D68" s="1">
        <v>4118</v>
      </c>
      <c r="E68" s="1">
        <v>1029</v>
      </c>
      <c r="F68" s="1">
        <v>780</v>
      </c>
      <c r="G68" s="11">
        <v>0.31</v>
      </c>
      <c r="H68" s="11">
        <v>11.53</v>
      </c>
      <c r="I68" s="11">
        <v>39.74</v>
      </c>
      <c r="J68" s="14" t="s">
        <v>42</v>
      </c>
    </row>
    <row r="70" spans="1:10">
      <c r="A70" s="4"/>
      <c r="B70" s="4" t="s">
        <v>27</v>
      </c>
      <c r="C70" s="4" t="s">
        <v>4</v>
      </c>
      <c r="D70" s="4" t="s">
        <v>28</v>
      </c>
      <c r="E70" s="4" t="s">
        <v>29</v>
      </c>
      <c r="F70" s="4" t="s">
        <v>30</v>
      </c>
      <c r="G70" s="4" t="s">
        <v>31</v>
      </c>
      <c r="H70" s="4" t="s">
        <v>32</v>
      </c>
      <c r="I70" s="4" t="s">
        <v>33</v>
      </c>
      <c r="J70" s="5" t="s">
        <v>34</v>
      </c>
    </row>
    <row r="71" spans="2:10">
      <c r="B71" s="2" t="s">
        <v>23</v>
      </c>
      <c r="C71" s="1">
        <v>5149</v>
      </c>
      <c r="D71" s="1">
        <v>4119</v>
      </c>
      <c r="E71" s="1">
        <v>1030</v>
      </c>
      <c r="F71" s="1">
        <v>780</v>
      </c>
      <c r="G71" s="11">
        <v>0.23</v>
      </c>
      <c r="H71" s="11">
        <v>11.37</v>
      </c>
      <c r="I71" s="11">
        <v>40.71</v>
      </c>
      <c r="J71" s="14" t="s">
        <v>41</v>
      </c>
    </row>
    <row r="72" spans="3:10">
      <c r="C72" s="1">
        <v>5149</v>
      </c>
      <c r="D72" s="1">
        <v>4119</v>
      </c>
      <c r="E72" s="1">
        <v>1030</v>
      </c>
      <c r="F72" s="1">
        <v>780</v>
      </c>
      <c r="G72" s="11">
        <v>0.22</v>
      </c>
      <c r="H72" s="11">
        <v>11.31</v>
      </c>
      <c r="I72" s="11">
        <v>40.75</v>
      </c>
      <c r="J72" s="14" t="s">
        <v>44</v>
      </c>
    </row>
    <row r="73" spans="3:10">
      <c r="C73" s="1">
        <v>5149</v>
      </c>
      <c r="D73" s="1">
        <v>4119</v>
      </c>
      <c r="E73" s="1">
        <v>1030</v>
      </c>
      <c r="F73" s="1">
        <v>780</v>
      </c>
      <c r="G73" s="11">
        <v>0.22</v>
      </c>
      <c r="H73" s="11">
        <v>11.54</v>
      </c>
      <c r="I73" s="11">
        <v>40.76</v>
      </c>
      <c r="J73" s="14" t="s">
        <v>42</v>
      </c>
    </row>
    <row r="74" spans="3:10">
      <c r="C74" s="1">
        <v>5149</v>
      </c>
      <c r="D74" s="1">
        <v>4119</v>
      </c>
      <c r="E74" s="1">
        <v>1030</v>
      </c>
      <c r="F74" s="1">
        <v>780</v>
      </c>
      <c r="G74" s="11">
        <v>0.22</v>
      </c>
      <c r="H74" s="11">
        <v>11.95</v>
      </c>
      <c r="I74" s="11">
        <v>41</v>
      </c>
      <c r="J74" s="14" t="s">
        <v>40</v>
      </c>
    </row>
    <row r="75" spans="3:10">
      <c r="C75" s="1">
        <v>5149</v>
      </c>
      <c r="D75" s="1">
        <v>4119</v>
      </c>
      <c r="E75" s="1">
        <v>1030</v>
      </c>
      <c r="F75" s="1">
        <v>780</v>
      </c>
      <c r="G75" s="11">
        <v>0.22</v>
      </c>
      <c r="H75" s="11">
        <v>11.37</v>
      </c>
      <c r="I75" s="11">
        <v>40.8</v>
      </c>
      <c r="J75" s="14" t="s">
        <v>43</v>
      </c>
    </row>
    <row r="77" spans="1:10">
      <c r="A77" s="4"/>
      <c r="B77" s="4" t="s">
        <v>27</v>
      </c>
      <c r="C77" s="4" t="s">
        <v>4</v>
      </c>
      <c r="D77" s="4" t="s">
        <v>28</v>
      </c>
      <c r="E77" s="4" t="s">
        <v>29</v>
      </c>
      <c r="F77" s="4" t="s">
        <v>30</v>
      </c>
      <c r="G77" s="4" t="s">
        <v>31</v>
      </c>
      <c r="H77" s="4" t="s">
        <v>32</v>
      </c>
      <c r="I77" s="4" t="s">
        <v>33</v>
      </c>
      <c r="J77" s="5" t="s">
        <v>34</v>
      </c>
    </row>
    <row r="78" spans="2:10">
      <c r="B78" s="2" t="s">
        <v>9</v>
      </c>
      <c r="C78" s="1">
        <v>4804</v>
      </c>
      <c r="D78" s="1">
        <v>3843</v>
      </c>
      <c r="E78" s="1">
        <v>961</v>
      </c>
      <c r="F78" s="1">
        <v>67</v>
      </c>
      <c r="G78" s="11">
        <v>0.47</v>
      </c>
      <c r="H78" s="11">
        <v>12.9</v>
      </c>
      <c r="I78" s="11">
        <v>37.99</v>
      </c>
      <c r="J78" s="14" t="s">
        <v>35</v>
      </c>
    </row>
    <row r="79" spans="3:10">
      <c r="C79" s="1">
        <v>4804</v>
      </c>
      <c r="D79" s="1">
        <v>3843</v>
      </c>
      <c r="E79" s="1">
        <v>961</v>
      </c>
      <c r="F79" s="1">
        <v>67</v>
      </c>
      <c r="G79" s="11">
        <v>0.44</v>
      </c>
      <c r="H79" s="11">
        <v>13.12</v>
      </c>
      <c r="I79" s="11">
        <v>40.47</v>
      </c>
      <c r="J79" s="14" t="s">
        <v>45</v>
      </c>
    </row>
    <row r="80" spans="3:10">
      <c r="C80" s="1">
        <v>4804</v>
      </c>
      <c r="D80" s="1">
        <v>3843</v>
      </c>
      <c r="E80" s="1">
        <v>961</v>
      </c>
      <c r="F80" s="1">
        <v>67</v>
      </c>
      <c r="G80" s="11">
        <v>0.43</v>
      </c>
      <c r="H80" s="11">
        <v>11.59</v>
      </c>
      <c r="I80" s="11">
        <v>39.18</v>
      </c>
      <c r="J80" s="14" t="s">
        <v>51</v>
      </c>
    </row>
    <row r="81" spans="3:10">
      <c r="C81" s="1">
        <v>4804</v>
      </c>
      <c r="D81" s="1">
        <v>3843</v>
      </c>
      <c r="E81" s="1">
        <v>961</v>
      </c>
      <c r="F81" s="1">
        <v>67</v>
      </c>
      <c r="G81" s="11">
        <v>0.43</v>
      </c>
      <c r="H81" s="11">
        <v>12.07</v>
      </c>
      <c r="I81" s="11">
        <v>38.78</v>
      </c>
      <c r="J81" s="14" t="s">
        <v>40</v>
      </c>
    </row>
    <row r="82" spans="3:10">
      <c r="C82" s="1">
        <v>4804</v>
      </c>
      <c r="D82" s="1">
        <v>3843</v>
      </c>
      <c r="E82" s="1">
        <v>961</v>
      </c>
      <c r="F82" s="1">
        <v>67</v>
      </c>
      <c r="G82" s="11">
        <v>0.42</v>
      </c>
      <c r="H82" s="11">
        <v>11.67</v>
      </c>
      <c r="I82" s="11">
        <v>39.2</v>
      </c>
      <c r="J82" s="14" t="s">
        <v>43</v>
      </c>
    </row>
    <row r="84" spans="1:10">
      <c r="A84" s="4"/>
      <c r="B84" s="4" t="s">
        <v>27</v>
      </c>
      <c r="C84" s="4" t="s">
        <v>4</v>
      </c>
      <c r="D84" s="4" t="s">
        <v>28</v>
      </c>
      <c r="E84" s="4" t="s">
        <v>29</v>
      </c>
      <c r="F84" s="4" t="s">
        <v>30</v>
      </c>
      <c r="G84" s="4" t="s">
        <v>31</v>
      </c>
      <c r="H84" s="4" t="s">
        <v>32</v>
      </c>
      <c r="I84" s="4" t="s">
        <v>33</v>
      </c>
      <c r="J84" s="5" t="s">
        <v>34</v>
      </c>
    </row>
    <row r="85" spans="2:10">
      <c r="B85" s="2" t="s">
        <v>11</v>
      </c>
      <c r="C85" s="1">
        <v>5060</v>
      </c>
      <c r="D85" s="1">
        <v>4048</v>
      </c>
      <c r="E85" s="1">
        <v>1012</v>
      </c>
      <c r="F85" s="1">
        <v>22</v>
      </c>
      <c r="G85" s="17">
        <v>0.51</v>
      </c>
      <c r="H85" s="17">
        <v>11.25</v>
      </c>
      <c r="I85" s="17">
        <v>36.27</v>
      </c>
      <c r="J85" s="18" t="s">
        <v>35</v>
      </c>
    </row>
    <row r="86" spans="3:10">
      <c r="C86" s="1">
        <v>5060</v>
      </c>
      <c r="D86" s="1">
        <v>4048</v>
      </c>
      <c r="E86" s="1">
        <v>1012</v>
      </c>
      <c r="F86" s="1">
        <v>22</v>
      </c>
      <c r="G86" s="11">
        <v>0.49</v>
      </c>
      <c r="H86" s="11">
        <v>11.19</v>
      </c>
      <c r="I86" s="11">
        <v>37.48</v>
      </c>
      <c r="J86" s="14" t="s">
        <v>50</v>
      </c>
    </row>
    <row r="87" spans="3:10">
      <c r="C87" s="1">
        <v>5060</v>
      </c>
      <c r="D87" s="1">
        <v>4048</v>
      </c>
      <c r="E87" s="1">
        <v>1012</v>
      </c>
      <c r="F87" s="1">
        <v>22</v>
      </c>
      <c r="G87" s="11">
        <v>0.44</v>
      </c>
      <c r="H87" s="11">
        <v>12.46</v>
      </c>
      <c r="I87" s="11">
        <v>40.02</v>
      </c>
      <c r="J87" s="14" t="s">
        <v>40</v>
      </c>
    </row>
    <row r="88" spans="3:10">
      <c r="C88" s="1">
        <v>5060</v>
      </c>
      <c r="D88" s="1">
        <v>4048</v>
      </c>
      <c r="E88" s="1">
        <v>1012</v>
      </c>
      <c r="F88" s="1">
        <v>22</v>
      </c>
      <c r="G88" s="11">
        <v>0.41</v>
      </c>
      <c r="H88" s="11">
        <v>12.5</v>
      </c>
      <c r="I88" s="11">
        <v>41.44</v>
      </c>
      <c r="J88" s="14" t="s">
        <v>52</v>
      </c>
    </row>
    <row r="89" spans="3:10">
      <c r="C89" s="1">
        <v>5060</v>
      </c>
      <c r="D89" s="1">
        <v>4048</v>
      </c>
      <c r="E89" s="1">
        <v>1012</v>
      </c>
      <c r="F89" s="1">
        <v>22</v>
      </c>
      <c r="G89" s="11">
        <v>0.4</v>
      </c>
      <c r="H89" s="11">
        <v>12.12</v>
      </c>
      <c r="I89" s="11">
        <v>39.2</v>
      </c>
      <c r="J89" s="14" t="s">
        <v>42</v>
      </c>
    </row>
    <row r="91" spans="1:10">
      <c r="A91" s="4"/>
      <c r="B91" s="4" t="s">
        <v>27</v>
      </c>
      <c r="C91" s="4" t="s">
        <v>4</v>
      </c>
      <c r="D91" s="4" t="s">
        <v>28</v>
      </c>
      <c r="E91" s="4" t="s">
        <v>29</v>
      </c>
      <c r="F91" s="4" t="s">
        <v>30</v>
      </c>
      <c r="G91" s="4" t="s">
        <v>31</v>
      </c>
      <c r="H91" s="4" t="s">
        <v>32</v>
      </c>
      <c r="I91" s="4" t="s">
        <v>33</v>
      </c>
      <c r="J91" s="5" t="s">
        <v>34</v>
      </c>
    </row>
    <row r="92" spans="2:10">
      <c r="B92" s="2" t="s">
        <v>12</v>
      </c>
      <c r="C92" s="1">
        <v>5066</v>
      </c>
      <c r="D92" s="1">
        <v>4053</v>
      </c>
      <c r="E92" s="1">
        <v>1013</v>
      </c>
      <c r="F92" s="11">
        <v>18</v>
      </c>
      <c r="G92" s="11">
        <v>0.37</v>
      </c>
      <c r="H92" s="11">
        <v>11.53</v>
      </c>
      <c r="I92" s="11">
        <v>40.46</v>
      </c>
      <c r="J92" s="14" t="s">
        <v>53</v>
      </c>
    </row>
    <row r="93" spans="3:10">
      <c r="C93" s="1">
        <v>5066</v>
      </c>
      <c r="D93" s="1">
        <v>4053</v>
      </c>
      <c r="E93" s="1">
        <v>1013</v>
      </c>
      <c r="F93" s="11">
        <v>18</v>
      </c>
      <c r="G93" s="11">
        <v>0.37</v>
      </c>
      <c r="H93" s="11">
        <v>11.53</v>
      </c>
      <c r="I93" s="11">
        <v>40.46</v>
      </c>
      <c r="J93" s="14" t="s">
        <v>53</v>
      </c>
    </row>
    <row r="94" spans="3:10">
      <c r="C94" s="1">
        <v>5066</v>
      </c>
      <c r="D94" s="1">
        <v>4053</v>
      </c>
      <c r="E94" s="1">
        <v>1013</v>
      </c>
      <c r="F94" s="11">
        <v>18</v>
      </c>
      <c r="G94" s="11">
        <v>0.37</v>
      </c>
      <c r="H94" s="11">
        <v>13.35</v>
      </c>
      <c r="I94" s="11">
        <v>45.76</v>
      </c>
      <c r="J94" s="14" t="s">
        <v>54</v>
      </c>
    </row>
    <row r="95" spans="3:10">
      <c r="C95" s="1">
        <v>5066</v>
      </c>
      <c r="D95" s="1">
        <v>4053</v>
      </c>
      <c r="E95" s="1">
        <v>1013</v>
      </c>
      <c r="F95" s="11">
        <v>18</v>
      </c>
      <c r="G95" s="11">
        <v>0.37</v>
      </c>
      <c r="H95" s="11">
        <v>13.35</v>
      </c>
      <c r="I95" s="11">
        <v>45.76</v>
      </c>
      <c r="J95" s="14" t="s">
        <v>54</v>
      </c>
    </row>
    <row r="96" spans="3:10">
      <c r="C96" s="1">
        <v>5066</v>
      </c>
      <c r="D96" s="1">
        <v>4053</v>
      </c>
      <c r="E96" s="1">
        <v>1013</v>
      </c>
      <c r="F96" s="11">
        <v>18</v>
      </c>
      <c r="G96" s="11">
        <v>0.36</v>
      </c>
      <c r="H96" s="11">
        <v>12.41</v>
      </c>
      <c r="I96" s="11">
        <v>39.76</v>
      </c>
      <c r="J96" s="14" t="s">
        <v>41</v>
      </c>
    </row>
    <row r="98" spans="1:10">
      <c r="A98" s="4"/>
      <c r="B98" s="4" t="s">
        <v>27</v>
      </c>
      <c r="C98" s="4" t="s">
        <v>4</v>
      </c>
      <c r="D98" s="4" t="s">
        <v>28</v>
      </c>
      <c r="E98" s="4" t="s">
        <v>29</v>
      </c>
      <c r="F98" s="4" t="s">
        <v>30</v>
      </c>
      <c r="G98" s="4" t="s">
        <v>31</v>
      </c>
      <c r="H98" s="4" t="s">
        <v>32</v>
      </c>
      <c r="I98" s="4" t="s">
        <v>33</v>
      </c>
      <c r="J98" s="5" t="s">
        <v>34</v>
      </c>
    </row>
    <row r="99" spans="2:10">
      <c r="B99" s="2" t="s">
        <v>13</v>
      </c>
      <c r="C99" s="1">
        <v>4217</v>
      </c>
      <c r="D99" s="1">
        <v>3374</v>
      </c>
      <c r="E99" s="1">
        <v>843</v>
      </c>
      <c r="F99" s="11">
        <v>16</v>
      </c>
      <c r="G99" s="11">
        <v>0.12</v>
      </c>
      <c r="H99" s="11">
        <v>10.19</v>
      </c>
      <c r="I99" s="11">
        <v>31.72</v>
      </c>
      <c r="J99" s="14" t="s">
        <v>55</v>
      </c>
    </row>
    <row r="100" spans="3:10">
      <c r="C100" s="1">
        <v>4217</v>
      </c>
      <c r="D100" s="1">
        <v>3374</v>
      </c>
      <c r="E100" s="1">
        <v>843</v>
      </c>
      <c r="F100" s="11">
        <v>16</v>
      </c>
      <c r="G100" s="11">
        <v>0.12</v>
      </c>
      <c r="H100" s="11">
        <v>10.19</v>
      </c>
      <c r="I100" s="11">
        <v>31.72</v>
      </c>
      <c r="J100" s="14" t="s">
        <v>56</v>
      </c>
    </row>
    <row r="101" spans="3:10">
      <c r="C101" s="1">
        <v>4217</v>
      </c>
      <c r="D101" s="1">
        <v>3374</v>
      </c>
      <c r="E101" s="1">
        <v>843</v>
      </c>
      <c r="F101" s="11">
        <v>16</v>
      </c>
      <c r="G101" s="11">
        <v>0.12</v>
      </c>
      <c r="H101" s="11">
        <v>10.19</v>
      </c>
      <c r="I101" s="11">
        <v>31.72</v>
      </c>
      <c r="J101" s="14" t="s">
        <v>57</v>
      </c>
    </row>
    <row r="102" spans="3:10">
      <c r="C102" s="1">
        <v>4217</v>
      </c>
      <c r="D102" s="1">
        <v>3374</v>
      </c>
      <c r="E102" s="1">
        <v>843</v>
      </c>
      <c r="F102" s="11">
        <v>16</v>
      </c>
      <c r="G102" s="11">
        <v>0.12</v>
      </c>
      <c r="H102" s="11">
        <v>10.19</v>
      </c>
      <c r="I102" s="11">
        <v>31.72</v>
      </c>
      <c r="J102" s="14" t="s">
        <v>58</v>
      </c>
    </row>
    <row r="103" spans="3:10">
      <c r="C103" s="1">
        <v>4217</v>
      </c>
      <c r="D103" s="1">
        <v>3374</v>
      </c>
      <c r="E103" s="1">
        <v>843</v>
      </c>
      <c r="F103" s="11">
        <v>16</v>
      </c>
      <c r="G103" s="11">
        <v>0.12</v>
      </c>
      <c r="H103" s="11">
        <v>10.19</v>
      </c>
      <c r="I103" s="11">
        <v>31.72</v>
      </c>
      <c r="J103" s="14" t="s">
        <v>59</v>
      </c>
    </row>
    <row r="105" spans="1:10">
      <c r="A105" s="4"/>
      <c r="B105" s="4" t="s">
        <v>27</v>
      </c>
      <c r="C105" s="4" t="s">
        <v>4</v>
      </c>
      <c r="D105" s="4" t="s">
        <v>28</v>
      </c>
      <c r="E105" s="4" t="s">
        <v>29</v>
      </c>
      <c r="F105" s="4" t="s">
        <v>30</v>
      </c>
      <c r="G105" s="4" t="s">
        <v>31</v>
      </c>
      <c r="H105" s="4" t="s">
        <v>32</v>
      </c>
      <c r="I105" s="4" t="s">
        <v>33</v>
      </c>
      <c r="J105" s="5" t="s">
        <v>34</v>
      </c>
    </row>
    <row r="106" spans="2:10">
      <c r="B106" s="2" t="s">
        <v>15</v>
      </c>
      <c r="C106" s="1">
        <v>4744</v>
      </c>
      <c r="D106" s="1">
        <v>3795</v>
      </c>
      <c r="E106" s="1">
        <v>949</v>
      </c>
      <c r="F106" s="11">
        <v>30</v>
      </c>
      <c r="G106" s="11">
        <v>0.5</v>
      </c>
      <c r="H106" s="11">
        <v>10.35</v>
      </c>
      <c r="I106" s="11">
        <v>30.54</v>
      </c>
      <c r="J106" s="14" t="s">
        <v>46</v>
      </c>
    </row>
    <row r="107" spans="3:10">
      <c r="C107" s="1">
        <v>4744</v>
      </c>
      <c r="D107" s="1">
        <v>3795</v>
      </c>
      <c r="E107" s="1">
        <v>949</v>
      </c>
      <c r="F107" s="11">
        <v>30</v>
      </c>
      <c r="G107" s="11">
        <v>0.5</v>
      </c>
      <c r="H107" s="11">
        <v>10.35</v>
      </c>
      <c r="I107" s="11">
        <v>30.54</v>
      </c>
      <c r="J107" s="14" t="s">
        <v>47</v>
      </c>
    </row>
    <row r="108" spans="3:10">
      <c r="C108" s="1">
        <v>4744</v>
      </c>
      <c r="D108" s="1">
        <v>3795</v>
      </c>
      <c r="E108" s="1">
        <v>949</v>
      </c>
      <c r="F108" s="11">
        <v>30</v>
      </c>
      <c r="G108" s="11">
        <v>0.46</v>
      </c>
      <c r="H108" s="11">
        <v>11.4</v>
      </c>
      <c r="I108" s="11">
        <v>32.41</v>
      </c>
      <c r="J108" s="14" t="s">
        <v>45</v>
      </c>
    </row>
    <row r="109" spans="3:10">
      <c r="C109" s="1">
        <v>4744</v>
      </c>
      <c r="D109" s="1">
        <v>3795</v>
      </c>
      <c r="E109" s="1">
        <v>949</v>
      </c>
      <c r="F109" s="11">
        <v>30</v>
      </c>
      <c r="G109" s="11">
        <v>0.44</v>
      </c>
      <c r="H109" s="11">
        <v>10.65</v>
      </c>
      <c r="I109" s="11">
        <v>31.96</v>
      </c>
      <c r="J109" s="14" t="s">
        <v>36</v>
      </c>
    </row>
    <row r="110" spans="3:10">
      <c r="C110" s="1">
        <v>4744</v>
      </c>
      <c r="D110" s="1">
        <v>3795</v>
      </c>
      <c r="E110" s="1">
        <v>949</v>
      </c>
      <c r="F110" s="11">
        <v>30</v>
      </c>
      <c r="G110" s="11">
        <v>0.42</v>
      </c>
      <c r="H110" s="11">
        <v>11.62</v>
      </c>
      <c r="I110" s="11">
        <v>32.93</v>
      </c>
      <c r="J110" s="14" t="s">
        <v>52</v>
      </c>
    </row>
    <row r="112" spans="1:10">
      <c r="A112" s="4"/>
      <c r="B112" s="4" t="s">
        <v>27</v>
      </c>
      <c r="C112" s="4" t="s">
        <v>4</v>
      </c>
      <c r="D112" s="4" t="s">
        <v>28</v>
      </c>
      <c r="E112" s="4" t="s">
        <v>29</v>
      </c>
      <c r="F112" s="4" t="s">
        <v>30</v>
      </c>
      <c r="G112" s="4" t="s">
        <v>31</v>
      </c>
      <c r="H112" s="4" t="s">
        <v>32</v>
      </c>
      <c r="I112" s="4" t="s">
        <v>33</v>
      </c>
      <c r="J112" s="5" t="s">
        <v>34</v>
      </c>
    </row>
    <row r="113" spans="2:10">
      <c r="B113" s="2" t="s">
        <v>16</v>
      </c>
      <c r="C113" s="1">
        <v>5072</v>
      </c>
      <c r="D113" s="1">
        <v>4058</v>
      </c>
      <c r="E113" s="1">
        <v>1014</v>
      </c>
      <c r="F113" s="11">
        <v>20</v>
      </c>
      <c r="G113" s="11">
        <v>0.23</v>
      </c>
      <c r="H113" s="11">
        <v>11.49</v>
      </c>
      <c r="I113" s="11">
        <v>41</v>
      </c>
      <c r="J113" s="14" t="s">
        <v>38</v>
      </c>
    </row>
    <row r="114" spans="3:10">
      <c r="C114" s="1">
        <v>5072</v>
      </c>
      <c r="D114" s="1">
        <v>4058</v>
      </c>
      <c r="E114" s="1">
        <v>1014</v>
      </c>
      <c r="F114" s="11">
        <v>20</v>
      </c>
      <c r="G114" s="11">
        <v>0.22</v>
      </c>
      <c r="H114" s="11">
        <v>12.33</v>
      </c>
      <c r="I114" s="11">
        <v>41.35</v>
      </c>
      <c r="J114" s="14" t="s">
        <v>60</v>
      </c>
    </row>
    <row r="115" spans="3:10">
      <c r="C115" s="1">
        <v>5072</v>
      </c>
      <c r="D115" s="1">
        <v>4058</v>
      </c>
      <c r="E115" s="1">
        <v>1014</v>
      </c>
      <c r="F115" s="11">
        <v>20</v>
      </c>
      <c r="G115" s="11">
        <v>0.19</v>
      </c>
      <c r="H115" s="11">
        <v>12.03</v>
      </c>
      <c r="I115" s="11">
        <v>41.64</v>
      </c>
      <c r="J115" s="14" t="s">
        <v>61</v>
      </c>
    </row>
    <row r="116" spans="3:10">
      <c r="C116" s="1">
        <v>5072</v>
      </c>
      <c r="D116" s="1">
        <v>4058</v>
      </c>
      <c r="E116" s="1">
        <v>1014</v>
      </c>
      <c r="F116" s="11">
        <v>20</v>
      </c>
      <c r="G116" s="11">
        <v>0.19</v>
      </c>
      <c r="H116" s="11">
        <v>11.45</v>
      </c>
      <c r="I116" s="11">
        <v>41.48</v>
      </c>
      <c r="J116" s="14" t="s">
        <v>62</v>
      </c>
    </row>
    <row r="117" spans="3:10">
      <c r="C117" s="1">
        <v>5072</v>
      </c>
      <c r="D117" s="1">
        <v>4058</v>
      </c>
      <c r="E117" s="1">
        <v>1014</v>
      </c>
      <c r="F117" s="11">
        <v>20</v>
      </c>
      <c r="G117" s="11">
        <v>0.18</v>
      </c>
      <c r="H117" s="11">
        <v>11.95</v>
      </c>
      <c r="I117" s="11">
        <v>41.62</v>
      </c>
      <c r="J117" s="14" t="s">
        <v>46</v>
      </c>
    </row>
    <row r="119" spans="1:10">
      <c r="A119" s="4"/>
      <c r="B119" s="4" t="s">
        <v>27</v>
      </c>
      <c r="C119" s="4" t="s">
        <v>4</v>
      </c>
      <c r="D119" s="4" t="s">
        <v>28</v>
      </c>
      <c r="E119" s="4" t="s">
        <v>29</v>
      </c>
      <c r="F119" s="4" t="s">
        <v>30</v>
      </c>
      <c r="G119" s="4" t="s">
        <v>31</v>
      </c>
      <c r="H119" s="4" t="s">
        <v>32</v>
      </c>
      <c r="I119" s="4" t="s">
        <v>33</v>
      </c>
      <c r="J119" s="5" t="s">
        <v>34</v>
      </c>
    </row>
    <row r="120" spans="2:10">
      <c r="B120" s="2" t="s">
        <v>17</v>
      </c>
      <c r="C120" s="1">
        <v>3334</v>
      </c>
      <c r="D120" s="1">
        <v>2667</v>
      </c>
      <c r="E120" s="1">
        <v>667</v>
      </c>
      <c r="F120" s="11">
        <v>28</v>
      </c>
      <c r="G120" s="11">
        <v>0.19</v>
      </c>
      <c r="H120" s="11">
        <v>9.07</v>
      </c>
      <c r="I120" s="11">
        <v>29.28</v>
      </c>
      <c r="J120" s="14" t="s">
        <v>53</v>
      </c>
    </row>
    <row r="121" spans="3:10">
      <c r="C121" s="1">
        <v>3334</v>
      </c>
      <c r="D121" s="1">
        <v>2667</v>
      </c>
      <c r="E121" s="1">
        <v>667</v>
      </c>
      <c r="F121" s="11">
        <v>28</v>
      </c>
      <c r="G121" s="11">
        <v>0.18</v>
      </c>
      <c r="H121" s="11">
        <v>9.23</v>
      </c>
      <c r="I121" s="11">
        <v>29.59</v>
      </c>
      <c r="J121" s="14" t="s">
        <v>44</v>
      </c>
    </row>
    <row r="122" spans="3:10">
      <c r="C122" s="1">
        <v>3334</v>
      </c>
      <c r="D122" s="1">
        <v>2667</v>
      </c>
      <c r="E122" s="1">
        <v>667</v>
      </c>
      <c r="F122" s="11">
        <v>28</v>
      </c>
      <c r="G122" s="11">
        <v>0.17</v>
      </c>
      <c r="H122" s="11">
        <v>9.28</v>
      </c>
      <c r="I122" s="11">
        <v>29.81</v>
      </c>
      <c r="J122" s="14" t="s">
        <v>63</v>
      </c>
    </row>
    <row r="123" spans="3:10">
      <c r="C123" s="1">
        <v>3334</v>
      </c>
      <c r="D123" s="1">
        <v>2667</v>
      </c>
      <c r="E123" s="1">
        <v>667</v>
      </c>
      <c r="F123" s="11">
        <v>28</v>
      </c>
      <c r="G123" s="11">
        <v>0.16</v>
      </c>
      <c r="H123" s="11">
        <v>9.13</v>
      </c>
      <c r="I123" s="11">
        <v>29.5</v>
      </c>
      <c r="J123" s="14" t="s">
        <v>50</v>
      </c>
    </row>
    <row r="124" spans="3:10">
      <c r="C124" s="1">
        <v>3334</v>
      </c>
      <c r="D124" s="1">
        <v>2667</v>
      </c>
      <c r="E124" s="1">
        <v>667</v>
      </c>
      <c r="F124" s="11">
        <v>28</v>
      </c>
      <c r="G124" s="11">
        <v>0.16</v>
      </c>
      <c r="H124" s="11">
        <v>9.28</v>
      </c>
      <c r="I124" s="11">
        <v>29.94</v>
      </c>
      <c r="J124" s="14" t="s">
        <v>45</v>
      </c>
    </row>
    <row r="126" spans="1:10">
      <c r="A126" s="4"/>
      <c r="B126" s="4" t="s">
        <v>27</v>
      </c>
      <c r="C126" s="4" t="s">
        <v>4</v>
      </c>
      <c r="D126" s="4" t="s">
        <v>28</v>
      </c>
      <c r="E126" s="4" t="s">
        <v>29</v>
      </c>
      <c r="F126" s="4" t="s">
        <v>30</v>
      </c>
      <c r="G126" s="4" t="s">
        <v>31</v>
      </c>
      <c r="H126" s="4" t="s">
        <v>32</v>
      </c>
      <c r="I126" s="4" t="s">
        <v>33</v>
      </c>
      <c r="J126" s="5" t="s">
        <v>34</v>
      </c>
    </row>
    <row r="127" spans="2:10">
      <c r="B127" s="2" t="s">
        <v>18</v>
      </c>
      <c r="C127" s="1">
        <v>3473</v>
      </c>
      <c r="D127" s="1">
        <v>2778</v>
      </c>
      <c r="E127" s="1">
        <v>695</v>
      </c>
      <c r="F127" s="11">
        <v>21</v>
      </c>
      <c r="G127" s="11">
        <v>0.12</v>
      </c>
      <c r="H127" s="11">
        <v>8.89</v>
      </c>
      <c r="I127" s="11">
        <v>28.93</v>
      </c>
      <c r="J127" s="14" t="s">
        <v>64</v>
      </c>
    </row>
    <row r="128" spans="3:10">
      <c r="C128" s="1">
        <v>3473</v>
      </c>
      <c r="D128" s="1">
        <v>2778</v>
      </c>
      <c r="E128" s="1">
        <v>695</v>
      </c>
      <c r="F128" s="11">
        <v>21</v>
      </c>
      <c r="G128" s="11">
        <v>0.11</v>
      </c>
      <c r="H128" s="11">
        <v>9.24</v>
      </c>
      <c r="I128" s="11">
        <v>29.07</v>
      </c>
      <c r="J128" s="14" t="s">
        <v>65</v>
      </c>
    </row>
    <row r="129" spans="3:10">
      <c r="C129" s="1">
        <v>3473</v>
      </c>
      <c r="D129" s="1">
        <v>2778</v>
      </c>
      <c r="E129" s="1">
        <v>695</v>
      </c>
      <c r="F129" s="11">
        <v>21</v>
      </c>
      <c r="G129" s="11">
        <v>0.1</v>
      </c>
      <c r="H129" s="11">
        <v>9.47</v>
      </c>
      <c r="I129" s="11">
        <v>29.23</v>
      </c>
      <c r="J129" s="14" t="s">
        <v>66</v>
      </c>
    </row>
    <row r="130" spans="3:10">
      <c r="C130" s="1">
        <v>3473</v>
      </c>
      <c r="D130" s="1">
        <v>2778</v>
      </c>
      <c r="E130" s="1">
        <v>695</v>
      </c>
      <c r="F130" s="11">
        <v>21</v>
      </c>
      <c r="G130" s="11">
        <v>0.09</v>
      </c>
      <c r="H130" s="11">
        <v>9.52</v>
      </c>
      <c r="I130" s="11">
        <v>29.26</v>
      </c>
      <c r="J130" s="14" t="s">
        <v>67</v>
      </c>
    </row>
    <row r="131" spans="3:10">
      <c r="C131" s="1">
        <v>3473</v>
      </c>
      <c r="D131" s="1">
        <v>2778</v>
      </c>
      <c r="E131" s="1">
        <v>695</v>
      </c>
      <c r="F131" s="11">
        <v>21</v>
      </c>
      <c r="G131" s="11">
        <v>0.09</v>
      </c>
      <c r="H131" s="11">
        <v>9.52</v>
      </c>
      <c r="I131" s="11">
        <v>29.26</v>
      </c>
      <c r="J131" s="14" t="s">
        <v>67</v>
      </c>
    </row>
    <row r="133" spans="1:10">
      <c r="A133" s="4"/>
      <c r="B133" s="4" t="s">
        <v>27</v>
      </c>
      <c r="C133" s="4" t="s">
        <v>4</v>
      </c>
      <c r="D133" s="4" t="s">
        <v>28</v>
      </c>
      <c r="E133" s="4" t="s">
        <v>29</v>
      </c>
      <c r="F133" s="4" t="s">
        <v>30</v>
      </c>
      <c r="G133" s="4" t="s">
        <v>31</v>
      </c>
      <c r="H133" s="4" t="s">
        <v>32</v>
      </c>
      <c r="I133" s="4" t="s">
        <v>33</v>
      </c>
      <c r="J133" s="5" t="s">
        <v>34</v>
      </c>
    </row>
    <row r="134" spans="2:10">
      <c r="B134" s="2" t="s">
        <v>19</v>
      </c>
      <c r="C134" s="1">
        <v>4646</v>
      </c>
      <c r="D134" s="1">
        <v>3717</v>
      </c>
      <c r="E134" s="1">
        <v>929</v>
      </c>
      <c r="F134" s="11">
        <v>11</v>
      </c>
      <c r="G134" s="11">
        <v>0.44</v>
      </c>
      <c r="H134" s="11">
        <v>11.74</v>
      </c>
      <c r="I134" s="11">
        <v>37.81</v>
      </c>
      <c r="J134" s="14" t="s">
        <v>50</v>
      </c>
    </row>
    <row r="135" spans="3:10">
      <c r="C135" s="1">
        <v>4646</v>
      </c>
      <c r="D135" s="1">
        <v>3717</v>
      </c>
      <c r="E135" s="1">
        <v>929</v>
      </c>
      <c r="F135" s="11">
        <v>11</v>
      </c>
      <c r="G135" s="11">
        <v>0.27</v>
      </c>
      <c r="H135" s="11">
        <v>13.38</v>
      </c>
      <c r="I135" s="11">
        <v>40.41</v>
      </c>
      <c r="J135" s="14" t="s">
        <v>68</v>
      </c>
    </row>
    <row r="136" spans="3:10">
      <c r="C136" s="1">
        <v>4646</v>
      </c>
      <c r="D136" s="1">
        <v>3717</v>
      </c>
      <c r="E136" s="1">
        <v>929</v>
      </c>
      <c r="F136" s="11">
        <v>11</v>
      </c>
      <c r="G136" s="11">
        <v>0.16</v>
      </c>
      <c r="H136" s="11">
        <v>13.19</v>
      </c>
      <c r="I136" s="11">
        <v>41.44</v>
      </c>
      <c r="J136" s="14" t="s">
        <v>69</v>
      </c>
    </row>
    <row r="137" spans="3:10">
      <c r="C137" s="1">
        <v>4646</v>
      </c>
      <c r="D137" s="1">
        <v>3717</v>
      </c>
      <c r="E137" s="1">
        <v>929</v>
      </c>
      <c r="F137" s="11">
        <v>11</v>
      </c>
      <c r="G137" s="11">
        <v>0.16</v>
      </c>
      <c r="H137" s="11">
        <v>13.19</v>
      </c>
      <c r="I137" s="11">
        <v>41.44</v>
      </c>
      <c r="J137" s="14" t="s">
        <v>65</v>
      </c>
    </row>
    <row r="138" spans="3:10">
      <c r="C138" s="1">
        <v>4646</v>
      </c>
      <c r="D138" s="1">
        <v>3717</v>
      </c>
      <c r="E138" s="1">
        <v>929</v>
      </c>
      <c r="F138" s="11">
        <v>11</v>
      </c>
      <c r="G138" s="11">
        <v>0.15</v>
      </c>
      <c r="H138" s="11">
        <v>11.57</v>
      </c>
      <c r="I138" s="11">
        <v>41.34</v>
      </c>
      <c r="J138" s="14" t="s">
        <v>64</v>
      </c>
    </row>
    <row r="140" spans="2:10">
      <c r="B140" s="4" t="s">
        <v>27</v>
      </c>
      <c r="C140" s="4" t="s">
        <v>4</v>
      </c>
      <c r="D140" s="4" t="s">
        <v>28</v>
      </c>
      <c r="E140" s="4" t="s">
        <v>29</v>
      </c>
      <c r="F140" s="4" t="s">
        <v>30</v>
      </c>
      <c r="G140" s="4" t="s">
        <v>31</v>
      </c>
      <c r="H140" s="4" t="s">
        <v>32</v>
      </c>
      <c r="I140" s="4" t="s">
        <v>33</v>
      </c>
      <c r="J140" s="5" t="s">
        <v>34</v>
      </c>
    </row>
    <row r="141" spans="2:10">
      <c r="B141" s="2" t="s">
        <v>20</v>
      </c>
      <c r="C141" s="1">
        <v>2821</v>
      </c>
      <c r="D141" s="1">
        <v>2257</v>
      </c>
      <c r="E141" s="1">
        <v>564</v>
      </c>
      <c r="F141" s="11">
        <v>236</v>
      </c>
      <c r="G141" s="11">
        <v>0.12</v>
      </c>
      <c r="H141" s="11">
        <v>9.5</v>
      </c>
      <c r="I141" s="11">
        <v>31.88</v>
      </c>
      <c r="J141" s="14" t="s">
        <v>66</v>
      </c>
    </row>
    <row r="142" spans="3:10">
      <c r="C142" s="1">
        <v>2821</v>
      </c>
      <c r="D142" s="1">
        <v>2257</v>
      </c>
      <c r="E142" s="1">
        <v>564</v>
      </c>
      <c r="F142" s="11">
        <v>236</v>
      </c>
      <c r="G142" s="11">
        <v>0.11</v>
      </c>
      <c r="H142" s="11">
        <v>9.47</v>
      </c>
      <c r="I142" s="11">
        <v>31.63</v>
      </c>
      <c r="J142" s="14" t="s">
        <v>65</v>
      </c>
    </row>
    <row r="143" spans="3:10">
      <c r="C143" s="1">
        <v>2821</v>
      </c>
      <c r="D143" s="1">
        <v>2257</v>
      </c>
      <c r="E143" s="1">
        <v>564</v>
      </c>
      <c r="F143" s="11">
        <v>236</v>
      </c>
      <c r="G143" s="11">
        <v>0.11</v>
      </c>
      <c r="H143" s="11">
        <v>8.8</v>
      </c>
      <c r="I143" s="11">
        <v>31.23</v>
      </c>
      <c r="J143" s="14" t="s">
        <v>43</v>
      </c>
    </row>
    <row r="144" spans="3:10">
      <c r="C144" s="1">
        <v>2821</v>
      </c>
      <c r="D144" s="1">
        <v>2257</v>
      </c>
      <c r="E144" s="1">
        <v>564</v>
      </c>
      <c r="F144" s="11">
        <v>236</v>
      </c>
      <c r="G144" s="11">
        <v>0.11</v>
      </c>
      <c r="H144" s="11">
        <v>9.24</v>
      </c>
      <c r="I144" s="11">
        <v>31.93</v>
      </c>
      <c r="J144" s="14" t="s">
        <v>67</v>
      </c>
    </row>
    <row r="145" spans="3:10">
      <c r="C145" s="1">
        <v>2821</v>
      </c>
      <c r="D145" s="1">
        <v>2257</v>
      </c>
      <c r="E145" s="1">
        <v>564</v>
      </c>
      <c r="F145" s="11">
        <v>236</v>
      </c>
      <c r="G145" s="11">
        <v>0.1</v>
      </c>
      <c r="H145" s="11">
        <v>8.8</v>
      </c>
      <c r="I145" s="11">
        <v>31.26</v>
      </c>
      <c r="J145" s="14" t="s">
        <v>36</v>
      </c>
    </row>
    <row r="147" spans="2:10">
      <c r="B147" s="4" t="s">
        <v>27</v>
      </c>
      <c r="C147" s="4" t="s">
        <v>4</v>
      </c>
      <c r="D147" s="4" t="s">
        <v>28</v>
      </c>
      <c r="E147" s="4" t="s">
        <v>29</v>
      </c>
      <c r="F147" s="4" t="s">
        <v>30</v>
      </c>
      <c r="G147" s="4" t="s">
        <v>31</v>
      </c>
      <c r="H147" s="4" t="s">
        <v>32</v>
      </c>
      <c r="I147" s="4" t="s">
        <v>33</v>
      </c>
      <c r="J147" s="5" t="s">
        <v>34</v>
      </c>
    </row>
    <row r="148" spans="2:10">
      <c r="B148" s="2" t="s">
        <v>21</v>
      </c>
      <c r="C148" s="1">
        <v>2932</v>
      </c>
      <c r="D148" s="1">
        <v>2346</v>
      </c>
      <c r="E148" s="1">
        <v>586</v>
      </c>
      <c r="F148" s="11">
        <v>273</v>
      </c>
      <c r="G148" s="11">
        <v>0.21</v>
      </c>
      <c r="H148" s="11">
        <v>8.57</v>
      </c>
      <c r="I148" s="11">
        <v>30.6</v>
      </c>
      <c r="J148" s="14" t="s">
        <v>70</v>
      </c>
    </row>
    <row r="149" spans="3:10">
      <c r="C149" s="1">
        <v>2932</v>
      </c>
      <c r="D149" s="1">
        <v>2346</v>
      </c>
      <c r="E149" s="1">
        <v>586</v>
      </c>
      <c r="F149" s="11">
        <v>273</v>
      </c>
      <c r="G149" s="11">
        <v>0.13</v>
      </c>
      <c r="H149" s="11">
        <v>8.49</v>
      </c>
      <c r="I149" s="11">
        <v>30.66</v>
      </c>
      <c r="J149" s="14" t="s">
        <v>46</v>
      </c>
    </row>
    <row r="150" spans="3:10">
      <c r="C150" s="1">
        <v>2932</v>
      </c>
      <c r="D150" s="1">
        <v>2346</v>
      </c>
      <c r="E150" s="1">
        <v>586</v>
      </c>
      <c r="F150" s="11">
        <v>273</v>
      </c>
      <c r="G150" s="11">
        <v>0.13</v>
      </c>
      <c r="H150" s="11">
        <v>8.49</v>
      </c>
      <c r="I150" s="11">
        <v>30.66</v>
      </c>
      <c r="J150" s="14" t="s">
        <v>47</v>
      </c>
    </row>
    <row r="151" spans="3:10">
      <c r="C151" s="1">
        <v>2932</v>
      </c>
      <c r="D151" s="1">
        <v>2346</v>
      </c>
      <c r="E151" s="1">
        <v>586</v>
      </c>
      <c r="F151" s="11">
        <v>273</v>
      </c>
      <c r="G151" s="11">
        <v>0.12</v>
      </c>
      <c r="H151" s="11">
        <v>9.32</v>
      </c>
      <c r="I151" s="11">
        <v>31.37</v>
      </c>
      <c r="J151" s="14" t="s">
        <v>44</v>
      </c>
    </row>
    <row r="152" spans="3:10">
      <c r="C152" s="1">
        <v>2932</v>
      </c>
      <c r="D152" s="1">
        <v>2346</v>
      </c>
      <c r="E152" s="1">
        <v>586</v>
      </c>
      <c r="F152" s="11">
        <v>273</v>
      </c>
      <c r="G152" s="11">
        <v>0.12</v>
      </c>
      <c r="H152" s="11">
        <v>8.64</v>
      </c>
      <c r="I152" s="11">
        <v>30.62</v>
      </c>
      <c r="J152" s="14" t="s">
        <v>56</v>
      </c>
    </row>
    <row r="154" spans="2:10">
      <c r="B154" s="4" t="s">
        <v>27</v>
      </c>
      <c r="C154" s="4" t="s">
        <v>4</v>
      </c>
      <c r="D154" s="4" t="s">
        <v>28</v>
      </c>
      <c r="E154" s="4" t="s">
        <v>29</v>
      </c>
      <c r="F154" s="4" t="s">
        <v>30</v>
      </c>
      <c r="G154" s="4" t="s">
        <v>31</v>
      </c>
      <c r="H154" s="4" t="s">
        <v>32</v>
      </c>
      <c r="I154" s="4" t="s">
        <v>33</v>
      </c>
      <c r="J154" s="5" t="s">
        <v>34</v>
      </c>
    </row>
    <row r="155" spans="2:10">
      <c r="B155" s="2" t="s">
        <v>22</v>
      </c>
      <c r="C155" s="1">
        <v>3310</v>
      </c>
      <c r="D155" s="1">
        <v>2648</v>
      </c>
      <c r="E155" s="1">
        <v>662</v>
      </c>
      <c r="F155" s="11">
        <v>8</v>
      </c>
      <c r="G155" s="11">
        <v>0.07</v>
      </c>
      <c r="H155" s="11">
        <v>8.09</v>
      </c>
      <c r="I155" s="11">
        <v>29.72</v>
      </c>
      <c r="J155" s="14" t="s">
        <v>71</v>
      </c>
    </row>
    <row r="156" spans="3:10">
      <c r="C156" s="1">
        <v>3310</v>
      </c>
      <c r="D156" s="1">
        <v>2648</v>
      </c>
      <c r="E156" s="1">
        <v>662</v>
      </c>
      <c r="F156" s="11">
        <v>8</v>
      </c>
      <c r="G156" s="11">
        <v>0.03</v>
      </c>
      <c r="H156" s="11">
        <v>8.62</v>
      </c>
      <c r="I156" s="11">
        <v>29.67</v>
      </c>
      <c r="J156" s="14" t="s">
        <v>44</v>
      </c>
    </row>
    <row r="157" spans="3:10">
      <c r="C157" s="1">
        <v>3310</v>
      </c>
      <c r="D157" s="1">
        <v>2648</v>
      </c>
      <c r="E157" s="1">
        <v>662</v>
      </c>
      <c r="F157" s="11">
        <v>8</v>
      </c>
      <c r="G157" s="11">
        <v>0.03</v>
      </c>
      <c r="H157" s="11">
        <v>8.54</v>
      </c>
      <c r="I157" s="11">
        <v>29.62</v>
      </c>
      <c r="J157" s="14" t="s">
        <v>64</v>
      </c>
    </row>
    <row r="158" spans="3:10">
      <c r="C158" s="1">
        <v>3310</v>
      </c>
      <c r="D158" s="1">
        <v>2648</v>
      </c>
      <c r="E158" s="1">
        <v>662</v>
      </c>
      <c r="F158" s="11">
        <v>8</v>
      </c>
      <c r="G158" s="11">
        <v>0.03</v>
      </c>
      <c r="H158" s="11">
        <v>8.63</v>
      </c>
      <c r="I158" s="11">
        <v>29.69</v>
      </c>
      <c r="J158" s="14" t="s">
        <v>68</v>
      </c>
    </row>
    <row r="159" spans="3:10">
      <c r="C159" s="1">
        <v>3310</v>
      </c>
      <c r="D159" s="1">
        <v>2648</v>
      </c>
      <c r="E159" s="1">
        <v>662</v>
      </c>
      <c r="F159" s="11">
        <v>8</v>
      </c>
      <c r="G159" s="11">
        <v>0.03</v>
      </c>
      <c r="H159" s="11">
        <v>8.58</v>
      </c>
      <c r="I159" s="11">
        <v>29.65</v>
      </c>
      <c r="J159" s="14" t="s">
        <v>55</v>
      </c>
    </row>
    <row r="161" spans="2:10">
      <c r="B161" s="4" t="s">
        <v>27</v>
      </c>
      <c r="C161" s="4" t="s">
        <v>4</v>
      </c>
      <c r="D161" s="4" t="s">
        <v>28</v>
      </c>
      <c r="E161" s="4" t="s">
        <v>29</v>
      </c>
      <c r="F161" s="4" t="s">
        <v>30</v>
      </c>
      <c r="G161" s="4" t="s">
        <v>31</v>
      </c>
      <c r="H161" s="4" t="s">
        <v>32</v>
      </c>
      <c r="I161" s="4" t="s">
        <v>33</v>
      </c>
      <c r="J161" s="5" t="s">
        <v>34</v>
      </c>
    </row>
    <row r="162" spans="2:10">
      <c r="B162" s="2" t="s">
        <v>23</v>
      </c>
      <c r="C162" s="1">
        <v>3854</v>
      </c>
      <c r="D162" s="1">
        <v>3083</v>
      </c>
      <c r="E162" s="1">
        <v>771</v>
      </c>
      <c r="F162" s="11">
        <v>46</v>
      </c>
      <c r="G162" s="11">
        <v>0.22</v>
      </c>
      <c r="H162" s="11">
        <v>9.35</v>
      </c>
      <c r="I162" s="11">
        <v>31.91</v>
      </c>
      <c r="J162" s="14" t="s">
        <v>46</v>
      </c>
    </row>
    <row r="163" spans="3:10">
      <c r="C163" s="1">
        <v>3854</v>
      </c>
      <c r="D163" s="1">
        <v>3083</v>
      </c>
      <c r="E163" s="1">
        <v>771</v>
      </c>
      <c r="F163" s="11">
        <v>46</v>
      </c>
      <c r="G163" s="11">
        <v>0.22</v>
      </c>
      <c r="H163" s="11">
        <v>9.35</v>
      </c>
      <c r="I163" s="11">
        <v>31.91</v>
      </c>
      <c r="J163" s="14" t="s">
        <v>47</v>
      </c>
    </row>
    <row r="164" spans="3:10">
      <c r="C164" s="1">
        <v>3854</v>
      </c>
      <c r="D164" s="1">
        <v>3083</v>
      </c>
      <c r="E164" s="1">
        <v>771</v>
      </c>
      <c r="F164" s="11">
        <v>46</v>
      </c>
      <c r="G164" s="11">
        <v>0.21</v>
      </c>
      <c r="H164" s="11">
        <v>10.08</v>
      </c>
      <c r="I164" s="11">
        <v>33.01</v>
      </c>
      <c r="J164" s="14" t="s">
        <v>72</v>
      </c>
    </row>
    <row r="165" spans="3:10">
      <c r="C165" s="1">
        <v>3854</v>
      </c>
      <c r="D165" s="1">
        <v>3083</v>
      </c>
      <c r="E165" s="1">
        <v>771</v>
      </c>
      <c r="F165" s="11">
        <v>46</v>
      </c>
      <c r="G165" s="11">
        <v>0.2</v>
      </c>
      <c r="H165" s="11">
        <v>9.53</v>
      </c>
      <c r="I165" s="11">
        <v>32.06</v>
      </c>
      <c r="J165" s="14" t="s">
        <v>43</v>
      </c>
    </row>
    <row r="166" spans="3:10">
      <c r="C166" s="1">
        <v>3854</v>
      </c>
      <c r="D166" s="1">
        <v>3083</v>
      </c>
      <c r="E166" s="1">
        <v>771</v>
      </c>
      <c r="F166" s="11">
        <v>46</v>
      </c>
      <c r="G166" s="11">
        <v>0.2</v>
      </c>
      <c r="H166" s="11">
        <v>9.57</v>
      </c>
      <c r="I166" s="11">
        <v>32.1</v>
      </c>
      <c r="J166" s="14" t="s">
        <v>36</v>
      </c>
    </row>
  </sheetData>
  <mergeCells count="3">
    <mergeCell ref="A1:F1"/>
    <mergeCell ref="A17:F17"/>
    <mergeCell ref="A33:F33"/>
  </mergeCells>
  <conditionalFormatting sqref="H2">
    <cfRule type="containsText" dxfId="0" priority="24" operator="between" text="yes">
      <formula>NOT(ISERROR(SEARCH("yes",H2)))</formula>
    </cfRule>
  </conditionalFormatting>
  <conditionalFormatting sqref="H8">
    <cfRule type="expression" dxfId="1" priority="20">
      <formula>"C3 &lt;= G3"</formula>
    </cfRule>
  </conditionalFormatting>
  <conditionalFormatting sqref="H18">
    <cfRule type="containsText" dxfId="0" priority="21" operator="between" text="yes">
      <formula>NOT(ISERROR(SEARCH("yes",H18)))</formula>
    </cfRule>
  </conditionalFormatting>
  <conditionalFormatting sqref="H34">
    <cfRule type="containsText" dxfId="0" priority="19" operator="between" text="yes">
      <formula>NOT(ISERROR(SEARCH("yes",H34)))</formula>
    </cfRule>
  </conditionalFormatting>
  <conditionalFormatting sqref="H41">
    <cfRule type="containsText" dxfId="0" priority="18" operator="between" text="yes">
      <formula>NOT(ISERROR(SEARCH("yes",H41)))</formula>
    </cfRule>
  </conditionalFormatting>
  <conditionalFormatting sqref="H48">
    <cfRule type="containsText" dxfId="0" priority="17" operator="between" text="yes">
      <formula>NOT(ISERROR(SEARCH("yes",H48)))</formula>
    </cfRule>
  </conditionalFormatting>
  <conditionalFormatting sqref="H55">
    <cfRule type="containsText" dxfId="0" priority="16" operator="between" text="yes">
      <formula>NOT(ISERROR(SEARCH("yes",H55)))</formula>
    </cfRule>
  </conditionalFormatting>
  <conditionalFormatting sqref="H63">
    <cfRule type="containsText" dxfId="0" priority="15" operator="between" text="yes">
      <formula>NOT(ISERROR(SEARCH("yes",H63)))</formula>
    </cfRule>
  </conditionalFormatting>
  <conditionalFormatting sqref="H70">
    <cfRule type="containsText" dxfId="0" priority="14" operator="between" text="yes">
      <formula>NOT(ISERROR(SEARCH("yes",H70)))</formula>
    </cfRule>
  </conditionalFormatting>
  <conditionalFormatting sqref="H77">
    <cfRule type="containsText" dxfId="0" priority="13" operator="between" text="yes">
      <formula>NOT(ISERROR(SEARCH("yes",H77)))</formula>
    </cfRule>
  </conditionalFormatting>
  <conditionalFormatting sqref="H84">
    <cfRule type="containsText" dxfId="0" priority="12" operator="between" text="yes">
      <formula>NOT(ISERROR(SEARCH("yes",H84)))</formula>
    </cfRule>
  </conditionalFormatting>
  <conditionalFormatting sqref="H91">
    <cfRule type="containsText" dxfId="0" priority="11" operator="between" text="yes">
      <formula>NOT(ISERROR(SEARCH("yes",H91)))</formula>
    </cfRule>
  </conditionalFormatting>
  <conditionalFormatting sqref="H98">
    <cfRule type="containsText" dxfId="0" priority="10" operator="between" text="yes">
      <formula>NOT(ISERROR(SEARCH("yes",H98)))</formula>
    </cfRule>
  </conditionalFormatting>
  <conditionalFormatting sqref="H105">
    <cfRule type="containsText" dxfId="0" priority="9" operator="between" text="yes">
      <formula>NOT(ISERROR(SEARCH("yes",H105)))</formula>
    </cfRule>
  </conditionalFormatting>
  <conditionalFormatting sqref="H112">
    <cfRule type="containsText" dxfId="0" priority="8" operator="between" text="yes">
      <formula>NOT(ISERROR(SEARCH("yes",H112)))</formula>
    </cfRule>
  </conditionalFormatting>
  <conditionalFormatting sqref="H119">
    <cfRule type="containsText" dxfId="0" priority="7" operator="between" text="yes">
      <formula>NOT(ISERROR(SEARCH("yes",H119)))</formula>
    </cfRule>
  </conditionalFormatting>
  <conditionalFormatting sqref="H126">
    <cfRule type="containsText" dxfId="0" priority="6" operator="between" text="yes">
      <formula>NOT(ISERROR(SEARCH("yes",H126)))</formula>
    </cfRule>
  </conditionalFormatting>
  <conditionalFormatting sqref="H133">
    <cfRule type="containsText" dxfId="0" priority="5" operator="between" text="yes">
      <formula>NOT(ISERROR(SEARCH("yes",H133)))</formula>
    </cfRule>
  </conditionalFormatting>
  <conditionalFormatting sqref="H140">
    <cfRule type="containsText" dxfId="0" priority="4" operator="between" text="yes">
      <formula>NOT(ISERROR(SEARCH("yes",H140)))</formula>
    </cfRule>
  </conditionalFormatting>
  <conditionalFormatting sqref="H147">
    <cfRule type="containsText" dxfId="0" priority="3" operator="between" text="yes">
      <formula>NOT(ISERROR(SEARCH("yes",H147)))</formula>
    </cfRule>
  </conditionalFormatting>
  <conditionalFormatting sqref="H154">
    <cfRule type="containsText" dxfId="0" priority="2" operator="between" text="yes">
      <formula>NOT(ISERROR(SEARCH("yes",H154)))</formula>
    </cfRule>
  </conditionalFormatting>
  <conditionalFormatting sqref="H161">
    <cfRule type="containsText" dxfId="0" priority="1" operator="between" text="yes">
      <formula>NOT(ISERROR(SEARCH("yes",H161)))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Assay-8-ML-results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2021-01-19T11:32:00Z</dcterms:created>
  <dcterms:modified xsi:type="dcterms:W3CDTF">2021-08-12T18:02:57Z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1033-11.1.0.9662</vt:lpwstr>
  </property>
  <property fmtid="{D5CDD505-2E9C-101B-9397-08002B2CF9AE}" pid="3" name="KSOReadingLayout">
    <vt:bool>false</vt:bool>
  </property>
</Properties>
</file>