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2"/>
  <workbookPr defaultThemeVersion="166925"/>
  <mc:AlternateContent xmlns:mc="http://schemas.openxmlformats.org/markup-compatibility/2006">
    <mc:Choice Requires="x15">
      <x15ac:absPath xmlns:x15ac="http://schemas.microsoft.com/office/spreadsheetml/2010/11/ac" url="/Users/e/Desktop/"/>
    </mc:Choice>
  </mc:AlternateContent>
  <xr:revisionPtr revIDLastSave="0" documentId="8_{8328524D-293E-6843-AD49-5C5571D664A3}" xr6:coauthVersionLast="47" xr6:coauthVersionMax="47" xr10:uidLastSave="{00000000-0000-0000-0000-000000000000}"/>
  <bookViews>
    <workbookView xWindow="13480" yWindow="-28340" windowWidth="22640" windowHeight="28340" xr2:uid="{00000000-000D-0000-FFFF-FFFF00000000}"/>
  </bookViews>
  <sheets>
    <sheet name="100 Time Horizon" sheetId="1" r:id="rId1"/>
    <sheet name="No Horizo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12" i="1" l="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C7" i="1"/>
  <c r="B111" i="1" l="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C5" i="1" l="1"/>
  <c r="E12" i="1"/>
  <c r="F12" i="1" s="1"/>
  <c r="F11" i="1"/>
  <c r="E13" i="1"/>
  <c r="F13" i="1" s="1"/>
  <c r="E14" i="1"/>
  <c r="F14" i="1" s="1"/>
  <c r="E15" i="1"/>
  <c r="F15" i="1" s="1"/>
  <c r="E16" i="1"/>
  <c r="F16" i="1" s="1"/>
  <c r="E17" i="1"/>
  <c r="F17" i="1" s="1"/>
  <c r="E18" i="1"/>
  <c r="F18" i="1" s="1"/>
  <c r="E19" i="1"/>
  <c r="F19" i="1" s="1"/>
  <c r="E20" i="1"/>
  <c r="F20" i="1" s="1"/>
  <c r="C12" i="1" l="1"/>
  <c r="C13" i="1"/>
  <c r="C14" i="1"/>
  <c r="C15" i="1"/>
  <c r="C16" i="1"/>
  <c r="C17" i="1"/>
  <c r="C18" i="1"/>
  <c r="C19" i="1"/>
  <c r="C22" i="1"/>
  <c r="C23" i="1"/>
  <c r="C24" i="1"/>
  <c r="C25" i="1"/>
  <c r="C30" i="1"/>
  <c r="C31" i="1"/>
  <c r="C32" i="1"/>
  <c r="C33" i="1"/>
  <c r="C38" i="1"/>
  <c r="C39" i="1"/>
  <c r="C40" i="1"/>
  <c r="C41" i="1"/>
  <c r="C46" i="1"/>
  <c r="C47" i="1"/>
  <c r="C48" i="1"/>
  <c r="C49" i="1"/>
  <c r="C54" i="1"/>
  <c r="C55" i="1"/>
  <c r="C56" i="1"/>
  <c r="C57" i="1"/>
  <c r="C62" i="1"/>
  <c r="C63" i="1"/>
  <c r="C64" i="1"/>
  <c r="C65" i="1"/>
  <c r="C70" i="1"/>
  <c r="C71" i="1"/>
  <c r="C72" i="1"/>
  <c r="C73" i="1"/>
  <c r="C78" i="1"/>
  <c r="C79" i="1"/>
  <c r="C80" i="1"/>
  <c r="C81" i="1"/>
  <c r="C86" i="1"/>
  <c r="C87" i="1"/>
  <c r="C88" i="1"/>
  <c r="C89" i="1"/>
  <c r="C94" i="1"/>
  <c r="C95" i="1"/>
  <c r="C96" i="1"/>
  <c r="C97" i="1"/>
  <c r="C102" i="1"/>
  <c r="C103" i="1"/>
  <c r="C104" i="1"/>
  <c r="C105" i="1"/>
  <c r="C110" i="1"/>
  <c r="C111" i="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4" i="1"/>
  <c r="F34" i="1" s="1"/>
  <c r="E35" i="1"/>
  <c r="F35" i="1" s="1"/>
  <c r="E36" i="1"/>
  <c r="F36" i="1" s="1"/>
  <c r="E37" i="1"/>
  <c r="F37" i="1" s="1"/>
  <c r="E38" i="1"/>
  <c r="F38" i="1" s="1"/>
  <c r="E39" i="1"/>
  <c r="F39" i="1" s="1"/>
  <c r="E40" i="1"/>
  <c r="F40" i="1" s="1"/>
  <c r="E41" i="1"/>
  <c r="F41" i="1" s="1"/>
  <c r="E42" i="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67" i="1"/>
  <c r="F67" i="1" s="1"/>
  <c r="E68" i="1"/>
  <c r="F68" i="1" s="1"/>
  <c r="E69" i="1"/>
  <c r="F69" i="1" s="1"/>
  <c r="E70" i="1"/>
  <c r="F70" i="1" s="1"/>
  <c r="E71" i="1"/>
  <c r="F71" i="1" s="1"/>
  <c r="E72" i="1"/>
  <c r="F72" i="1" s="1"/>
  <c r="E73" i="1"/>
  <c r="F73" i="1" s="1"/>
  <c r="E74" i="1"/>
  <c r="F74" i="1" s="1"/>
  <c r="E75" i="1"/>
  <c r="F75" i="1" s="1"/>
  <c r="E76" i="1"/>
  <c r="F76" i="1" s="1"/>
  <c r="E77" i="1"/>
  <c r="F77" i="1" s="1"/>
  <c r="E78" i="1"/>
  <c r="F78" i="1" s="1"/>
  <c r="E79" i="1"/>
  <c r="F79" i="1" s="1"/>
  <c r="E80" i="1"/>
  <c r="F80" i="1" s="1"/>
  <c r="E81" i="1"/>
  <c r="F81" i="1" s="1"/>
  <c r="E82" i="1"/>
  <c r="F82" i="1" s="1"/>
  <c r="E83" i="1"/>
  <c r="F83" i="1" s="1"/>
  <c r="E84" i="1"/>
  <c r="F84" i="1" s="1"/>
  <c r="E85" i="1"/>
  <c r="F85" i="1" s="1"/>
  <c r="E86" i="1"/>
  <c r="F86" i="1" s="1"/>
  <c r="E87" i="1"/>
  <c r="F87" i="1" s="1"/>
  <c r="E88" i="1"/>
  <c r="F88" i="1" s="1"/>
  <c r="E89" i="1"/>
  <c r="F89" i="1" s="1"/>
  <c r="E90" i="1"/>
  <c r="F90" i="1" s="1"/>
  <c r="E91" i="1"/>
  <c r="F91" i="1" s="1"/>
  <c r="E92" i="1"/>
  <c r="F92" i="1" s="1"/>
  <c r="E93" i="1"/>
  <c r="F93" i="1" s="1"/>
  <c r="E94" i="1"/>
  <c r="F94" i="1" s="1"/>
  <c r="E95" i="1"/>
  <c r="F95" i="1" s="1"/>
  <c r="E96" i="1"/>
  <c r="F96" i="1" s="1"/>
  <c r="E97" i="1"/>
  <c r="F97" i="1" s="1"/>
  <c r="E98" i="1"/>
  <c r="F98" i="1" s="1"/>
  <c r="E99" i="1"/>
  <c r="F99" i="1" s="1"/>
  <c r="E100" i="1"/>
  <c r="F100" i="1" s="1"/>
  <c r="E101" i="1"/>
  <c r="F101" i="1" s="1"/>
  <c r="E102" i="1"/>
  <c r="F102" i="1" s="1"/>
  <c r="E103" i="1"/>
  <c r="F103" i="1" s="1"/>
  <c r="E104" i="1"/>
  <c r="F104" i="1" s="1"/>
  <c r="E105" i="1"/>
  <c r="F105" i="1" s="1"/>
  <c r="E106" i="1"/>
  <c r="F106" i="1" s="1"/>
  <c r="E107" i="1"/>
  <c r="F107" i="1" s="1"/>
  <c r="E108" i="1"/>
  <c r="F108" i="1" s="1"/>
  <c r="E109" i="1"/>
  <c r="F109" i="1" s="1"/>
  <c r="E110" i="1"/>
  <c r="F110" i="1" s="1"/>
  <c r="E111" i="1"/>
  <c r="F111" i="1" s="1"/>
  <c r="C11" i="1"/>
  <c r="E21" i="1" l="1"/>
  <c r="F21" i="1" s="1"/>
  <c r="C109" i="1"/>
  <c r="C101" i="1"/>
  <c r="C93" i="1"/>
  <c r="C85" i="1"/>
  <c r="C77" i="1"/>
  <c r="C69" i="1"/>
  <c r="C61" i="1"/>
  <c r="C53" i="1"/>
  <c r="C45" i="1"/>
  <c r="C37" i="1"/>
  <c r="C29" i="1"/>
  <c r="C21" i="1"/>
  <c r="C108" i="1"/>
  <c r="C100" i="1"/>
  <c r="C92" i="1"/>
  <c r="C84" i="1"/>
  <c r="C76" i="1"/>
  <c r="C68" i="1"/>
  <c r="C60" i="1"/>
  <c r="C52" i="1"/>
  <c r="C44" i="1"/>
  <c r="C36" i="1"/>
  <c r="C28" i="1"/>
  <c r="C20" i="1"/>
  <c r="C107" i="1"/>
  <c r="C99" i="1"/>
  <c r="C91" i="1"/>
  <c r="C83" i="1"/>
  <c r="C75" i="1"/>
  <c r="C67" i="1"/>
  <c r="C59" i="1"/>
  <c r="C51" i="1"/>
  <c r="C43" i="1"/>
  <c r="C35" i="1"/>
  <c r="C27" i="1"/>
  <c r="C106" i="1"/>
  <c r="C98" i="1"/>
  <c r="C90" i="1"/>
  <c r="C82" i="1"/>
  <c r="C74" i="1"/>
  <c r="C66" i="1"/>
  <c r="C58" i="1"/>
  <c r="C50" i="1"/>
  <c r="C42" i="1"/>
  <c r="C34" i="1"/>
  <c r="C26" i="1"/>
  <c r="C6" i="1" l="1"/>
  <c r="F6" i="1"/>
  <c r="F7" i="1"/>
  <c r="F8" i="1" s="1"/>
  <c r="F5" i="1" l="1"/>
  <c r="F2" i="1" s="1"/>
  <c r="H7" i="1"/>
  <c r="H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tc={B7A79127-3A80-7F4D-9C5B-20FCC84FFA60}</author>
  </authors>
  <commentList>
    <comment ref="C7" authorId="0" shapeId="0" xr:uid="{B7A79127-3A80-7F4D-9C5B-20FCC84FFA60}">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is the same number as the 11year value, because the spreadsheet is truncated at 100 years. If we want to truncate the spreadsheet, shouldn’t we delete the mentions here of 1000 year accounting?</t>
        </r>
      </text>
    </comment>
  </commentList>
</comments>
</file>

<file path=xl/sharedStrings.xml><?xml version="1.0" encoding="utf-8"?>
<sst xmlns="http://schemas.openxmlformats.org/spreadsheetml/2006/main" count="25" uniqueCount="18">
  <si>
    <t>Year</t>
  </si>
  <si>
    <t xml:space="preserve"> </t>
  </si>
  <si>
    <t>Carbon</t>
  </si>
  <si>
    <t>Instant release</t>
  </si>
  <si>
    <t>Delay one year</t>
  </si>
  <si>
    <t>Discount Rate</t>
  </si>
  <si>
    <t>100d1 value</t>
  </si>
  <si>
    <t>1000d1 value</t>
  </si>
  <si>
    <t>Scenario 1</t>
  </si>
  <si>
    <t>Scenario 2</t>
  </si>
  <si>
    <t>Scenario 3</t>
  </si>
  <si>
    <t>Scenario 4</t>
  </si>
  <si>
    <t>ton years (after 100 years)</t>
  </si>
  <si>
    <t>discounted (after 100 years)</t>
  </si>
  <si>
    <t>discounted (after 1000 years)</t>
  </si>
  <si>
    <t>delayed and discounted (after 100 years)</t>
  </si>
  <si>
    <t>delayed and discounted (after 1000 years)</t>
  </si>
  <si>
    <t>Discounted Carbon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</si>
</sst>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 x14ac:knownFonts="1">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4">
    <xf numFmtId="0" fontId="0" fillId="0" borderId="0" xfId="0"/>
    <xf numFmtId="8" fontId="0" fillId="0" borderId="0" xfId="0" applyNumberFormat="1"/>
    <xf numFmtId="164" fontId="0" fillId="0" borderId="0" xfId="0" applyNumberFormat="1"/>
    <xf numFmtId="0" fontId="0" fillId="2"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en Jenkins" id="{5CA18307-646D-1844-8BA7-20EAC1656D98}" userId="S::jen@ncx.com::013771f8-1bfb-417d-aef9-a6d593be19c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 dT="2021-09-30T23:05:01.15" personId="{5CA18307-646D-1844-8BA7-20EAC1656D98}" id="{B7A79127-3A80-7F4D-9C5B-20FCC84FFA60}">
    <text>This is the same number as the 11year value, because the spreadsheet is truncated at 100 years. If we want to truncate the spreadsheet, shouldn’t we delete the mentions here of 1000 year accounting?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1015"/>
  <sheetViews>
    <sheetView tabSelected="1" zoomScaleNormal="100" workbookViewId="0">
      <selection activeCell="F111" sqref="F111:F1015"/>
    </sheetView>
  </sheetViews>
  <sheetFormatPr baseColWidth="10" defaultColWidth="10.6640625" defaultRowHeight="16" x14ac:dyDescent="0.2"/>
  <cols>
    <col min="1" max="1" width="7.83203125" customWidth="1"/>
    <col min="2" max="2" width="19.5" customWidth="1"/>
    <col min="3" max="3" width="17.83203125" customWidth="1"/>
    <col min="4" max="4" width="6" customWidth="1"/>
    <col min="5" max="5" width="20.6640625" customWidth="1"/>
    <col min="6" max="6" width="17.83203125" customWidth="1"/>
    <col min="7" max="7" width="4.83203125" customWidth="1"/>
    <col min="8" max="8" width="13.6640625" customWidth="1"/>
    <col min="11" max="11" width="13" customWidth="1"/>
    <col min="16" max="16" width="12.6640625" bestFit="1" customWidth="1"/>
  </cols>
  <sheetData>
    <row r="2" spans="1:20" x14ac:dyDescent="0.2">
      <c r="B2" t="s">
        <v>5</v>
      </c>
      <c r="C2">
        <v>3.3000000000000002E-2</v>
      </c>
      <c r="F2">
        <f>C6/F5</f>
        <v>30.081337318440479</v>
      </c>
      <c r="H2">
        <f>C7/H7</f>
        <v>30.805780253116563</v>
      </c>
    </row>
    <row r="3" spans="1:20" x14ac:dyDescent="0.2">
      <c r="H3" t="s">
        <v>1</v>
      </c>
      <c r="I3" t="s">
        <v>1</v>
      </c>
    </row>
    <row r="4" spans="1:20" x14ac:dyDescent="0.2">
      <c r="B4" t="s">
        <v>3</v>
      </c>
      <c r="E4" t="s">
        <v>4</v>
      </c>
    </row>
    <row r="5" spans="1:20" x14ac:dyDescent="0.2">
      <c r="B5" t="s">
        <v>12</v>
      </c>
      <c r="C5">
        <f>SUM(B11:B111)</f>
        <v>53.066060185795209</v>
      </c>
      <c r="E5" t="s">
        <v>6</v>
      </c>
      <c r="F5">
        <f>C6-F6</f>
        <v>0.62130051805037922</v>
      </c>
      <c r="G5" t="s">
        <v>1</v>
      </c>
    </row>
    <row r="6" spans="1:20" x14ac:dyDescent="0.2">
      <c r="A6" t="s">
        <v>1</v>
      </c>
      <c r="B6" t="s">
        <v>13</v>
      </c>
      <c r="C6">
        <f>SUM(C11:C111)</f>
        <v>18.689550459595274</v>
      </c>
      <c r="E6" t="s">
        <v>15</v>
      </c>
      <c r="F6">
        <f>SUM(F11:F111)</f>
        <v>18.068249941544895</v>
      </c>
      <c r="O6" s="1"/>
      <c r="P6" s="2"/>
      <c r="T6" t="s">
        <v>1</v>
      </c>
    </row>
    <row r="7" spans="1:20" x14ac:dyDescent="0.2">
      <c r="B7" s="3" t="s">
        <v>14</v>
      </c>
      <c r="C7" s="3">
        <f>SUM(C11:C1011)</f>
        <v>19.116517771980394</v>
      </c>
      <c r="E7" s="3" t="s">
        <v>16</v>
      </c>
      <c r="F7" s="3">
        <f>SUM(F11:F1011)</f>
        <v>18.495968069459991</v>
      </c>
      <c r="H7">
        <f>C7-F7</f>
        <v>0.6205497025204032</v>
      </c>
      <c r="O7" s="1"/>
      <c r="P7" s="2"/>
    </row>
    <row r="8" spans="1:20" x14ac:dyDescent="0.2">
      <c r="E8" s="3" t="s">
        <v>7</v>
      </c>
      <c r="F8" s="3">
        <f>C7-F7</f>
        <v>0.6205497025204032</v>
      </c>
      <c r="O8" s="1"/>
      <c r="P8" s="2"/>
    </row>
    <row r="9" spans="1:20" x14ac:dyDescent="0.2">
      <c r="B9" t="s">
        <v>8</v>
      </c>
      <c r="C9" t="s">
        <v>9</v>
      </c>
      <c r="E9" t="s">
        <v>10</v>
      </c>
      <c r="F9" t="s">
        <v>11</v>
      </c>
    </row>
    <row r="10" spans="1:20" x14ac:dyDescent="0.2">
      <c r="A10" t="s">
        <v>0</v>
      </c>
      <c r="B10" t="s">
        <v>2</v>
      </c>
      <c r="C10" t="s">
        <v>17</v>
      </c>
      <c r="D10" t="s">
        <v>1</v>
      </c>
      <c r="E10" t="s">
        <v>2</v>
      </c>
      <c r="F10" t="s">
        <v>17</v>
      </c>
    </row>
    <row r="11" spans="1:20" x14ac:dyDescent="0.2">
      <c r="A11">
        <v>0</v>
      </c>
      <c r="B11">
        <f>(21.73+22.4*EXP(-A11/394.4)+28.24*EXP(-A11/36.54)+27.63*EXP(-A11/4.304))/100</f>
        <v>0.99999999999999989</v>
      </c>
      <c r="C11">
        <f t="shared" ref="C11:C42" si="0">B11*EXP(-A11*C$2)</f>
        <v>0.99999999999999989</v>
      </c>
      <c r="E11">
        <v>0</v>
      </c>
      <c r="F11">
        <f t="shared" ref="F11:F42" si="1">E11*EXP(-A11*C$2)</f>
        <v>0</v>
      </c>
      <c r="O11" s="1"/>
      <c r="P11" s="2"/>
    </row>
    <row r="12" spans="1:20" x14ac:dyDescent="0.2">
      <c r="A12">
        <v>1</v>
      </c>
      <c r="B12">
        <f t="shared" ref="B12:B75" si="2">(21.73+22.4*EXP(-A12/394.4)+28.24*EXP(-A12/36.54)+27.63*EXP(-A12/4.304))/100</f>
        <v>0.93452514335147352</v>
      </c>
      <c r="C12">
        <f t="shared" si="0"/>
        <v>0.90418911109801836</v>
      </c>
      <c r="E12">
        <f>B11</f>
        <v>0.99999999999999989</v>
      </c>
      <c r="F12">
        <f t="shared" si="1"/>
        <v>0.9675385595890319</v>
      </c>
      <c r="O12" s="1"/>
      <c r="P12" s="2"/>
    </row>
    <row r="13" spans="1:20" x14ac:dyDescent="0.2">
      <c r="A13">
        <v>2</v>
      </c>
      <c r="B13">
        <f t="shared" si="2"/>
        <v>0.88113392119124712</v>
      </c>
      <c r="C13">
        <f t="shared" si="0"/>
        <v>0.82485665920142537</v>
      </c>
      <c r="E13">
        <f t="shared" ref="E13:E76" si="3">B12</f>
        <v>0.93452514335147352</v>
      </c>
      <c r="F13">
        <f t="shared" si="1"/>
        <v>0.87483783014786387</v>
      </c>
      <c r="O13" s="1"/>
      <c r="P13" s="2"/>
    </row>
    <row r="14" spans="1:20" x14ac:dyDescent="0.2">
      <c r="A14">
        <v>3</v>
      </c>
      <c r="B14">
        <f t="shared" si="2"/>
        <v>0.8373585015922006</v>
      </c>
      <c r="C14">
        <f t="shared" si="0"/>
        <v>0.75843135681866058</v>
      </c>
      <c r="E14">
        <f t="shared" si="3"/>
        <v>0.88113392119124712</v>
      </c>
      <c r="F14">
        <f t="shared" si="1"/>
        <v>0.79808062391116819</v>
      </c>
      <c r="O14" s="1"/>
      <c r="P14" s="2"/>
    </row>
    <row r="15" spans="1:20" x14ac:dyDescent="0.2">
      <c r="A15">
        <v>4</v>
      </c>
      <c r="B15">
        <f t="shared" si="2"/>
        <v>0.80124169326678585</v>
      </c>
      <c r="C15">
        <f t="shared" si="0"/>
        <v>0.7021609427764971</v>
      </c>
      <c r="E15">
        <f t="shared" si="3"/>
        <v>0.8373585015922006</v>
      </c>
      <c r="F15">
        <f t="shared" si="1"/>
        <v>0.733811582523482</v>
      </c>
      <c r="O15" s="1"/>
      <c r="P15" s="2"/>
    </row>
    <row r="16" spans="1:20" x14ac:dyDescent="0.2">
      <c r="A16">
        <v>5</v>
      </c>
      <c r="B16">
        <f t="shared" si="2"/>
        <v>0.77123110403440365</v>
      </c>
      <c r="C16">
        <f t="shared" si="0"/>
        <v>0.65392199750754332</v>
      </c>
      <c r="E16">
        <f t="shared" si="3"/>
        <v>0.80124169326678585</v>
      </c>
      <c r="F16">
        <f t="shared" si="1"/>
        <v>0.67936778717364876</v>
      </c>
      <c r="O16" s="1"/>
      <c r="P16" s="2"/>
    </row>
    <row r="17" spans="1:16" x14ac:dyDescent="0.2">
      <c r="A17">
        <v>6</v>
      </c>
      <c r="B17">
        <f t="shared" si="2"/>
        <v>0.74609524215684775</v>
      </c>
      <c r="C17">
        <f t="shared" si="0"/>
        <v>0.61207404423504774</v>
      </c>
      <c r="E17">
        <f t="shared" si="3"/>
        <v>0.77123110403440365</v>
      </c>
      <c r="F17">
        <f t="shared" si="1"/>
        <v>0.63269474755203103</v>
      </c>
      <c r="O17" s="1"/>
      <c r="P17" s="2"/>
    </row>
    <row r="18" spans="1:16" x14ac:dyDescent="0.2">
      <c r="A18">
        <v>7</v>
      </c>
      <c r="B18">
        <f t="shared" si="2"/>
        <v>0.7248570112558832</v>
      </c>
      <c r="C18">
        <f t="shared" si="0"/>
        <v>0.57534761706614668</v>
      </c>
      <c r="E18">
        <f t="shared" si="3"/>
        <v>0.74609524215684775</v>
      </c>
      <c r="F18">
        <f t="shared" si="1"/>
        <v>0.59220523912101142</v>
      </c>
      <c r="O18" s="1"/>
      <c r="P18" s="2"/>
    </row>
    <row r="19" spans="1:16" x14ac:dyDescent="0.2">
      <c r="A19">
        <v>8</v>
      </c>
      <c r="B19">
        <f t="shared" si="2"/>
        <v>0.70674099270730806</v>
      </c>
      <c r="C19">
        <f t="shared" si="0"/>
        <v>0.54275838178992575</v>
      </c>
      <c r="E19">
        <f t="shared" si="3"/>
        <v>0.7248570112558832</v>
      </c>
      <c r="F19">
        <f t="shared" si="1"/>
        <v>0.55667100467916153</v>
      </c>
      <c r="O19" s="1"/>
      <c r="P19" s="2"/>
    </row>
    <row r="20" spans="1:16" x14ac:dyDescent="0.2">
      <c r="A20">
        <v>9</v>
      </c>
      <c r="B20">
        <f t="shared" si="2"/>
        <v>0.69113165704127322</v>
      </c>
      <c r="C20">
        <f t="shared" si="0"/>
        <v>0.51354123951830377</v>
      </c>
      <c r="E20">
        <f t="shared" si="3"/>
        <v>0.70674099270730806</v>
      </c>
      <c r="F20">
        <f t="shared" si="1"/>
        <v>0.52513966292189862</v>
      </c>
      <c r="O20" s="1"/>
      <c r="P20" s="2"/>
    </row>
    <row r="21" spans="1:16" x14ac:dyDescent="0.2">
      <c r="A21">
        <v>10</v>
      </c>
      <c r="B21">
        <f t="shared" si="2"/>
        <v>0.67754023851053502</v>
      </c>
      <c r="C21">
        <f t="shared" si="0"/>
        <v>0.48709975782035153</v>
      </c>
      <c r="E21">
        <f t="shared" si="3"/>
        <v>0.69113165704127322</v>
      </c>
      <c r="F21">
        <f t="shared" si="1"/>
        <v>0.4968709511731057</v>
      </c>
      <c r="O21" s="1"/>
      <c r="P21" s="2"/>
    </row>
    <row r="22" spans="1:16" x14ac:dyDescent="0.2">
      <c r="A22">
        <v>11</v>
      </c>
      <c r="B22">
        <f t="shared" si="2"/>
        <v>0.66557847675281356</v>
      </c>
      <c r="C22">
        <f t="shared" si="0"/>
        <v>0.46296735885824997</v>
      </c>
      <c r="E22">
        <f t="shared" si="3"/>
        <v>0.67754023851053502</v>
      </c>
      <c r="F22">
        <f t="shared" si="1"/>
        <v>0.47128779805766929</v>
      </c>
      <c r="O22" s="1"/>
      <c r="P22" s="2"/>
    </row>
    <row r="23" spans="1:16" x14ac:dyDescent="0.2">
      <c r="A23">
        <v>12</v>
      </c>
      <c r="B23">
        <f t="shared" si="2"/>
        <v>0.65493780184399597</v>
      </c>
      <c r="C23">
        <f t="shared" si="0"/>
        <v>0.44077752606352238</v>
      </c>
      <c r="E23">
        <f t="shared" si="3"/>
        <v>0.66557847675281356</v>
      </c>
      <c r="F23">
        <f t="shared" si="1"/>
        <v>0.44793877152644956</v>
      </c>
      <c r="O23" s="1"/>
      <c r="P23" s="2"/>
    </row>
    <row r="24" spans="1:16" x14ac:dyDescent="0.2">
      <c r="A24">
        <v>13</v>
      </c>
      <c r="B24">
        <f t="shared" si="2"/>
        <v>0.6453728342077808</v>
      </c>
      <c r="C24">
        <f t="shared" si="0"/>
        <v>0.42024092901810078</v>
      </c>
      <c r="E24">
        <f t="shared" si="3"/>
        <v>0.65493780184399597</v>
      </c>
      <c r="F24">
        <f t="shared" si="1"/>
        <v>0.42646925266671754</v>
      </c>
      <c r="O24" s="1"/>
      <c r="P24" s="2"/>
    </row>
    <row r="25" spans="1:16" x14ac:dyDescent="0.2">
      <c r="A25">
        <v>14</v>
      </c>
      <c r="B25">
        <f t="shared" si="2"/>
        <v>0.63668830482031946</v>
      </c>
      <c r="C25">
        <f t="shared" si="0"/>
        <v>0.40112785561654718</v>
      </c>
      <c r="E25">
        <f t="shared" si="3"/>
        <v>0.6453728342077808</v>
      </c>
      <c r="F25">
        <f t="shared" si="1"/>
        <v>0.40659930314252984</v>
      </c>
      <c r="O25" s="1"/>
      <c r="P25" s="2"/>
    </row>
    <row r="26" spans="1:16" x14ac:dyDescent="0.2">
      <c r="A26">
        <v>15</v>
      </c>
      <c r="B26">
        <f t="shared" si="2"/>
        <v>0.62872868661295322</v>
      </c>
      <c r="C26">
        <f t="shared" si="0"/>
        <v>0.38325471594187477</v>
      </c>
      <c r="E26">
        <f t="shared" si="3"/>
        <v>0.63668830482031946</v>
      </c>
      <c r="F26">
        <f t="shared" si="1"/>
        <v>0.38810666763427126</v>
      </c>
      <c r="O26" s="1"/>
      <c r="P26" s="2"/>
    </row>
    <row r="27" spans="1:16" x14ac:dyDescent="0.2">
      <c r="A27">
        <v>16</v>
      </c>
      <c r="B27">
        <f t="shared" si="2"/>
        <v>0.62136997498924551</v>
      </c>
      <c r="C27">
        <f t="shared" si="0"/>
        <v>0.36647367016897009</v>
      </c>
      <c r="E27">
        <f t="shared" si="3"/>
        <v>0.62872868661295322</v>
      </c>
      <c r="F27">
        <f t="shared" si="1"/>
        <v>0.37081371581810513</v>
      </c>
      <c r="O27" s="1"/>
      <c r="P27" s="2"/>
    </row>
    <row r="28" spans="1:16" x14ac:dyDescent="0.2">
      <c r="A28">
        <v>17</v>
      </c>
      <c r="B28">
        <f t="shared" si="2"/>
        <v>0.61451317190612675</v>
      </c>
      <c r="C28">
        <f t="shared" si="0"/>
        <v>0.35066465360287608</v>
      </c>
      <c r="E28">
        <f t="shared" si="3"/>
        <v>0.62136997498924551</v>
      </c>
      <c r="F28">
        <f t="shared" si="1"/>
        <v>0.35457740696259132</v>
      </c>
      <c r="O28" s="1"/>
      <c r="P28" s="2"/>
    </row>
    <row r="29" spans="1:16" x14ac:dyDescent="0.2">
      <c r="A29">
        <v>18</v>
      </c>
      <c r="B29">
        <f t="shared" si="2"/>
        <v>0.60807912034227374</v>
      </c>
      <c r="C29">
        <f t="shared" si="0"/>
        <v>0.33572924129925685</v>
      </c>
      <c r="E29">
        <f t="shared" si="3"/>
        <v>0.61451317190612675</v>
      </c>
      <c r="F29">
        <f t="shared" si="1"/>
        <v>0.33928157384571361</v>
      </c>
      <c r="O29" s="1"/>
      <c r="P29" s="2"/>
    </row>
    <row r="30" spans="1:16" x14ac:dyDescent="0.2">
      <c r="A30">
        <v>19</v>
      </c>
      <c r="B30">
        <f t="shared" si="2"/>
        <v>0.60200440919884957</v>
      </c>
      <c r="C30">
        <f t="shared" si="0"/>
        <v>0.32158592459247715</v>
      </c>
      <c r="E30">
        <f t="shared" si="3"/>
        <v>0.60807912034227374</v>
      </c>
      <c r="F30">
        <f t="shared" si="1"/>
        <v>0.32483098653860154</v>
      </c>
      <c r="O30" s="1"/>
      <c r="P30" s="2"/>
    </row>
    <row r="31" spans="1:16" x14ac:dyDescent="0.2">
      <c r="A31">
        <v>20</v>
      </c>
      <c r="B31">
        <f t="shared" si="2"/>
        <v>0.59623812671900245</v>
      </c>
      <c r="C31">
        <f t="shared" si="0"/>
        <v>0.30816647146954723</v>
      </c>
      <c r="E31">
        <f t="shared" si="3"/>
        <v>0.60200440919884957</v>
      </c>
      <c r="F31">
        <f t="shared" si="1"/>
        <v>0.31114678226431236</v>
      </c>
      <c r="O31" s="1"/>
      <c r="P31" s="2"/>
    </row>
    <row r="32" spans="1:16" x14ac:dyDescent="0.2">
      <c r="A32">
        <v>21</v>
      </c>
      <c r="B32">
        <f t="shared" si="2"/>
        <v>0.59073928652038887</v>
      </c>
      <c r="C32">
        <f t="shared" si="0"/>
        <v>0.29541311912900314</v>
      </c>
      <c r="E32">
        <f t="shared" si="3"/>
        <v>0.59623812671900245</v>
      </c>
      <c r="F32">
        <f t="shared" si="1"/>
        <v>0.29816294391928028</v>
      </c>
      <c r="O32" s="1"/>
      <c r="P32" s="2"/>
    </row>
    <row r="33" spans="1:16" x14ac:dyDescent="0.2">
      <c r="A33">
        <v>22</v>
      </c>
      <c r="B33">
        <f t="shared" si="2"/>
        <v>0.58547478680428677</v>
      </c>
      <c r="C33">
        <f t="shared" si="0"/>
        <v>0.28327640566212942</v>
      </c>
      <c r="E33">
        <f t="shared" si="3"/>
        <v>0.59073928652038887</v>
      </c>
      <c r="F33">
        <f t="shared" si="1"/>
        <v>0.28582358376577888</v>
      </c>
      <c r="O33" s="1"/>
      <c r="P33" s="2"/>
    </row>
    <row r="34" spans="1:16" x14ac:dyDescent="0.2">
      <c r="A34">
        <v>23</v>
      </c>
      <c r="B34">
        <f t="shared" si="2"/>
        <v>0.58041779221317025</v>
      </c>
      <c r="C34">
        <f t="shared" si="0"/>
        <v>0.2717134927385797</v>
      </c>
      <c r="E34">
        <f t="shared" si="3"/>
        <v>0.58547478680428677</v>
      </c>
      <c r="F34">
        <f t="shared" si="1"/>
        <v>0.27408084549989498</v>
      </c>
      <c r="O34" s="1"/>
      <c r="P34" s="2"/>
    </row>
    <row r="35" spans="1:16" x14ac:dyDescent="0.2">
      <c r="A35">
        <v>24</v>
      </c>
      <c r="B35">
        <f t="shared" si="2"/>
        <v>0.57554645072352451</v>
      </c>
      <c r="C35">
        <f t="shared" si="0"/>
        <v>0.26068686565131416</v>
      </c>
      <c r="E35">
        <f t="shared" si="3"/>
        <v>0.58041779221317025</v>
      </c>
      <c r="F35">
        <f t="shared" si="1"/>
        <v>0.2628932813851903</v>
      </c>
      <c r="O35" s="1"/>
      <c r="P35" s="2"/>
    </row>
    <row r="36" spans="1:16" x14ac:dyDescent="0.2">
      <c r="A36">
        <v>25</v>
      </c>
      <c r="B36">
        <f t="shared" si="2"/>
        <v>0.5708428761247557</v>
      </c>
      <c r="C36">
        <f t="shared" si="0"/>
        <v>0.25016332351720222</v>
      </c>
      <c r="E36">
        <f t="shared" si="3"/>
        <v>0.57554645072352451</v>
      </c>
      <c r="F36">
        <f t="shared" si="1"/>
        <v>0.252224594496052</v>
      </c>
      <c r="O36" s="1"/>
      <c r="P36" s="2"/>
    </row>
    <row r="37" spans="1:16" x14ac:dyDescent="0.2">
      <c r="A37">
        <v>26</v>
      </c>
      <c r="B37">
        <f t="shared" si="2"/>
        <v>0.56629234103327197</v>
      </c>
      <c r="C37">
        <f t="shared" si="0"/>
        <v>0.24011319271126011</v>
      </c>
      <c r="E37">
        <f t="shared" si="3"/>
        <v>0.5708428761247557</v>
      </c>
      <c r="F37">
        <f t="shared" si="1"/>
        <v>0.24204266169783886</v>
      </c>
      <c r="O37" s="1"/>
      <c r="P37" s="2"/>
    </row>
    <row r="38" spans="1:16" x14ac:dyDescent="0.2">
      <c r="A38">
        <v>27</v>
      </c>
      <c r="B38">
        <f t="shared" si="2"/>
        <v>0.56188263680393136</v>
      </c>
      <c r="C38">
        <f t="shared" si="0"/>
        <v>0.23050971216973745</v>
      </c>
      <c r="E38">
        <f t="shared" si="3"/>
        <v>0.56629234103327197</v>
      </c>
      <c r="F38">
        <f t="shared" si="1"/>
        <v>0.23231877261417627</v>
      </c>
      <c r="O38" s="1"/>
      <c r="P38" s="2"/>
    </row>
    <row r="39" spans="1:16" x14ac:dyDescent="0.2">
      <c r="A39">
        <v>28</v>
      </c>
      <c r="B39">
        <f t="shared" si="2"/>
        <v>0.55760356574794878</v>
      </c>
      <c r="C39">
        <f t="shared" si="0"/>
        <v>0.22132855113104455</v>
      </c>
      <c r="E39">
        <f t="shared" si="3"/>
        <v>0.56188263680393136</v>
      </c>
      <c r="F39">
        <f t="shared" si="1"/>
        <v>0.22302703488399012</v>
      </c>
      <c r="O39" s="1"/>
      <c r="P39" s="2"/>
    </row>
    <row r="40" spans="1:16" x14ac:dyDescent="0.2">
      <c r="A40">
        <v>29</v>
      </c>
      <c r="B40">
        <f t="shared" si="2"/>
        <v>0.55344653823762069</v>
      </c>
      <c r="C40">
        <f t="shared" si="0"/>
        <v>0.21254742903816809</v>
      </c>
      <c r="E40">
        <f t="shared" si="3"/>
        <v>0.55760356574794878</v>
      </c>
      <c r="F40">
        <f t="shared" si="1"/>
        <v>0.21414390755725826</v>
      </c>
      <c r="O40" s="1"/>
      <c r="P40" s="2"/>
    </row>
    <row r="41" spans="1:16" x14ac:dyDescent="0.2">
      <c r="A41">
        <v>30</v>
      </c>
      <c r="B41">
        <f t="shared" si="2"/>
        <v>0.54940425296270967</v>
      </c>
      <c r="C41">
        <f t="shared" si="0"/>
        <v>0.20414581434932261</v>
      </c>
      <c r="E41">
        <f t="shared" si="3"/>
        <v>0.55344653823762069</v>
      </c>
      <c r="F41">
        <f t="shared" si="1"/>
        <v>0.20564783333594119</v>
      </c>
      <c r="O41" s="1"/>
      <c r="P41" s="2"/>
    </row>
    <row r="42" spans="1:16" x14ac:dyDescent="0.2">
      <c r="A42">
        <v>31</v>
      </c>
      <c r="B42">
        <f t="shared" si="2"/>
        <v>0.54547044310928883</v>
      </c>
      <c r="C42">
        <f t="shared" si="0"/>
        <v>0.19610468439178805</v>
      </c>
      <c r="E42">
        <f t="shared" si="3"/>
        <v>0.54940425296270967</v>
      </c>
      <c r="F42">
        <f t="shared" si="1"/>
        <v>0.19751894716167351</v>
      </c>
      <c r="O42" s="1"/>
      <c r="P42" s="2"/>
    </row>
    <row r="43" spans="1:16" x14ac:dyDescent="0.2">
      <c r="A43">
        <v>32</v>
      </c>
      <c r="B43">
        <f t="shared" si="2"/>
        <v>0.54163967480361674</v>
      </c>
      <c r="C43">
        <f t="shared" ref="C43:C74" si="4">B43*EXP(-A43*C$2)</f>
        <v>0.18840633252810751</v>
      </c>
      <c r="E43">
        <f t="shared" si="3"/>
        <v>0.54547044310928883</v>
      </c>
      <c r="F43">
        <f t="shared" ref="F43:F74" si="5">E43*EXP(-A43*C$2)</f>
        <v>0.18973884386509232</v>
      </c>
      <c r="O43" s="1"/>
      <c r="P43" s="2"/>
    </row>
    <row r="44" spans="1:16" x14ac:dyDescent="0.2">
      <c r="A44">
        <v>33</v>
      </c>
      <c r="B44">
        <f t="shared" si="2"/>
        <v>0.53790718699487017</v>
      </c>
      <c r="C44">
        <f t="shared" si="4"/>
        <v>0.18103421207620238</v>
      </c>
      <c r="E44">
        <f t="shared" si="3"/>
        <v>0.54163967480361674</v>
      </c>
      <c r="F44">
        <f t="shared" si="5"/>
        <v>0.18229039159169733</v>
      </c>
      <c r="O44" s="1"/>
      <c r="P44" s="2"/>
    </row>
    <row r="45" spans="1:16" x14ac:dyDescent="0.2">
      <c r="A45">
        <v>34</v>
      </c>
      <c r="B45">
        <f t="shared" si="2"/>
        <v>0.53426876419483849</v>
      </c>
      <c r="C45">
        <f t="shared" si="4"/>
        <v>0.17397280885958036</v>
      </c>
      <c r="E45">
        <f t="shared" si="3"/>
        <v>0.53790718699487017</v>
      </c>
      <c r="F45">
        <f t="shared" si="5"/>
        <v>0.17515758078854421</v>
      </c>
      <c r="O45" s="1"/>
      <c r="P45" s="2"/>
    </row>
    <row r="46" spans="1:16" x14ac:dyDescent="0.2">
      <c r="A46">
        <v>35</v>
      </c>
      <c r="B46">
        <f t="shared" si="2"/>
        <v>0.53072063527166957</v>
      </c>
      <c r="C46">
        <f t="shared" si="4"/>
        <v>0.167207536132507</v>
      </c>
      <c r="E46">
        <f t="shared" si="3"/>
        <v>0.53426876419483849</v>
      </c>
      <c r="F46">
        <f t="shared" si="5"/>
        <v>0.16832540089165635</v>
      </c>
      <c r="O46" s="1"/>
      <c r="P46" s="2"/>
    </row>
    <row r="47" spans="1:16" x14ac:dyDescent="0.2">
      <c r="A47">
        <v>36</v>
      </c>
      <c r="B47">
        <f t="shared" si="2"/>
        <v>0.52725939290492529</v>
      </c>
      <c r="C47">
        <f t="shared" si="4"/>
        <v>0.1607246470595968</v>
      </c>
      <c r="E47">
        <f t="shared" si="3"/>
        <v>0.53072063527166957</v>
      </c>
      <c r="F47">
        <f t="shared" si="5"/>
        <v>0.16177973866207682</v>
      </c>
      <c r="O47" s="1"/>
      <c r="P47" s="2"/>
    </row>
    <row r="48" spans="1:16" x14ac:dyDescent="0.2">
      <c r="A48">
        <v>37</v>
      </c>
      <c r="B48">
        <f t="shared" si="2"/>
        <v>0.52388192942701206</v>
      </c>
      <c r="C48">
        <f t="shared" si="4"/>
        <v>0.15451116103084173</v>
      </c>
      <c r="E48">
        <f t="shared" si="3"/>
        <v>0.52725939290492529</v>
      </c>
      <c r="F48">
        <f t="shared" si="5"/>
        <v>0.15550729350649783</v>
      </c>
      <c r="O48" s="1"/>
      <c r="P48" s="2"/>
    </row>
    <row r="49" spans="1:16" x14ac:dyDescent="0.2">
      <c r="A49">
        <v>38</v>
      </c>
      <c r="B49">
        <f t="shared" si="2"/>
        <v>0.52058538566212131</v>
      </c>
      <c r="C49">
        <f t="shared" si="4"/>
        <v>0.14855480093917517</v>
      </c>
      <c r="E49">
        <f t="shared" si="3"/>
        <v>0.52388192942701206</v>
      </c>
      <c r="F49">
        <f t="shared" si="5"/>
        <v>0.14949550618420959</v>
      </c>
      <c r="O49" s="1"/>
      <c r="P49" s="2"/>
    </row>
    <row r="50" spans="1:16" x14ac:dyDescent="0.2">
      <c r="A50">
        <v>39</v>
      </c>
      <c r="B50">
        <f t="shared" si="2"/>
        <v>0.51736711007618108</v>
      </c>
      <c r="C50">
        <f t="shared" si="4"/>
        <v>0.14284393919773516</v>
      </c>
      <c r="E50">
        <f t="shared" si="3"/>
        <v>0.52058538566212131</v>
      </c>
      <c r="F50">
        <f t="shared" si="5"/>
        <v>0.14373249812072492</v>
      </c>
      <c r="O50" s="1"/>
      <c r="P50" s="2"/>
    </row>
    <row r="51" spans="1:16" x14ac:dyDescent="0.2">
      <c r="A51">
        <v>40</v>
      </c>
      <c r="B51">
        <f t="shared" si="2"/>
        <v>0.51422462610807829</v>
      </c>
      <c r="C51">
        <f t="shared" si="4"/>
        <v>0.13736755077365798</v>
      </c>
      <c r="E51">
        <f t="shared" si="3"/>
        <v>0.51736711007618108</v>
      </c>
      <c r="F51">
        <f t="shared" si="5"/>
        <v>0.13820701917739997</v>
      </c>
      <c r="O51" s="1"/>
      <c r="P51" s="2"/>
    </row>
    <row r="52" spans="1:16" x14ac:dyDescent="0.2">
      <c r="A52">
        <v>41</v>
      </c>
      <c r="B52">
        <f t="shared" si="2"/>
        <v>0.51115560599374232</v>
      </c>
      <c r="C52">
        <f t="shared" si="4"/>
        <v>0.13211517189948993</v>
      </c>
      <c r="E52">
        <f t="shared" si="3"/>
        <v>0.51422462610807829</v>
      </c>
      <c r="F52">
        <f t="shared" si="5"/>
        <v>0.13290840220981828</v>
      </c>
      <c r="O52" s="1"/>
      <c r="P52" s="2"/>
    </row>
    <row r="53" spans="1:16" x14ac:dyDescent="0.2">
      <c r="A53">
        <v>42</v>
      </c>
      <c r="B53">
        <f t="shared" si="2"/>
        <v>0.50815784974452394</v>
      </c>
      <c r="C53">
        <f t="shared" si="4"/>
        <v>0.12707686341899152</v>
      </c>
      <c r="E53">
        <f t="shared" si="3"/>
        <v>0.51115560599374232</v>
      </c>
      <c r="F53">
        <f t="shared" si="5"/>
        <v>0.12782652311948986</v>
      </c>
      <c r="O53" s="1"/>
      <c r="P53" s="2"/>
    </row>
    <row r="54" spans="1:16" x14ac:dyDescent="0.2">
      <c r="A54">
        <v>43</v>
      </c>
      <c r="B54">
        <f t="shared" si="2"/>
        <v>0.50522926821861081</v>
      </c>
      <c r="C54">
        <f t="shared" si="4"/>
        <v>0.12224317795180224</v>
      </c>
      <c r="E54">
        <f t="shared" si="3"/>
        <v>0.50815784974452394</v>
      </c>
      <c r="F54">
        <f t="shared" si="5"/>
        <v>0.12295176538950321</v>
      </c>
      <c r="O54" s="1"/>
      <c r="P54" s="2"/>
    </row>
    <row r="55" spans="1:16" x14ac:dyDescent="0.2">
      <c r="A55">
        <v>44</v>
      </c>
      <c r="B55">
        <f t="shared" si="2"/>
        <v>0.50236786944405687</v>
      </c>
      <c r="C55">
        <f t="shared" si="4"/>
        <v>0.11760513023694012</v>
      </c>
      <c r="E55">
        <f t="shared" si="3"/>
        <v>0.50522926821861081</v>
      </c>
      <c r="F55">
        <f t="shared" si="5"/>
        <v>0.11827498831507247</v>
      </c>
      <c r="O55" s="1"/>
      <c r="P55" s="2"/>
    </row>
    <row r="56" spans="1:16" x14ac:dyDescent="0.2">
      <c r="A56">
        <v>45</v>
      </c>
      <c r="B56">
        <f t="shared" si="2"/>
        <v>0.49957174752624744</v>
      </c>
      <c r="C56">
        <f t="shared" si="4"/>
        <v>0.11315417015052892</v>
      </c>
      <c r="E56">
        <f t="shared" si="3"/>
        <v>0.50236786944405687</v>
      </c>
      <c r="F56">
        <f t="shared" si="5"/>
        <v>0.11378749830972953</v>
      </c>
      <c r="O56" s="1"/>
      <c r="P56" s="2"/>
    </row>
    <row r="57" spans="1:16" x14ac:dyDescent="0.2">
      <c r="A57">
        <v>46</v>
      </c>
      <c r="B57">
        <f t="shared" si="2"/>
        <v>0.49683907361076585</v>
      </c>
      <c r="C57">
        <f t="shared" si="4"/>
        <v>0.10888215799778415</v>
      </c>
      <c r="E57">
        <f t="shared" si="3"/>
        <v>0.49957174752624744</v>
      </c>
      <c r="F57">
        <f t="shared" si="5"/>
        <v>0.10948102279893501</v>
      </c>
      <c r="O57" s="1"/>
      <c r="P57" s="2"/>
    </row>
    <row r="58" spans="1:16" x14ac:dyDescent="0.2">
      <c r="A58">
        <v>47</v>
      </c>
      <c r="B58">
        <f t="shared" si="2"/>
        <v>0.49416808848211885</v>
      </c>
      <c r="C58">
        <f t="shared" si="4"/>
        <v>0.10478134176026532</v>
      </c>
      <c r="E58">
        <f t="shared" si="3"/>
        <v>0.49683907361076585</v>
      </c>
      <c r="F58">
        <f t="shared" si="5"/>
        <v>0.10534768631412147</v>
      </c>
      <c r="O58" s="1"/>
      <c r="P58" s="2"/>
    </row>
    <row r="59" spans="1:16" x14ac:dyDescent="0.2">
      <c r="A59">
        <v>48</v>
      </c>
      <c r="B59">
        <f t="shared" si="2"/>
        <v>0.49155709646558776</v>
      </c>
      <c r="C59">
        <f t="shared" si="4"/>
        <v>0.10084433604220022</v>
      </c>
      <c r="E59">
        <f t="shared" si="3"/>
        <v>0.49416808848211885</v>
      </c>
      <c r="F59">
        <f t="shared" si="5"/>
        <v>0.1013799884785332</v>
      </c>
      <c r="O59" s="1"/>
      <c r="P59" s="2"/>
    </row>
    <row r="60" spans="1:16" x14ac:dyDescent="0.2">
      <c r="A60">
        <v>49</v>
      </c>
      <c r="B60">
        <f t="shared" si="2"/>
        <v>0.48900446036827694</v>
      </c>
      <c r="C60">
        <f t="shared" si="4"/>
        <v>9.7064102508492275E-2</v>
      </c>
      <c r="E60">
        <f t="shared" si="3"/>
        <v>0.49155709646558776</v>
      </c>
      <c r="F60">
        <f t="shared" si="5"/>
        <v>9.7570783636982711E-2</v>
      </c>
      <c r="O60" s="1"/>
      <c r="P60" s="2"/>
    </row>
    <row r="61" spans="1:16" x14ac:dyDescent="0.2">
      <c r="A61">
        <v>50</v>
      </c>
      <c r="B61">
        <f t="shared" si="2"/>
        <v>0.48650859724998857</v>
      </c>
      <c r="C61">
        <f t="shared" si="4"/>
        <v>9.343393164507155E-2</v>
      </c>
      <c r="E61">
        <f t="shared" si="3"/>
        <v>0.48900446036827694</v>
      </c>
      <c r="F61">
        <f t="shared" si="5"/>
        <v>9.3913261928868744E-2</v>
      </c>
      <c r="O61" s="1"/>
      <c r="P61" s="2"/>
    </row>
    <row r="62" spans="1:16" x14ac:dyDescent="0.2">
      <c r="A62">
        <v>51</v>
      </c>
      <c r="B62">
        <f t="shared" si="2"/>
        <v>0.48406797485778846</v>
      </c>
      <c r="C62">
        <f t="shared" si="4"/>
        <v>8.9947425702002329E-2</v>
      </c>
      <c r="E62">
        <f t="shared" si="3"/>
        <v>0.48650859724998857</v>
      </c>
      <c r="F62">
        <f t="shared" si="5"/>
        <v>9.0400931640612622E-2</v>
      </c>
      <c r="O62" s="1"/>
      <c r="P62" s="2"/>
    </row>
    <row r="63" spans="1:16" x14ac:dyDescent="0.2">
      <c r="A63">
        <v>52</v>
      </c>
      <c r="B63">
        <f t="shared" si="2"/>
        <v>0.48168110859241969</v>
      </c>
      <c r="C63">
        <f t="shared" si="4"/>
        <v>8.6598482703127297E-2</v>
      </c>
      <c r="E63">
        <f t="shared" si="3"/>
        <v>0.48406797485778846</v>
      </c>
      <c r="F63">
        <f t="shared" si="5"/>
        <v>8.7027602702456797E-2</v>
      </c>
      <c r="O63" s="1"/>
      <c r="P63" s="2"/>
    </row>
    <row r="64" spans="1:16" x14ac:dyDescent="0.2">
      <c r="A64">
        <v>53</v>
      </c>
      <c r="B64">
        <f t="shared" si="2"/>
        <v>0.47934655890189459</v>
      </c>
      <c r="C64">
        <f t="shared" si="4"/>
        <v>8.3381281424460441E-2</v>
      </c>
      <c r="E64">
        <f t="shared" si="3"/>
        <v>0.48168110859241969</v>
      </c>
      <c r="F64">
        <f t="shared" si="5"/>
        <v>8.3787371217179482E-2</v>
      </c>
      <c r="O64" s="1"/>
      <c r="P64" s="2"/>
    </row>
    <row r="65" spans="1:16" x14ac:dyDescent="0.2">
      <c r="A65">
        <v>54</v>
      </c>
      <c r="B65">
        <f t="shared" si="2"/>
        <v>0.47706292901914771</v>
      </c>
      <c r="C65">
        <f t="shared" si="4"/>
        <v>8.0290267258160491E-2</v>
      </c>
      <c r="E65">
        <f t="shared" si="3"/>
        <v>0.47934655890189459</v>
      </c>
      <c r="F65">
        <f t="shared" si="5"/>
        <v>8.0674604926110172E-2</v>
      </c>
      <c r="O65" s="1"/>
      <c r="P65" s="2"/>
    </row>
    <row r="66" spans="1:16" x14ac:dyDescent="0.2">
      <c r="A66">
        <v>55</v>
      </c>
      <c r="B66">
        <f t="shared" si="2"/>
        <v>0.47482886297771543</v>
      </c>
      <c r="C66">
        <f t="shared" si="4"/>
        <v>7.7320138890586601E-2</v>
      </c>
      <c r="E66">
        <f t="shared" si="3"/>
        <v>0.47706292901914771</v>
      </c>
      <c r="F66">
        <f t="shared" si="5"/>
        <v>7.7683929531979001E-2</v>
      </c>
      <c r="O66" s="1"/>
      <c r="P66" s="2"/>
    </row>
    <row r="67" spans="1:16" x14ac:dyDescent="0.2">
      <c r="A67">
        <v>56</v>
      </c>
      <c r="B67">
        <f t="shared" si="2"/>
        <v>0.47264304385296008</v>
      </c>
      <c r="C67">
        <f t="shared" si="4"/>
        <v>7.4465835732318394E-2</v>
      </c>
      <c r="E67">
        <f t="shared" si="3"/>
        <v>0.47482886297771543</v>
      </c>
      <c r="F67">
        <f t="shared" si="5"/>
        <v>7.4810215809422057E-2</v>
      </c>
      <c r="O67" s="1"/>
      <c r="P67" s="2"/>
    </row>
    <row r="68" spans="1:16" x14ac:dyDescent="0.2">
      <c r="A68">
        <v>57</v>
      </c>
      <c r="B68">
        <f t="shared" si="2"/>
        <v>0.47050419218709094</v>
      </c>
      <c r="C68">
        <f t="shared" si="4"/>
        <v>7.172252604562003E-2</v>
      </c>
      <c r="E68">
        <f t="shared" si="3"/>
        <v>0.47264304385296008</v>
      </c>
      <c r="F68">
        <f t="shared" si="5"/>
        <v>7.204856744304082E-2</v>
      </c>
      <c r="O68" s="1"/>
      <c r="P68" s="2"/>
    </row>
    <row r="69" spans="1:16" x14ac:dyDescent="0.2">
      <c r="A69">
        <v>58</v>
      </c>
      <c r="B69">
        <f t="shared" si="2"/>
        <v>0.46841106456476134</v>
      </c>
      <c r="C69">
        <f t="shared" si="4"/>
        <v>6.9085595721041518E-2</v>
      </c>
      <c r="E69">
        <f t="shared" si="3"/>
        <v>0.47050419218709094</v>
      </c>
      <c r="F69">
        <f t="shared" si="5"/>
        <v>6.9394309540266028E-2</v>
      </c>
      <c r="O69" s="1"/>
      <c r="P69" s="2"/>
    </row>
    <row r="70" spans="1:16" x14ac:dyDescent="0.2">
      <c r="A70">
        <v>59</v>
      </c>
      <c r="B70">
        <f t="shared" si="2"/>
        <v>0.46636245231277185</v>
      </c>
      <c r="C70">
        <f t="shared" si="4"/>
        <v>6.6550637659973155E-2</v>
      </c>
      <c r="E70">
        <f t="shared" si="3"/>
        <v>0.46841106456476134</v>
      </c>
      <c r="F70">
        <f t="shared" si="5"/>
        <v>6.6842977772286705E-2</v>
      </c>
      <c r="O70" s="1"/>
      <c r="P70" s="2"/>
    </row>
    <row r="71" spans="1:16" x14ac:dyDescent="0.2">
      <c r="A71">
        <v>60</v>
      </c>
      <c r="B71">
        <f t="shared" si="2"/>
        <v>0.46435718030277284</v>
      </c>
      <c r="C71">
        <f t="shared" si="4"/>
        <v>6.4113441724240591E-2</v>
      </c>
      <c r="E71">
        <f t="shared" si="3"/>
        <v>0.46636245231277185</v>
      </c>
      <c r="F71">
        <f t="shared" si="5"/>
        <v>6.4390308101262034E-2</v>
      </c>
      <c r="O71" s="1"/>
      <c r="P71" s="2"/>
    </row>
    <row r="72" spans="1:16" x14ac:dyDescent="0.2">
      <c r="A72">
        <v>61</v>
      </c>
      <c r="B72">
        <f t="shared" si="2"/>
        <v>0.46239410584010676</v>
      </c>
      <c r="C72">
        <f t="shared" si="4"/>
        <v>6.1769985217423759E-2</v>
      </c>
      <c r="E72">
        <f t="shared" si="3"/>
        <v>0.46435718030277284</v>
      </c>
      <c r="F72">
        <f t="shared" si="5"/>
        <v>6.203222705616708E-2</v>
      </c>
      <c r="O72" s="1"/>
      <c r="P72" s="2"/>
    </row>
    <row r="73" spans="1:16" x14ac:dyDescent="0.2">
      <c r="A73">
        <v>62</v>
      </c>
      <c r="B73">
        <f t="shared" si="2"/>
        <v>0.46047211762530987</v>
      </c>
      <c r="C73">
        <f t="shared" si="4"/>
        <v>5.9516423865645464E-2</v>
      </c>
      <c r="E73">
        <f t="shared" si="3"/>
        <v>0.46239410584010676</v>
      </c>
      <c r="F73">
        <f t="shared" si="5"/>
        <v>5.9764842523101956E-2</v>
      </c>
      <c r="O73" s="1"/>
      <c r="P73" s="2"/>
    </row>
    <row r="74" spans="1:16" x14ac:dyDescent="0.2">
      <c r="A74">
        <v>63</v>
      </c>
      <c r="B74">
        <f t="shared" si="2"/>
        <v>0.45859013477746352</v>
      </c>
      <c r="C74">
        <f t="shared" si="4"/>
        <v>5.7349083268207382E-2</v>
      </c>
      <c r="E74">
        <f t="shared" si="3"/>
        <v>0.46047211762530987</v>
      </c>
      <c r="F74">
        <f t="shared" si="5"/>
        <v>5.7584435018856912E-2</v>
      </c>
      <c r="O74" s="1"/>
      <c r="P74" s="2"/>
    </row>
    <row r="75" spans="1:16" x14ac:dyDescent="0.2">
      <c r="A75">
        <v>64</v>
      </c>
      <c r="B75">
        <f t="shared" si="2"/>
        <v>0.45674710591071843</v>
      </c>
      <c r="C75">
        <f t="shared" ref="C75:C106" si="6">B75*EXP(-A75*C$2)</f>
        <v>5.5264450790742034E-2</v>
      </c>
      <c r="E75">
        <f t="shared" si="3"/>
        <v>0.45859013477746352</v>
      </c>
      <c r="F75">
        <f t="shared" ref="F75:F106" si="7">E75*EXP(-A75*C$2)</f>
        <v>5.5487449419072833E-2</v>
      </c>
      <c r="O75" s="1"/>
      <c r="P75" s="2"/>
    </row>
    <row r="76" spans="1:16" x14ac:dyDescent="0.2">
      <c r="A76">
        <v>65</v>
      </c>
      <c r="B76">
        <f t="shared" ref="B76:B139" si="8">(21.73+22.4*EXP(-A76/394.4)+28.24*EXP(-A76/36.54)+27.63*EXP(-A76/4.304))/100</f>
        <v>0.45494200825699438</v>
      </c>
      <c r="C76">
        <f t="shared" si="6"/>
        <v>5.3259167875559066E-2</v>
      </c>
      <c r="E76">
        <f t="shared" si="3"/>
        <v>0.45674710591071843</v>
      </c>
      <c r="F76">
        <f t="shared" si="7"/>
        <v>5.3470487114553496E-2</v>
      </c>
      <c r="O76" s="1"/>
      <c r="P76" s="2"/>
    </row>
    <row r="77" spans="1:16" x14ac:dyDescent="0.2">
      <c r="A77">
        <v>66</v>
      </c>
      <c r="B77">
        <f t="shared" si="8"/>
        <v>0.45317384682920803</v>
      </c>
      <c r="C77">
        <f t="shared" si="6"/>
        <v>5.1330022745646076E-2</v>
      </c>
      <c r="E77">
        <f t="shared" ref="E77:E140" si="9">B76</f>
        <v>0.45494200825699438</v>
      </c>
      <c r="F77">
        <f t="shared" si="7"/>
        <v>5.1530298571228865E-2</v>
      </c>
      <c r="O77" s="1"/>
      <c r="P77" s="2"/>
    </row>
    <row r="78" spans="1:16" x14ac:dyDescent="0.2">
      <c r="A78">
        <v>67</v>
      </c>
      <c r="B78">
        <f t="shared" si="8"/>
        <v>0.45144165362043948</v>
      </c>
      <c r="C78">
        <f t="shared" si="6"/>
        <v>4.9473943480377224E-2</v>
      </c>
      <c r="E78">
        <f t="shared" si="9"/>
        <v>0.45317384682920803</v>
      </c>
      <c r="F78">
        <f t="shared" si="7"/>
        <v>4.9663776270994643E-2</v>
      </c>
      <c r="O78" s="1"/>
      <c r="P78" s="2"/>
    </row>
    <row r="79" spans="1:16" x14ac:dyDescent="0.2">
      <c r="A79">
        <v>68</v>
      </c>
      <c r="B79">
        <f t="shared" si="8"/>
        <v>0.44974448683530083</v>
      </c>
      <c r="C79">
        <f t="shared" si="6"/>
        <v>4.7687991442418476E-2</v>
      </c>
      <c r="E79">
        <f t="shared" si="9"/>
        <v>0.45144165362043948</v>
      </c>
      <c r="F79">
        <f t="shared" si="7"/>
        <v>4.7867948012193365E-2</v>
      </c>
      <c r="O79" s="1"/>
      <c r="P79" s="2"/>
    </row>
    <row r="80" spans="1:16" x14ac:dyDescent="0.2">
      <c r="A80">
        <v>69</v>
      </c>
      <c r="B80">
        <f t="shared" si="8"/>
        <v>0.44808143015044394</v>
      </c>
      <c r="C80">
        <f t="shared" si="6"/>
        <v>4.5969355036620904E-2</v>
      </c>
      <c r="E80">
        <f t="shared" si="9"/>
        <v>0.44974448683530083</v>
      </c>
      <c r="F80">
        <f t="shared" si="7"/>
        <v>4.6139970549891662E-2</v>
      </c>
      <c r="O80" s="1"/>
      <c r="P80" s="2"/>
    </row>
    <row r="81" spans="1:16" x14ac:dyDescent="0.2">
      <c r="A81">
        <v>70</v>
      </c>
      <c r="B81">
        <f t="shared" si="8"/>
        <v>0.44645159200167966</v>
      </c>
      <c r="C81">
        <f t="shared" si="6"/>
        <v>4.4315343782883015E-2</v>
      </c>
      <c r="E81">
        <f t="shared" si="9"/>
        <v>0.44808143015044394</v>
      </c>
      <c r="F81">
        <f t="shared" si="7"/>
        <v>4.4477123557369012E-2</v>
      </c>
      <c r="O81" s="1"/>
      <c r="P81" s="2"/>
    </row>
    <row r="82" spans="1:16" x14ac:dyDescent="0.2">
      <c r="A82">
        <v>71</v>
      </c>
      <c r="B82">
        <f t="shared" si="8"/>
        <v>0.44485410489561322</v>
      </c>
      <c r="C82">
        <f t="shared" si="6"/>
        <v>4.2723382686054669E-2</v>
      </c>
      <c r="E82">
        <f t="shared" si="9"/>
        <v>0.44645159200167966</v>
      </c>
      <c r="F82">
        <f t="shared" si="7"/>
        <v>4.2876803891383396E-2</v>
      </c>
      <c r="O82" s="1"/>
      <c r="P82" s="2"/>
    </row>
    <row r="83" spans="1:16" x14ac:dyDescent="0.2">
      <c r="A83">
        <v>72</v>
      </c>
      <c r="B83">
        <f t="shared" si="8"/>
        <v>0.44328812474404083</v>
      </c>
      <c r="C83">
        <f t="shared" si="6"/>
        <v>4.1191006886962533E-2</v>
      </c>
      <c r="E83">
        <f t="shared" si="9"/>
        <v>0.44485410489561322</v>
      </c>
      <c r="F83">
        <f t="shared" si="7"/>
        <v>4.1336520144836311E-2</v>
      </c>
      <c r="O83" s="1"/>
      <c r="P83" s="2"/>
    </row>
    <row r="84" spans="1:16" x14ac:dyDescent="0.2">
      <c r="A84">
        <v>73</v>
      </c>
      <c r="B84">
        <f t="shared" si="8"/>
        <v>0.44175283021962508</v>
      </c>
      <c r="C84">
        <f t="shared" si="6"/>
        <v>3.9715856579568651E-2</v>
      </c>
      <c r="E84">
        <f t="shared" si="9"/>
        <v>0.44328812474404083</v>
      </c>
      <c r="F84">
        <f t="shared" si="7"/>
        <v>3.9853887471433626E-2</v>
      </c>
      <c r="O84" s="1"/>
      <c r="P84" s="2"/>
    </row>
    <row r="85" spans="1:16" x14ac:dyDescent="0.2">
      <c r="A85">
        <v>74</v>
      </c>
      <c r="B85">
        <f t="shared" si="8"/>
        <v>0.44024742213159135</v>
      </c>
      <c r="C85">
        <f t="shared" si="6"/>
        <v>3.8295672180140725E-2</v>
      </c>
      <c r="E85">
        <f t="shared" si="9"/>
        <v>0.44175283021962508</v>
      </c>
      <c r="F85">
        <f t="shared" si="7"/>
        <v>3.8426622667840436E-2</v>
      </c>
      <c r="O85" s="1"/>
      <c r="P85" s="2"/>
    </row>
    <row r="86" spans="1:16" x14ac:dyDescent="0.2">
      <c r="A86">
        <v>75</v>
      </c>
      <c r="B86">
        <f t="shared" si="8"/>
        <v>0.43877112282035718</v>
      </c>
      <c r="C86">
        <f t="shared" si="6"/>
        <v>3.6928289735118851E-2</v>
      </c>
      <c r="E86">
        <f t="shared" si="9"/>
        <v>0.44024742213159135</v>
      </c>
      <c r="F86">
        <f t="shared" si="7"/>
        <v>3.7052539499667123E-2</v>
      </c>
      <c r="O86" s="1"/>
      <c r="P86" s="2"/>
    </row>
    <row r="87" spans="1:16" x14ac:dyDescent="0.2">
      <c r="A87">
        <v>76</v>
      </c>
      <c r="B87">
        <f t="shared" si="8"/>
        <v>0.43732317557015343</v>
      </c>
      <c r="C87">
        <f t="shared" si="6"/>
        <v>3.5611636555117288E-2</v>
      </c>
      <c r="E87">
        <f t="shared" si="9"/>
        <v>0.43877112282035718</v>
      </c>
      <c r="F87">
        <f t="shared" si="7"/>
        <v>3.5729544258403328E-2</v>
      </c>
      <c r="O87" s="1"/>
      <c r="P87" s="2"/>
    </row>
    <row r="88" spans="1:16" x14ac:dyDescent="0.2">
      <c r="A88">
        <v>77</v>
      </c>
      <c r="B88">
        <f t="shared" si="8"/>
        <v>0.43590284403881052</v>
      </c>
      <c r="C88">
        <f t="shared" si="6"/>
        <v>3.4343727063204939E-2</v>
      </c>
      <c r="E88">
        <f t="shared" si="9"/>
        <v>0.43732317557015343</v>
      </c>
      <c r="F88">
        <f t="shared" si="7"/>
        <v>3.44556315371463E-2</v>
      </c>
      <c r="O88" s="1"/>
      <c r="P88" s="2"/>
    </row>
    <row r="89" spans="1:16" x14ac:dyDescent="0.2">
      <c r="A89">
        <v>78</v>
      </c>
      <c r="B89">
        <f t="shared" si="8"/>
        <v>0.43450941170397306</v>
      </c>
      <c r="C89">
        <f t="shared" si="6"/>
        <v>3.3122658846268686E-2</v>
      </c>
      <c r="E89">
        <f t="shared" si="9"/>
        <v>0.43590284403881052</v>
      </c>
      <c r="F89">
        <f t="shared" si="7"/>
        <v>3.3228880213652154E-2</v>
      </c>
      <c r="O89" s="1"/>
      <c r="P89" s="2"/>
    </row>
    <row r="90" spans="1:16" x14ac:dyDescent="0.2">
      <c r="A90">
        <v>79</v>
      </c>
      <c r="B90">
        <f t="shared" si="8"/>
        <v>0.43314218132508664</v>
      </c>
      <c r="C90">
        <f t="shared" si="6"/>
        <v>3.1946608898884177E-2</v>
      </c>
      <c r="E90">
        <f t="shared" si="9"/>
        <v>0.43450941170397306</v>
      </c>
      <c r="F90">
        <f t="shared" si="7"/>
        <v>3.2047449629877711E-2</v>
      </c>
      <c r="O90" s="1"/>
      <c r="P90" s="2"/>
    </row>
    <row r="91" spans="1:16" x14ac:dyDescent="0.2">
      <c r="A91">
        <v>80</v>
      </c>
      <c r="B91">
        <f t="shared" si="8"/>
        <v>0.43180047442055897</v>
      </c>
      <c r="C91">
        <f t="shared" si="6"/>
        <v>3.081383004970089E-2</v>
      </c>
      <c r="E91">
        <f t="shared" si="9"/>
        <v>0.43314218132508664</v>
      </c>
      <c r="F91">
        <f t="shared" si="7"/>
        <v>3.0909575957780554E-2</v>
      </c>
      <c r="O91" s="1"/>
      <c r="P91" s="2"/>
    </row>
    <row r="92" spans="1:16" x14ac:dyDescent="0.2">
      <c r="A92">
        <v>81</v>
      </c>
      <c r="B92">
        <f t="shared" si="8"/>
        <v>0.43048363075955171</v>
      </c>
      <c r="C92">
        <f t="shared" si="6"/>
        <v>2.9722647560896778E-2</v>
      </c>
      <c r="E92">
        <f t="shared" si="9"/>
        <v>0.43180047442055897</v>
      </c>
      <c r="F92">
        <f t="shared" si="7"/>
        <v>2.9813568741708835E-2</v>
      </c>
      <c r="O92" s="1"/>
      <c r="P92" s="2"/>
    </row>
    <row r="93" spans="1:16" x14ac:dyDescent="0.2">
      <c r="A93">
        <v>82</v>
      </c>
      <c r="B93">
        <f t="shared" si="8"/>
        <v>0.42919100786790104</v>
      </c>
      <c r="C93">
        <f t="shared" si="6"/>
        <v>2.8671455891773043E-2</v>
      </c>
      <c r="E93">
        <f t="shared" si="9"/>
        <v>0.43048363075955171</v>
      </c>
      <c r="F93">
        <f t="shared" si="7"/>
        <v>2.8757807608242522E-2</v>
      </c>
      <c r="O93" s="1"/>
      <c r="P93" s="2"/>
    </row>
    <row r="94" spans="1:16" x14ac:dyDescent="0.2">
      <c r="A94">
        <v>83</v>
      </c>
      <c r="B94">
        <f t="shared" si="8"/>
        <v>0.4279219805476997</v>
      </c>
      <c r="C94">
        <f t="shared" si="6"/>
        <v>2.7658715618045532E-2</v>
      </c>
      <c r="E94">
        <f t="shared" si="9"/>
        <v>0.42919100786790104</v>
      </c>
      <c r="F94">
        <f t="shared" si="7"/>
        <v>2.7740739134846551E-2</v>
      </c>
      <c r="O94" s="1"/>
      <c r="P94" s="2"/>
    </row>
    <row r="95" spans="1:16" x14ac:dyDescent="0.2">
      <c r="A95">
        <v>84</v>
      </c>
      <c r="B95">
        <f t="shared" si="8"/>
        <v>0.42667594041010565</v>
      </c>
      <c r="C95">
        <f t="shared" si="6"/>
        <v>2.6682950498846936E-2</v>
      </c>
      <c r="E95">
        <f t="shared" si="9"/>
        <v>0.4279219805476997</v>
      </c>
      <c r="F95">
        <f t="shared" si="7"/>
        <v>2.6760873869166438E-2</v>
      </c>
      <c r="O95" s="1"/>
      <c r="P95" s="2"/>
    </row>
    <row r="96" spans="1:16" x14ac:dyDescent="0.2">
      <c r="A96">
        <v>85</v>
      </c>
      <c r="B96">
        <f t="shared" si="8"/>
        <v>0.42545229542096641</v>
      </c>
      <c r="C96">
        <f t="shared" si="6"/>
        <v>2.5742744683885484E-2</v>
      </c>
      <c r="E96">
        <f t="shared" si="9"/>
        <v>0.42667594041010565</v>
      </c>
      <c r="F96">
        <f t="shared" si="7"/>
        <v>2.5816783491239809E-2</v>
      </c>
      <c r="O96" s="1"/>
      <c r="P96" s="2"/>
    </row>
    <row r="97" spans="1:16" x14ac:dyDescent="0.2">
      <c r="A97">
        <v>86</v>
      </c>
      <c r="B97">
        <f t="shared" si="8"/>
        <v>0.42425046945887024</v>
      </c>
      <c r="C97">
        <f t="shared" si="6"/>
        <v>2.4836740053612829E-2</v>
      </c>
      <c r="E97">
        <f t="shared" si="9"/>
        <v>0.42545229542096641</v>
      </c>
      <c r="F97">
        <f t="shared" si="7"/>
        <v>2.4907098111314776E-2</v>
      </c>
      <c r="O97" s="1"/>
      <c r="P97" s="2"/>
    </row>
    <row r="98" spans="1:16" x14ac:dyDescent="0.2">
      <c r="A98">
        <v>87</v>
      </c>
      <c r="B98">
        <f t="shared" si="8"/>
        <v>0.42306990188525745</v>
      </c>
      <c r="C98">
        <f t="shared" si="6"/>
        <v>2.3963633685637829E-2</v>
      </c>
      <c r="E98">
        <f t="shared" si="9"/>
        <v>0.42425046945887024</v>
      </c>
      <c r="F98">
        <f t="shared" si="7"/>
        <v>2.4030503696359774E-2</v>
      </c>
      <c r="O98" s="1"/>
      <c r="P98" s="2"/>
    </row>
    <row r="99" spans="1:16" x14ac:dyDescent="0.2">
      <c r="A99">
        <v>88</v>
      </c>
      <c r="B99">
        <f t="shared" si="8"/>
        <v>0.42191004712623581</v>
      </c>
      <c r="C99">
        <f t="shared" si="6"/>
        <v>2.3122175440985177E-2</v>
      </c>
      <c r="E99">
        <f t="shared" si="9"/>
        <v>0.42306990188525745</v>
      </c>
      <c r="F99">
        <f t="shared" si="7"/>
        <v>2.3185739618721234E-2</v>
      </c>
      <c r="O99" s="1"/>
      <c r="P99" s="2"/>
    </row>
    <row r="100" spans="1:16" x14ac:dyDescent="0.2">
      <c r="A100">
        <v>89</v>
      </c>
      <c r="B100">
        <f t="shared" si="8"/>
        <v>0.42077037426576708</v>
      </c>
      <c r="C100">
        <f t="shared" si="6"/>
        <v>2.2311165664140115E-2</v>
      </c>
      <c r="E100">
        <f t="shared" si="9"/>
        <v>0.42191004712623581</v>
      </c>
      <c r="F100">
        <f t="shared" si="7"/>
        <v>2.2371596320735682E-2</v>
      </c>
      <c r="O100" s="1"/>
      <c r="P100" s="2"/>
    </row>
    <row r="101" spans="1:16" x14ac:dyDescent="0.2">
      <c r="A101">
        <v>90</v>
      </c>
      <c r="B101">
        <f t="shared" si="8"/>
        <v>0.41965036664989941</v>
      </c>
      <c r="C101">
        <f t="shared" si="6"/>
        <v>2.1529452991143425E-2</v>
      </c>
      <c r="E101">
        <f t="shared" si="9"/>
        <v>0.42077037426576708</v>
      </c>
      <c r="F101">
        <f t="shared" si="7"/>
        <v>2.1586913089434397E-2</v>
      </c>
      <c r="O101" s="1"/>
      <c r="P101" s="2"/>
    </row>
    <row r="102" spans="1:16" x14ac:dyDescent="0.2">
      <c r="A102">
        <v>91</v>
      </c>
      <c r="B102">
        <f t="shared" si="8"/>
        <v>0.41854952150173202</v>
      </c>
      <c r="C102">
        <f t="shared" si="6"/>
        <v>2.0775932260305528E-2</v>
      </c>
      <c r="E102">
        <f t="shared" si="9"/>
        <v>0.41965036664989941</v>
      </c>
      <c r="F102">
        <f t="shared" si="7"/>
        <v>2.0830575935790692E-2</v>
      </c>
      <c r="O102" s="1"/>
      <c r="P102" s="2"/>
    </row>
    <row r="103" spans="1:16" x14ac:dyDescent="0.2">
      <c r="A103">
        <v>92</v>
      </c>
      <c r="B103">
        <f t="shared" si="8"/>
        <v>0.41746734954681669</v>
      </c>
      <c r="C103">
        <f t="shared" si="6"/>
        <v>2.0049542520397381E-2</v>
      </c>
      <c r="E103">
        <f t="shared" si="9"/>
        <v>0.41854952150173202</v>
      </c>
      <c r="F103">
        <f t="shared" si="7"/>
        <v>2.0101515573255312E-2</v>
      </c>
      <c r="O103" s="1"/>
      <c r="P103" s="2"/>
    </row>
    <row r="104" spans="1:16" x14ac:dyDescent="0.2">
      <c r="A104">
        <v>93</v>
      </c>
      <c r="B104">
        <f t="shared" si="8"/>
        <v>0.4164033746487012</v>
      </c>
      <c r="C104">
        <f t="shared" si="6"/>
        <v>1.9349265131447281E-2</v>
      </c>
      <c r="E104">
        <f t="shared" si="9"/>
        <v>0.41746734954681669</v>
      </c>
      <c r="F104">
        <f t="shared" si="7"/>
        <v>1.9398705490604337E-2</v>
      </c>
      <c r="O104" s="1"/>
      <c r="P104" s="2"/>
    </row>
    <row r="105" spans="1:16" x14ac:dyDescent="0.2">
      <c r="A105">
        <v>94</v>
      </c>
      <c r="B105">
        <f t="shared" si="8"/>
        <v>0.41535713345433739</v>
      </c>
      <c r="C105">
        <f t="shared" si="6"/>
        <v>1.8674121953530187E-2</v>
      </c>
      <c r="E105">
        <f t="shared" si="9"/>
        <v>0.4164033746487012</v>
      </c>
      <c r="F105">
        <f t="shared" si="7"/>
        <v>1.8721160114386778E-2</v>
      </c>
      <c r="O105" s="1"/>
      <c r="P105" s="2"/>
    </row>
    <row r="106" spans="1:16" x14ac:dyDescent="0.2">
      <c r="A106">
        <v>95</v>
      </c>
      <c r="B106">
        <f t="shared" si="8"/>
        <v>0.41432817504908109</v>
      </c>
      <c r="C106">
        <f t="shared" si="6"/>
        <v>1.8023173619179277E-2</v>
      </c>
      <c r="E106">
        <f t="shared" si="9"/>
        <v>0.41535713345433739</v>
      </c>
      <c r="F106">
        <f t="shared" si="7"/>
        <v>1.8067933056508518E-2</v>
      </c>
      <c r="O106" s="1"/>
      <c r="P106" s="2"/>
    </row>
    <row r="107" spans="1:16" x14ac:dyDescent="0.2">
      <c r="A107">
        <v>96</v>
      </c>
      <c r="B107">
        <f t="shared" si="8"/>
        <v>0.41331606062102144</v>
      </c>
      <c r="C107">
        <f>B107*EXP(-A107*C$2)</f>
        <v>1.7395517885278728E-2</v>
      </c>
      <c r="E107">
        <f t="shared" si="9"/>
        <v>0.41432817504908109</v>
      </c>
      <c r="F107">
        <f t="shared" ref="F107:F170" si="10">E107*EXP(-A107*C$2)</f>
        <v>1.7438115442723764E-2</v>
      </c>
      <c r="O107" s="1"/>
      <c r="P107" s="2"/>
    </row>
    <row r="108" spans="1:16" x14ac:dyDescent="0.2">
      <c r="A108">
        <v>97</v>
      </c>
      <c r="B108">
        <f t="shared" si="8"/>
        <v>0.41232036313438331</v>
      </c>
      <c r="C108">
        <f>B108*EXP(-A108*C$2)</f>
        <v>1.6790288060514136E-2</v>
      </c>
      <c r="E108">
        <f t="shared" si="9"/>
        <v>0.41331606062102144</v>
      </c>
      <c r="F108">
        <f t="shared" si="10"/>
        <v>1.6830834318027822E-2</v>
      </c>
      <c r="O108" s="1"/>
      <c r="P108" s="2"/>
    </row>
    <row r="109" spans="1:16" x14ac:dyDescent="0.2">
      <c r="A109">
        <v>98</v>
      </c>
      <c r="B109">
        <f t="shared" si="8"/>
        <v>0.4113406670117572</v>
      </c>
      <c r="C109">
        <f>B109*EXP(-A109*C$2)</f>
        <v>1.6206651504662065E-2</v>
      </c>
      <c r="E109">
        <f t="shared" si="9"/>
        <v>0.41232036313438331</v>
      </c>
      <c r="F109">
        <f t="shared" si="10"/>
        <v>1.6245251125154767E-2</v>
      </c>
      <c r="O109" s="1"/>
      <c r="P109" s="2"/>
    </row>
    <row r="110" spans="1:16" x14ac:dyDescent="0.2">
      <c r="A110">
        <v>99</v>
      </c>
      <c r="B110">
        <f t="shared" si="8"/>
        <v>0.41037656782491427</v>
      </c>
      <c r="C110">
        <f>B110*EXP(-A110*C$2)</f>
        <v>1.5643808196193994E-2</v>
      </c>
      <c r="E110">
        <f t="shared" si="9"/>
        <v>0.4113406670117572</v>
      </c>
      <c r="F110">
        <f t="shared" si="10"/>
        <v>1.5680560252582146E-2</v>
      </c>
      <c r="O110" s="1"/>
      <c r="P110" s="2"/>
    </row>
    <row r="111" spans="1:16" x14ac:dyDescent="0.2">
      <c r="A111">
        <v>100</v>
      </c>
      <c r="B111">
        <f t="shared" si="8"/>
        <v>0.4094276719939744</v>
      </c>
      <c r="C111">
        <f>B111*EXP(-A111*C$2)</f>
        <v>1.5100989364853738E-2</v>
      </c>
      <c r="E111">
        <f t="shared" si="9"/>
        <v>0.41037656782491427</v>
      </c>
      <c r="F111">
        <f t="shared" si="10"/>
        <v>1.5135987648632632E-2</v>
      </c>
      <c r="O111" s="1"/>
      <c r="P111" s="2"/>
    </row>
    <row r="112" spans="1:16" x14ac:dyDescent="0.2">
      <c r="A112">
        <v>101</v>
      </c>
      <c r="B112">
        <f t="shared" si="8"/>
        <v>0.40849359649469963</v>
      </c>
      <c r="C112">
        <f t="shared" ref="C112:C175" si="11">B112*EXP(-A112*C$2)</f>
        <v>1.457745618604043E-2</v>
      </c>
      <c r="E112">
        <f t="shared" si="9"/>
        <v>0.4094276719939744</v>
      </c>
      <c r="F112">
        <f t="shared" si="10"/>
        <v>1.4610789498439879E-2</v>
      </c>
    </row>
    <row r="113" spans="1:6" x14ac:dyDescent="0.2">
      <c r="A113">
        <v>102</v>
      </c>
      <c r="B113">
        <f t="shared" si="8"/>
        <v>0.40757396857369399</v>
      </c>
      <c r="C113">
        <f t="shared" si="11"/>
        <v>1.4072498533993647E-2</v>
      </c>
      <c r="E113">
        <f t="shared" si="9"/>
        <v>0.40849359649469963</v>
      </c>
      <c r="F113">
        <f t="shared" si="10"/>
        <v>1.4104250960713783E-2</v>
      </c>
    </row>
    <row r="114" spans="1:6" x14ac:dyDescent="0.2">
      <c r="A114">
        <v>103</v>
      </c>
      <c r="B114">
        <f t="shared" si="8"/>
        <v>0.40666842547129334</v>
      </c>
      <c r="C114">
        <f t="shared" si="11"/>
        <v>1.3585433790931929E-2</v>
      </c>
      <c r="E114">
        <f t="shared" si="9"/>
        <v>0.40757396857369399</v>
      </c>
      <c r="F114">
        <f t="shared" si="10"/>
        <v>1.3615684961398979E-2</v>
      </c>
    </row>
    <row r="115" spans="1:6" x14ac:dyDescent="0.2">
      <c r="A115">
        <v>104</v>
      </c>
      <c r="B115">
        <f t="shared" si="8"/>
        <v>0.40577661415193889</v>
      </c>
      <c r="C115">
        <f t="shared" si="11"/>
        <v>1.3115605709443066E-2</v>
      </c>
      <c r="E115">
        <f t="shared" si="9"/>
        <v>0.40666842547129334</v>
      </c>
      <c r="F115">
        <f t="shared" si="10"/>
        <v>1.3144431041470435E-2</v>
      </c>
    </row>
    <row r="116" spans="1:6" x14ac:dyDescent="0.2">
      <c r="A116">
        <v>105</v>
      </c>
      <c r="B116">
        <f t="shared" si="8"/>
        <v>0.40489819104183106</v>
      </c>
      <c r="C116">
        <f t="shared" si="11"/>
        <v>1.2662383325563211E-2</v>
      </c>
      <c r="E116">
        <f t="shared" si="9"/>
        <v>0.40577661415193889</v>
      </c>
      <c r="F116">
        <f t="shared" si="10"/>
        <v>1.268985425625223E-2</v>
      </c>
    </row>
    <row r="117" spans="1:6" x14ac:dyDescent="0.2">
      <c r="A117">
        <v>106</v>
      </c>
      <c r="B117">
        <f t="shared" si="8"/>
        <v>0.40403282177366606</v>
      </c>
      <c r="C117">
        <f t="shared" si="11"/>
        <v>1.2225159920113119E-2</v>
      </c>
      <c r="E117">
        <f t="shared" si="9"/>
        <v>0.40489819104183106</v>
      </c>
      <c r="F117">
        <f t="shared" si="10"/>
        <v>1.2251344123779609E-2</v>
      </c>
    </row>
    <row r="118" spans="1:6" x14ac:dyDescent="0.2">
      <c r="A118">
        <v>107</v>
      </c>
      <c r="B118">
        <f t="shared" si="8"/>
        <v>0.40318018093826602</v>
      </c>
      <c r="C118">
        <f t="shared" si="11"/>
        <v>1.1803352025984438E-2</v>
      </c>
      <c r="E118">
        <f t="shared" si="9"/>
        <v>0.40403282177366606</v>
      </c>
      <c r="F118">
        <f t="shared" si="10"/>
        <v>1.1828313619851814E-2</v>
      </c>
    </row>
    <row r="119" spans="1:6" x14ac:dyDescent="0.2">
      <c r="A119">
        <v>108</v>
      </c>
      <c r="B119">
        <f t="shared" si="8"/>
        <v>0.4023399518429126</v>
      </c>
      <c r="C119">
        <f t="shared" si="11"/>
        <v>1.1396398479186205E-2</v>
      </c>
      <c r="E119">
        <f t="shared" si="9"/>
        <v>0.40318018093826602</v>
      </c>
      <c r="F119">
        <f t="shared" si="10"/>
        <v>1.1420198217543266E-2</v>
      </c>
    </row>
    <row r="120" spans="1:6" x14ac:dyDescent="0.2">
      <c r="A120">
        <v>109</v>
      </c>
      <c r="B120">
        <f t="shared" si="8"/>
        <v>0.40151182627620652</v>
      </c>
      <c r="C120">
        <f t="shared" si="11"/>
        <v>1.1003759511573336E-2</v>
      </c>
      <c r="E120">
        <f t="shared" si="9"/>
        <v>0.4023399518429126</v>
      </c>
      <c r="F120">
        <f t="shared" si="10"/>
        <v>1.1026454969054456E-2</v>
      </c>
    </row>
    <row r="121" spans="1:6" x14ac:dyDescent="0.2">
      <c r="A121">
        <v>110</v>
      </c>
      <c r="B121">
        <f t="shared" si="8"/>
        <v>0.40069550427927458</v>
      </c>
      <c r="C121">
        <f t="shared" si="11"/>
        <v>1.0624915883284089E-2</v>
      </c>
      <c r="E121">
        <f t="shared" si="9"/>
        <v>0.40151182627620652</v>
      </c>
      <c r="F121">
        <f t="shared" si="10"/>
        <v>1.0646561627891772E-2</v>
      </c>
    </row>
    <row r="122" spans="1:6" x14ac:dyDescent="0.2">
      <c r="A122">
        <v>111</v>
      </c>
      <c r="B122">
        <f t="shared" si="8"/>
        <v>0.39989069392315391</v>
      </c>
      <c r="C122">
        <f t="shared" si="11"/>
        <v>1.0259368053013383E-2</v>
      </c>
      <c r="E122">
        <f t="shared" si="9"/>
        <v>0.40069550427927458</v>
      </c>
      <c r="F122">
        <f t="shared" si="10"/>
        <v>1.0280015809467314E-2</v>
      </c>
    </row>
    <row r="123" spans="1:6" x14ac:dyDescent="0.2">
      <c r="A123">
        <v>112</v>
      </c>
      <c r="B123">
        <f t="shared" si="8"/>
        <v>0.39909711109218449</v>
      </c>
      <c r="C123">
        <f t="shared" si="11"/>
        <v>9.9066353843430908E-3</v>
      </c>
      <c r="E123">
        <f t="shared" si="9"/>
        <v>0.39989069392315391</v>
      </c>
      <c r="F123">
        <f t="shared" si="10"/>
        <v>9.9263341883063013E-3</v>
      </c>
    </row>
    <row r="124" spans="1:6" x14ac:dyDescent="0.2">
      <c r="A124">
        <v>113</v>
      </c>
      <c r="B124">
        <f t="shared" si="8"/>
        <v>0.39831447927325037</v>
      </c>
      <c r="C124">
        <f t="shared" si="11"/>
        <v>9.5662553864401187E-3</v>
      </c>
      <c r="E124">
        <f t="shared" si="9"/>
        <v>0.39909711109218449</v>
      </c>
      <c r="F124">
        <f t="shared" si="10"/>
        <v>9.5850517301410507E-3</v>
      </c>
    </row>
    <row r="125" spans="1:6" x14ac:dyDescent="0.2">
      <c r="A125">
        <v>114</v>
      </c>
      <c r="B125">
        <f t="shared" si="8"/>
        <v>0.39754252935071061</v>
      </c>
      <c r="C125">
        <f t="shared" si="11"/>
        <v>9.2377829875176024E-3</v>
      </c>
      <c r="E125">
        <f t="shared" si="9"/>
        <v>0.39831447927325037</v>
      </c>
      <c r="F125">
        <f t="shared" si="10"/>
        <v>9.2557209572570916E-3</v>
      </c>
    </row>
    <row r="126" spans="1:6" x14ac:dyDescent="0.2">
      <c r="A126">
        <v>115</v>
      </c>
      <c r="B126">
        <f t="shared" si="8"/>
        <v>0.39678099940686434</v>
      </c>
      <c r="C126">
        <f t="shared" si="11"/>
        <v>8.9207898395347231E-3</v>
      </c>
      <c r="E126">
        <f t="shared" si="9"/>
        <v>0.39754252935071061</v>
      </c>
      <c r="F126">
        <f t="shared" si="10"/>
        <v>8.9379112455388425E-3</v>
      </c>
    </row>
    <row r="127" spans="1:6" x14ac:dyDescent="0.2">
      <c r="A127">
        <v>116</v>
      </c>
      <c r="B127">
        <f t="shared" si="8"/>
        <v>0.39602963452780487</v>
      </c>
      <c r="C127">
        <f t="shared" si="11"/>
        <v>8.6148636526868615E-3</v>
      </c>
      <c r="E127">
        <f t="shared" si="9"/>
        <v>0.39678099940686434</v>
      </c>
      <c r="F127">
        <f t="shared" si="10"/>
        <v>8.6312081517398997E-3</v>
      </c>
    </row>
    <row r="128" spans="1:6" x14ac:dyDescent="0.2">
      <c r="A128">
        <v>117</v>
      </c>
      <c r="B128">
        <f t="shared" si="8"/>
        <v>0.39528818661451148</v>
      </c>
      <c r="C128">
        <f t="shared" si="11"/>
        <v>8.3196075583094019E-3</v>
      </c>
      <c r="E128">
        <f t="shared" si="9"/>
        <v>0.39602963452780487</v>
      </c>
      <c r="F128">
        <f t="shared" si="10"/>
        <v>8.3352127695765516E-3</v>
      </c>
    </row>
    <row r="129" spans="1:6" x14ac:dyDescent="0.2">
      <c r="A129">
        <v>118</v>
      </c>
      <c r="B129">
        <f t="shared" si="8"/>
        <v>0.39455641419904386</v>
      </c>
      <c r="C129">
        <f t="shared" si="11"/>
        <v>8.034639498887176E-3</v>
      </c>
      <c r="E129">
        <f t="shared" si="9"/>
        <v>0.39528818661451148</v>
      </c>
      <c r="F129">
        <f t="shared" si="10"/>
        <v>8.0495411133127033E-3</v>
      </c>
    </row>
    <row r="130" spans="1:6" x14ac:dyDescent="0.2">
      <c r="A130">
        <v>119</v>
      </c>
      <c r="B130">
        <f t="shared" si="8"/>
        <v>0.39383408226569599</v>
      </c>
      <c r="C130">
        <f t="shared" si="11"/>
        <v>7.7595916439256798E-3</v>
      </c>
      <c r="E130">
        <f t="shared" si="9"/>
        <v>0.39455641419904386</v>
      </c>
      <c r="F130">
        <f t="shared" si="10"/>
        <v>7.7738235275704413E-3</v>
      </c>
    </row>
    <row r="131" spans="1:6" x14ac:dyDescent="0.2">
      <c r="A131">
        <v>120</v>
      </c>
      <c r="B131">
        <f t="shared" si="8"/>
        <v>0.39312096207697855</v>
      </c>
      <c r="C131">
        <f t="shared" si="11"/>
        <v>7.494109830501766E-3</v>
      </c>
      <c r="E131">
        <f t="shared" si="9"/>
        <v>0.39383408226569599</v>
      </c>
      <c r="F131">
        <f t="shared" si="10"/>
        <v>7.5077041221629425E-3</v>
      </c>
    </row>
    <row r="132" spans="1:6" x14ac:dyDescent="0.2">
      <c r="A132">
        <v>121</v>
      </c>
      <c r="B132">
        <f t="shared" si="8"/>
        <v>0.39241683100429936</v>
      </c>
      <c r="C132">
        <f t="shared" si="11"/>
        <v>7.2378530273694442E-3</v>
      </c>
      <c r="E132">
        <f t="shared" si="9"/>
        <v>0.39312096207697855</v>
      </c>
      <c r="F132">
        <f t="shared" si="10"/>
        <v>7.2508402308056807E-3</v>
      </c>
    </row>
    <row r="133" spans="1:6" x14ac:dyDescent="0.2">
      <c r="A133">
        <v>122</v>
      </c>
      <c r="B133">
        <f t="shared" si="8"/>
        <v>0.39172147236321309</v>
      </c>
      <c r="C133">
        <f t="shared" si="11"/>
        <v>6.9904928215514259E-3</v>
      </c>
      <c r="E133">
        <f t="shared" si="9"/>
        <v>0.39241683100429936</v>
      </c>
      <c r="F133">
        <f t="shared" si="10"/>
        <v>7.002901892618151E-3</v>
      </c>
    </row>
    <row r="134" spans="1:6" x14ac:dyDescent="0.2">
      <c r="A134">
        <v>123</v>
      </c>
      <c r="B134">
        <f t="shared" si="8"/>
        <v>0.39103467525311947</v>
      </c>
      <c r="C134">
        <f t="shared" si="11"/>
        <v>6.7517129263992186E-3</v>
      </c>
      <c r="E134">
        <f t="shared" si="9"/>
        <v>0.39172147236321309</v>
      </c>
      <c r="F134">
        <f t="shared" si="10"/>
        <v>6.7635713553813315E-3</v>
      </c>
    </row>
    <row r="135" spans="1:6" x14ac:dyDescent="0.2">
      <c r="A135">
        <v>124</v>
      </c>
      <c r="B135">
        <f t="shared" si="8"/>
        <v>0.3903562344012883</v>
      </c>
      <c r="C135">
        <f t="shared" si="11"/>
        <v>6.521208710154186E-3</v>
      </c>
      <c r="E135">
        <f t="shared" si="9"/>
        <v>0.39103467525311947</v>
      </c>
      <c r="F135">
        <f t="shared" si="10"/>
        <v>6.5325425995669461E-3</v>
      </c>
    </row>
    <row r="136" spans="1:6" x14ac:dyDescent="0.2">
      <c r="A136">
        <v>125</v>
      </c>
      <c r="B136">
        <f t="shared" si="8"/>
        <v>0.38968595001109391</v>
      </c>
      <c r="C136">
        <f t="shared" si="11"/>
        <v>6.2986867440885941E-3</v>
      </c>
      <c r="E136">
        <f t="shared" si="9"/>
        <v>0.3903562344012883</v>
      </c>
      <c r="F136">
        <f t="shared" si="10"/>
        <v>6.3095208822020327E-3</v>
      </c>
    </row>
    <row r="137" spans="1:6" x14ac:dyDescent="0.2">
      <c r="A137">
        <v>126</v>
      </c>
      <c r="B137">
        <f t="shared" si="8"/>
        <v>0.38902362761434772</v>
      </c>
      <c r="C137">
        <f t="shared" si="11"/>
        <v>6.0838643693504899E-3</v>
      </c>
      <c r="E137">
        <f t="shared" si="9"/>
        <v>0.38968595001109391</v>
      </c>
      <c r="F137">
        <f t="shared" si="10"/>
        <v>6.0942222996780053E-3</v>
      </c>
    </row>
    <row r="138" spans="1:6" x14ac:dyDescent="0.2">
      <c r="A138">
        <v>127</v>
      </c>
      <c r="B138">
        <f t="shared" si="8"/>
        <v>0.38836907792761588</v>
      </c>
      <c r="C138">
        <f t="shared" si="11"/>
        <v>5.8764692816782793E-3</v>
      </c>
      <c r="E138">
        <f t="shared" si="9"/>
        <v>0.38902362761434772</v>
      </c>
      <c r="F138">
        <f t="shared" si="10"/>
        <v>5.8863733686564104E-3</v>
      </c>
    </row>
    <row r="139" spans="1:6" x14ac:dyDescent="0.2">
      <c r="A139">
        <v>128</v>
      </c>
      <c r="B139">
        <f t="shared" si="8"/>
        <v>0.38772211671241558</v>
      </c>
      <c r="C139">
        <f t="shared" si="11"/>
        <v>5.6762391331908572E-3</v>
      </c>
      <c r="E139">
        <f t="shared" si="9"/>
        <v>0.38836907792761588</v>
      </c>
      <c r="F139">
        <f t="shared" si="10"/>
        <v>5.6857106242641942E-3</v>
      </c>
    </row>
    <row r="140" spans="1:6" x14ac:dyDescent="0.2">
      <c r="A140">
        <v>129</v>
      </c>
      <c r="B140">
        <f t="shared" ref="B140:B203" si="12">(21.73+22.4*EXP(-A140/394.4)+28.24*EXP(-A140/36.54)+27.63*EXP(-A140/4.304))/100</f>
        <v>0.38708256463918483</v>
      </c>
      <c r="C140">
        <f t="shared" si="11"/>
        <v>5.4829211504973689E-3</v>
      </c>
      <c r="E140">
        <f t="shared" si="9"/>
        <v>0.38772211671241558</v>
      </c>
      <c r="F140">
        <f t="shared" si="10"/>
        <v>5.4919802348103756E-3</v>
      </c>
    </row>
    <row r="141" spans="1:6" x14ac:dyDescent="0.2">
      <c r="A141">
        <v>130</v>
      </c>
      <c r="B141">
        <f t="shared" si="12"/>
        <v>0.38645024715492554</v>
      </c>
      <c r="C141">
        <f t="shared" si="11"/>
        <v>5.2962717684064747E-3</v>
      </c>
      <c r="E141">
        <f t="shared" ref="E141:E204" si="13">B140</f>
        <v>0.38708256463918483</v>
      </c>
      <c r="F141">
        <f t="shared" si="10"/>
        <v>5.3049376322924658E-3</v>
      </c>
    </row>
    <row r="142" spans="1:6" x14ac:dyDescent="0.2">
      <c r="A142">
        <v>131</v>
      </c>
      <c r="B142">
        <f t="shared" si="12"/>
        <v>0.38582499435441675</v>
      </c>
      <c r="C142">
        <f t="shared" si="11"/>
        <v>5.1160562785493345E-3</v>
      </c>
      <c r="E142">
        <f t="shared" si="13"/>
        <v>0.38645024715492554</v>
      </c>
      <c r="F142">
        <f t="shared" si="10"/>
        <v>5.1243471579960533E-3</v>
      </c>
    </row>
    <row r="143" spans="1:6" x14ac:dyDescent="0.2">
      <c r="A143">
        <v>132</v>
      </c>
      <c r="B143">
        <f t="shared" si="12"/>
        <v>0.38520664085490713</v>
      </c>
      <c r="C143">
        <f t="shared" si="11"/>
        <v>4.9420484922631305E-3</v>
      </c>
      <c r="E143">
        <f t="shared" si="13"/>
        <v>0.38582499435441675</v>
      </c>
      <c r="F143">
        <f t="shared" si="10"/>
        <v>4.9499817225240493E-3</v>
      </c>
    </row>
    <row r="144" spans="1:6" x14ac:dyDescent="0.2">
      <c r="A144">
        <v>133</v>
      </c>
      <c r="B144">
        <f t="shared" si="12"/>
        <v>0.38459502567418757</v>
      </c>
      <c r="C144">
        <f t="shared" si="11"/>
        <v>4.7740304171124542E-3</v>
      </c>
      <c r="E144">
        <f t="shared" si="13"/>
        <v>0.38520664085490713</v>
      </c>
      <c r="F144">
        <f t="shared" si="10"/>
        <v>4.7816224796234149E-3</v>
      </c>
    </row>
    <row r="145" spans="1:6" x14ac:dyDescent="0.2">
      <c r="A145">
        <v>134</v>
      </c>
      <c r="B145">
        <f t="shared" si="12"/>
        <v>0.38398999211195595</v>
      </c>
      <c r="C145">
        <f t="shared" si="11"/>
        <v>4.6117919464555889E-3</v>
      </c>
      <c r="E145">
        <f t="shared" si="13"/>
        <v>0.38459502567418757</v>
      </c>
      <c r="F145">
        <f t="shared" si="10"/>
        <v>4.6190585132072073E-3</v>
      </c>
    </row>
    <row r="146" spans="1:6" x14ac:dyDescent="0.2">
      <c r="A146">
        <v>135</v>
      </c>
      <c r="B146">
        <f t="shared" si="12"/>
        <v>0.3833913876343843</v>
      </c>
      <c r="C146">
        <f t="shared" si="11"/>
        <v>4.4551305614901728E-3</v>
      </c>
      <c r="E146">
        <f t="shared" si="13"/>
        <v>0.38398999211195595</v>
      </c>
      <c r="F146">
        <f t="shared" si="10"/>
        <v>4.4620865369979414E-3</v>
      </c>
    </row>
    <row r="147" spans="1:6" x14ac:dyDescent="0.2">
      <c r="A147">
        <v>136</v>
      </c>
      <c r="B147">
        <f t="shared" si="12"/>
        <v>0.38279906376180156</v>
      </c>
      <c r="C147">
        <f t="shared" si="11"/>
        <v>4.3038510452393436E-3</v>
      </c>
      <c r="E147">
        <f t="shared" si="13"/>
        <v>0.3833913876343843</v>
      </c>
      <c r="F147">
        <f t="shared" si="10"/>
        <v>4.3105106062452754E-3</v>
      </c>
    </row>
    <row r="148" spans="1:6" x14ac:dyDescent="0.2">
      <c r="A148">
        <v>137</v>
      </c>
      <c r="B148">
        <f t="shared" si="12"/>
        <v>0.38221287595940767</v>
      </c>
      <c r="C148">
        <f t="shared" si="11"/>
        <v>4.1577652079645526E-3</v>
      </c>
      <c r="E148">
        <f t="shared" si="13"/>
        <v>0.38279906376180156</v>
      </c>
      <c r="F148">
        <f t="shared" si="10"/>
        <v>4.1641418409966262E-3</v>
      </c>
    </row>
    <row r="149" spans="1:6" x14ac:dyDescent="0.2">
      <c r="A149">
        <v>138</v>
      </c>
      <c r="B149">
        <f t="shared" si="12"/>
        <v>0.38163268353093843</v>
      </c>
      <c r="C149">
        <f t="shared" si="11"/>
        <v>4.0166916235149465E-3</v>
      </c>
      <c r="E149">
        <f t="shared" si="13"/>
        <v>0.38221287595940767</v>
      </c>
      <c r="F149">
        <f t="shared" si="10"/>
        <v>4.0227981604234134E-3</v>
      </c>
    </row>
    <row r="150" spans="1:6" x14ac:dyDescent="0.2">
      <c r="A150">
        <v>139</v>
      </c>
      <c r="B150">
        <f t="shared" si="12"/>
        <v>0.38105834951520007</v>
      </c>
      <c r="C150">
        <f t="shared" si="11"/>
        <v>3.8804553761460645E-3</v>
      </c>
      <c r="E150">
        <f t="shared" si="13"/>
        <v>0.38163268353093843</v>
      </c>
      <c r="F150">
        <f t="shared" si="10"/>
        <v>3.8863040277289803E-3</v>
      </c>
    </row>
    <row r="151" spans="1:6" x14ac:dyDescent="0.2">
      <c r="A151">
        <v>140</v>
      </c>
      <c r="B151">
        <f t="shared" si="12"/>
        <v>0.38048974058539625</v>
      </c>
      <c r="C151">
        <f t="shared" si="11"/>
        <v>3.7488878173619535E-3</v>
      </c>
      <c r="E151">
        <f t="shared" si="13"/>
        <v>0.38105834951520007</v>
      </c>
      <c r="F151">
        <f t="shared" si="10"/>
        <v>3.7544902051858805E-3</v>
      </c>
    </row>
    <row r="152" spans="1:6" x14ac:dyDescent="0.2">
      <c r="A152">
        <v>141</v>
      </c>
      <c r="B152">
        <f t="shared" si="12"/>
        <v>0.37992672695117319</v>
      </c>
      <c r="C152">
        <f t="shared" si="11"/>
        <v>3.6218263323554004E-3</v>
      </c>
      <c r="E152">
        <f t="shared" si="13"/>
        <v>0.38048974058539625</v>
      </c>
      <c r="F152">
        <f t="shared" si="10"/>
        <v>3.6271935188712527E-3</v>
      </c>
    </row>
    <row r="153" spans="1:6" x14ac:dyDescent="0.2">
      <c r="A153">
        <v>142</v>
      </c>
      <c r="B153">
        <f t="shared" si="12"/>
        <v>0.3793691822633084</v>
      </c>
      <c r="C153">
        <f t="shared" si="11"/>
        <v>3.4991141156404224E-3</v>
      </c>
      <c r="E153">
        <f t="shared" si="13"/>
        <v>0.37992672695117319</v>
      </c>
      <c r="F153">
        <f t="shared" si="10"/>
        <v>3.5042566326887732E-3</v>
      </c>
    </row>
    <row r="154" spans="1:6" x14ac:dyDescent="0.2">
      <c r="A154">
        <v>143</v>
      </c>
      <c r="B154">
        <f t="shared" si="12"/>
        <v>0.37881698352097198</v>
      </c>
      <c r="C154">
        <f t="shared" si="11"/>
        <v>3.3805999554895514E-3</v>
      </c>
      <c r="E154">
        <f t="shared" si="13"/>
        <v>0.3793691822633084</v>
      </c>
      <c r="F154">
        <f t="shared" si="10"/>
        <v>3.3855278312843826E-3</v>
      </c>
    </row>
    <row r="155" spans="1:6" x14ac:dyDescent="0.2">
      <c r="A155">
        <v>144</v>
      </c>
      <c r="B155">
        <f t="shared" si="12"/>
        <v>0.37827001098149138</v>
      </c>
      <c r="C155">
        <f t="shared" si="11"/>
        <v>3.2661380268062617E-3</v>
      </c>
      <c r="E155">
        <f t="shared" si="13"/>
        <v>0.37881698352097198</v>
      </c>
      <c r="F155">
        <f t="shared" si="10"/>
        <v>3.2708608114811054E-3</v>
      </c>
    </row>
    <row r="156" spans="1:6" x14ac:dyDescent="0.2">
      <c r="A156">
        <v>145</v>
      </c>
      <c r="B156">
        <f t="shared" si="12"/>
        <v>0.3777281480725514</v>
      </c>
      <c r="C156">
        <f t="shared" si="11"/>
        <v>3.15558769207939E-3</v>
      </c>
      <c r="E156">
        <f t="shared" si="13"/>
        <v>0.37827001098149138</v>
      </c>
      <c r="F156">
        <f t="shared" si="10"/>
        <v>3.1601144818750948E-3</v>
      </c>
    </row>
    <row r="157" spans="1:6" x14ac:dyDescent="0.2">
      <c r="A157">
        <v>146</v>
      </c>
      <c r="B157">
        <f t="shared" si="12"/>
        <v>0.37719128130676438</v>
      </c>
      <c r="C157">
        <f t="shared" si="11"/>
        <v>3.0488133100825083E-3</v>
      </c>
      <c r="E157">
        <f t="shared" si="13"/>
        <v>0.3777281480725514</v>
      </c>
      <c r="F157">
        <f t="shared" si="10"/>
        <v>3.0531527702513696E-3</v>
      </c>
    </row>
    <row r="158" spans="1:6" x14ac:dyDescent="0.2">
      <c r="A158">
        <v>147</v>
      </c>
      <c r="B158">
        <f t="shared" si="12"/>
        <v>0.37665930019854604</v>
      </c>
      <c r="C158">
        <f t="shared" si="11"/>
        <v>2.9456840519962954E-3</v>
      </c>
      <c r="E158">
        <f t="shared" si="13"/>
        <v>0.37719128130676438</v>
      </c>
      <c r="F158">
        <f t="shared" si="10"/>
        <v>2.9498444384931004E-3</v>
      </c>
    </row>
    <row r="159" spans="1:6" x14ac:dyDescent="0.2">
      <c r="A159">
        <v>148</v>
      </c>
      <c r="B159">
        <f t="shared" si="12"/>
        <v>0.37613209718323548</v>
      </c>
      <c r="C159">
        <f t="shared" si="11"/>
        <v>2.8460737246463232E-3</v>
      </c>
      <c r="E159">
        <f t="shared" si="13"/>
        <v>0.37665930019854604</v>
      </c>
      <c r="F159">
        <f t="shared" si="10"/>
        <v>2.8500629046728783E-3</v>
      </c>
    </row>
    <row r="160" spans="1:6" x14ac:dyDescent="0.2">
      <c r="A160">
        <v>149</v>
      </c>
      <c r="B160">
        <f t="shared" si="12"/>
        <v>0.37560956753839703</v>
      </c>
      <c r="C160">
        <f t="shared" si="11"/>
        <v>2.7498606005625162E-3</v>
      </c>
      <c r="E160">
        <f t="shared" si="13"/>
        <v>0.37613209718323548</v>
      </c>
      <c r="F160">
        <f t="shared" si="10"/>
        <v>2.753686072028496E-3</v>
      </c>
    </row>
    <row r="161" spans="1:6" x14ac:dyDescent="0.2">
      <c r="A161">
        <v>150</v>
      </c>
      <c r="B161">
        <f t="shared" si="12"/>
        <v>0.37509160930724811</v>
      </c>
      <c r="C161">
        <f t="shared" si="11"/>
        <v>2.6569272545794898E-3</v>
      </c>
      <c r="E161">
        <f t="shared" si="13"/>
        <v>0.37560956753839703</v>
      </c>
      <c r="F161">
        <f t="shared" si="10"/>
        <v>2.6605961645388863E-3</v>
      </c>
    </row>
    <row r="162" spans="1:6" x14ac:dyDescent="0.2">
      <c r="A162">
        <v>151</v>
      </c>
      <c r="B162">
        <f t="shared" si="12"/>
        <v>0.37457812322415146</v>
      </c>
      <c r="C162">
        <f t="shared" si="11"/>
        <v>2.5671604067095052E-3</v>
      </c>
      <c r="E162">
        <f t="shared" si="13"/>
        <v>0.37509160930724811</v>
      </c>
      <c r="F162">
        <f t="shared" si="10"/>
        <v>2.5706795688286801E-3</v>
      </c>
    </row>
    <row r="163" spans="1:6" x14ac:dyDescent="0.2">
      <c r="A163">
        <v>152</v>
      </c>
      <c r="B163">
        <f t="shared" si="12"/>
        <v>0.37406901264212111</v>
      </c>
      <c r="C163">
        <f t="shared" si="11"/>
        <v>2.4804507710315701E-3</v>
      </c>
      <c r="E163">
        <f t="shared" si="13"/>
        <v>0.37457812322415146</v>
      </c>
      <c r="F163">
        <f t="shared" si="10"/>
        <v>2.4838266821417096E-3</v>
      </c>
    </row>
    <row r="164" spans="1:6" x14ac:dyDescent="0.2">
      <c r="A164">
        <v>153</v>
      </c>
      <c r="B164">
        <f t="shared" si="12"/>
        <v>0.37356418346228254</v>
      </c>
      <c r="C164">
        <f t="shared" si="11"/>
        <v>2.396692910351507E-3</v>
      </c>
      <c r="E164">
        <f t="shared" si="13"/>
        <v>0.37406901264212111</v>
      </c>
      <c r="F164">
        <f t="shared" si="10"/>
        <v>2.3999317661353883E-3</v>
      </c>
    </row>
    <row r="165" spans="1:6" x14ac:dyDescent="0.2">
      <c r="A165">
        <v>154</v>
      </c>
      <c r="B165">
        <f t="shared" si="12"/>
        <v>0.37306354406523856</v>
      </c>
      <c r="C165">
        <f t="shared" si="11"/>
        <v>2.315785096398619E-3</v>
      </c>
      <c r="E165">
        <f t="shared" si="13"/>
        <v>0.37356418346228254</v>
      </c>
      <c r="F165">
        <f t="shared" si="10"/>
        <v>2.3188928062587433E-3</v>
      </c>
    </row>
    <row r="166" spans="1:6" x14ac:dyDescent="0.2">
      <c r="A166">
        <v>155</v>
      </c>
      <c r="B166">
        <f t="shared" si="12"/>
        <v>0.3725670052442866</v>
      </c>
      <c r="C166">
        <f t="shared" si="11"/>
        <v>2.2376291753346987E-3</v>
      </c>
      <c r="E166">
        <f t="shared" si="13"/>
        <v>0.37306354406523856</v>
      </c>
      <c r="F166">
        <f t="shared" si="10"/>
        <v>2.2406113764872667E-3</v>
      </c>
    </row>
    <row r="167" spans="1:6" x14ac:dyDescent="0.2">
      <c r="A167">
        <v>156</v>
      </c>
      <c r="B167">
        <f t="shared" si="12"/>
        <v>0.3720744801404387</v>
      </c>
      <c r="C167">
        <f t="shared" si="11"/>
        <v>2.1621304383610375E-3</v>
      </c>
      <c r="E167">
        <f t="shared" si="13"/>
        <v>0.3725670052442866</v>
      </c>
      <c r="F167">
        <f t="shared" si="10"/>
        <v>2.1649925091977271E-3</v>
      </c>
    </row>
    <row r="168" spans="1:6" x14ac:dyDescent="0.2">
      <c r="A168">
        <v>157</v>
      </c>
      <c r="B168">
        <f t="shared" si="12"/>
        <v>0.3715858841791958</v>
      </c>
      <c r="C168">
        <f t="shared" si="11"/>
        <v>2.0891974972182662E-3</v>
      </c>
      <c r="E168">
        <f t="shared" si="13"/>
        <v>0.3720744801404387</v>
      </c>
      <c r="F168">
        <f t="shared" si="10"/>
        <v>2.0919445699754415E-3</v>
      </c>
    </row>
    <row r="169" spans="1:6" x14ac:dyDescent="0.2">
      <c r="A169">
        <v>158</v>
      </c>
      <c r="B169">
        <f t="shared" si="12"/>
        <v>0.37110113500902808</v>
      </c>
      <c r="C169">
        <f t="shared" si="11"/>
        <v>2.0187421643827895E-3</v>
      </c>
      <c r="E169">
        <f t="shared" si="13"/>
        <v>0.3715858841791958</v>
      </c>
      <c r="F169">
        <f t="shared" si="10"/>
        <v>2.021379137155571E-3</v>
      </c>
    </row>
    <row r="170" spans="1:6" x14ac:dyDescent="0.2">
      <c r="A170">
        <v>159</v>
      </c>
      <c r="B170">
        <f t="shared" si="12"/>
        <v>0.37062015244151553</v>
      </c>
      <c r="C170">
        <f t="shared" si="11"/>
        <v>1.9506793377720359E-3</v>
      </c>
      <c r="E170">
        <f t="shared" si="13"/>
        <v>0.37110113500902808</v>
      </c>
      <c r="F170">
        <f t="shared" si="10"/>
        <v>1.95321088590857E-3</v>
      </c>
    </row>
    <row r="171" spans="1:6" x14ac:dyDescent="0.2">
      <c r="A171">
        <v>160</v>
      </c>
      <c r="B171">
        <f t="shared" si="12"/>
        <v>0.37014285839310473</v>
      </c>
      <c r="C171">
        <f t="shared" si="11"/>
        <v>1.8849268897787425E-3</v>
      </c>
      <c r="E171">
        <f t="shared" si="13"/>
        <v>0.37062015244151553</v>
      </c>
      <c r="F171">
        <f t="shared" ref="F171:F234" si="14">E171*EXP(-A171*C$2)</f>
        <v>1.8873574766880418E-3</v>
      </c>
    </row>
    <row r="172" spans="1:6" x14ac:dyDescent="0.2">
      <c r="A172">
        <v>161</v>
      </c>
      <c r="B172">
        <f t="shared" si="12"/>
        <v>0.36966917682843692</v>
      </c>
      <c r="C172">
        <f t="shared" si="11"/>
        <v>1.8214055604622722E-3</v>
      </c>
      <c r="E172">
        <f t="shared" si="13"/>
        <v>0.37014285839310473</v>
      </c>
      <c r="F172">
        <f t="shared" si="14"/>
        <v>1.8237394478671581E-3</v>
      </c>
    </row>
    <row r="173" spans="1:6" x14ac:dyDescent="0.2">
      <c r="A173">
        <v>162</v>
      </c>
      <c r="B173">
        <f t="shared" si="12"/>
        <v>0.36919903370520601</v>
      </c>
      <c r="C173">
        <f t="shared" si="11"/>
        <v>1.7600388547322047E-3</v>
      </c>
      <c r="E173">
        <f t="shared" si="13"/>
        <v>0.36966917682843692</v>
      </c>
      <c r="F173">
        <f t="shared" si="14"/>
        <v>1.7622801123971211E-3</v>
      </c>
    </row>
    <row r="174" spans="1:6" x14ac:dyDescent="0.2">
      <c r="A174">
        <v>163</v>
      </c>
      <c r="B174">
        <f t="shared" si="12"/>
        <v>0.36873235692050449</v>
      </c>
      <c r="C174">
        <f t="shared" si="11"/>
        <v>1.7007529433664972E-3</v>
      </c>
      <c r="E174">
        <f t="shared" si="13"/>
        <v>0.36919903370520601</v>
      </c>
      <c r="F174">
        <f t="shared" si="14"/>
        <v>1.7029054583283262E-3</v>
      </c>
    </row>
    <row r="175" spans="1:6" x14ac:dyDescent="0.2">
      <c r="A175">
        <v>164</v>
      </c>
      <c r="B175">
        <f t="shared" si="12"/>
        <v>0.36826907625861843</v>
      </c>
      <c r="C175">
        <f t="shared" si="11"/>
        <v>1.643476567713184E-3</v>
      </c>
      <c r="E175">
        <f t="shared" si="13"/>
        <v>0.36873235692050449</v>
      </c>
      <c r="F175">
        <f t="shared" si="14"/>
        <v>1.645544053041628E-3</v>
      </c>
    </row>
    <row r="176" spans="1:6" x14ac:dyDescent="0.2">
      <c r="A176">
        <v>165</v>
      </c>
      <c r="B176">
        <f t="shared" si="12"/>
        <v>0.36780912334022964</v>
      </c>
      <c r="C176">
        <f t="shared" ref="C176:C239" si="15">B176*EXP(-A176*C$2)</f>
        <v>1.5881409479308929E-3</v>
      </c>
      <c r="E176">
        <f t="shared" si="13"/>
        <v>0.36826907625861843</v>
      </c>
      <c r="F176">
        <f t="shared" si="14"/>
        <v>1.5901269510435396E-3</v>
      </c>
    </row>
    <row r="177" spans="1:6" x14ac:dyDescent="0.2">
      <c r="A177">
        <v>166</v>
      </c>
      <c r="B177">
        <f t="shared" si="12"/>
        <v>0.36735243157299036</v>
      </c>
      <c r="C177">
        <f t="shared" si="15"/>
        <v>1.5346796946296435E-3</v>
      </c>
      <c r="E177">
        <f t="shared" si="13"/>
        <v>0.36780912334022964</v>
      </c>
      <c r="F177">
        <f t="shared" si="14"/>
        <v>1.5365876051854155E-3</v>
      </c>
    </row>
    <row r="178" spans="1:6" x14ac:dyDescent="0.2">
      <c r="A178">
        <v>167</v>
      </c>
      <c r="B178">
        <f t="shared" si="12"/>
        <v>0.36689893610343149</v>
      </c>
      <c r="C178">
        <f t="shared" si="15"/>
        <v>1.4830287237790891E-3</v>
      </c>
      <c r="E178">
        <f t="shared" si="13"/>
        <v>0.36735243157299036</v>
      </c>
      <c r="F178">
        <f t="shared" si="14"/>
        <v>1.4848617811725013E-3</v>
      </c>
    </row>
    <row r="179" spans="1:6" x14ac:dyDescent="0.2">
      <c r="A179">
        <v>168</v>
      </c>
      <c r="B179">
        <f t="shared" si="12"/>
        <v>0.36644857377016815</v>
      </c>
      <c r="C179">
        <f t="shared" si="15"/>
        <v>1.4331261747569787E-3</v>
      </c>
      <c r="E179">
        <f t="shared" si="13"/>
        <v>0.36689893610343149</v>
      </c>
      <c r="F179">
        <f t="shared" si="14"/>
        <v>1.4348874752343798E-3</v>
      </c>
    </row>
    <row r="180" spans="1:6" x14ac:dyDescent="0.2">
      <c r="A180">
        <v>169</v>
      </c>
      <c r="B180">
        <f t="shared" si="12"/>
        <v>0.36600128305836854</v>
      </c>
      <c r="C180">
        <f t="shared" si="15"/>
        <v>1.3849123314158976E-3</v>
      </c>
      <c r="E180">
        <f t="shared" si="13"/>
        <v>0.36644857377016815</v>
      </c>
      <c r="F180">
        <f t="shared" si="14"/>
        <v>1.3866048348337074E-3</v>
      </c>
    </row>
    <row r="181" spans="1:6" x14ac:dyDescent="0.2">
      <c r="A181">
        <v>170</v>
      </c>
      <c r="B181">
        <f t="shared" si="12"/>
        <v>0.36555700405545211</v>
      </c>
      <c r="C181">
        <f t="shared" si="15"/>
        <v>1.3383295460513646E-3</v>
      </c>
      <c r="E181">
        <f t="shared" si="13"/>
        <v>0.36600128305836854</v>
      </c>
      <c r="F181">
        <f t="shared" si="14"/>
        <v>1.3399560822952251E-3</v>
      </c>
    </row>
    <row r="182" spans="1:6" x14ac:dyDescent="0.2">
      <c r="A182">
        <v>171</v>
      </c>
      <c r="B182">
        <f t="shared" si="12"/>
        <v>0.36511567840798231</v>
      </c>
      <c r="C182">
        <f t="shared" si="15"/>
        <v>1.2933221661592554E-3</v>
      </c>
      <c r="E182">
        <f t="shared" si="13"/>
        <v>0.36555700405545211</v>
      </c>
      <c r="F182">
        <f t="shared" si="14"/>
        <v>1.29488544124198E-3</v>
      </c>
    </row>
    <row r="183" spans="1:6" x14ac:dyDescent="0.2">
      <c r="A183">
        <v>172</v>
      </c>
      <c r="B183">
        <f t="shared" si="12"/>
        <v>0.36467724927972328</v>
      </c>
      <c r="C183">
        <f t="shared" si="15"/>
        <v>1.2498364638750762E-3</v>
      </c>
      <c r="E183">
        <f t="shared" si="13"/>
        <v>0.36511567840798231</v>
      </c>
      <c r="F183">
        <f t="shared" si="14"/>
        <v>1.2513390657302931E-3</v>
      </c>
    </row>
    <row r="184" spans="1:6" x14ac:dyDescent="0.2">
      <c r="A184">
        <v>173</v>
      </c>
      <c r="B184">
        <f t="shared" si="12"/>
        <v>0.3642416613108288</v>
      </c>
      <c r="C184">
        <f t="shared" si="15"/>
        <v>1.2078205679920686E-3</v>
      </c>
      <c r="E184">
        <f t="shared" si="13"/>
        <v>0.36467724927972328</v>
      </c>
      <c r="F184">
        <f t="shared" si="14"/>
        <v>1.2092649719795403E-3</v>
      </c>
    </row>
    <row r="185" spans="1:6" x14ac:dyDescent="0.2">
      <c r="A185">
        <v>174</v>
      </c>
      <c r="B185">
        <f t="shared" si="12"/>
        <v>0.3638088605781315</v>
      </c>
      <c r="C185">
        <f t="shared" si="15"/>
        <v>1.1672243984593245E-3</v>
      </c>
      <c r="E185">
        <f t="shared" si="13"/>
        <v>0.3642416613108288</v>
      </c>
      <c r="F185">
        <f t="shared" si="14"/>
        <v>1.1686129725970531E-3</v>
      </c>
    </row>
    <row r="186" spans="1:6" x14ac:dyDescent="0.2">
      <c r="A186">
        <v>175</v>
      </c>
      <c r="B186">
        <f t="shared" si="12"/>
        <v>0.36337879455650529</v>
      </c>
      <c r="C186">
        <f t="shared" si="15"/>
        <v>1.1279996032651119E-3</v>
      </c>
      <c r="E186">
        <f t="shared" si="13"/>
        <v>0.3638088605781315</v>
      </c>
      <c r="F186">
        <f t="shared" si="14"/>
        <v>1.1293346132025086E-3</v>
      </c>
    </row>
    <row r="187" spans="1:6" x14ac:dyDescent="0.2">
      <c r="A187">
        <v>176</v>
      </c>
      <c r="B187">
        <f t="shared" si="12"/>
        <v>0.36295141208126908</v>
      </c>
      <c r="C187">
        <f t="shared" si="15"/>
        <v>1.0900994976144941E-3</v>
      </c>
      <c r="E187">
        <f t="shared" si="13"/>
        <v>0.36337879455650529</v>
      </c>
      <c r="F187">
        <f t="shared" si="14"/>
        <v>1.0913831113601267E-3</v>
      </c>
    </row>
    <row r="188" spans="1:6" x14ac:dyDescent="0.2">
      <c r="A188">
        <v>177</v>
      </c>
      <c r="B188">
        <f t="shared" si="12"/>
        <v>0.36252666331160571</v>
      </c>
      <c r="C188">
        <f t="shared" si="15"/>
        <v>1.0534790053139649E-3</v>
      </c>
      <c r="E188">
        <f t="shared" si="13"/>
        <v>0.36295141208126908</v>
      </c>
      <c r="F188">
        <f t="shared" si="14"/>
        <v>1.0547132977306547E-3</v>
      </c>
    </row>
    <row r="189" spans="1:6" x14ac:dyDescent="0.2">
      <c r="A189">
        <v>178</v>
      </c>
      <c r="B189">
        <f t="shared" si="12"/>
        <v>0.36210449969496805</v>
      </c>
      <c r="C189">
        <f t="shared" si="15"/>
        <v>1.0180946022794093E-3</v>
      </c>
      <c r="E189">
        <f t="shared" si="13"/>
        <v>0.36252666331160571</v>
      </c>
      <c r="F189">
        <f t="shared" si="14"/>
        <v>1.0192815593587595E-3</v>
      </c>
    </row>
    <row r="190" spans="1:6" x14ac:dyDescent="0.2">
      <c r="A190">
        <v>179</v>
      </c>
      <c r="B190">
        <f t="shared" si="12"/>
        <v>0.36168487393244597</v>
      </c>
      <c r="C190">
        <f t="shared" si="15"/>
        <v>9.8390426208700343E-4</v>
      </c>
      <c r="E190">
        <f t="shared" si="13"/>
        <v>0.36210449969496805</v>
      </c>
      <c r="F190">
        <f t="shared" si="14"/>
        <v>9.8504578501478856E-4</v>
      </c>
    </row>
    <row r="191" spans="1:6" x14ac:dyDescent="0.2">
      <c r="A191">
        <v>180</v>
      </c>
      <c r="B191">
        <f t="shared" si="12"/>
        <v>0.36126773994506678</v>
      </c>
      <c r="C191">
        <f t="shared" si="15"/>
        <v>9.5086740348994099E-4</v>
      </c>
      <c r="E191">
        <f t="shared" si="13"/>
        <v>0.36168487393244597</v>
      </c>
      <c r="F191">
        <f t="shared" si="14"/>
        <v>9.5196531251316838E-4</v>
      </c>
    </row>
    <row r="192" spans="1:6" x14ac:dyDescent="0.2">
      <c r="A192">
        <v>181</v>
      </c>
      <c r="B192">
        <f t="shared" si="12"/>
        <v>0.36085305284100633</v>
      </c>
      <c r="C192">
        <f t="shared" si="15"/>
        <v>9.1894483982695222E-4</v>
      </c>
      <c r="E192">
        <f t="shared" si="13"/>
        <v>0.36126773994506678</v>
      </c>
      <c r="F192">
        <f t="shared" si="14"/>
        <v>9.2000087793282087E-4</v>
      </c>
    </row>
    <row r="193" spans="1:6" x14ac:dyDescent="0.2">
      <c r="A193">
        <v>182</v>
      </c>
      <c r="B193">
        <f t="shared" si="12"/>
        <v>0.36044076888368443</v>
      </c>
      <c r="C193">
        <f t="shared" si="15"/>
        <v>8.8809873025150557E-4</v>
      </c>
      <c r="E193">
        <f t="shared" si="13"/>
        <v>0.36085305284100633</v>
      </c>
      <c r="F193">
        <f t="shared" si="14"/>
        <v>8.891145666679427E-4</v>
      </c>
    </row>
    <row r="194" spans="1:6" x14ac:dyDescent="0.2">
      <c r="A194">
        <v>183</v>
      </c>
      <c r="B194">
        <f t="shared" si="12"/>
        <v>0.36003084546072084</v>
      </c>
      <c r="C194">
        <f t="shared" si="15"/>
        <v>8.5829253271345741E-4</v>
      </c>
      <c r="E194">
        <f t="shared" si="13"/>
        <v>0.36044076888368443</v>
      </c>
      <c r="F194">
        <f t="shared" si="14"/>
        <v>8.5926976624038968E-4</v>
      </c>
    </row>
    <row r="195" spans="1:6" x14ac:dyDescent="0.2">
      <c r="A195">
        <v>184</v>
      </c>
      <c r="B195">
        <f t="shared" si="12"/>
        <v>0.35962324105372934</v>
      </c>
      <c r="C195">
        <f t="shared" si="15"/>
        <v>8.2949095862757771E-4</v>
      </c>
      <c r="E195">
        <f t="shared" si="13"/>
        <v>0.36003084546072084</v>
      </c>
      <c r="F195">
        <f t="shared" si="14"/>
        <v>8.304311208076013E-4</v>
      </c>
    </row>
    <row r="196" spans="1:6" x14ac:dyDescent="0.2">
      <c r="A196">
        <v>185</v>
      </c>
      <c r="B196">
        <f t="shared" si="12"/>
        <v>0.35921791520892726</v>
      </c>
      <c r="C196">
        <f t="shared" si="15"/>
        <v>8.0165992916600014E-4</v>
      </c>
      <c r="E196">
        <f t="shared" si="13"/>
        <v>0.35962324105372934</v>
      </c>
      <c r="F196">
        <f t="shared" si="14"/>
        <v>8.0256448730265154E-4</v>
      </c>
    </row>
    <row r="197" spans="1:6" x14ac:dyDescent="0.2">
      <c r="A197">
        <v>186</v>
      </c>
      <c r="B197">
        <f t="shared" si="12"/>
        <v>0.35881482850853691</v>
      </c>
      <c r="C197">
        <f t="shared" si="15"/>
        <v>7.7476653311412216E-4</v>
      </c>
      <c r="E197">
        <f t="shared" si="13"/>
        <v>0.35921791520892726</v>
      </c>
      <c r="F197">
        <f t="shared" si="14"/>
        <v>7.7563689314551763E-4</v>
      </c>
    </row>
    <row r="198" spans="1:6" x14ac:dyDescent="0.2">
      <c r="A198">
        <v>187</v>
      </c>
      <c r="B198">
        <f t="shared" si="12"/>
        <v>0.35841394254296044</v>
      </c>
      <c r="C198">
        <f t="shared" si="15"/>
        <v>7.487789862318403E-4</v>
      </c>
      <c r="E198">
        <f t="shared" si="13"/>
        <v>0.35881482850853691</v>
      </c>
      <c r="F198">
        <f t="shared" si="14"/>
        <v>7.4961649546702563E-4</v>
      </c>
    </row>
    <row r="199" spans="1:6" x14ac:dyDescent="0.2">
      <c r="A199">
        <v>188</v>
      </c>
      <c r="B199">
        <f t="shared" si="12"/>
        <v>0.35801521988370333</v>
      </c>
      <c r="C199">
        <f t="shared" si="15"/>
        <v>7.236665920643114E-4</v>
      </c>
      <c r="E199">
        <f t="shared" si="13"/>
        <v>0.35841394254296044</v>
      </c>
      <c r="F199">
        <f t="shared" si="14"/>
        <v>7.2447254178928996E-4</v>
      </c>
    </row>
    <row r="200" spans="1:6" x14ac:dyDescent="0.2">
      <c r="A200">
        <v>189</v>
      </c>
      <c r="B200">
        <f t="shared" si="12"/>
        <v>0.35761862405703077</v>
      </c>
      <c r="C200">
        <f t="shared" si="15"/>
        <v>6.9939970414859118E-4</v>
      </c>
      <c r="E200">
        <f t="shared" si="13"/>
        <v>0.35801521988370333</v>
      </c>
      <c r="F200">
        <f t="shared" si="14"/>
        <v>7.0017533210860801E-4</v>
      </c>
    </row>
    <row r="201" spans="1:6" x14ac:dyDescent="0.2">
      <c r="A201">
        <v>190</v>
      </c>
      <c r="B201">
        <f t="shared" si="12"/>
        <v>0.35722411951833316</v>
      </c>
      <c r="C201">
        <f t="shared" si="15"/>
        <v>6.7594968956459305E-4</v>
      </c>
      <c r="E201">
        <f t="shared" si="13"/>
        <v>0.35761862405703077</v>
      </c>
      <c r="F201">
        <f t="shared" si="14"/>
        <v>6.7669618232892275E-4</v>
      </c>
    </row>
    <row r="202" spans="1:6" x14ac:dyDescent="0.2">
      <c r="A202">
        <v>191</v>
      </c>
      <c r="B202">
        <f t="shared" si="12"/>
        <v>0.35683167162718382</v>
      </c>
      <c r="C202">
        <f t="shared" si="15"/>
        <v>6.5328889378083713E-4</v>
      </c>
      <c r="E202">
        <f t="shared" si="13"/>
        <v>0.35722411951833316</v>
      </c>
      <c r="F202">
        <f t="shared" si="14"/>
        <v>6.5400738899598003E-4</v>
      </c>
    </row>
    <row r="203" spans="1:6" x14ac:dyDescent="0.2">
      <c r="A203">
        <v>192</v>
      </c>
      <c r="B203">
        <f t="shared" si="12"/>
        <v>0.3564412466230702</v>
      </c>
      <c r="C203">
        <f t="shared" si="15"/>
        <v>6.3139060674734064E-4</v>
      </c>
      <c r="E203">
        <f t="shared" si="13"/>
        <v>0.35683167162718382</v>
      </c>
      <c r="F203">
        <f t="shared" si="14"/>
        <v>6.3208219528422321E-4</v>
      </c>
    </row>
    <row r="204" spans="1:6" x14ac:dyDescent="0.2">
      <c r="A204">
        <v>193</v>
      </c>
      <c r="B204">
        <f t="shared" ref="B204:B267" si="16">(21.73+22.4*EXP(-A204/394.4)+28.24*EXP(-A204/36.54)+27.63*EXP(-A204/4.304))/100</f>
        <v>0.35605281160177926</v>
      </c>
      <c r="C204">
        <f t="shared" si="15"/>
        <v>6.1022903018988326E-4</v>
      </c>
      <c r="E204">
        <f t="shared" si="13"/>
        <v>0.3564412466230702</v>
      </c>
      <c r="F204">
        <f t="shared" si="14"/>
        <v>6.1089475819036667E-4</v>
      </c>
    </row>
    <row r="205" spans="1:6" x14ac:dyDescent="0.2">
      <c r="A205">
        <v>194</v>
      </c>
      <c r="B205">
        <f t="shared" si="16"/>
        <v>0.35566633449241974</v>
      </c>
      <c r="C205">
        <f t="shared" si="15"/>
        <v>5.8977924606161229E-4</v>
      </c>
      <c r="E205">
        <f t="shared" ref="E205:E268" si="17">B204</f>
        <v>0.35605281160177926</v>
      </c>
      <c r="F205">
        <f t="shared" si="14"/>
        <v>5.904201168893319E-4</v>
      </c>
    </row>
    <row r="206" spans="1:6" x14ac:dyDescent="0.2">
      <c r="A206">
        <v>195</v>
      </c>
      <c r="B206">
        <f t="shared" si="16"/>
        <v>0.35528178403506588</v>
      </c>
      <c r="C206">
        <f t="shared" si="15"/>
        <v>5.7001718610966742E-4</v>
      </c>
      <c r="E206">
        <f t="shared" si="17"/>
        <v>0.35566633449241974</v>
      </c>
      <c r="F206">
        <f t="shared" si="14"/>
        <v>5.7063416220995747E-4</v>
      </c>
    </row>
    <row r="207" spans="1:6" x14ac:dyDescent="0.2">
      <c r="A207">
        <v>196</v>
      </c>
      <c r="B207">
        <f t="shared" si="16"/>
        <v>0.35489912975900212</v>
      </c>
      <c r="C207">
        <f t="shared" si="15"/>
        <v>5.5091960251611944E-4</v>
      </c>
      <c r="E207">
        <f t="shared" si="17"/>
        <v>0.35528178403506588</v>
      </c>
      <c r="F207">
        <f t="shared" si="14"/>
        <v>5.5151360718954105E-4</v>
      </c>
    </row>
    <row r="208" spans="1:6" x14ac:dyDescent="0.2">
      <c r="A208">
        <v>197</v>
      </c>
      <c r="B208">
        <f t="shared" si="16"/>
        <v>0.35451834196155674</v>
      </c>
      <c r="C208">
        <f t="shared" si="15"/>
        <v>5.3246403957406968E-4</v>
      </c>
      <c r="E208">
        <f t="shared" si="17"/>
        <v>0.35489912975900212</v>
      </c>
      <c r="F208">
        <f t="shared" si="14"/>
        <v>5.3303595866780807E-4</v>
      </c>
    </row>
    <row r="209" spans="1:6" x14ac:dyDescent="0.2">
      <c r="A209">
        <v>198</v>
      </c>
      <c r="B209">
        <f t="shared" si="16"/>
        <v>0.35413939168750536</v>
      </c>
      <c r="C209">
        <f t="shared" si="15"/>
        <v>5.14628806361266E-4</v>
      </c>
      <c r="E209">
        <f t="shared" si="17"/>
        <v>0.35451834196155674</v>
      </c>
      <c r="F209">
        <f t="shared" si="14"/>
        <v>5.1517948988245258E-4</v>
      </c>
    </row>
    <row r="210" spans="1:6" x14ac:dyDescent="0.2">
      <c r="A210">
        <v>199</v>
      </c>
      <c r="B210">
        <f t="shared" si="16"/>
        <v>0.35376225070903089</v>
      </c>
      <c r="C210">
        <f t="shared" si="15"/>
        <v>4.9739295037500388E-4</v>
      </c>
      <c r="E210">
        <f t="shared" si="17"/>
        <v>0.35413939168750536</v>
      </c>
      <c r="F210">
        <f t="shared" si="14"/>
        <v>4.979232140298024E-4</v>
      </c>
    </row>
    <row r="211" spans="1:6" x14ac:dyDescent="0.2">
      <c r="A211">
        <v>200</v>
      </c>
      <c r="B211">
        <f t="shared" si="16"/>
        <v>0.3533868915062231</v>
      </c>
      <c r="C211">
        <f t="shared" si="15"/>
        <v>4.807362320934708E-4</v>
      </c>
      <c r="E211">
        <f t="shared" si="17"/>
        <v>0.35376225070903089</v>
      </c>
      <c r="F211">
        <f t="shared" si="14"/>
        <v>4.8124685875556997E-4</v>
      </c>
    </row>
    <row r="212" spans="1:6" x14ac:dyDescent="0.2">
      <c r="A212">
        <v>201</v>
      </c>
      <c r="B212">
        <f t="shared" si="16"/>
        <v>0.35301328724810566</v>
      </c>
      <c r="C212">
        <f t="shared" si="15"/>
        <v>4.6463910043001422E-4</v>
      </c>
      <c r="E212">
        <f t="shared" si="17"/>
        <v>0.3533868915062231</v>
      </c>
      <c r="F212">
        <f t="shared" si="14"/>
        <v>4.6513084154197555E-4</v>
      </c>
    </row>
    <row r="213" spans="1:6" x14ac:dyDescent="0.2">
      <c r="A213">
        <v>202</v>
      </c>
      <c r="B213">
        <f t="shared" si="16"/>
        <v>0.35264141177417363</v>
      </c>
      <c r="C213">
        <f t="shared" si="15"/>
        <v>4.4908266904805964E-4</v>
      </c>
      <c r="E213">
        <f t="shared" si="17"/>
        <v>0.35301328724810566</v>
      </c>
      <c r="F213">
        <f t="shared" si="14"/>
        <v>4.4955624595879938E-4</v>
      </c>
    </row>
    <row r="214" spans="1:6" x14ac:dyDescent="0.2">
      <c r="A214">
        <v>203</v>
      </c>
      <c r="B214">
        <f t="shared" si="16"/>
        <v>0.35227123957643014</v>
      </c>
      <c r="C214">
        <f t="shared" si="15"/>
        <v>4.3404869350565132E-4</v>
      </c>
      <c r="E214">
        <f t="shared" si="17"/>
        <v>0.35264141177417363</v>
      </c>
      <c r="F214">
        <f t="shared" si="14"/>
        <v>4.3450479874715744E-4</v>
      </c>
    </row>
    <row r="215" spans="1:6" x14ac:dyDescent="0.2">
      <c r="A215">
        <v>204</v>
      </c>
      <c r="B215">
        <f t="shared" si="16"/>
        <v>0.35190274578190733</v>
      </c>
      <c r="C215">
        <f t="shared" si="15"/>
        <v>4.195195491997268E-4</v>
      </c>
      <c r="E215">
        <f t="shared" si="17"/>
        <v>0.35227123957643014</v>
      </c>
      <c r="F215">
        <f t="shared" si="14"/>
        <v>4.1995884770595931E-4</v>
      </c>
    </row>
    <row r="216" spans="1:6" x14ac:dyDescent="0.2">
      <c r="A216">
        <v>205</v>
      </c>
      <c r="B216">
        <f t="shared" si="16"/>
        <v>0.35153590613565799</v>
      </c>
      <c r="C216">
        <f t="shared" si="15"/>
        <v>4.0547821008137501E-4</v>
      </c>
      <c r="E216">
        <f t="shared" si="17"/>
        <v>0.35190274578190733</v>
      </c>
      <c r="F216">
        <f t="shared" si="14"/>
        <v>4.0590134035214362E-4</v>
      </c>
    </row>
    <row r="217" spans="1:6" x14ac:dyDescent="0.2">
      <c r="A217">
        <v>206</v>
      </c>
      <c r="B217">
        <f t="shared" si="16"/>
        <v>0.3511706969842075</v>
      </c>
      <c r="C217">
        <f t="shared" si="15"/>
        <v>3.91908228114404E-4</v>
      </c>
      <c r="E217">
        <f t="shared" si="17"/>
        <v>0.35153590613565799</v>
      </c>
      <c r="F217">
        <f t="shared" si="14"/>
        <v>3.923158033268727E-4</v>
      </c>
    </row>
    <row r="218" spans="1:6" x14ac:dyDescent="0.2">
      <c r="A218">
        <v>207</v>
      </c>
      <c r="B218">
        <f t="shared" si="16"/>
        <v>0.35080709525945097</v>
      </c>
      <c r="C218">
        <f t="shared" si="15"/>
        <v>3.7879371345056267E-4</v>
      </c>
      <c r="E218">
        <f t="shared" si="17"/>
        <v>0.3511706969842075</v>
      </c>
      <c r="F218">
        <f t="shared" si="14"/>
        <v>3.7918632252090001E-4</v>
      </c>
    </row>
    <row r="219" spans="1:6" x14ac:dyDescent="0.2">
      <c r="A219">
        <v>208</v>
      </c>
      <c r="B219">
        <f t="shared" si="16"/>
        <v>0.35044507846298528</v>
      </c>
      <c r="C219">
        <f t="shared" si="15"/>
        <v>3.6611931529577699E-4</v>
      </c>
      <c r="E219">
        <f t="shared" si="17"/>
        <v>0.35080709525945097</v>
      </c>
      <c r="F219">
        <f t="shared" si="14"/>
        <v>3.6649752389333786E-4</v>
      </c>
    </row>
    <row r="220" spans="1:6" x14ac:dyDescent="0.2">
      <c r="A220">
        <v>209</v>
      </c>
      <c r="B220">
        <f t="shared" si="16"/>
        <v>0.35008462465086382</v>
      </c>
      <c r="C220">
        <f t="shared" si="15"/>
        <v>3.5387020344269243E-4</v>
      </c>
      <c r="E220">
        <f t="shared" si="17"/>
        <v>0.35044507846298528</v>
      </c>
      <c r="F220">
        <f t="shared" si="14"/>
        <v>3.5423455495899893E-4</v>
      </c>
    </row>
    <row r="221" spans="1:6" x14ac:dyDescent="0.2">
      <c r="A221">
        <v>210</v>
      </c>
      <c r="B221">
        <f t="shared" si="16"/>
        <v>0.34972571241876166</v>
      </c>
      <c r="C221">
        <f t="shared" si="15"/>
        <v>3.4203205044574663E-4</v>
      </c>
      <c r="E221">
        <f t="shared" si="17"/>
        <v>0.35008462465086382</v>
      </c>
      <c r="F221">
        <f t="shared" si="14"/>
        <v>3.4238306692042025E-4</v>
      </c>
    </row>
    <row r="222" spans="1:6" x14ac:dyDescent="0.2">
      <c r="A222">
        <v>211</v>
      </c>
      <c r="B222">
        <f t="shared" si="16"/>
        <v>0.34936832088754238</v>
      </c>
      <c r="C222">
        <f t="shared" si="15"/>
        <v>3.305910144158744E-4</v>
      </c>
      <c r="E222">
        <f t="shared" si="17"/>
        <v>0.34972571241876166</v>
      </c>
      <c r="F222">
        <f t="shared" si="14"/>
        <v>3.3092919742156102E-4</v>
      </c>
    </row>
    <row r="223" spans="1:6" x14ac:dyDescent="0.2">
      <c r="A223">
        <v>212</v>
      </c>
      <c r="B223">
        <f t="shared" si="16"/>
        <v>0.34901242968921259</v>
      </c>
      <c r="C223">
        <f t="shared" si="15"/>
        <v>3.1953372241278236E-4</v>
      </c>
      <c r="E223">
        <f t="shared" si="17"/>
        <v>0.34936832088754238</v>
      </c>
      <c r="F223">
        <f t="shared" si="14"/>
        <v>3.1985955390101195E-4</v>
      </c>
    </row>
    <row r="224" spans="1:6" x14ac:dyDescent="0.2">
      <c r="A224">
        <v>213</v>
      </c>
      <c r="B224">
        <f t="shared" si="16"/>
        <v>0.34865801895325632</v>
      </c>
      <c r="C224">
        <f t="shared" si="15"/>
        <v>3.0884725441356254E-4</v>
      </c>
      <c r="E224">
        <f t="shared" si="17"/>
        <v>0.34901242968921259</v>
      </c>
      <c r="F224">
        <f t="shared" si="14"/>
        <v>3.0916119752338514E-4</v>
      </c>
    </row>
    <row r="225" spans="1:6" x14ac:dyDescent="0.2">
      <c r="A225">
        <v>214</v>
      </c>
      <c r="B225">
        <f t="shared" si="16"/>
        <v>0.34830506929333749</v>
      </c>
      <c r="C225">
        <f t="shared" si="15"/>
        <v>2.9851912783717701E-4</v>
      </c>
      <c r="E225">
        <f t="shared" si="17"/>
        <v>0.34865801895325632</v>
      </c>
      <c r="F225">
        <f t="shared" si="14"/>
        <v>2.9882162766832552E-4</v>
      </c>
    </row>
    <row r="226" spans="1:6" x14ac:dyDescent="0.2">
      <c r="A226">
        <v>215</v>
      </c>
      <c r="B226">
        <f t="shared" si="16"/>
        <v>0.3479535617943616</v>
      </c>
      <c r="C226">
        <f t="shared" si="15"/>
        <v>2.8853728260511455E-4</v>
      </c>
      <c r="E226">
        <f t="shared" si="17"/>
        <v>0.34830506929333749</v>
      </c>
      <c r="F226">
        <f t="shared" si="14"/>
        <v>2.8882876695735622E-4</v>
      </c>
    </row>
    <row r="227" spans="1:6" x14ac:dyDescent="0.2">
      <c r="A227">
        <v>216</v>
      </c>
      <c r="B227">
        <f t="shared" si="16"/>
        <v>0.3476034779998855</v>
      </c>
      <c r="C227">
        <f t="shared" si="15"/>
        <v>2.7889006671922759E-4</v>
      </c>
      <c r="E227">
        <f t="shared" si="17"/>
        <v>0.3479535617943616</v>
      </c>
      <c r="F227">
        <f t="shared" si="14"/>
        <v>2.7917094679948611E-4</v>
      </c>
    </row>
    <row r="228" spans="1:6" x14ac:dyDescent="0.2">
      <c r="A228">
        <v>217</v>
      </c>
      <c r="B228">
        <f t="shared" si="16"/>
        <v>0.34725479989986741</v>
      </c>
      <c r="C228">
        <f t="shared" si="15"/>
        <v>2.6956622233846345E-4</v>
      </c>
      <c r="E228">
        <f t="shared" si="17"/>
        <v>0.3476034779998855</v>
      </c>
      <c r="F228">
        <f t="shared" si="14"/>
        <v>2.6983689343721036E-4</v>
      </c>
    </row>
    <row r="229" spans="1:6" x14ac:dyDescent="0.2">
      <c r="A229">
        <v>218</v>
      </c>
      <c r="B229">
        <f t="shared" si="16"/>
        <v>0.34690750991874708</v>
      </c>
      <c r="C229">
        <f t="shared" si="15"/>
        <v>2.6055487233687019E-4</v>
      </c>
      <c r="E229">
        <f t="shared" si="17"/>
        <v>0.34725479989986741</v>
      </c>
      <c r="F229">
        <f t="shared" si="14"/>
        <v>2.6081571447521387E-4</v>
      </c>
    </row>
    <row r="230" spans="1:6" x14ac:dyDescent="0.2">
      <c r="A230">
        <v>219</v>
      </c>
      <c r="B230">
        <f t="shared" si="16"/>
        <v>0.34656159090384753</v>
      </c>
      <c r="C230">
        <f t="shared" si="15"/>
        <v>2.5184550732589109E-4</v>
      </c>
      <c r="E230">
        <f t="shared" si="17"/>
        <v>0.34690750991874708</v>
      </c>
      <c r="F230">
        <f t="shared" si="14"/>
        <v>2.5209688587471944E-4</v>
      </c>
    </row>
    <row r="231" spans="1:6" x14ac:dyDescent="0.2">
      <c r="A231">
        <v>220</v>
      </c>
      <c r="B231">
        <f t="shared" si="16"/>
        <v>0.34621702611408933</v>
      </c>
      <c r="C231">
        <f t="shared" si="15"/>
        <v>2.434279731245955E-4</v>
      </c>
      <c r="E231">
        <f t="shared" si="17"/>
        <v>0.34656159090384753</v>
      </c>
      <c r="F231">
        <f t="shared" si="14"/>
        <v>2.4367023939706156E-4</v>
      </c>
    </row>
    <row r="232" spans="1:6" x14ac:dyDescent="0.2">
      <c r="A232">
        <v>221</v>
      </c>
      <c r="B232">
        <f t="shared" si="16"/>
        <v>0.34587379920900929</v>
      </c>
      <c r="C232">
        <f t="shared" si="15"/>
        <v>2.3529245866207242E-4</v>
      </c>
      <c r="E232">
        <f t="shared" si="17"/>
        <v>0.34621702611408933</v>
      </c>
      <c r="F232">
        <f t="shared" si="14"/>
        <v>2.3552595048064888E-4</v>
      </c>
    </row>
    <row r="233" spans="1:6" x14ac:dyDescent="0.2">
      <c r="A233">
        <v>222</v>
      </c>
      <c r="B233">
        <f t="shared" si="16"/>
        <v>0.3455318942380754</v>
      </c>
      <c r="C233">
        <f t="shared" si="15"/>
        <v>2.2742948429679488E-4</v>
      </c>
      <c r="E233">
        <f t="shared" si="17"/>
        <v>0.34587379920900929</v>
      </c>
      <c r="F233">
        <f t="shared" si="14"/>
        <v>2.2765452653606333E-4</v>
      </c>
    </row>
    <row r="234" spans="1:6" x14ac:dyDescent="0.2">
      <c r="A234">
        <v>223</v>
      </c>
      <c r="B234">
        <f t="shared" si="16"/>
        <v>0.34519129563029</v>
      </c>
      <c r="C234">
        <f t="shared" si="15"/>
        <v>2.1982989053831347E-4</v>
      </c>
      <c r="E234">
        <f t="shared" si="17"/>
        <v>0.3455318942380754</v>
      </c>
      <c r="F234">
        <f t="shared" si="14"/>
        <v>2.2004679564459738E-4</v>
      </c>
    </row>
    <row r="235" spans="1:6" x14ac:dyDescent="0.2">
      <c r="A235">
        <v>224</v>
      </c>
      <c r="B235">
        <f t="shared" si="16"/>
        <v>0.34485198818407276</v>
      </c>
      <c r="C235">
        <f t="shared" si="15"/>
        <v>2.1248482715715782E-4</v>
      </c>
      <c r="E235">
        <f t="shared" si="17"/>
        <v>0.34519129563029</v>
      </c>
      <c r="F235">
        <f t="shared" ref="F235:F298" si="18">E235*EXP(-A235*C$2)</f>
        <v>2.1269389564605436E-4</v>
      </c>
    </row>
    <row r="236" spans="1:6" x14ac:dyDescent="0.2">
      <c r="A236">
        <v>225</v>
      </c>
      <c r="B236">
        <f t="shared" si="16"/>
        <v>0.34451395705741739</v>
      </c>
      <c r="C236">
        <f t="shared" si="15"/>
        <v>2.0538574266934737E-4</v>
      </c>
      <c r="E236">
        <f t="shared" si="17"/>
        <v>0.34485198818407276</v>
      </c>
      <c r="F236">
        <f t="shared" si="18"/>
        <v>2.0558726360216085E-4</v>
      </c>
    </row>
    <row r="237" spans="1:6" x14ac:dyDescent="0.2">
      <c r="A237">
        <v>226</v>
      </c>
      <c r="B237">
        <f t="shared" si="16"/>
        <v>0.34417718775831224</v>
      </c>
      <c r="C237">
        <f t="shared" si="15"/>
        <v>1.9852437418239064E-4</v>
      </c>
      <c r="E237">
        <f t="shared" si="17"/>
        <v>0.34451395705741739</v>
      </c>
      <c r="F237">
        <f t="shared" si="18"/>
        <v>1.9871862562242403E-4</v>
      </c>
    </row>
    <row r="238" spans="1:6" x14ac:dyDescent="0.2">
      <c r="A238">
        <v>227</v>
      </c>
      <c r="B238">
        <f t="shared" si="16"/>
        <v>0.34384166613542128</v>
      </c>
      <c r="C238">
        <f t="shared" si="15"/>
        <v>1.9189273759013308E-4</v>
      </c>
      <c r="E238">
        <f t="shared" si="17"/>
        <v>0.34417718775831224</v>
      </c>
      <c r="F238">
        <f t="shared" si="18"/>
        <v>1.9207998703974421E-4</v>
      </c>
    </row>
    <row r="239" spans="1:6" x14ac:dyDescent="0.2">
      <c r="A239">
        <v>228</v>
      </c>
      <c r="B239">
        <f t="shared" si="16"/>
        <v>0.34350737836901424</v>
      </c>
      <c r="C239">
        <f t="shared" si="15"/>
        <v>1.8548311810426352E-4</v>
      </c>
      <c r="E239">
        <f t="shared" si="17"/>
        <v>0.34384166613542128</v>
      </c>
      <c r="F239">
        <f t="shared" si="18"/>
        <v>1.8566362292355353E-4</v>
      </c>
    </row>
    <row r="240" spans="1:6" x14ac:dyDescent="0.2">
      <c r="A240">
        <v>229</v>
      </c>
      <c r="B240">
        <f t="shared" si="16"/>
        <v>0.34317431096214274</v>
      </c>
      <c r="C240">
        <f t="shared" ref="C240:C303" si="19">B240*EXP(-A240*C$2)</f>
        <v>1.7928806111072585E-4</v>
      </c>
      <c r="E240">
        <f t="shared" si="17"/>
        <v>0.34350737836901424</v>
      </c>
      <c r="F240">
        <f t="shared" si="18"/>
        <v>1.7946206891868136E-4</v>
      </c>
    </row>
    <row r="241" spans="1:6" x14ac:dyDescent="0.2">
      <c r="A241">
        <v>230</v>
      </c>
      <c r="B241">
        <f t="shared" si="16"/>
        <v>0.34284245073205349</v>
      </c>
      <c r="C241">
        <f t="shared" si="19"/>
        <v>1.7330036333970767E-4</v>
      </c>
      <c r="E241">
        <f t="shared" si="17"/>
        <v>0.34317431096214274</v>
      </c>
      <c r="F241">
        <f t="shared" si="18"/>
        <v>1.7346811239858198E-4</v>
      </c>
    </row>
    <row r="242" spans="1:6" x14ac:dyDescent="0.2">
      <c r="A242">
        <v>231</v>
      </c>
      <c r="B242">
        <f t="shared" si="16"/>
        <v>0.34251178480183347</v>
      </c>
      <c r="C242">
        <f t="shared" si="19"/>
        <v>1.675130643382774E-4</v>
      </c>
      <c r="E242">
        <f t="shared" si="17"/>
        <v>0.34284245073205349</v>
      </c>
      <c r="F242">
        <f t="shared" si="18"/>
        <v>1.6767478392195673E-4</v>
      </c>
    </row>
    <row r="243" spans="1:6" x14ac:dyDescent="0.2">
      <c r="A243">
        <v>232</v>
      </c>
      <c r="B243">
        <f t="shared" si="16"/>
        <v>0.34218230059228028</v>
      </c>
      <c r="C243">
        <f t="shared" si="19"/>
        <v>1.6191943823513542E-4</v>
      </c>
      <c r="E243">
        <f t="shared" si="17"/>
        <v>0.34251178480183347</v>
      </c>
      <c r="F243">
        <f t="shared" si="18"/>
        <v>1.6207534898220169E-4</v>
      </c>
    </row>
    <row r="244" spans="1:6" x14ac:dyDescent="0.2">
      <c r="A244">
        <v>233</v>
      </c>
      <c r="B244">
        <f t="shared" si="16"/>
        <v>0.34185398581399085</v>
      </c>
      <c r="C244">
        <f t="shared" si="19"/>
        <v>1.5651298578732052E-4</v>
      </c>
      <c r="E244">
        <f t="shared" si="17"/>
        <v>0.34218230059228028</v>
      </c>
      <c r="F244">
        <f t="shared" si="18"/>
        <v>1.5666330003948824E-4</v>
      </c>
    </row>
    <row r="245" spans="1:6" x14ac:dyDescent="0.2">
      <c r="A245">
        <v>234</v>
      </c>
      <c r="B245">
        <f t="shared" si="16"/>
        <v>0.34152682845966476</v>
      </c>
      <c r="C245">
        <f t="shared" si="19"/>
        <v>1.5128742669907094E-4</v>
      </c>
      <c r="E245">
        <f t="shared" si="17"/>
        <v>0.34185398581399085</v>
      </c>
      <c r="F245">
        <f t="shared" si="18"/>
        <v>1.5143234882564267E-4</v>
      </c>
    </row>
    <row r="246" spans="1:6" x14ac:dyDescent="0.2">
      <c r="A246">
        <v>235</v>
      </c>
      <c r="B246">
        <f t="shared" si="16"/>
        <v>0.34120081679661396</v>
      </c>
      <c r="C246">
        <f t="shared" si="19"/>
        <v>1.4623669220339378E-4</v>
      </c>
      <c r="E246">
        <f t="shared" si="17"/>
        <v>0.34152682845966476</v>
      </c>
      <c r="F246">
        <f t="shared" si="18"/>
        <v>1.4637641891235032E-4</v>
      </c>
    </row>
    <row r="247" spans="1:6" x14ac:dyDescent="0.2">
      <c r="A247">
        <v>236</v>
      </c>
      <c r="B247">
        <f t="shared" si="16"/>
        <v>0.34087593935947491</v>
      </c>
      <c r="C247">
        <f t="shared" si="19"/>
        <v>1.4135491789722581E-4</v>
      </c>
      <c r="E247">
        <f t="shared" si="17"/>
        <v>0.34120081679661396</v>
      </c>
      <c r="F247">
        <f t="shared" si="18"/>
        <v>1.4148963853353633E-4</v>
      </c>
    </row>
    <row r="248" spans="1:6" x14ac:dyDescent="0.2">
      <c r="A248">
        <v>237</v>
      </c>
      <c r="B248">
        <f t="shared" si="16"/>
        <v>0.34055218494311651</v>
      </c>
      <c r="C248">
        <f t="shared" si="19"/>
        <v>1.3663643682139658E-4</v>
      </c>
      <c r="E248">
        <f t="shared" si="17"/>
        <v>0.34087593935947491</v>
      </c>
      <c r="F248">
        <f t="shared" si="18"/>
        <v>1.3676633365310769E-4</v>
      </c>
    </row>
    <row r="249" spans="1:6" x14ac:dyDescent="0.2">
      <c r="A249">
        <v>238</v>
      </c>
      <c r="B249">
        <f t="shared" si="16"/>
        <v>0.34022954259574056</v>
      </c>
      <c r="C249">
        <f t="shared" si="19"/>
        <v>1.3207577277691624E-4</v>
      </c>
      <c r="E249">
        <f t="shared" si="17"/>
        <v>0.34055218494311651</v>
      </c>
      <c r="F249">
        <f t="shared" si="18"/>
        <v>1.3220102126955191E-4</v>
      </c>
    </row>
    <row r="250" spans="1:6" x14ac:dyDescent="0.2">
      <c r="A250">
        <v>239</v>
      </c>
      <c r="B250">
        <f t="shared" si="16"/>
        <v>0.33990800161216611</v>
      </c>
      <c r="C250">
        <f t="shared" si="19"/>
        <v>1.2766763386940451E-4</v>
      </c>
      <c r="E250">
        <f t="shared" si="17"/>
        <v>0.34022954259574056</v>
      </c>
      <c r="F250">
        <f t="shared" si="18"/>
        <v>1.2778840294918578E-4</v>
      </c>
    </row>
    <row r="251" spans="1:6" x14ac:dyDescent="0.2">
      <c r="A251">
        <v>240</v>
      </c>
      <c r="B251">
        <f t="shared" si="16"/>
        <v>0.33958755152729686</v>
      </c>
      <c r="C251">
        <f t="shared" si="19"/>
        <v>1.2340690627377662E-4</v>
      </c>
      <c r="E251">
        <f t="shared" si="17"/>
        <v>0.33990800161216611</v>
      </c>
      <c r="F251">
        <f t="shared" si="18"/>
        <v>1.2352335858014364E-4</v>
      </c>
    </row>
    <row r="252" spans="1:6" x14ac:dyDescent="0.2">
      <c r="A252">
        <v>241</v>
      </c>
      <c r="B252">
        <f t="shared" si="16"/>
        <v>0.33926818210976284</v>
      </c>
      <c r="C252">
        <f t="shared" si="19"/>
        <v>1.1928864821156881E-4</v>
      </c>
      <c r="E252">
        <f t="shared" si="17"/>
        <v>0.33958755152729686</v>
      </c>
      <c r="F252">
        <f t="shared" si="18"/>
        <v>1.1940094033946846E-4</v>
      </c>
    </row>
    <row r="253" spans="1:6" x14ac:dyDescent="0.2">
      <c r="A253">
        <v>242</v>
      </c>
      <c r="B253">
        <f t="shared" si="16"/>
        <v>0.33894988335573523</v>
      </c>
      <c r="C253">
        <f t="shared" si="19"/>
        <v>1.1530808413356581E-4</v>
      </c>
      <c r="E253">
        <f t="shared" si="17"/>
        <v>0.33926818210976284</v>
      </c>
      <c r="F253">
        <f t="shared" si="18"/>
        <v>1.1541636686594399E-4</v>
      </c>
    </row>
    <row r="254" spans="1:6" x14ac:dyDescent="0.2">
      <c r="A254">
        <v>243</v>
      </c>
      <c r="B254">
        <f t="shared" si="16"/>
        <v>0.33863264548290573</v>
      </c>
      <c r="C254">
        <f t="shared" si="19"/>
        <v>1.1146059910064092E-4</v>
      </c>
      <c r="E254">
        <f t="shared" si="17"/>
        <v>0.33894988335573523</v>
      </c>
      <c r="F254">
        <f t="shared" si="18"/>
        <v>1.1156501763156124E-4</v>
      </c>
    </row>
    <row r="255" spans="1:6" x14ac:dyDescent="0.2">
      <c r="A255">
        <v>244</v>
      </c>
      <c r="B255">
        <f t="shared" si="16"/>
        <v>0.3383164589246303</v>
      </c>
      <c r="C255">
        <f t="shared" si="19"/>
        <v>1.0774173335597652E-4</v>
      </c>
      <c r="E255">
        <f t="shared" si="17"/>
        <v>0.33863264548290573</v>
      </c>
      <c r="F255">
        <f t="shared" si="18"/>
        <v>1.0784242750476472E-4</v>
      </c>
    </row>
    <row r="256" spans="1:6" x14ac:dyDescent="0.2">
      <c r="A256">
        <v>245</v>
      </c>
      <c r="B256">
        <f t="shared" si="16"/>
        <v>0.33800131432422881</v>
      </c>
      <c r="C256">
        <f t="shared" si="19"/>
        <v>1.0414717708206878E-4</v>
      </c>
      <c r="E256">
        <f t="shared" si="17"/>
        <v>0.3383164589246303</v>
      </c>
      <c r="F256">
        <f t="shared" si="18"/>
        <v>1.0424428149886695E-4</v>
      </c>
    </row>
    <row r="257" spans="1:6" x14ac:dyDescent="0.2">
      <c r="A257">
        <v>246</v>
      </c>
      <c r="B257">
        <f t="shared" si="16"/>
        <v>0.33768720252943996</v>
      </c>
      <c r="C257">
        <f t="shared" si="19"/>
        <v>1.0067276533615403E-4</v>
      </c>
      <c r="E257">
        <f t="shared" si="17"/>
        <v>0.33800131432422881</v>
      </c>
      <c r="F257">
        <f t="shared" si="18"/>
        <v>1.0076640969924872E-4</v>
      </c>
    </row>
    <row r="258" spans="1:6" x14ac:dyDescent="0.2">
      <c r="A258">
        <v>247</v>
      </c>
      <c r="B258">
        <f t="shared" si="16"/>
        <v>0.33737411458702382</v>
      </c>
      <c r="C258">
        <f t="shared" si="19"/>
        <v>9.7314473157913319E-5</v>
      </c>
      <c r="E258">
        <f t="shared" si="17"/>
        <v>0.33768720252943996</v>
      </c>
      <c r="F258">
        <f t="shared" si="18"/>
        <v>9.7404782363187166E-5</v>
      </c>
    </row>
    <row r="259" spans="1:6" x14ac:dyDescent="0.2">
      <c r="A259">
        <v>248</v>
      </c>
      <c r="B259">
        <f t="shared" si="16"/>
        <v>0.33706204173751159</v>
      </c>
      <c r="C259">
        <f t="shared" si="19"/>
        <v>9.406841084353406E-5</v>
      </c>
      <c r="E259">
        <f t="shared" si="17"/>
        <v>0.33737411458702382</v>
      </c>
      <c r="F259">
        <f t="shared" si="18"/>
        <v>9.415550518637286E-5</v>
      </c>
    </row>
    <row r="260" spans="1:6" x14ac:dyDescent="0.2">
      <c r="A260">
        <v>249</v>
      </c>
      <c r="B260">
        <f t="shared" si="16"/>
        <v>0.33675097541009547</v>
      </c>
      <c r="C260">
        <f t="shared" si="19"/>
        <v>9.0930819380408438E-5</v>
      </c>
      <c r="E260">
        <f t="shared" si="17"/>
        <v>0.33706204173751159</v>
      </c>
      <c r="F260">
        <f t="shared" si="18"/>
        <v>9.1014814730382273E-5</v>
      </c>
    </row>
    <row r="261" spans="1:6" x14ac:dyDescent="0.2">
      <c r="A261">
        <v>250</v>
      </c>
      <c r="B261">
        <f t="shared" si="16"/>
        <v>0.33644090721765629</v>
      </c>
      <c r="C261">
        <f t="shared" si="19"/>
        <v>8.7898066036949066E-5</v>
      </c>
      <c r="E261">
        <f t="shared" si="17"/>
        <v>0.33675097541009547</v>
      </c>
      <c r="F261">
        <f t="shared" si="18"/>
        <v>8.7979074005570869E-5</v>
      </c>
    </row>
    <row r="262" spans="1:6" x14ac:dyDescent="0.2">
      <c r="A262">
        <v>251</v>
      </c>
      <c r="B262">
        <f t="shared" si="16"/>
        <v>0.33613182895192628</v>
      </c>
      <c r="C262">
        <f t="shared" si="19"/>
        <v>8.4966640102200288E-5</v>
      </c>
      <c r="E262">
        <f t="shared" si="17"/>
        <v>0.33644090721765629</v>
      </c>
      <c r="F262">
        <f t="shared" si="18"/>
        <v>8.5044768204051215E-5</v>
      </c>
    </row>
    <row r="263" spans="1:6" x14ac:dyDescent="0.2">
      <c r="A263">
        <v>252</v>
      </c>
      <c r="B263">
        <f t="shared" si="16"/>
        <v>0.33582373257878007</v>
      </c>
      <c r="C263">
        <f t="shared" si="19"/>
        <v>8.2133148770102772E-5</v>
      </c>
      <c r="E263">
        <f t="shared" si="17"/>
        <v>0.33613182895192628</v>
      </c>
      <c r="F263">
        <f t="shared" si="18"/>
        <v>8.2208500577602586E-5</v>
      </c>
    </row>
    <row r="264" spans="1:6" x14ac:dyDescent="0.2">
      <c r="A264">
        <v>253</v>
      </c>
      <c r="B264">
        <f t="shared" si="16"/>
        <v>0.3355166102336547</v>
      </c>
      <c r="C264">
        <f t="shared" si="19"/>
        <v>7.9394313163451123E-5</v>
      </c>
      <c r="E264">
        <f t="shared" si="17"/>
        <v>0.33582373257878007</v>
      </c>
      <c r="F264">
        <f t="shared" si="18"/>
        <v>7.9466988455536959E-5</v>
      </c>
    </row>
    <row r="265" spans="1:6" x14ac:dyDescent="0.2">
      <c r="A265">
        <v>254</v>
      </c>
      <c r="B265">
        <f t="shared" si="16"/>
        <v>0.33521045421709139</v>
      </c>
      <c r="C265">
        <f t="shared" si="19"/>
        <v>7.6746964492758663E-5</v>
      </c>
      <c r="E265">
        <f t="shared" si="17"/>
        <v>0.3355166102336547</v>
      </c>
      <c r="F265">
        <f t="shared" si="18"/>
        <v>7.681705939772607E-5</v>
      </c>
    </row>
    <row r="266" spans="1:6" x14ac:dyDescent="0.2">
      <c r="A266">
        <v>255</v>
      </c>
      <c r="B266">
        <f t="shared" si="16"/>
        <v>0.33490525699039803</v>
      </c>
      <c r="C266">
        <f t="shared" si="19"/>
        <v>7.4188040345406556E-5</v>
      </c>
      <c r="E266">
        <f t="shared" si="17"/>
        <v>0.33521045421709139</v>
      </c>
      <c r="F266">
        <f t="shared" si="18"/>
        <v>7.4255647478154208E-5</v>
      </c>
    </row>
    <row r="267" spans="1:6" x14ac:dyDescent="0.2">
      <c r="A267">
        <v>256</v>
      </c>
      <c r="B267">
        <f t="shared" si="16"/>
        <v>0.33460101117142821</v>
      </c>
      <c r="C267">
        <f t="shared" si="19"/>
        <v>7.1714581100618645E-5</v>
      </c>
      <c r="E267">
        <f t="shared" si="17"/>
        <v>0.33490525699039803</v>
      </c>
      <c r="F267">
        <f t="shared" si="18"/>
        <v>7.1779789694527697E-5</v>
      </c>
    </row>
    <row r="268" spans="1:6" x14ac:dyDescent="0.2">
      <c r="A268">
        <v>257</v>
      </c>
      <c r="B268">
        <f t="shared" ref="B268:B331" si="20">(21.73+22.4*EXP(-A268/394.4)+28.24*EXP(-A268/36.54)+27.63*EXP(-A268/4.304))/100</f>
        <v>0.33429770953047422</v>
      </c>
      <c r="C268">
        <f t="shared" si="19"/>
        <v>6.9323726465954206E-5</v>
      </c>
      <c r="E268">
        <f t="shared" si="17"/>
        <v>0.33460101117142821</v>
      </c>
      <c r="F268">
        <f t="shared" si="18"/>
        <v>6.9386622499623411E-5</v>
      </c>
    </row>
    <row r="269" spans="1:6" x14ac:dyDescent="0.2">
      <c r="A269">
        <v>258</v>
      </c>
      <c r="B269">
        <f t="shared" si="20"/>
        <v>0.33399534498627054</v>
      </c>
      <c r="C269">
        <f t="shared" si="19"/>
        <v>6.7012712131165575E-5</v>
      </c>
      <c r="E269">
        <f t="shared" ref="E269:E332" si="21">B268</f>
        <v>0.33429770953047422</v>
      </c>
      <c r="F269">
        <f t="shared" si="18"/>
        <v>6.7073378450213306E-5</v>
      </c>
    </row>
    <row r="270" spans="1:6" x14ac:dyDescent="0.2">
      <c r="A270">
        <v>259</v>
      </c>
      <c r="B270">
        <f t="shared" si="20"/>
        <v>0.33369391060210435</v>
      </c>
      <c r="C270">
        <f t="shared" si="19"/>
        <v>6.4778866535407172E-5</v>
      </c>
      <c r="E270">
        <f t="shared" si="21"/>
        <v>0.33399534498627054</v>
      </c>
      <c r="F270">
        <f t="shared" si="18"/>
        <v>6.483738296954242E-5</v>
      </c>
    </row>
    <row r="271" spans="1:6" x14ac:dyDescent="0.2">
      <c r="A271">
        <v>260</v>
      </c>
      <c r="B271">
        <f t="shared" si="20"/>
        <v>0.33339339958203146</v>
      </c>
      <c r="C271">
        <f t="shared" si="19"/>
        <v>6.261960774392248E-5</v>
      </c>
      <c r="E271">
        <f t="shared" si="21"/>
        <v>0.33369391060210435</v>
      </c>
      <c r="F271">
        <f t="shared" si="18"/>
        <v>6.2676051219478035E-5</v>
      </c>
    </row>
    <row r="272" spans="1:6" x14ac:dyDescent="0.2">
      <c r="A272">
        <v>261</v>
      </c>
      <c r="B272">
        <f t="shared" si="20"/>
        <v>0.33309380526719407</v>
      </c>
      <c r="C272">
        <f t="shared" si="19"/>
        <v>6.0532440430472552E-5</v>
      </c>
      <c r="E272">
        <f t="shared" si="21"/>
        <v>0.33339339958203146</v>
      </c>
      <c r="F272">
        <f t="shared" si="18"/>
        <v>6.0586885078584986E-5</v>
      </c>
    </row>
    <row r="273" spans="1:6" x14ac:dyDescent="0.2">
      <c r="A273">
        <v>262</v>
      </c>
      <c r="B273">
        <f t="shared" si="20"/>
        <v>0.33279512113223697</v>
      </c>
      <c r="C273">
        <f t="shared" si="19"/>
        <v>5.8514952961894504E-5</v>
      </c>
      <c r="E273">
        <f t="shared" si="21"/>
        <v>0.33309380526719407</v>
      </c>
      <c r="F273">
        <f t="shared" si="18"/>
        <v>5.8567470222508233E-5</v>
      </c>
    </row>
    <row r="274" spans="1:6" x14ac:dyDescent="0.2">
      <c r="A274">
        <v>263</v>
      </c>
      <c r="B274">
        <f t="shared" si="20"/>
        <v>0.33249734078182103</v>
      </c>
      <c r="C274">
        <f t="shared" si="19"/>
        <v>5.6564814581307256E-5</v>
      </c>
      <c r="E274">
        <f t="shared" si="21"/>
        <v>0.33279512113223697</v>
      </c>
      <c r="F274">
        <f t="shared" si="18"/>
        <v>5.6615473303171401E-5</v>
      </c>
    </row>
    <row r="275" spans="1:6" x14ac:dyDescent="0.2">
      <c r="A275">
        <v>264</v>
      </c>
      <c r="B275">
        <f t="shared" si="20"/>
        <v>0.33220045794722958</v>
      </c>
      <c r="C275">
        <f t="shared" si="19"/>
        <v>5.4679772686598383E-5</v>
      </c>
      <c r="E275">
        <f t="shared" si="21"/>
        <v>0.33249734078182103</v>
      </c>
      <c r="F275">
        <f t="shared" si="18"/>
        <v>5.4728639223418726E-5</v>
      </c>
    </row>
    <row r="276" spans="1:6" x14ac:dyDescent="0.2">
      <c r="A276">
        <v>265</v>
      </c>
      <c r="B276">
        <f t="shared" si="20"/>
        <v>0.33190446648306748</v>
      </c>
      <c r="C276">
        <f t="shared" si="19"/>
        <v>5.2857650200946407E-5</v>
      </c>
      <c r="E276">
        <f t="shared" si="21"/>
        <v>0.33220045794722958</v>
      </c>
      <c r="F276">
        <f t="shared" si="18"/>
        <v>5.2904788503847021E-5</v>
      </c>
    </row>
    <row r="277" spans="1:6" x14ac:dyDescent="0.2">
      <c r="A277">
        <v>266</v>
      </c>
      <c r="B277">
        <f t="shared" si="20"/>
        <v>0.33160936036404726</v>
      </c>
      <c r="C277">
        <f t="shared" si="19"/>
        <v>5.1096343032241183E-5</v>
      </c>
      <c r="E277">
        <f t="shared" si="21"/>
        <v>0.33190446648306748</v>
      </c>
      <c r="F277">
        <f t="shared" si="18"/>
        <v>5.1141814738684623E-5</v>
      </c>
    </row>
    <row r="278" spans="1:6" x14ac:dyDescent="0.2">
      <c r="A278">
        <v>267</v>
      </c>
      <c r="B278">
        <f t="shared" si="20"/>
        <v>0.33131513368186316</v>
      </c>
      <c r="C278">
        <f t="shared" si="19"/>
        <v>4.9393817618374216E-5</v>
      </c>
      <c r="E278">
        <f t="shared" si="21"/>
        <v>0.33160936036404726</v>
      </c>
      <c r="F278">
        <f t="shared" si="18"/>
        <v>4.9437682137681736E-5</v>
      </c>
    </row>
    <row r="279" spans="1:6" x14ac:dyDescent="0.2">
      <c r="A279">
        <v>268</v>
      </c>
      <c r="B279">
        <f t="shared" si="20"/>
        <v>0.33102178064214877</v>
      </c>
      <c r="C279">
        <f t="shared" si="19"/>
        <v>4.7748108555476936E-5</v>
      </c>
      <c r="E279">
        <f t="shared" si="21"/>
        <v>0.33131513368186316</v>
      </c>
      <c r="F279">
        <f t="shared" si="18"/>
        <v>4.7790423151085082E-5</v>
      </c>
    </row>
    <row r="280" spans="1:6" x14ac:dyDescent="0.2">
      <c r="A280">
        <v>269</v>
      </c>
      <c r="B280">
        <f t="shared" si="20"/>
        <v>0.33072929556151598</v>
      </c>
      <c r="C280">
        <f t="shared" si="19"/>
        <v>4.6157316306283099E-5</v>
      </c>
      <c r="E280">
        <f t="shared" si="21"/>
        <v>0.33102178064214877</v>
      </c>
      <c r="F280">
        <f t="shared" si="18"/>
        <v>4.6198136174866909E-5</v>
      </c>
    </row>
    <row r="281" spans="1:6" x14ac:dyDescent="0.2">
      <c r="A281">
        <v>270</v>
      </c>
      <c r="B281">
        <f t="shared" si="20"/>
        <v>0.33043767286467485</v>
      </c>
      <c r="C281">
        <f t="shared" si="19"/>
        <v>4.4619604985889315E-5</v>
      </c>
      <c r="E281">
        <f t="shared" si="21"/>
        <v>0.33072929556151598</v>
      </c>
      <c r="F281">
        <f t="shared" si="18"/>
        <v>4.465898333347652E-5</v>
      </c>
    </row>
    <row r="282" spans="1:6" x14ac:dyDescent="0.2">
      <c r="A282">
        <v>271</v>
      </c>
      <c r="B282">
        <f t="shared" si="20"/>
        <v>0.33014690708162947</v>
      </c>
      <c r="C282">
        <f t="shared" si="19"/>
        <v>4.3133200222282766E-5</v>
      </c>
      <c r="E282">
        <f t="shared" si="21"/>
        <v>0.33043767286467485</v>
      </c>
      <c r="F282">
        <f t="shared" si="18"/>
        <v>4.3171188337478965E-5</v>
      </c>
    </row>
    <row r="283" spans="1:6" x14ac:dyDescent="0.2">
      <c r="A283">
        <v>272</v>
      </c>
      <c r="B283">
        <f t="shared" si="20"/>
        <v>0.32985699284495018</v>
      </c>
      <c r="C283">
        <f t="shared" si="19"/>
        <v>4.1696387089093853E-5</v>
      </c>
      <c r="E283">
        <f t="shared" si="21"/>
        <v>0.33014690708162947</v>
      </c>
      <c r="F283">
        <f t="shared" si="18"/>
        <v>4.1733034413532728E-5</v>
      </c>
    </row>
    <row r="284" spans="1:6" x14ac:dyDescent="0.2">
      <c r="A284">
        <v>273</v>
      </c>
      <c r="B284">
        <f t="shared" si="20"/>
        <v>0.32956792488711928</v>
      </c>
      <c r="C284">
        <f t="shared" si="19"/>
        <v>4.0307508108120275E-5</v>
      </c>
      <c r="E284">
        <f t="shared" si="21"/>
        <v>0.32985699284495018</v>
      </c>
      <c r="F284">
        <f t="shared" si="18"/>
        <v>4.0342862304248609E-5</v>
      </c>
    </row>
    <row r="285" spans="1:6" x14ac:dyDescent="0.2">
      <c r="A285">
        <v>274</v>
      </c>
      <c r="B285">
        <f t="shared" si="20"/>
        <v>0.32927969803794677</v>
      </c>
      <c r="C285">
        <f t="shared" si="19"/>
        <v>3.8964961319251092E-5</v>
      </c>
      <c r="E285">
        <f t="shared" si="21"/>
        <v>0.32956792488711928</v>
      </c>
      <c r="F285">
        <f t="shared" si="18"/>
        <v>3.8999068335553942E-5</v>
      </c>
    </row>
    <row r="286" spans="1:6" x14ac:dyDescent="0.2">
      <c r="A286">
        <v>275</v>
      </c>
      <c r="B286">
        <f t="shared" si="20"/>
        <v>0.32899230722205741</v>
      </c>
      <c r="C286">
        <f t="shared" si="19"/>
        <v>3.7667198415504266E-5</v>
      </c>
      <c r="E286">
        <f t="shared" si="21"/>
        <v>0.32927969803794677</v>
      </c>
      <c r="F286">
        <f t="shared" si="18"/>
        <v>3.7700102549270502E-5</v>
      </c>
    </row>
    <row r="287" spans="1:6" x14ac:dyDescent="0.2">
      <c r="A287">
        <v>276</v>
      </c>
      <c r="B287">
        <f t="shared" si="20"/>
        <v>0.32870574745644426</v>
      </c>
      <c r="C287">
        <f t="shared" si="19"/>
        <v>3.6412722940966046E-5</v>
      </c>
      <c r="E287">
        <f t="shared" si="21"/>
        <v>0.32899230722205741</v>
      </c>
      <c r="F287">
        <f t="shared" si="18"/>
        <v>3.6444466898691285E-5</v>
      </c>
    </row>
    <row r="288" spans="1:6" x14ac:dyDescent="0.2">
      <c r="A288">
        <v>277</v>
      </c>
      <c r="B288">
        <f t="shared" si="20"/>
        <v>0.32842001384808767</v>
      </c>
      <c r="C288">
        <f t="shared" si="19"/>
        <v>3.5200088549497591E-5</v>
      </c>
      <c r="E288">
        <f t="shared" si="21"/>
        <v>0.32870574745644426</v>
      </c>
      <c r="F288">
        <f t="shared" si="18"/>
        <v>3.5230713505016808E-5</v>
      </c>
    </row>
    <row r="289" spans="1:6" x14ac:dyDescent="0.2">
      <c r="A289">
        <v>278</v>
      </c>
      <c r="B289">
        <f t="shared" si="20"/>
        <v>0.32813510159163911</v>
      </c>
      <c r="C289">
        <f t="shared" si="19"/>
        <v>3.4027897322148658E-5</v>
      </c>
      <c r="E289">
        <f t="shared" si="21"/>
        <v>0.32842001384808767</v>
      </c>
      <c r="F289">
        <f t="shared" si="18"/>
        <v>3.405744297258723E-5</v>
      </c>
    </row>
    <row r="290" spans="1:6" x14ac:dyDescent="0.2">
      <c r="A290">
        <v>279</v>
      </c>
      <c r="B290">
        <f t="shared" si="20"/>
        <v>0.3278510059671671</v>
      </c>
      <c r="C290">
        <f t="shared" si="19"/>
        <v>3.2894798141286969E-5</v>
      </c>
      <c r="E290">
        <f t="shared" si="21"/>
        <v>0.32813510159163911</v>
      </c>
      <c r="F290">
        <f t="shared" si="18"/>
        <v>3.2923302760915205E-5</v>
      </c>
    </row>
    <row r="291" spans="1:6" x14ac:dyDescent="0.2">
      <c r="A291">
        <v>280</v>
      </c>
      <c r="B291">
        <f t="shared" si="20"/>
        <v>0.32756772233796283</v>
      </c>
      <c r="C291">
        <f t="shared" si="19"/>
        <v>3.1799485119519905E-5</v>
      </c>
      <c r="E291">
        <f t="shared" si="21"/>
        <v>0.3278510059671671</v>
      </c>
      <c r="F291">
        <f t="shared" si="18"/>
        <v>3.1826985611592778E-5</v>
      </c>
    </row>
    <row r="292" spans="1:6" x14ac:dyDescent="0.2">
      <c r="A292">
        <v>281</v>
      </c>
      <c r="B292">
        <f t="shared" si="20"/>
        <v>0.32728524614840593</v>
      </c>
      <c r="C292">
        <f t="shared" si="19"/>
        <v>3.0740696081553068E-5</v>
      </c>
      <c r="E292">
        <f t="shared" si="21"/>
        <v>0.32756772233796283</v>
      </c>
      <c r="F292">
        <f t="shared" si="18"/>
        <v>3.0767228028213159E-5</v>
      </c>
    </row>
    <row r="293" spans="1:6" x14ac:dyDescent="0.2">
      <c r="A293">
        <v>282</v>
      </c>
      <c r="B293">
        <f t="shared" si="20"/>
        <v>0.32700357292188698</v>
      </c>
      <c r="C293">
        <f t="shared" si="19"/>
        <v>2.971721109719115E-5</v>
      </c>
      <c r="E293">
        <f t="shared" si="21"/>
        <v>0.32728524614840593</v>
      </c>
      <c r="F293">
        <f t="shared" si="18"/>
        <v>2.9742808807510022E-5</v>
      </c>
    </row>
    <row r="294" spans="1:6" x14ac:dyDescent="0.2">
      <c r="A294">
        <v>283</v>
      </c>
      <c r="B294">
        <f t="shared" si="20"/>
        <v>0.32672269825878564</v>
      </c>
      <c r="C294">
        <f t="shared" si="19"/>
        <v>2.8727851063749566E-5</v>
      </c>
      <c r="E294">
        <f t="shared" si="21"/>
        <v>0.32700357292188698</v>
      </c>
      <c r="F294">
        <f t="shared" si="18"/>
        <v>2.8752547619979536E-5</v>
      </c>
    </row>
    <row r="295" spans="1:6" x14ac:dyDescent="0.2">
      <c r="A295">
        <v>284</v>
      </c>
      <c r="B295">
        <f t="shared" si="20"/>
        <v>0.32644261783450335</v>
      </c>
      <c r="C295">
        <f t="shared" si="19"/>
        <v>2.7771476336203207E-5</v>
      </c>
      <c r="E295">
        <f t="shared" si="21"/>
        <v>0.32672269825878564</v>
      </c>
      <c r="F295">
        <f t="shared" si="18"/>
        <v>2.7795303638308511E-5</v>
      </c>
    </row>
    <row r="296" spans="1:6" x14ac:dyDescent="0.2">
      <c r="A296">
        <v>285</v>
      </c>
      <c r="B296">
        <f t="shared" si="20"/>
        <v>0.32616332739754883</v>
      </c>
      <c r="C296">
        <f t="shared" si="19"/>
        <v>2.6846985403457244E-5</v>
      </c>
      <c r="E296">
        <f t="shared" si="21"/>
        <v>0.32644261783450335</v>
      </c>
      <c r="F296">
        <f t="shared" si="18"/>
        <v>2.6869974211990904E-5</v>
      </c>
    </row>
    <row r="297" spans="1:6" x14ac:dyDescent="0.2">
      <c r="A297">
        <v>286</v>
      </c>
      <c r="B297">
        <f t="shared" si="20"/>
        <v>0.32588482276767539</v>
      </c>
      <c r="C297">
        <f t="shared" si="19"/>
        <v>2.5953313609178855E-5</v>
      </c>
      <c r="E297">
        <f t="shared" si="21"/>
        <v>0.32616332739754883</v>
      </c>
      <c r="F297">
        <f t="shared" si="18"/>
        <v>2.5975493586568801E-5</v>
      </c>
    </row>
    <row r="298" spans="1:6" x14ac:dyDescent="0.2">
      <c r="A298">
        <v>287</v>
      </c>
      <c r="B298">
        <f t="shared" si="20"/>
        <v>0.32560709983406694</v>
      </c>
      <c r="C298">
        <f t="shared" si="19"/>
        <v>2.5089431915681707E-5</v>
      </c>
      <c r="E298">
        <f t="shared" si="21"/>
        <v>0.32588482276767539</v>
      </c>
      <c r="F298">
        <f t="shared" si="18"/>
        <v>2.5110831665987344E-5</v>
      </c>
    </row>
    <row r="299" spans="1:6" x14ac:dyDescent="0.2">
      <c r="A299">
        <v>288</v>
      </c>
      <c r="B299">
        <f t="shared" si="20"/>
        <v>0.32533015455357467</v>
      </c>
      <c r="C299">
        <f t="shared" si="19"/>
        <v>2.4254345709408229E-5</v>
      </c>
      <c r="E299">
        <f t="shared" si="21"/>
        <v>0.32560709983406694</v>
      </c>
      <c r="F299">
        <f t="shared" ref="F299:F362" si="22">E299*EXP(-A299*C$2)</f>
        <v>2.4274992816605737E-5</v>
      </c>
    </row>
    <row r="300" spans="1:6" x14ac:dyDescent="0.2">
      <c r="A300">
        <v>289</v>
      </c>
      <c r="B300">
        <f t="shared" si="20"/>
        <v>0.32505398294899895</v>
      </c>
      <c r="C300">
        <f t="shared" si="19"/>
        <v>2.3447093646602375E-5</v>
      </c>
      <c r="E300">
        <f t="shared" si="21"/>
        <v>0.32533015455357467</v>
      </c>
      <c r="F300">
        <f t="shared" si="22"/>
        <v>2.3467014711455271E-5</v>
      </c>
    </row>
    <row r="301" spans="1:6" x14ac:dyDescent="0.2">
      <c r="A301">
        <v>290</v>
      </c>
      <c r="B301">
        <f t="shared" si="20"/>
        <v>0.32477858110741914</v>
      </c>
      <c r="C301">
        <f t="shared" si="19"/>
        <v>2.2666746537814093E-5</v>
      </c>
      <c r="E301">
        <f t="shared" si="21"/>
        <v>0.32505398294899895</v>
      </c>
      <c r="F301">
        <f t="shared" si="22"/>
        <v>2.2685967213382818E-5</v>
      </c>
    </row>
    <row r="302" spans="1:6" x14ac:dyDescent="0.2">
      <c r="A302">
        <v>291</v>
      </c>
      <c r="B302">
        <f t="shared" si="20"/>
        <v>0.32450394517856673</v>
      </c>
      <c r="C302">
        <f t="shared" si="19"/>
        <v>2.191240626992383E-5</v>
      </c>
      <c r="E302">
        <f t="shared" si="21"/>
        <v>0.32477858110741914</v>
      </c>
      <c r="F302">
        <f t="shared" si="22"/>
        <v>2.1930951295766338E-5</v>
      </c>
    </row>
    <row r="303" spans="1:6" x14ac:dyDescent="0.2">
      <c r="A303">
        <v>292</v>
      </c>
      <c r="B303">
        <f t="shared" si="20"/>
        <v>0.3242300713732435</v>
      </c>
      <c r="C303">
        <f t="shared" si="19"/>
        <v>2.118320476441879E-5</v>
      </c>
      <c r="E303">
        <f t="shared" si="21"/>
        <v>0.32450394517856673</v>
      </c>
      <c r="F303">
        <f t="shared" si="22"/>
        <v>2.1201097999531747E-5</v>
      </c>
    </row>
    <row r="304" spans="1:6" x14ac:dyDescent="0.2">
      <c r="A304">
        <v>293</v>
      </c>
      <c r="B304">
        <f t="shared" si="20"/>
        <v>0.32395695596178087</v>
      </c>
      <c r="C304">
        <f t="shared" ref="C304:C367" si="23">B304*EXP(-A304*C$2)</f>
        <v>2.047830297069671E-5</v>
      </c>
      <c r="E304">
        <f t="shared" si="21"/>
        <v>0.3242300713732435</v>
      </c>
      <c r="F304">
        <f t="shared" si="22"/>
        <v>2.0495567425245289E-5</v>
      </c>
    </row>
    <row r="305" spans="1:6" x14ac:dyDescent="0.2">
      <c r="A305">
        <v>294</v>
      </c>
      <c r="B305">
        <f t="shared" si="20"/>
        <v>0.3236845952725414</v>
      </c>
      <c r="C305">
        <f t="shared" si="23"/>
        <v>1.9796889893213719E-5</v>
      </c>
      <c r="E305">
        <f t="shared" si="21"/>
        <v>0.32395695596178087</v>
      </c>
      <c r="F305">
        <f t="shared" si="22"/>
        <v>1.9813547759095699E-5</v>
      </c>
    </row>
    <row r="306" spans="1:6" x14ac:dyDescent="0.2">
      <c r="A306">
        <v>295</v>
      </c>
      <c r="B306">
        <f t="shared" si="20"/>
        <v>0.32341298569046023</v>
      </c>
      <c r="C306">
        <f t="shared" si="23"/>
        <v>1.9138181651334263E-5</v>
      </c>
      <c r="E306">
        <f t="shared" si="21"/>
        <v>0.3236845952725414</v>
      </c>
      <c r="F306">
        <f t="shared" si="22"/>
        <v>1.915425433162264E-5</v>
      </c>
    </row>
    <row r="307" spans="1:6" x14ac:dyDescent="0.2">
      <c r="A307">
        <v>296</v>
      </c>
      <c r="B307">
        <f t="shared" si="20"/>
        <v>0.32314212365562517</v>
      </c>
      <c r="C307">
        <f t="shared" si="23"/>
        <v>1.8501420570778783E-5</v>
      </c>
      <c r="E307">
        <f t="shared" si="21"/>
        <v>0.32341298569046023</v>
      </c>
      <c r="F307">
        <f t="shared" si="22"/>
        <v>1.8516928708085204E-5</v>
      </c>
    </row>
    <row r="308" spans="1:6" x14ac:dyDescent="0.2">
      <c r="A308">
        <v>297</v>
      </c>
      <c r="B308">
        <f t="shared" si="20"/>
        <v>0.32287200566189606</v>
      </c>
      <c r="C308">
        <f t="shared" si="23"/>
        <v>1.7885874305602555E-5</v>
      </c>
      <c r="E308">
        <f t="shared" si="21"/>
        <v>0.32314212365562517</v>
      </c>
      <c r="F308">
        <f t="shared" si="22"/>
        <v>1.7900837809402198E-5</v>
      </c>
    </row>
    <row r="309" spans="1:6" x14ac:dyDescent="0.2">
      <c r="A309">
        <v>298</v>
      </c>
      <c r="B309">
        <f t="shared" si="20"/>
        <v>0.32260262825555919</v>
      </c>
      <c r="C309">
        <f t="shared" si="23"/>
        <v>1.729083498967605E-5</v>
      </c>
      <c r="E309">
        <f t="shared" si="21"/>
        <v>0.32287200566189606</v>
      </c>
      <c r="F309">
        <f t="shared" si="22"/>
        <v>1.7305273062633185E-5</v>
      </c>
    </row>
    <row r="310" spans="1:6" x14ac:dyDescent="0.2">
      <c r="A310">
        <v>299</v>
      </c>
      <c r="B310">
        <f t="shared" si="20"/>
        <v>0.32233398803402014</v>
      </c>
      <c r="C310">
        <f t="shared" si="23"/>
        <v>1.6715618416671213E-5</v>
      </c>
      <c r="E310">
        <f t="shared" si="21"/>
        <v>0.32260262825555919</v>
      </c>
      <c r="F310">
        <f t="shared" si="22"/>
        <v>1.6729549580002779E-5</v>
      </c>
    </row>
    <row r="311" spans="1:6" x14ac:dyDescent="0.2">
      <c r="A311">
        <v>300</v>
      </c>
      <c r="B311">
        <f t="shared" si="20"/>
        <v>0.32206608164452932</v>
      </c>
      <c r="C311">
        <f t="shared" si="23"/>
        <v>1.6159563247592449E-5</v>
      </c>
      <c r="E311">
        <f t="shared" si="21"/>
        <v>0.32233398803402014</v>
      </c>
      <c r="F311">
        <f t="shared" si="22"/>
        <v>1.6173005365505968E-5</v>
      </c>
    </row>
    <row r="312" spans="1:6" x14ac:dyDescent="0.2">
      <c r="A312">
        <v>301</v>
      </c>
      <c r="B312">
        <f t="shared" si="20"/>
        <v>0.32179890578294379</v>
      </c>
      <c r="C312">
        <f t="shared" si="23"/>
        <v>1.5622030244923164E-5</v>
      </c>
      <c r="E312">
        <f t="shared" si="21"/>
        <v>0.32206608164452932</v>
      </c>
      <c r="F312">
        <f t="shared" si="22"/>
        <v>1.5635000548163466E-5</v>
      </c>
    </row>
    <row r="313" spans="1:6" x14ac:dyDescent="0.2">
      <c r="A313">
        <v>302</v>
      </c>
      <c r="B313">
        <f t="shared" si="20"/>
        <v>0.3215324571925201</v>
      </c>
      <c r="C313">
        <f t="shared" si="23"/>
        <v>1.5102401532490951E-5</v>
      </c>
      <c r="E313">
        <f t="shared" si="21"/>
        <v>0.32179890578294379</v>
      </c>
      <c r="F313">
        <f t="shared" si="22"/>
        <v>1.5114916641029232E-5</v>
      </c>
    </row>
    <row r="314" spans="1:6" x14ac:dyDescent="0.2">
      <c r="A314">
        <v>303</v>
      </c>
      <c r="B314">
        <f t="shared" si="20"/>
        <v>0.32126673266274142</v>
      </c>
      <c r="C314">
        <f t="shared" si="23"/>
        <v>1.4600079880184433E-5</v>
      </c>
      <c r="E314">
        <f t="shared" si="21"/>
        <v>0.3215324571925201</v>
      </c>
      <c r="F314">
        <f t="shared" si="22"/>
        <v>1.4612155825081491E-5</v>
      </c>
    </row>
    <row r="315" spans="1:6" x14ac:dyDescent="0.2">
      <c r="A315">
        <v>304</v>
      </c>
      <c r="B315">
        <f t="shared" si="20"/>
        <v>0.32100172902817464</v>
      </c>
      <c r="C315">
        <f t="shared" si="23"/>
        <v>1.4114488012683845E-5</v>
      </c>
      <c r="E315">
        <f t="shared" si="21"/>
        <v>0.32126673266274142</v>
      </c>
      <c r="F315">
        <f t="shared" si="22"/>
        <v>1.412614025715846E-5</v>
      </c>
    </row>
    <row r="316" spans="1:6" x14ac:dyDescent="0.2">
      <c r="A316">
        <v>305</v>
      </c>
      <c r="B316">
        <f t="shared" si="20"/>
        <v>0.32073744316735869</v>
      </c>
      <c r="C316">
        <f t="shared" si="23"/>
        <v>1.3645067941396811E-5</v>
      </c>
      <c r="E316">
        <f t="shared" si="21"/>
        <v>0.32100172902817464</v>
      </c>
      <c r="F316">
        <f t="shared" si="22"/>
        <v>1.3656311401128771E-5</v>
      </c>
    </row>
    <row r="317" spans="1:6" x14ac:dyDescent="0.2">
      <c r="A317">
        <v>306</v>
      </c>
      <c r="B317">
        <f t="shared" si="20"/>
        <v>0.32047387200172295</v>
      </c>
      <c r="C317">
        <f t="shared" si="23"/>
        <v>1.31912803188173E-5</v>
      </c>
      <c r="E317">
        <f t="shared" si="21"/>
        <v>0.32073744316735869</v>
      </c>
      <c r="F317">
        <f t="shared" si="22"/>
        <v>1.3202129381513556E-5</v>
      </c>
    </row>
    <row r="318" spans="1:6" x14ac:dyDescent="0.2">
      <c r="A318">
        <v>307</v>
      </c>
      <c r="B318">
        <f t="shared" si="20"/>
        <v>0.32021101249453343</v>
      </c>
      <c r="C318">
        <f t="shared" si="23"/>
        <v>1.2752603814552268E-5</v>
      </c>
      <c r="E318">
        <f t="shared" si="21"/>
        <v>0.32047387200172295</v>
      </c>
      <c r="F318">
        <f t="shared" si="22"/>
        <v>1.2763072358803641E-5</v>
      </c>
    </row>
    <row r="319" spans="1:6" x14ac:dyDescent="0.2">
      <c r="A319">
        <v>308</v>
      </c>
      <c r="B319">
        <f t="shared" si="20"/>
        <v>0.31994886164986835</v>
      </c>
      <c r="C319">
        <f t="shared" si="23"/>
        <v>1.2328534512286828E-5</v>
      </c>
      <c r="E319">
        <f t="shared" si="21"/>
        <v>0.32021101249453343</v>
      </c>
      <c r="F319">
        <f t="shared" si="22"/>
        <v>1.2338635925741505E-5</v>
      </c>
    </row>
    <row r="320" spans="1:6" x14ac:dyDescent="0.2">
      <c r="A320">
        <v>309</v>
      </c>
      <c r="B320">
        <f t="shared" si="20"/>
        <v>0.31968741651162058</v>
      </c>
      <c r="C320">
        <f t="shared" si="23"/>
        <v>1.1918585326982484E-5</v>
      </c>
      <c r="E320">
        <f t="shared" si="21"/>
        <v>0.31994886164986835</v>
      </c>
      <c r="F320">
        <f t="shared" si="22"/>
        <v>1.1928332523861649E-5</v>
      </c>
    </row>
    <row r="321" spans="1:6" x14ac:dyDescent="0.2">
      <c r="A321">
        <v>310</v>
      </c>
      <c r="B321">
        <f t="shared" si="20"/>
        <v>0.31942667416252657</v>
      </c>
      <c r="C321">
        <f t="shared" si="23"/>
        <v>1.1522285441627648E-5</v>
      </c>
      <c r="E321">
        <f t="shared" si="21"/>
        <v>0.31968741651162058</v>
      </c>
      <c r="F321">
        <f t="shared" si="22"/>
        <v>1.1531690879607611E-5</v>
      </c>
    </row>
    <row r="322" spans="1:6" x14ac:dyDescent="0.2">
      <c r="A322">
        <v>311</v>
      </c>
      <c r="B322">
        <f t="shared" si="20"/>
        <v>0.31916663172322152</v>
      </c>
      <c r="C322">
        <f t="shared" si="23"/>
        <v>1.1139179762881916E-5</v>
      </c>
      <c r="E322">
        <f t="shared" si="21"/>
        <v>0.31942667416252657</v>
      </c>
      <c r="F322">
        <f t="shared" si="22"/>
        <v>1.1148255459366093E-5</v>
      </c>
    </row>
    <row r="323" spans="1:6" x14ac:dyDescent="0.2">
      <c r="A323">
        <v>312</v>
      </c>
      <c r="B323">
        <f t="shared" si="20"/>
        <v>0.31890728635131987</v>
      </c>
      <c r="C323">
        <f t="shared" si="23"/>
        <v>1.0768828394978755E-5</v>
      </c>
      <c r="E323">
        <f t="shared" si="21"/>
        <v>0.31916663172322152</v>
      </c>
      <c r="F323">
        <f t="shared" si="22"/>
        <v>1.077758594278205E-5</v>
      </c>
    </row>
    <row r="324" spans="1:6" x14ac:dyDescent="0.2">
      <c r="A324">
        <v>313</v>
      </c>
      <c r="B324">
        <f t="shared" si="20"/>
        <v>0.31864863524052001</v>
      </c>
      <c r="C324">
        <f t="shared" si="23"/>
        <v>1.041080613127197E-5</v>
      </c>
      <c r="E324">
        <f t="shared" si="21"/>
        <v>0.31890728635131987</v>
      </c>
      <c r="F324">
        <f t="shared" si="22"/>
        <v>1.0419256713739218E-5</v>
      </c>
    </row>
    <row r="325" spans="1:6" x14ac:dyDescent="0.2">
      <c r="A325">
        <v>314</v>
      </c>
      <c r="B325">
        <f t="shared" si="20"/>
        <v>0.31839067561973322</v>
      </c>
      <c r="C325">
        <f t="shared" si="23"/>
        <v>1.0064701962832271E-5</v>
      </c>
      <c r="E325">
        <f t="shared" si="21"/>
        <v>0.31864863524052001</v>
      </c>
      <c r="F325">
        <f t="shared" si="22"/>
        <v>1.007285636841155E-5</v>
      </c>
    </row>
    <row r="326" spans="1:6" x14ac:dyDescent="0.2">
      <c r="A326">
        <v>315</v>
      </c>
      <c r="B326">
        <f t="shared" si="20"/>
        <v>0.31813340475223567</v>
      </c>
      <c r="C326">
        <f t="shared" si="23"/>
        <v>9.7301186035207237E-6</v>
      </c>
      <c r="E326">
        <f t="shared" si="21"/>
        <v>0.31839067561973322</v>
      </c>
      <c r="F326">
        <f t="shared" si="22"/>
        <v>9.7379872398116259E-6</v>
      </c>
    </row>
    <row r="327" spans="1:6" x14ac:dyDescent="0.2">
      <c r="A327">
        <v>316</v>
      </c>
      <c r="B327">
        <f t="shared" si="20"/>
        <v>0.31787681993484307</v>
      </c>
      <c r="C327">
        <f t="shared" si="23"/>
        <v>9.4066720309847966E-6</v>
      </c>
      <c r="E327">
        <f t="shared" si="21"/>
        <v>0.31813340475223567</v>
      </c>
      <c r="F327">
        <f t="shared" si="22"/>
        <v>9.41426493828089E-6</v>
      </c>
    </row>
    <row r="328" spans="1:6" x14ac:dyDescent="0.2">
      <c r="A328">
        <v>317</v>
      </c>
      <c r="B328">
        <f t="shared" si="20"/>
        <v>0.3176209184971075</v>
      </c>
      <c r="C328">
        <f t="shared" si="23"/>
        <v>9.0939910430413948E-6</v>
      </c>
      <c r="E328">
        <f t="shared" si="21"/>
        <v>0.31787681993484307</v>
      </c>
      <c r="F328">
        <f t="shared" si="22"/>
        <v>9.1013179073854697E-6</v>
      </c>
    </row>
    <row r="329" spans="1:6" x14ac:dyDescent="0.2">
      <c r="A329">
        <v>318</v>
      </c>
      <c r="B329">
        <f t="shared" si="20"/>
        <v>0.31736569780053547</v>
      </c>
      <c r="C329">
        <f t="shared" si="23"/>
        <v>8.7917168289298911E-6</v>
      </c>
      <c r="E329">
        <f t="shared" si="21"/>
        <v>0.3176209184971075</v>
      </c>
      <c r="F329">
        <f t="shared" si="22"/>
        <v>8.7987869946998343E-6</v>
      </c>
    </row>
    <row r="330" spans="1:6" x14ac:dyDescent="0.2">
      <c r="A330">
        <v>319</v>
      </c>
      <c r="B330">
        <f t="shared" si="20"/>
        <v>0.3171111552378269</v>
      </c>
      <c r="C330">
        <f t="shared" si="23"/>
        <v>8.4995025549349849E-6</v>
      </c>
      <c r="E330">
        <f t="shared" si="21"/>
        <v>0.31736569780053547</v>
      </c>
      <c r="F330">
        <f t="shared" si="22"/>
        <v>8.5063250369774675E-6</v>
      </c>
    </row>
    <row r="331" spans="1:6" x14ac:dyDescent="0.2">
      <c r="A331">
        <v>320</v>
      </c>
      <c r="B331">
        <f t="shared" si="20"/>
        <v>0.31685728823213444</v>
      </c>
      <c r="C331">
        <f t="shared" si="23"/>
        <v>8.2170129638965877E-6</v>
      </c>
      <c r="E331">
        <f t="shared" si="21"/>
        <v>0.3171111552378269</v>
      </c>
      <c r="F331">
        <f t="shared" si="22"/>
        <v>8.2235964592250968E-6</v>
      </c>
    </row>
    <row r="332" spans="1:6" x14ac:dyDescent="0.2">
      <c r="A332">
        <v>321</v>
      </c>
      <c r="B332">
        <f t="shared" ref="B332:B395" si="24">(21.73+22.4*EXP(-A332/394.4)+28.24*EXP(-A332/36.54)+27.63*EXP(-A332/4.304))/100</f>
        <v>0.3166040942363425</v>
      </c>
      <c r="C332">
        <f t="shared" si="23"/>
        <v>7.9439239881397762E-6</v>
      </c>
      <c r="E332">
        <f t="shared" si="21"/>
        <v>0.31685728823213444</v>
      </c>
      <c r="F332">
        <f t="shared" si="22"/>
        <v>7.9502768872129107E-6</v>
      </c>
    </row>
    <row r="333" spans="1:6" x14ac:dyDescent="0.2">
      <c r="A333">
        <v>322</v>
      </c>
      <c r="B333">
        <f t="shared" si="24"/>
        <v>0.31635157073236553</v>
      </c>
      <c r="C333">
        <f t="shared" si="23"/>
        <v>7.6799223753741661E-6</v>
      </c>
      <c r="E333">
        <f t="shared" ref="E333:E396" si="25">B332</f>
        <v>0.3166040942363425</v>
      </c>
      <c r="F333">
        <f t="shared" si="22"/>
        <v>7.686052772969509E-6</v>
      </c>
    </row>
    <row r="334" spans="1:6" x14ac:dyDescent="0.2">
      <c r="A334">
        <v>323</v>
      </c>
      <c r="B334">
        <f t="shared" si="24"/>
        <v>0.31609971523046465</v>
      </c>
      <c r="C334">
        <f t="shared" si="23"/>
        <v>7.424705327126771E-6</v>
      </c>
      <c r="E334">
        <f t="shared" si="25"/>
        <v>0.31635157073236553</v>
      </c>
      <c r="F334">
        <f t="shared" si="22"/>
        <v>7.4306210328251013E-6</v>
      </c>
    </row>
    <row r="335" spans="1:6" x14ac:dyDescent="0.2">
      <c r="A335">
        <v>324</v>
      </c>
      <c r="B335">
        <f t="shared" si="24"/>
        <v>0.31584852526858315</v>
      </c>
      <c r="C335">
        <f t="shared" si="23"/>
        <v>7.177980149287248E-6</v>
      </c>
      <c r="E335">
        <f t="shared" si="25"/>
        <v>0.31609971523046465</v>
      </c>
      <c r="F335">
        <f t="shared" si="22"/>
        <v>7.1836886975812521E-6</v>
      </c>
    </row>
    <row r="336" spans="1:6" x14ac:dyDescent="0.2">
      <c r="A336">
        <v>325</v>
      </c>
      <c r="B336">
        <f t="shared" si="24"/>
        <v>0.315597998411699</v>
      </c>
      <c r="C336">
        <f t="shared" si="23"/>
        <v>6.9394639143588772E-6</v>
      </c>
      <c r="E336">
        <f t="shared" si="25"/>
        <v>0.31584852526858315</v>
      </c>
      <c r="F336">
        <f t="shared" si="22"/>
        <v>6.9449725744000522E-6</v>
      </c>
    </row>
    <row r="337" spans="1:6" x14ac:dyDescent="0.2">
      <c r="A337">
        <v>326</v>
      </c>
      <c r="B337">
        <f t="shared" si="24"/>
        <v>0.31534813225119512</v>
      </c>
      <c r="C337">
        <f t="shared" si="23"/>
        <v>6.7088831350219591E-6</v>
      </c>
      <c r="E337">
        <f t="shared" si="25"/>
        <v>0.315597998411699</v>
      </c>
      <c r="F337">
        <f t="shared" si="22"/>
        <v>6.714198920018846E-6</v>
      </c>
    </row>
    <row r="338" spans="1:6" x14ac:dyDescent="0.2">
      <c r="A338">
        <v>327</v>
      </c>
      <c r="B338">
        <f t="shared" si="24"/>
        <v>0.31509892440424569</v>
      </c>
      <c r="C338">
        <f t="shared" si="23"/>
        <v>6.4859734486298728E-6</v>
      </c>
      <c r="E338">
        <f t="shared" si="25"/>
        <v>0.31534813225119512</v>
      </c>
      <c r="F338">
        <f t="shared" si="22"/>
        <v>6.491103124910299E-6</v>
      </c>
    </row>
    <row r="339" spans="1:6" x14ac:dyDescent="0.2">
      <c r="A339">
        <v>328</v>
      </c>
      <c r="B339">
        <f t="shared" si="24"/>
        <v>0.31485037251321984</v>
      </c>
      <c r="C339">
        <f t="shared" si="23"/>
        <v>6.2704793122705667E-6</v>
      </c>
      <c r="E339">
        <f t="shared" si="25"/>
        <v>0.31509892440424569</v>
      </c>
      <c r="F339">
        <f t="shared" si="22"/>
        <v>6.2754294080200578E-6</v>
      </c>
    </row>
    <row r="340" spans="1:6" x14ac:dyDescent="0.2">
      <c r="A340">
        <v>329</v>
      </c>
      <c r="B340">
        <f t="shared" si="24"/>
        <v>0.31460247424510013</v>
      </c>
      <c r="C340">
        <f t="shared" si="23"/>
        <v>6.0621537080389351E-6</v>
      </c>
      <c r="E340">
        <f t="shared" si="25"/>
        <v>0.31485037251321984</v>
      </c>
      <c r="F340">
        <f t="shared" si="22"/>
        <v>6.0669305217270799E-6</v>
      </c>
    </row>
    <row r="341" spans="1:6" x14ac:dyDescent="0.2">
      <c r="A341">
        <v>330</v>
      </c>
      <c r="B341">
        <f t="shared" si="24"/>
        <v>0.31435522729091703</v>
      </c>
      <c r="C341">
        <f t="shared" si="23"/>
        <v>5.8607578581772612E-6</v>
      </c>
      <c r="E341">
        <f t="shared" si="25"/>
        <v>0.31460247424510013</v>
      </c>
      <c r="F341">
        <f t="shared" si="22"/>
        <v>5.8653674666833033E-6</v>
      </c>
    </row>
    <row r="342" spans="1:6" x14ac:dyDescent="0.2">
      <c r="A342">
        <v>331</v>
      </c>
      <c r="B342">
        <f t="shared" si="24"/>
        <v>0.31410862936519846</v>
      </c>
      <c r="C342">
        <f t="shared" si="23"/>
        <v>5.6660609497523842E-6</v>
      </c>
      <c r="E342">
        <f t="shared" si="25"/>
        <v>0.31435522729091703</v>
      </c>
      <c r="F342">
        <f t="shared" si="22"/>
        <v>5.6705092162009303E-6</v>
      </c>
    </row>
    <row r="343" spans="1:6" x14ac:dyDescent="0.2">
      <c r="A343">
        <v>332</v>
      </c>
      <c r="B343">
        <f t="shared" si="24"/>
        <v>0.31386267820543357</v>
      </c>
      <c r="C343">
        <f t="shared" si="23"/>
        <v>5.4778398685497342E-6</v>
      </c>
      <c r="E343">
        <f t="shared" si="25"/>
        <v>0.31410862936519846</v>
      </c>
      <c r="F343">
        <f t="shared" si="22"/>
        <v>5.4821324498670778E-6</v>
      </c>
    </row>
    <row r="344" spans="1:6" x14ac:dyDescent="0.2">
      <c r="A344">
        <v>333</v>
      </c>
      <c r="B344">
        <f t="shared" si="24"/>
        <v>0.31361737157155117</v>
      </c>
      <c r="C344">
        <f t="shared" si="23"/>
        <v>5.2958789418748454E-6</v>
      </c>
      <c r="E344">
        <f t="shared" si="25"/>
        <v>0.31386267820543357</v>
      </c>
      <c r="F344">
        <f t="shared" si="22"/>
        <v>5.300021296075985E-6</v>
      </c>
    </row>
    <row r="345" spans="1:6" x14ac:dyDescent="0.2">
      <c r="A345">
        <v>334</v>
      </c>
      <c r="B345">
        <f t="shared" si="24"/>
        <v>0.31337270724541155</v>
      </c>
      <c r="C345">
        <f t="shared" si="23"/>
        <v>5.1199696899633888E-6</v>
      </c>
      <c r="E345">
        <f t="shared" si="25"/>
        <v>0.31361737157155117</v>
      </c>
      <c r="F345">
        <f t="shared" si="22"/>
        <v>5.1239670831794775E-6</v>
      </c>
    </row>
    <row r="346" spans="1:6" x14ac:dyDescent="0.2">
      <c r="A346">
        <v>335</v>
      </c>
      <c r="B346">
        <f t="shared" si="24"/>
        <v>0.31312868303031233</v>
      </c>
      <c r="C346">
        <f t="shared" si="23"/>
        <v>4.9499105857111091E-6</v>
      </c>
      <c r="E346">
        <f t="shared" si="25"/>
        <v>0.31337270724541155</v>
      </c>
      <c r="F346">
        <f t="shared" si="22"/>
        <v>4.9537680989666823E-6</v>
      </c>
    </row>
    <row r="347" spans="1:6" x14ac:dyDescent="0.2">
      <c r="A347">
        <v>336</v>
      </c>
      <c r="B347">
        <f t="shared" si="24"/>
        <v>0.31288529675050691</v>
      </c>
      <c r="C347">
        <f t="shared" si="23"/>
        <v>4.7855068224443973E-6</v>
      </c>
      <c r="E347">
        <f t="shared" si="25"/>
        <v>0.31312868303031233</v>
      </c>
      <c r="F347">
        <f t="shared" si="22"/>
        <v>4.7892293581934223E-6</v>
      </c>
    </row>
    <row r="348" spans="1:6" x14ac:dyDescent="0.2">
      <c r="A348">
        <v>337</v>
      </c>
      <c r="B348">
        <f t="shared" si="24"/>
        <v>0.31264254625073573</v>
      </c>
      <c r="C348">
        <f t="shared" si="23"/>
        <v>4.6265700894619126E-6</v>
      </c>
      <c r="E348">
        <f t="shared" si="25"/>
        <v>0.31288529675050691</v>
      </c>
      <c r="F348">
        <f t="shared" si="22"/>
        <v>4.6301623778913399E-6</v>
      </c>
    </row>
    <row r="349" spans="1:6" x14ac:dyDescent="0.2">
      <c r="A349">
        <v>338</v>
      </c>
      <c r="B349">
        <f t="shared" si="24"/>
        <v>0.31240042939577023</v>
      </c>
      <c r="C349">
        <f t="shared" si="23"/>
        <v>4.4729183550865081E-6</v>
      </c>
      <c r="E349">
        <f t="shared" si="25"/>
        <v>0.31264254625073573</v>
      </c>
      <c r="F349">
        <f t="shared" si="22"/>
        <v>4.4763849601956804E-6</v>
      </c>
    </row>
    <row r="350" spans="1:6" x14ac:dyDescent="0.2">
      <c r="A350">
        <v>339</v>
      </c>
      <c r="B350">
        <f t="shared" si="24"/>
        <v>0.31215894406996875</v>
      </c>
      <c r="C350">
        <f t="shared" si="23"/>
        <v>4.3243756569757356E-6</v>
      </c>
      <c r="E350">
        <f t="shared" si="25"/>
        <v>0.31240042939577023</v>
      </c>
      <c r="F350">
        <f t="shared" si="22"/>
        <v>4.3277209824397365E-6</v>
      </c>
    </row>
    <row r="351" spans="1:6" x14ac:dyDescent="0.2">
      <c r="A351">
        <v>340</v>
      </c>
      <c r="B351">
        <f t="shared" si="24"/>
        <v>0.31191808817684391</v>
      </c>
      <c r="C351">
        <f t="shared" si="23"/>
        <v>4.180771899447477E-6</v>
      </c>
      <c r="E351">
        <f t="shared" si="25"/>
        <v>0.31215894406996875</v>
      </c>
      <c r="F351">
        <f t="shared" si="22"/>
        <v>4.1840001942721802E-6</v>
      </c>
    </row>
    <row r="352" spans="1:6" x14ac:dyDescent="0.2">
      <c r="A352">
        <v>341</v>
      </c>
      <c r="B352">
        <f t="shared" si="24"/>
        <v>0.31167785963864192</v>
      </c>
      <c r="C352">
        <f t="shared" si="23"/>
        <v>4.0419426575854169E-6</v>
      </c>
      <c r="E352">
        <f t="shared" si="25"/>
        <v>0.31191808817684391</v>
      </c>
      <c r="F352">
        <f t="shared" si="22"/>
        <v>4.0450580215617147E-6</v>
      </c>
    </row>
    <row r="353" spans="1:6" x14ac:dyDescent="0.2">
      <c r="A353">
        <v>342</v>
      </c>
      <c r="B353">
        <f t="shared" si="24"/>
        <v>0.31143825639593237</v>
      </c>
      <c r="C353">
        <f t="shared" si="23"/>
        <v>3.9077289878972223E-6</v>
      </c>
      <c r="E353">
        <f t="shared" si="25"/>
        <v>0.31167785963864192</v>
      </c>
      <c r="F353">
        <f t="shared" si="22"/>
        <v>3.9107353768616528E-6</v>
      </c>
    </row>
    <row r="354" spans="1:6" x14ac:dyDescent="0.2">
      <c r="A354">
        <v>343</v>
      </c>
      <c r="B354">
        <f t="shared" si="24"/>
        <v>0.31119927640720962</v>
      </c>
      <c r="C354">
        <f t="shared" si="23"/>
        <v>3.7779772453056857E-6</v>
      </c>
      <c r="E354">
        <f t="shared" si="25"/>
        <v>0.31143825639593237</v>
      </c>
      <c r="F354">
        <f t="shared" si="22"/>
        <v>3.7808784762143865E-6</v>
      </c>
    </row>
    <row r="355" spans="1:6" x14ac:dyDescent="0.2">
      <c r="A355">
        <v>344</v>
      </c>
      <c r="B355">
        <f t="shared" si="24"/>
        <v>0.31096091764850392</v>
      </c>
      <c r="C355">
        <f t="shared" si="23"/>
        <v>3.6525389062604974E-6</v>
      </c>
      <c r="E355">
        <f t="shared" si="25"/>
        <v>0.31119927640720962</v>
      </c>
      <c r="F355">
        <f t="shared" si="22"/>
        <v>3.6553386620832039E-6</v>
      </c>
    </row>
    <row r="356" spans="1:6" x14ac:dyDescent="0.2">
      <c r="A356">
        <v>345</v>
      </c>
      <c r="B356">
        <f t="shared" si="24"/>
        <v>0.31072317811300337</v>
      </c>
      <c r="C356">
        <f t="shared" si="23"/>
        <v>3.5312703977656683E-6</v>
      </c>
      <c r="E356">
        <f t="shared" si="25"/>
        <v>0.31096091764850392</v>
      </c>
      <c r="F356">
        <f t="shared" si="22"/>
        <v>3.5339722322061818E-6</v>
      </c>
    </row>
    <row r="357" spans="1:6" x14ac:dyDescent="0.2">
      <c r="A357">
        <v>346</v>
      </c>
      <c r="B357">
        <f t="shared" si="24"/>
        <v>0.31048605581068572</v>
      </c>
      <c r="C357">
        <f t="shared" si="23"/>
        <v>3.4140329321242232E-6</v>
      </c>
      <c r="E357">
        <f t="shared" si="25"/>
        <v>0.31072317811300337</v>
      </c>
      <c r="F357">
        <f t="shared" si="22"/>
        <v>3.4166402741735785E-6</v>
      </c>
    </row>
    <row r="358" spans="1:6" x14ac:dyDescent="0.2">
      <c r="A358">
        <v>347</v>
      </c>
      <c r="B358">
        <f t="shared" si="24"/>
        <v>0.31024954876795957</v>
      </c>
      <c r="C358">
        <f t="shared" si="23"/>
        <v>3.3006923472086821E-6</v>
      </c>
      <c r="E358">
        <f t="shared" si="25"/>
        <v>0.31048605581068572</v>
      </c>
      <c r="F358">
        <f t="shared" si="22"/>
        <v>3.3032085055369929E-6</v>
      </c>
    </row>
    <row r="359" spans="1:6" x14ac:dyDescent="0.2">
      <c r="A359">
        <v>348</v>
      </c>
      <c r="B359">
        <f t="shared" si="24"/>
        <v>0.31001365502731532</v>
      </c>
      <c r="C359">
        <f t="shared" si="23"/>
        <v>3.1911189520720702E-6</v>
      </c>
      <c r="E359">
        <f t="shared" si="25"/>
        <v>0.31024954876795957</v>
      </c>
      <c r="F359">
        <f t="shared" si="22"/>
        <v>3.1935471192648307E-6</v>
      </c>
    </row>
    <row r="360" spans="1:6" x14ac:dyDescent="0.2">
      <c r="A360">
        <v>349</v>
      </c>
      <c r="B360">
        <f t="shared" si="24"/>
        <v>0.30977837264698527</v>
      </c>
      <c r="C360">
        <f t="shared" si="23"/>
        <v>3.0851873777206751E-6</v>
      </c>
      <c r="E360">
        <f t="shared" si="25"/>
        <v>0.31001365502731532</v>
      </c>
      <c r="F360">
        <f t="shared" si="22"/>
        <v>3.0875306343650683E-6</v>
      </c>
    </row>
    <row r="361" spans="1:6" x14ac:dyDescent="0.2">
      <c r="A361">
        <v>350</v>
      </c>
      <c r="B361">
        <f t="shared" si="24"/>
        <v>0.30954369970061246</v>
      </c>
      <c r="C361">
        <f t="shared" si="23"/>
        <v>2.9827764328755442E-6</v>
      </c>
      <c r="E361">
        <f t="shared" si="25"/>
        <v>0.30977837264698527</v>
      </c>
      <c r="F361">
        <f t="shared" si="22"/>
        <v>2.9850377515021267E-6</v>
      </c>
    </row>
    <row r="362" spans="1:6" x14ac:dyDescent="0.2">
      <c r="A362">
        <v>351</v>
      </c>
      <c r="B362">
        <f t="shared" si="24"/>
        <v>0.30930963427692865</v>
      </c>
      <c r="C362">
        <f t="shared" si="23"/>
        <v>2.8837689645555993E-6</v>
      </c>
      <c r="E362">
        <f t="shared" si="25"/>
        <v>0.30954369970061246</v>
      </c>
      <c r="F362">
        <f t="shared" si="22"/>
        <v>2.8859512134405164E-6</v>
      </c>
    </row>
    <row r="363" spans="1:6" x14ac:dyDescent="0.2">
      <c r="A363">
        <v>352</v>
      </c>
      <c r="B363">
        <f t="shared" si="24"/>
        <v>0.30907617447944014</v>
      </c>
      <c r="C363">
        <f t="shared" si="23"/>
        <v>2.7880517233209606E-6</v>
      </c>
      <c r="E363">
        <f t="shared" si="25"/>
        <v>0.30930963427692865</v>
      </c>
      <c r="F363">
        <f t="shared" ref="F363:F426" si="26">E363*EXP(-A363*C$2)</f>
        <v>2.7901576701536801E-6</v>
      </c>
    </row>
    <row r="364" spans="1:6" x14ac:dyDescent="0.2">
      <c r="A364">
        <v>353</v>
      </c>
      <c r="B364">
        <f t="shared" si="24"/>
        <v>0.30884331842612234</v>
      </c>
      <c r="C364">
        <f t="shared" si="23"/>
        <v>2.6955152330203249E-6</v>
      </c>
      <c r="E364">
        <f t="shared" si="25"/>
        <v>0.30907617447944014</v>
      </c>
      <c r="F364">
        <f t="shared" si="26"/>
        <v>2.6975475484416774E-6</v>
      </c>
    </row>
    <row r="365" spans="1:6" x14ac:dyDescent="0.2">
      <c r="A365">
        <v>354</v>
      </c>
      <c r="B365">
        <f t="shared" si="24"/>
        <v>0.30861106424912205</v>
      </c>
      <c r="C365">
        <f t="shared" si="23"/>
        <v>2.6060536648916233E-6</v>
      </c>
      <c r="E365">
        <f t="shared" si="25"/>
        <v>0.30884331842612234</v>
      </c>
      <c r="F365">
        <f t="shared" si="26"/>
        <v>2.6080149259067802E-6</v>
      </c>
    </row>
    <row r="366" spans="1:6" x14ac:dyDescent="0.2">
      <c r="A366">
        <v>355</v>
      </c>
      <c r="B366">
        <f t="shared" si="24"/>
        <v>0.3083794100944679</v>
      </c>
      <c r="C366">
        <f t="shared" si="23"/>
        <v>2.5195647158701209E-6</v>
      </c>
      <c r="E366">
        <f t="shared" si="25"/>
        <v>0.30861106424912205</v>
      </c>
      <c r="F366">
        <f t="shared" si="26"/>
        <v>2.5214574091409606E-6</v>
      </c>
    </row>
    <row r="367" spans="1:6" x14ac:dyDescent="0.2">
      <c r="A367">
        <v>356</v>
      </c>
      <c r="B367">
        <f t="shared" si="24"/>
        <v>0.30814835412178765</v>
      </c>
      <c r="C367">
        <f t="shared" si="23"/>
        <v>2.4359494909631565E-6</v>
      </c>
      <c r="E367">
        <f t="shared" si="25"/>
        <v>0.3083794100944679</v>
      </c>
      <c r="F367">
        <f t="shared" si="26"/>
        <v>2.4377760159843223E-6</v>
      </c>
    </row>
    <row r="368" spans="1:6" x14ac:dyDescent="0.2">
      <c r="A368">
        <v>357</v>
      </c>
      <c r="B368">
        <f t="shared" si="24"/>
        <v>0.30791789450403401</v>
      </c>
      <c r="C368">
        <f t="shared" ref="C368:C431" si="27">B368*EXP(-A368*C$2)</f>
        <v>2.3551123895553504E-6</v>
      </c>
      <c r="E368">
        <f t="shared" si="25"/>
        <v>0.30814835412178765</v>
      </c>
      <c r="F368">
        <f t="shared" si="26"/>
        <v>2.3568750617181292E-6</v>
      </c>
    </row>
    <row r="369" spans="1:6" x14ac:dyDescent="0.2">
      <c r="A369">
        <v>358</v>
      </c>
      <c r="B369">
        <f t="shared" si="24"/>
        <v>0.30768802942721662</v>
      </c>
      <c r="C369">
        <f t="shared" si="27"/>
        <v>2.2769609955126379E-6</v>
      </c>
      <c r="E369">
        <f t="shared" si="25"/>
        <v>0.30791789450403401</v>
      </c>
      <c r="F369">
        <f t="shared" si="26"/>
        <v>2.2786620490606685E-6</v>
      </c>
    </row>
    <row r="370" spans="1:6" x14ac:dyDescent="0.2">
      <c r="A370">
        <v>359</v>
      </c>
      <c r="B370">
        <f t="shared" si="24"/>
        <v>0.30745875709014114</v>
      </c>
      <c r="C370">
        <f t="shared" si="27"/>
        <v>2.2014059709580587E-6</v>
      </c>
      <c r="E370">
        <f t="shared" si="25"/>
        <v>0.30768802942721662</v>
      </c>
      <c r="F370">
        <f t="shared" si="26"/>
        <v>2.2030475618387032E-6</v>
      </c>
    </row>
    <row r="371" spans="1:6" x14ac:dyDescent="0.2">
      <c r="A371">
        <v>360</v>
      </c>
      <c r="B371">
        <f t="shared" si="24"/>
        <v>0.30723007570415606</v>
      </c>
      <c r="C371">
        <f t="shared" si="27"/>
        <v>2.1283609535963666E-6</v>
      </c>
      <c r="E371">
        <f t="shared" si="25"/>
        <v>0.30745875709014114</v>
      </c>
      <c r="F371">
        <f t="shared" si="26"/>
        <v>2.1299451622114553E-6</v>
      </c>
    </row>
    <row r="372" spans="1:6" x14ac:dyDescent="0.2">
      <c r="A372">
        <v>361</v>
      </c>
      <c r="B372">
        <f t="shared" si="24"/>
        <v>0.30700198349290492</v>
      </c>
      <c r="C372">
        <f t="shared" si="27"/>
        <v>2.0577424574686298E-6</v>
      </c>
      <c r="E372">
        <f t="shared" si="25"/>
        <v>0.30723007570415606</v>
      </c>
      <c r="F372">
        <f t="shared" si="26"/>
        <v>2.0592712913281682E-6</v>
      </c>
    </row>
    <row r="373" spans="1:6" x14ac:dyDescent="0.2">
      <c r="A373">
        <v>362</v>
      </c>
      <c r="B373">
        <f t="shared" si="24"/>
        <v>0.30677447869208579</v>
      </c>
      <c r="C373">
        <f t="shared" si="27"/>
        <v>1.9894697770221259E-6</v>
      </c>
      <c r="E373">
        <f t="shared" si="25"/>
        <v>0.30700198349290492</v>
      </c>
      <c r="F373">
        <f t="shared" si="26"/>
        <v>1.9909451733043941E-6</v>
      </c>
    </row>
    <row r="374" spans="1:6" x14ac:dyDescent="0.2">
      <c r="A374">
        <v>363</v>
      </c>
      <c r="B374">
        <f t="shared" si="24"/>
        <v>0.30654755954921664</v>
      </c>
      <c r="C374">
        <f t="shared" si="27"/>
        <v>1.9234648943845155E-6</v>
      </c>
      <c r="E374">
        <f t="shared" si="25"/>
        <v>0.30677447869208579</v>
      </c>
      <c r="F374">
        <f t="shared" si="26"/>
        <v>1.9248887224058981E-6</v>
      </c>
    </row>
    <row r="375" spans="1:6" x14ac:dyDescent="0.2">
      <c r="A375">
        <v>364</v>
      </c>
      <c r="B375">
        <f t="shared" si="24"/>
        <v>0.30632122432340697</v>
      </c>
      <c r="C375">
        <f t="shared" si="27"/>
        <v>1.8596523897351237E-6</v>
      </c>
      <c r="E375">
        <f t="shared" si="25"/>
        <v>0.30654755954921664</v>
      </c>
      <c r="F375">
        <f t="shared" si="26"/>
        <v>1.8610264533328644E-6</v>
      </c>
    </row>
    <row r="376" spans="1:6" x14ac:dyDescent="0.2">
      <c r="A376">
        <v>365</v>
      </c>
      <c r="B376">
        <f t="shared" si="24"/>
        <v>0.30609547128513553</v>
      </c>
      <c r="C376">
        <f t="shared" si="27"/>
        <v>1.7979593546696483E-6</v>
      </c>
      <c r="E376">
        <f t="shared" si="25"/>
        <v>0.30632122432340697</v>
      </c>
      <c r="F376">
        <f t="shared" si="26"/>
        <v>1.7992853945006236E-6</v>
      </c>
    </row>
    <row r="377" spans="1:6" x14ac:dyDescent="0.2">
      <c r="A377">
        <v>366</v>
      </c>
      <c r="B377">
        <f t="shared" si="24"/>
        <v>0.30587029871603305</v>
      </c>
      <c r="C377">
        <f t="shared" si="27"/>
        <v>1.7383153084582027E-6</v>
      </c>
      <c r="E377">
        <f t="shared" si="25"/>
        <v>0.30609547128513553</v>
      </c>
      <c r="F377">
        <f t="shared" si="26"/>
        <v>1.7395950042166951E-6</v>
      </c>
    </row>
    <row r="378" spans="1:6" x14ac:dyDescent="0.2">
      <c r="A378">
        <v>367</v>
      </c>
      <c r="B378">
        <f t="shared" si="24"/>
        <v>0.30564570490867182</v>
      </c>
      <c r="C378">
        <f t="shared" si="27"/>
        <v>1.6806521170998803E-6</v>
      </c>
      <c r="E378">
        <f t="shared" si="25"/>
        <v>0.30587029871603305</v>
      </c>
      <c r="F378">
        <f t="shared" si="26"/>
        <v>1.6818870896572141E-6</v>
      </c>
    </row>
    <row r="379" spans="1:6" x14ac:dyDescent="0.2">
      <c r="A379">
        <v>368</v>
      </c>
      <c r="B379">
        <f t="shared" si="24"/>
        <v>0.30542168816635984</v>
      </c>
      <c r="C379">
        <f t="shared" si="27"/>
        <v>1.6249039150802566E-6</v>
      </c>
      <c r="E379">
        <f t="shared" si="25"/>
        <v>0.30564570490867182</v>
      </c>
      <c r="F379">
        <f t="shared" si="26"/>
        <v>1.6260957285490761E-6</v>
      </c>
    </row>
    <row r="380" spans="1:6" x14ac:dyDescent="0.2">
      <c r="A380">
        <v>369</v>
      </c>
      <c r="B380">
        <f t="shared" si="24"/>
        <v>0.30519824680294033</v>
      </c>
      <c r="C380">
        <f t="shared" si="27"/>
        <v>1.5710070297414741E-6</v>
      </c>
      <c r="E380">
        <f t="shared" si="25"/>
        <v>0.30542168816635984</v>
      </c>
      <c r="F380">
        <f t="shared" si="26"/>
        <v>1.5721571934673284E-6</v>
      </c>
    </row>
    <row r="381" spans="1:6" x14ac:dyDescent="0.2">
      <c r="A381">
        <v>370</v>
      </c>
      <c r="B381">
        <f t="shared" si="24"/>
        <v>0.30497537914259676</v>
      </c>
      <c r="C381">
        <f t="shared" si="27"/>
        <v>1.5188999081775017E-6</v>
      </c>
      <c r="E381">
        <f t="shared" si="25"/>
        <v>0.30519824680294033</v>
      </c>
      <c r="F381">
        <f t="shared" si="26"/>
        <v>1.5200098786603101E-6</v>
      </c>
    </row>
    <row r="382" spans="1:6" x14ac:dyDescent="0.2">
      <c r="A382">
        <v>371</v>
      </c>
      <c r="B382">
        <f t="shared" si="24"/>
        <v>0.30475308351966307</v>
      </c>
      <c r="C382">
        <f t="shared" si="27"/>
        <v>1.4685230465700929E-6</v>
      </c>
      <c r="E382">
        <f t="shared" si="25"/>
        <v>0.30497537914259676</v>
      </c>
      <c r="F382">
        <f t="shared" si="26"/>
        <v>1.4695942293179738E-6</v>
      </c>
    </row>
    <row r="383" spans="1:6" x14ac:dyDescent="0.2">
      <c r="A383">
        <v>372</v>
      </c>
      <c r="B383">
        <f t="shared" si="24"/>
        <v>0.30453135827843797</v>
      </c>
      <c r="C383">
        <f t="shared" si="27"/>
        <v>1.4198189218838633E-6</v>
      </c>
      <c r="E383">
        <f t="shared" si="25"/>
        <v>0.30475308351966307</v>
      </c>
      <c r="F383">
        <f t="shared" si="26"/>
        <v>1.4208526732017253E-6</v>
      </c>
    </row>
    <row r="384" spans="1:6" x14ac:dyDescent="0.2">
      <c r="A384">
        <v>373</v>
      </c>
      <c r="B384">
        <f t="shared" si="24"/>
        <v>0.30431020177300505</v>
      </c>
      <c r="C384">
        <f t="shared" si="27"/>
        <v>1.3727319258415695E-6</v>
      </c>
      <c r="E384">
        <f t="shared" si="25"/>
        <v>0.30453135827843797</v>
      </c>
      <c r="F384">
        <f t="shared" si="26"/>
        <v>1.3737295545567638E-6</v>
      </c>
    </row>
    <row r="385" spans="1:6" x14ac:dyDescent="0.2">
      <c r="A385">
        <v>374</v>
      </c>
      <c r="B385">
        <f t="shared" si="24"/>
        <v>0.30408961236705673</v>
      </c>
      <c r="C385">
        <f t="shared" si="27"/>
        <v>1.3272083011033621E-6</v>
      </c>
      <c r="E385">
        <f t="shared" si="25"/>
        <v>0.30431020177300505</v>
      </c>
      <c r="F385">
        <f t="shared" si="26"/>
        <v>1.3281710702306307E-6</v>
      </c>
    </row>
    <row r="386" spans="1:6" x14ac:dyDescent="0.2">
      <c r="A386">
        <v>375</v>
      </c>
      <c r="B386">
        <f t="shared" si="24"/>
        <v>0.30386958843372319</v>
      </c>
      <c r="C386">
        <f t="shared" si="27"/>
        <v>1.2831960795762932E-6</v>
      </c>
      <c r="E386">
        <f t="shared" si="25"/>
        <v>0.30408961236705673</v>
      </c>
      <c r="F386">
        <f t="shared" si="26"/>
        <v>1.2841252079241538E-6</v>
      </c>
    </row>
    <row r="387" spans="1:6" x14ac:dyDescent="0.2">
      <c r="A387">
        <v>376</v>
      </c>
      <c r="B387">
        <f t="shared" si="24"/>
        <v>0.3036501283554055</v>
      </c>
      <c r="C387">
        <f t="shared" si="27"/>
        <v>1.2406450227828968E-6</v>
      </c>
      <c r="E387">
        <f t="shared" si="25"/>
        <v>0.30386958843372319</v>
      </c>
      <c r="F387">
        <f t="shared" si="26"/>
        <v>1.2415416865035381E-6</v>
      </c>
    </row>
    <row r="388" spans="1:6" x14ac:dyDescent="0.2">
      <c r="A388">
        <v>377</v>
      </c>
      <c r="B388">
        <f t="shared" si="24"/>
        <v>0.30343123052361309</v>
      </c>
      <c r="C388">
        <f t="shared" si="27"/>
        <v>1.1995065642199863E-6</v>
      </c>
      <c r="E388">
        <f t="shared" si="25"/>
        <v>0.3036501283554055</v>
      </c>
      <c r="F388">
        <f t="shared" si="26"/>
        <v>1.2003718983046664E-6</v>
      </c>
    </row>
    <row r="389" spans="1:6" x14ac:dyDescent="0.2">
      <c r="A389">
        <v>378</v>
      </c>
      <c r="B389">
        <f t="shared" si="24"/>
        <v>0.3032128933388053</v>
      </c>
      <c r="C389">
        <f t="shared" si="27"/>
        <v>1.1597337536411184E-6</v>
      </c>
      <c r="E389">
        <f t="shared" si="25"/>
        <v>0.30343123052361309</v>
      </c>
      <c r="F389">
        <f t="shared" si="26"/>
        <v>1.1605688533629946E-6</v>
      </c>
    </row>
    <row r="390" spans="1:6" x14ac:dyDescent="0.2">
      <c r="A390">
        <v>379</v>
      </c>
      <c r="B390">
        <f t="shared" si="24"/>
        <v>0.30299511521023725</v>
      </c>
      <c r="C390">
        <f t="shared" si="27"/>
        <v>1.1212812031984629E-6</v>
      </c>
      <c r="E390">
        <f t="shared" si="25"/>
        <v>0.3032128933388053</v>
      </c>
      <c r="F390">
        <f t="shared" si="26"/>
        <v>1.1220871255047076E-6</v>
      </c>
    </row>
    <row r="391" spans="1:6" x14ac:dyDescent="0.2">
      <c r="A391">
        <v>380</v>
      </c>
      <c r="B391">
        <f t="shared" si="24"/>
        <v>0.30277789455580945</v>
      </c>
      <c r="C391">
        <f t="shared" si="27"/>
        <v>1.0841050353819056E-6</v>
      </c>
      <c r="E391">
        <f t="shared" si="25"/>
        <v>0.30299511521023725</v>
      </c>
      <c r="F391">
        <f t="shared" si="26"/>
        <v>1.084882800236898E-6</v>
      </c>
    </row>
    <row r="392" spans="1:6" x14ac:dyDescent="0.2">
      <c r="A392">
        <v>381</v>
      </c>
      <c r="B392">
        <f t="shared" si="24"/>
        <v>0.30256122980192074</v>
      </c>
      <c r="C392">
        <f t="shared" si="27"/>
        <v>1.0481628326952995E-6</v>
      </c>
      <c r="E392">
        <f t="shared" si="25"/>
        <v>0.30277789455580945</v>
      </c>
      <c r="F392">
        <f t="shared" si="26"/>
        <v>1.048913424376626E-6</v>
      </c>
    </row>
    <row r="393" spans="1:6" x14ac:dyDescent="0.2">
      <c r="A393">
        <v>382</v>
      </c>
      <c r="B393">
        <f t="shared" si="24"/>
        <v>0.30234511938332642</v>
      </c>
      <c r="C393">
        <f t="shared" si="27"/>
        <v>1.0134135890118542E-6</v>
      </c>
      <c r="E393">
        <f t="shared" si="25"/>
        <v>0.30256122980192074</v>
      </c>
      <c r="F393">
        <f t="shared" si="26"/>
        <v>1.0141379573607703E-6</v>
      </c>
    </row>
    <row r="394" spans="1:6" x14ac:dyDescent="0.2">
      <c r="A394">
        <v>383</v>
      </c>
      <c r="B394">
        <f t="shared" si="24"/>
        <v>0.30212956174299832</v>
      </c>
      <c r="C394">
        <f t="shared" si="27"/>
        <v>9.7981766255250396E-7</v>
      </c>
      <c r="E394">
        <f t="shared" si="25"/>
        <v>0.30234511938332642</v>
      </c>
      <c r="F394">
        <f t="shared" si="26"/>
        <v>9.805167241804795E-7</v>
      </c>
    </row>
    <row r="395" spans="1:6" x14ac:dyDescent="0.2">
      <c r="A395">
        <v>384</v>
      </c>
      <c r="B395">
        <f t="shared" si="24"/>
        <v>0.30191455533198924</v>
      </c>
      <c r="C395">
        <f t="shared" si="27"/>
        <v>9.4733673043305635E-7</v>
      </c>
      <c r="E395">
        <f t="shared" si="25"/>
        <v>0.30212956174299832</v>
      </c>
      <c r="F395">
        <f t="shared" si="26"/>
        <v>9.4801136988594238E-7</v>
      </c>
    </row>
    <row r="396" spans="1:6" x14ac:dyDescent="0.2">
      <c r="A396">
        <v>385</v>
      </c>
      <c r="B396">
        <f t="shared" ref="B396:B459" si="28">(21.73+22.4*EXP(-A396/394.4)+28.24*EXP(-A396/36.54)+27.63*EXP(-A396/4.304))/100</f>
        <v>0.30170009860930153</v>
      </c>
      <c r="C396">
        <f t="shared" si="27"/>
        <v>9.1593374472767129E-7</v>
      </c>
      <c r="E396">
        <f t="shared" si="25"/>
        <v>0.30191455533198924</v>
      </c>
      <c r="F396">
        <f t="shared" si="26"/>
        <v>9.1658481560898303E-7</v>
      </c>
    </row>
    <row r="397" spans="1:6" x14ac:dyDescent="0.2">
      <c r="A397">
        <v>386</v>
      </c>
      <c r="B397">
        <f t="shared" si="28"/>
        <v>0.30148619004175709</v>
      </c>
      <c r="C397">
        <f t="shared" si="27"/>
        <v>8.8557288999803113E-7</v>
      </c>
      <c r="E397">
        <f t="shared" ref="E397:E460" si="29">B396</f>
        <v>0.30170009860930153</v>
      </c>
      <c r="F397">
        <f t="shared" si="26"/>
        <v>8.8620121605279805E-7</v>
      </c>
    </row>
    <row r="398" spans="1:6" x14ac:dyDescent="0.2">
      <c r="A398">
        <v>387</v>
      </c>
      <c r="B398">
        <f t="shared" si="28"/>
        <v>0.30127282810387279</v>
      </c>
      <c r="C398">
        <f t="shared" si="27"/>
        <v>8.5621954223923207E-7</v>
      </c>
      <c r="E398">
        <f t="shared" si="29"/>
        <v>0.30148619004175709</v>
      </c>
      <c r="F398">
        <f t="shared" si="26"/>
        <v>8.5682591839979171E-7</v>
      </c>
    </row>
    <row r="399" spans="1:6" x14ac:dyDescent="0.2">
      <c r="A399">
        <v>388</v>
      </c>
      <c r="B399">
        <f t="shared" si="28"/>
        <v>0.30106001127773757</v>
      </c>
      <c r="C399">
        <f t="shared" si="27"/>
        <v>8.2784022919504105E-7</v>
      </c>
      <c r="E399">
        <f t="shared" si="29"/>
        <v>0.30127282810387279</v>
      </c>
      <c r="F399">
        <f t="shared" si="26"/>
        <v>8.2842542259012741E-7</v>
      </c>
    </row>
    <row r="400" spans="1:6" x14ac:dyDescent="0.2">
      <c r="A400">
        <v>389</v>
      </c>
      <c r="B400">
        <f t="shared" si="28"/>
        <v>0.30084773805289311</v>
      </c>
      <c r="C400">
        <f t="shared" si="27"/>
        <v>8.0040259199680931E-7</v>
      </c>
      <c r="E400">
        <f t="shared" si="29"/>
        <v>0.30106001127773757</v>
      </c>
      <c r="F400">
        <f t="shared" si="26"/>
        <v>8.0096734292522473E-7</v>
      </c>
    </row>
    <row r="401" spans="1:6" x14ac:dyDescent="0.2">
      <c r="A401">
        <v>390</v>
      </c>
      <c r="B401">
        <f t="shared" si="28"/>
        <v>0.30063600692621789</v>
      </c>
      <c r="C401">
        <f t="shared" si="27"/>
        <v>7.7387534808180226E-7</v>
      </c>
      <c r="E401">
        <f t="shared" si="29"/>
        <v>0.30084773805289311</v>
      </c>
      <c r="F401">
        <f t="shared" si="26"/>
        <v>7.744203709519196E-7</v>
      </c>
    </row>
    <row r="402" spans="1:6" x14ac:dyDescent="0.2">
      <c r="A402">
        <v>391</v>
      </c>
      <c r="B402">
        <f t="shared" si="28"/>
        <v>0.30042481640181345</v>
      </c>
      <c r="C402">
        <f t="shared" si="27"/>
        <v>7.4822825534822625E-7</v>
      </c>
      <c r="E402">
        <f t="shared" si="29"/>
        <v>0.30063600692621789</v>
      </c>
      <c r="F402">
        <f t="shared" si="26"/>
        <v>7.4875423958452807E-7</v>
      </c>
    </row>
    <row r="403" spans="1:6" x14ac:dyDescent="0.2">
      <c r="A403">
        <v>392</v>
      </c>
      <c r="B403">
        <f t="shared" si="28"/>
        <v>0.30021416499089382</v>
      </c>
      <c r="C403">
        <f t="shared" si="27"/>
        <v>7.2343207750562608E-7</v>
      </c>
      <c r="E403">
        <f t="shared" si="29"/>
        <v>0.30042481640181345</v>
      </c>
      <c r="F403">
        <f t="shared" si="26"/>
        <v>7.2393968842343774E-7</v>
      </c>
    </row>
    <row r="404" spans="1:6" x14ac:dyDescent="0.2">
      <c r="A404">
        <v>393</v>
      </c>
      <c r="B404">
        <f t="shared" si="28"/>
        <v>0.30000405121167828</v>
      </c>
      <c r="C404">
        <f t="shared" si="27"/>
        <v>6.9945855058075694E-7</v>
      </c>
      <c r="E404">
        <f t="shared" si="29"/>
        <v>0.30021416499089382</v>
      </c>
      <c r="F404">
        <f t="shared" si="26"/>
        <v>6.9994843023029353E-7</v>
      </c>
    </row>
    <row r="405" spans="1:6" x14ac:dyDescent="0.2">
      <c r="A405">
        <v>394</v>
      </c>
      <c r="B405">
        <f t="shared" si="28"/>
        <v>0.29979447358928568</v>
      </c>
      <c r="C405">
        <f t="shared" si="27"/>
        <v>6.7628035054032715E-7</v>
      </c>
      <c r="E405">
        <f t="shared" si="29"/>
        <v>0.30000405121167828</v>
      </c>
      <c r="F405">
        <f t="shared" si="26"/>
        <v>6.7675311852113798E-7</v>
      </c>
    </row>
    <row r="406" spans="1:6" x14ac:dyDescent="0.2">
      <c r="A406">
        <v>395</v>
      </c>
      <c r="B406">
        <f t="shared" si="28"/>
        <v>0.29958543065563231</v>
      </c>
      <c r="C406">
        <f t="shared" si="27"/>
        <v>6.5387106199330702E-7</v>
      </c>
      <c r="E406">
        <f t="shared" si="29"/>
        <v>0.29979447358928568</v>
      </c>
      <c r="F406">
        <f t="shared" si="26"/>
        <v>6.5432731624015408E-7</v>
      </c>
    </row>
    <row r="407" spans="1:6" x14ac:dyDescent="0.2">
      <c r="A407">
        <v>396</v>
      </c>
      <c r="B407">
        <f t="shared" si="28"/>
        <v>0.29937692094933199</v>
      </c>
      <c r="C407">
        <f t="shared" si="27"/>
        <v>6.3220514793677619E-7</v>
      </c>
      <c r="E407">
        <f t="shared" si="29"/>
        <v>0.29958543065563231</v>
      </c>
      <c r="F407">
        <f t="shared" si="26"/>
        <v>6.3264546547795417E-7</v>
      </c>
    </row>
    <row r="408" spans="1:6" x14ac:dyDescent="0.2">
      <c r="A408">
        <v>397</v>
      </c>
      <c r="B408">
        <f t="shared" si="28"/>
        <v>0.2991689430155986</v>
      </c>
      <c r="C408">
        <f t="shared" si="27"/>
        <v>6.1125792051045171E-7</v>
      </c>
      <c r="E408">
        <f t="shared" si="29"/>
        <v>0.29937692094933199</v>
      </c>
      <c r="F408">
        <f t="shared" si="26"/>
        <v>6.1168285819951964E-7</v>
      </c>
    </row>
    <row r="409" spans="1:6" x14ac:dyDescent="0.2">
      <c r="A409">
        <v>398</v>
      </c>
      <c r="B409">
        <f t="shared" si="28"/>
        <v>0.29896149540615102</v>
      </c>
      <c r="C409">
        <f t="shared" si="27"/>
        <v>5.910055127262124E-7</v>
      </c>
      <c r="E409">
        <f t="shared" si="29"/>
        <v>0.2991689430155986</v>
      </c>
      <c r="F409">
        <f t="shared" si="26"/>
        <v>5.9141560794806983E-7</v>
      </c>
    </row>
    <row r="410" spans="1:6" x14ac:dyDescent="0.2">
      <c r="A410">
        <v>399</v>
      </c>
      <c r="B410">
        <f t="shared" si="28"/>
        <v>0.29875457667912075</v>
      </c>
      <c r="C410">
        <f t="shared" si="27"/>
        <v>5.7142485114008674E-7</v>
      </c>
      <c r="E410">
        <f t="shared" si="29"/>
        <v>0.29896149540615102</v>
      </c>
      <c r="F410">
        <f t="shared" si="26"/>
        <v>5.7182062249229727E-7</v>
      </c>
    </row>
    <row r="411" spans="1:6" x14ac:dyDescent="0.2">
      <c r="A411">
        <v>400</v>
      </c>
      <c r="B411">
        <f t="shared" si="28"/>
        <v>0.29854818539896127</v>
      </c>
      <c r="C411">
        <f t="shared" si="27"/>
        <v>5.5249362943522223E-7</v>
      </c>
      <c r="E411">
        <f t="shared" si="29"/>
        <v>0.29875457667912075</v>
      </c>
      <c r="F411">
        <f t="shared" si="26"/>
        <v>5.5287557738545585E-7</v>
      </c>
    </row>
    <row r="412" spans="1:6" x14ac:dyDescent="0.2">
      <c r="A412">
        <v>401</v>
      </c>
      <c r="B412">
        <f t="shared" si="28"/>
        <v>0.29834232013636031</v>
      </c>
      <c r="C412">
        <f t="shared" si="27"/>
        <v>5.3419028288544071E-7</v>
      </c>
      <c r="E412">
        <f t="shared" si="29"/>
        <v>0.29854818539896127</v>
      </c>
      <c r="F412">
        <f t="shared" si="26"/>
        <v>5.3455889040587171E-7</v>
      </c>
    </row>
    <row r="413" spans="1:6" x14ac:dyDescent="0.2">
      <c r="A413">
        <v>402</v>
      </c>
      <c r="B413">
        <f t="shared" si="28"/>
        <v>0.29813697946815332</v>
      </c>
      <c r="C413">
        <f t="shared" si="27"/>
        <v>5.1649396366996343E-7</v>
      </c>
      <c r="E413">
        <f t="shared" si="29"/>
        <v>0.29834232013636031</v>
      </c>
      <c r="F413">
        <f t="shared" si="26"/>
        <v>5.1684969684943707E-7</v>
      </c>
    </row>
    <row r="414" spans="1:6" x14ac:dyDescent="0.2">
      <c r="A414">
        <v>403</v>
      </c>
      <c r="B414">
        <f t="shared" si="28"/>
        <v>0.29793216197724015</v>
      </c>
      <c r="C414">
        <f t="shared" si="27"/>
        <v>4.9938451701092057E-7</v>
      </c>
      <c r="E414">
        <f t="shared" si="29"/>
        <v>0.29813697946815332</v>
      </c>
      <c r="F414">
        <f t="shared" si="26"/>
        <v>4.9972782564566567E-7</v>
      </c>
    </row>
    <row r="415" spans="1:6" x14ac:dyDescent="0.2">
      <c r="A415">
        <v>404</v>
      </c>
      <c r="B415">
        <f t="shared" si="28"/>
        <v>0.29772786625250325</v>
      </c>
      <c r="C415">
        <f t="shared" si="27"/>
        <v>4.8284245810616629E-7</v>
      </c>
      <c r="E415">
        <f t="shared" si="29"/>
        <v>0.29793216197724015</v>
      </c>
      <c r="F415">
        <f t="shared" si="26"/>
        <v>4.8317377626981074E-7</v>
      </c>
    </row>
    <row r="416" spans="1:6" x14ac:dyDescent="0.2">
      <c r="A416">
        <v>405</v>
      </c>
      <c r="B416">
        <f t="shared" si="28"/>
        <v>0.29752409088872755</v>
      </c>
      <c r="C416">
        <f t="shared" si="27"/>
        <v>4.6684894983085295E-7</v>
      </c>
      <c r="E416">
        <f t="shared" si="29"/>
        <v>0.29772786625250325</v>
      </c>
      <c r="F416">
        <f t="shared" si="26"/>
        <v>4.6716869642446801E-7</v>
      </c>
    </row>
    <row r="417" spans="1:6" x14ac:dyDescent="0.2">
      <c r="A417">
        <v>406</v>
      </c>
      <c r="B417">
        <f t="shared" si="28"/>
        <v>0.29732083448652286</v>
      </c>
      <c r="C417">
        <f t="shared" si="27"/>
        <v>4.5138578118212083E-7</v>
      </c>
      <c r="E417">
        <f t="shared" si="29"/>
        <v>0.29752409088872755</v>
      </c>
      <c r="F417">
        <f t="shared" si="26"/>
        <v>4.5169436046499512E-7</v>
      </c>
    </row>
    <row r="418" spans="1:6" x14ac:dyDescent="0.2">
      <c r="A418">
        <v>407</v>
      </c>
      <c r="B418">
        <f t="shared" si="28"/>
        <v>0.29711809565224795</v>
      </c>
      <c r="C418">
        <f t="shared" si="27"/>
        <v>4.3643534644209933E-7</v>
      </c>
      <c r="E418">
        <f t="shared" si="29"/>
        <v>0.29732083448652286</v>
      </c>
      <c r="F418">
        <f t="shared" si="26"/>
        <v>4.3673314854391946E-7</v>
      </c>
    </row>
    <row r="419" spans="1:6" x14ac:dyDescent="0.2">
      <c r="A419">
        <v>408</v>
      </c>
      <c r="B419">
        <f t="shared" si="28"/>
        <v>0.29691587299793637</v>
      </c>
      <c r="C419">
        <f t="shared" si="27"/>
        <v>4.219806250352378E-7</v>
      </c>
      <c r="E419">
        <f t="shared" si="29"/>
        <v>0.29711809565224795</v>
      </c>
      <c r="F419">
        <f t="shared" si="26"/>
        <v>4.2226802645032916E-7</v>
      </c>
    </row>
    <row r="420" spans="1:6" x14ac:dyDescent="0.2">
      <c r="A420">
        <v>409</v>
      </c>
      <c r="B420">
        <f t="shared" si="28"/>
        <v>0.29671416514122423</v>
      </c>
      <c r="C420">
        <f t="shared" si="27"/>
        <v>4.0800516205681737E-7</v>
      </c>
      <c r="E420">
        <f t="shared" si="29"/>
        <v>0.29691587299793637</v>
      </c>
      <c r="F420">
        <f t="shared" si="26"/>
        <v>4.0828252612107362E-7</v>
      </c>
    </row>
    <row r="421" spans="1:6" x14ac:dyDescent="0.2">
      <c r="A421">
        <v>410</v>
      </c>
      <c r="B421">
        <f t="shared" si="28"/>
        <v>0.29651297070527965</v>
      </c>
      <c r="C421">
        <f t="shared" si="27"/>
        <v>3.9449304945023203E-7</v>
      </c>
      <c r="E421">
        <f t="shared" si="29"/>
        <v>0.29671416514122423</v>
      </c>
      <c r="F421">
        <f t="shared" si="26"/>
        <v>3.947607268013422E-7</v>
      </c>
    </row>
    <row r="422" spans="1:6" x14ac:dyDescent="0.2">
      <c r="A422">
        <v>411</v>
      </c>
      <c r="B422">
        <f t="shared" si="28"/>
        <v>0.29631228831873369</v>
      </c>
      <c r="C422">
        <f t="shared" si="27"/>
        <v>3.8142890781140367E-7</v>
      </c>
      <c r="E422">
        <f t="shared" si="29"/>
        <v>0.29651297070527965</v>
      </c>
      <c r="F422">
        <f t="shared" si="26"/>
        <v>3.8168723683296241E-7</v>
      </c>
    </row>
    <row r="423" spans="1:6" x14ac:dyDescent="0.2">
      <c r="A423">
        <v>412</v>
      </c>
      <c r="B423">
        <f t="shared" si="28"/>
        <v>0.29611211661561354</v>
      </c>
      <c r="C423">
        <f t="shared" si="27"/>
        <v>3.6879786879939742E-7</v>
      </c>
      <c r="E423">
        <f t="shared" si="29"/>
        <v>0.29631228831873369</v>
      </c>
      <c r="F423">
        <f t="shared" si="26"/>
        <v>3.690471760494634E-7</v>
      </c>
    </row>
    <row r="424" spans="1:6" x14ac:dyDescent="0.2">
      <c r="A424">
        <v>413</v>
      </c>
      <c r="B424">
        <f t="shared" si="28"/>
        <v>0.29591245423527668</v>
      </c>
      <c r="C424">
        <f t="shared" si="27"/>
        <v>3.565855581330238E-7</v>
      </c>
      <c r="E424">
        <f t="shared" si="29"/>
        <v>0.29611211661561354</v>
      </c>
      <c r="F424">
        <f t="shared" si="26"/>
        <v>3.5682615875767334E-7</v>
      </c>
    </row>
    <row r="425" spans="1:6" x14ac:dyDescent="0.2">
      <c r="A425">
        <v>414</v>
      </c>
      <c r="B425">
        <f t="shared" si="28"/>
        <v>0.29571329982234695</v>
      </c>
      <c r="C425">
        <f t="shared" si="27"/>
        <v>3.4477807915387588E-7</v>
      </c>
      <c r="E425">
        <f t="shared" si="29"/>
        <v>0.29591245423527668</v>
      </c>
      <c r="F425">
        <f t="shared" si="26"/>
        <v>3.4501027728627706E-7</v>
      </c>
    </row>
    <row r="426" spans="1:6" x14ac:dyDescent="0.2">
      <c r="A426">
        <v>415</v>
      </c>
      <c r="B426">
        <f t="shared" si="28"/>
        <v>0.295514652026652</v>
      </c>
      <c r="C426">
        <f t="shared" si="27"/>
        <v>3.3336199693689896E-7</v>
      </c>
      <c r="E426">
        <f t="shared" si="29"/>
        <v>0.29571329982234695</v>
      </c>
      <c r="F426">
        <f t="shared" si="26"/>
        <v>3.3358608608241456E-7</v>
      </c>
    </row>
    <row r="427" spans="1:6" x14ac:dyDescent="0.2">
      <c r="A427">
        <v>416</v>
      </c>
      <c r="B427">
        <f t="shared" si="28"/>
        <v>0.29531650950316218</v>
      </c>
      <c r="C427">
        <f t="shared" si="27"/>
        <v>3.2232432293024075E-7</v>
      </c>
      <c r="E427">
        <f t="shared" si="29"/>
        <v>0.295514652026652</v>
      </c>
      <c r="F427">
        <f t="shared" ref="F427:F490" si="30">E427*EXP(-A427*C$2)</f>
        <v>3.225405863380502E-7</v>
      </c>
    </row>
    <row r="428" spans="1:6" x14ac:dyDescent="0.2">
      <c r="A428">
        <v>417</v>
      </c>
      <c r="B428">
        <f t="shared" si="28"/>
        <v>0.29511887091193129</v>
      </c>
      <c r="C428">
        <f t="shared" si="27"/>
        <v>3.1165250010672269E-7</v>
      </c>
      <c r="E428">
        <f t="shared" si="29"/>
        <v>0.29531650950316218</v>
      </c>
      <c r="F428">
        <f t="shared" si="30"/>
        <v>3.1186121112843522E-7</v>
      </c>
    </row>
    <row r="429" spans="1:6" x14ac:dyDescent="0.2">
      <c r="A429">
        <v>418</v>
      </c>
      <c r="B429">
        <f t="shared" si="28"/>
        <v>0.29492173491803825</v>
      </c>
      <c r="C429">
        <f t="shared" si="27"/>
        <v>3.013343886098634E-7</v>
      </c>
      <c r="E429">
        <f t="shared" si="29"/>
        <v>0.29511887091193129</v>
      </c>
      <c r="F429">
        <f t="shared" si="30"/>
        <v>3.015358110455793E-7</v>
      </c>
    </row>
    <row r="430" spans="1:6" x14ac:dyDescent="0.2">
      <c r="A430">
        <v>419</v>
      </c>
      <c r="B430">
        <f t="shared" si="28"/>
        <v>0.29472510019153025</v>
      </c>
      <c r="C430">
        <f t="shared" si="27"/>
        <v>2.9135825187796907E-7</v>
      </c>
      <c r="E430">
        <f t="shared" si="29"/>
        <v>0.29492173491803825</v>
      </c>
      <c r="F430">
        <f t="shared" si="30"/>
        <v>2.9155264031022897E-7</v>
      </c>
    </row>
    <row r="431" spans="1:6" x14ac:dyDescent="0.2">
      <c r="A431">
        <v>420</v>
      </c>
      <c r="B431">
        <f t="shared" si="28"/>
        <v>0.29452896540736739</v>
      </c>
      <c r="C431">
        <f t="shared" si="27"/>
        <v>2.8171274323034198E-7</v>
      </c>
      <c r="E431">
        <f t="shared" si="29"/>
        <v>0.29472510019153025</v>
      </c>
      <c r="F431">
        <f t="shared" si="30"/>
        <v>2.8190034334638828E-7</v>
      </c>
    </row>
    <row r="432" spans="1:6" x14ac:dyDescent="0.2">
      <c r="A432">
        <v>421</v>
      </c>
      <c r="B432">
        <f t="shared" si="28"/>
        <v>0.29433332924536854</v>
      </c>
      <c r="C432">
        <f t="shared" ref="C432:C495" si="31">B432*EXP(-A432*C$2)</f>
        <v>2.7238689290019932E-7</v>
      </c>
      <c r="E432">
        <f t="shared" si="29"/>
        <v>0.29452896540736739</v>
      </c>
      <c r="F432">
        <f t="shared" si="30"/>
        <v>2.7256794180296003E-7</v>
      </c>
    </row>
    <row r="433" spans="1:6" x14ac:dyDescent="0.2">
      <c r="A433">
        <v>422</v>
      </c>
      <c r="B433">
        <f t="shared" si="28"/>
        <v>0.29413819039015832</v>
      </c>
      <c r="C433">
        <f t="shared" si="31"/>
        <v>2.6337009549940034E-7</v>
      </c>
      <c r="E433">
        <f t="shared" si="29"/>
        <v>0.29433332924536854</v>
      </c>
      <c r="F433">
        <f t="shared" si="30"/>
        <v>2.6354482200759091E-7</v>
      </c>
    </row>
    <row r="434" spans="1:6" x14ac:dyDescent="0.2">
      <c r="A434">
        <v>423</v>
      </c>
      <c r="B434">
        <f t="shared" si="28"/>
        <v>0.29394354753111562</v>
      </c>
      <c r="C434">
        <f t="shared" si="31"/>
        <v>2.5465209790059201E-7</v>
      </c>
      <c r="E434">
        <f t="shared" si="29"/>
        <v>0.29413819039015832</v>
      </c>
      <c r="F434">
        <f t="shared" si="30"/>
        <v>2.5482072283831531E-7</v>
      </c>
    </row>
    <row r="435" spans="1:6" x14ac:dyDescent="0.2">
      <c r="A435">
        <v>424</v>
      </c>
      <c r="B435">
        <f t="shared" si="28"/>
        <v>0.29374939936232308</v>
      </c>
      <c r="C435">
        <f t="shared" si="31"/>
        <v>2.4622298752285012E-7</v>
      </c>
      <c r="E435">
        <f t="shared" si="29"/>
        <v>0.29394354753111562</v>
      </c>
      <c r="F435">
        <f t="shared" si="30"/>
        <v>2.4638572399906411E-7</v>
      </c>
    </row>
    <row r="436" spans="1:6" x14ac:dyDescent="0.2">
      <c r="A436">
        <v>425</v>
      </c>
      <c r="B436">
        <f t="shared" si="28"/>
        <v>0.29355574458251776</v>
      </c>
      <c r="C436">
        <f t="shared" si="31"/>
        <v>2.3807318100735959E-7</v>
      </c>
      <c r="E436">
        <f t="shared" si="29"/>
        <v>0.29374939936232308</v>
      </c>
      <c r="F436">
        <f t="shared" si="30"/>
        <v>2.3823023468556677E-7</v>
      </c>
    </row>
    <row r="437" spans="1:6" x14ac:dyDescent="0.2">
      <c r="A437">
        <v>426</v>
      </c>
      <c r="B437">
        <f t="shared" si="28"/>
        <v>0.29336258189504305</v>
      </c>
      <c r="C437">
        <f t="shared" si="31"/>
        <v>2.3019341327013799E-7</v>
      </c>
      <c r="E437">
        <f t="shared" si="29"/>
        <v>0.29355574458251776</v>
      </c>
      <c r="F437">
        <f t="shared" si="30"/>
        <v>2.3034498262863969E-7</v>
      </c>
    </row>
    <row r="438" spans="1:6" x14ac:dyDescent="0.2">
      <c r="A438">
        <v>427</v>
      </c>
      <c r="B438">
        <f t="shared" si="28"/>
        <v>0.29316991000780118</v>
      </c>
      <c r="C438">
        <f t="shared" si="31"/>
        <v>2.225747269192257E-7</v>
      </c>
      <c r="E438">
        <f t="shared" si="29"/>
        <v>0.29336258189504305</v>
      </c>
      <c r="F438">
        <f t="shared" si="30"/>
        <v>2.2272100350227181E-7</v>
      </c>
    </row>
    <row r="439" spans="1:6" x14ac:dyDescent="0.2">
      <c r="A439">
        <v>428</v>
      </c>
      <c r="B439">
        <f t="shared" si="28"/>
        <v>0.29297772763320823</v>
      </c>
      <c r="C439">
        <f t="shared" si="31"/>
        <v>2.1520846202419808E-7</v>
      </c>
      <c r="E439">
        <f t="shared" si="29"/>
        <v>0.29316991000780118</v>
      </c>
      <c r="F439">
        <f t="shared" si="30"/>
        <v>2.1534963068434991E-7</v>
      </c>
    </row>
    <row r="440" spans="1:6" x14ac:dyDescent="0.2">
      <c r="A440">
        <v>429</v>
      </c>
      <c r="B440">
        <f t="shared" si="28"/>
        <v>0.29278603348814802</v>
      </c>
      <c r="C440">
        <f t="shared" si="31"/>
        <v>2.080862462262466E-7</v>
      </c>
      <c r="E440">
        <f t="shared" si="29"/>
        <v>0.29297772763320823</v>
      </c>
      <c r="F440">
        <f t="shared" si="30"/>
        <v>2.0822248535826361E-7</v>
      </c>
    </row>
    <row r="441" spans="1:6" x14ac:dyDescent="0.2">
      <c r="A441">
        <v>430</v>
      </c>
      <c r="B441">
        <f t="shared" si="28"/>
        <v>0.29259482629392908</v>
      </c>
      <c r="C441">
        <f t="shared" si="31"/>
        <v>2.0119998517748731E-7</v>
      </c>
      <c r="E441">
        <f t="shared" si="29"/>
        <v>0.29278603348814802</v>
      </c>
      <c r="F441">
        <f t="shared" si="30"/>
        <v>2.0133146694403102E-7</v>
      </c>
    </row>
    <row r="442" spans="1:6" x14ac:dyDescent="0.2">
      <c r="A442">
        <v>431</v>
      </c>
      <c r="B442">
        <f t="shared" si="28"/>
        <v>0.29240410477624112</v>
      </c>
      <c r="C442">
        <f t="shared" si="31"/>
        <v>1.9454185329851616E-7</v>
      </c>
      <c r="E442">
        <f t="shared" si="29"/>
        <v>0.29259482629392908</v>
      </c>
      <c r="F442">
        <f t="shared" si="30"/>
        <v>1.9466874384796077E-7</v>
      </c>
    </row>
    <row r="443" spans="1:6" x14ac:dyDescent="0.2">
      <c r="A443">
        <v>432</v>
      </c>
      <c r="B443">
        <f t="shared" si="28"/>
        <v>0.29221386766511354</v>
      </c>
      <c r="C443">
        <f t="shared" si="31"/>
        <v>1.8810428484360302E-7</v>
      </c>
      <c r="E443">
        <f t="shared" si="29"/>
        <v>0.29240410477624112</v>
      </c>
      <c r="F443">
        <f t="shared" si="30"/>
        <v>1.8822674452022718E-7</v>
      </c>
    </row>
    <row r="444" spans="1:6" x14ac:dyDescent="0.2">
      <c r="A444">
        <v>433</v>
      </c>
      <c r="B444">
        <f t="shared" si="28"/>
        <v>0.29202411369487413</v>
      </c>
      <c r="C444">
        <f t="shared" si="31"/>
        <v>1.818799652632766E-7</v>
      </c>
      <c r="E444">
        <f t="shared" si="29"/>
        <v>0.29221386766511354</v>
      </c>
      <c r="F444">
        <f t="shared" si="30"/>
        <v>1.8199814881010442E-7</v>
      </c>
    </row>
    <row r="445" spans="1:6" x14ac:dyDescent="0.2">
      <c r="A445">
        <v>434</v>
      </c>
      <c r="B445">
        <f t="shared" si="28"/>
        <v>0.29183484160410889</v>
      </c>
      <c r="C445">
        <f t="shared" si="31"/>
        <v>1.7586182285438576E-7</v>
      </c>
      <c r="E445">
        <f t="shared" si="29"/>
        <v>0.29202411369487413</v>
      </c>
      <c r="F445">
        <f t="shared" si="30"/>
        <v>1.7597587960893389E-7</v>
      </c>
    </row>
    <row r="446" spans="1:6" x14ac:dyDescent="0.2">
      <c r="A446">
        <v>435</v>
      </c>
      <c r="B446">
        <f t="shared" si="28"/>
        <v>0.29164605013562306</v>
      </c>
      <c r="C446">
        <f t="shared" si="31"/>
        <v>1.7004302068805495E-7</v>
      </c>
      <c r="E446">
        <f t="shared" si="29"/>
        <v>0.29183484160410889</v>
      </c>
      <c r="F446">
        <f t="shared" si="30"/>
        <v>1.7015309477123398E-7</v>
      </c>
    </row>
    <row r="447" spans="1:6" x14ac:dyDescent="0.2">
      <c r="A447">
        <v>436</v>
      </c>
      <c r="B447">
        <f t="shared" si="28"/>
        <v>0.29145773803640274</v>
      </c>
      <c r="C447">
        <f t="shared" si="31"/>
        <v>1.644169488062786E-7</v>
      </c>
      <c r="E447">
        <f t="shared" si="29"/>
        <v>0.29164605013562306</v>
      </c>
      <c r="F447">
        <f t="shared" si="30"/>
        <v>1.6452317930468877E-7</v>
      </c>
    </row>
    <row r="448" spans="1:6" x14ac:dyDescent="0.2">
      <c r="A448">
        <v>437</v>
      </c>
      <c r="B448">
        <f t="shared" si="28"/>
        <v>0.29126990405757719</v>
      </c>
      <c r="C448">
        <f t="shared" si="31"/>
        <v>1.589772166781976E-7</v>
      </c>
      <c r="E448">
        <f t="shared" si="29"/>
        <v>0.29145773803640274</v>
      </c>
      <c r="F448">
        <f t="shared" si="30"/>
        <v>1.5907973782005017E-7</v>
      </c>
    </row>
    <row r="449" spans="1:6" x14ac:dyDescent="0.2">
      <c r="A449">
        <v>438</v>
      </c>
      <c r="B449">
        <f t="shared" si="28"/>
        <v>0.29108254695438218</v>
      </c>
      <c r="C449">
        <f t="shared" si="31"/>
        <v>1.5371764590740976E-7</v>
      </c>
      <c r="E449">
        <f t="shared" si="29"/>
        <v>0.29126990405757719</v>
      </c>
      <c r="F449">
        <f t="shared" si="30"/>
        <v>1.5381658723229682E-7</v>
      </c>
    </row>
    <row r="450" spans="1:6" x14ac:dyDescent="0.2">
      <c r="A450">
        <v>439</v>
      </c>
      <c r="B450">
        <f t="shared" si="28"/>
        <v>0.29089566548612422</v>
      </c>
      <c r="C450">
        <f t="shared" si="31"/>
        <v>1.4863226318194408E-7</v>
      </c>
      <c r="E450">
        <f t="shared" si="29"/>
        <v>0.29108254695438218</v>
      </c>
      <c r="F450">
        <f t="shared" si="30"/>
        <v>1.487277497046722E-7</v>
      </c>
    </row>
    <row r="451" spans="1:6" x14ac:dyDescent="0.2">
      <c r="A451">
        <v>440</v>
      </c>
      <c r="B451">
        <f t="shared" si="28"/>
        <v>0.2907092584161457</v>
      </c>
      <c r="C451">
        <f t="shared" si="31"/>
        <v>1.437152934588204E-7</v>
      </c>
      <c r="E451">
        <f t="shared" si="29"/>
        <v>0.29089566548612422</v>
      </c>
      <c r="F451">
        <f t="shared" si="30"/>
        <v>1.4380744582751592E-7</v>
      </c>
    </row>
    <row r="452" spans="1:6" x14ac:dyDescent="0.2">
      <c r="A452">
        <v>441</v>
      </c>
      <c r="B452">
        <f t="shared" si="28"/>
        <v>0.29052332451178964</v>
      </c>
      <c r="C452">
        <f t="shared" si="31"/>
        <v>1.3896115337537495E-7</v>
      </c>
      <c r="E452">
        <f t="shared" si="29"/>
        <v>0.2907092584161457</v>
      </c>
      <c r="F452">
        <f t="shared" si="30"/>
        <v>1.3905008802406221E-7</v>
      </c>
    </row>
    <row r="453" spans="1:6" x14ac:dyDescent="0.2">
      <c r="A453">
        <v>442</v>
      </c>
      <c r="B453">
        <f t="shared" si="28"/>
        <v>0.29033786254436728</v>
      </c>
      <c r="C453">
        <f t="shared" si="31"/>
        <v>1.3436444487979697E-7</v>
      </c>
      <c r="E453">
        <f t="shared" si="29"/>
        <v>0.29052332451178964</v>
      </c>
      <c r="F453">
        <f t="shared" si="30"/>
        <v>1.3445027417564091E-7</v>
      </c>
    </row>
    <row r="454" spans="1:6" x14ac:dyDescent="0.2">
      <c r="A454">
        <v>443</v>
      </c>
      <c r="B454">
        <f t="shared" si="28"/>
        <v>0.29015287128912431</v>
      </c>
      <c r="C454">
        <f t="shared" si="31"/>
        <v>1.2991994907357613E-7</v>
      </c>
      <c r="E454">
        <f t="shared" si="29"/>
        <v>0.29033786254436728</v>
      </c>
      <c r="F454">
        <f t="shared" si="30"/>
        <v>1.3000278145897849E-7</v>
      </c>
    </row>
    <row r="455" spans="1:6" x14ac:dyDescent="0.2">
      <c r="A455">
        <v>444</v>
      </c>
      <c r="B455">
        <f t="shared" si="28"/>
        <v>0.28996834952520895</v>
      </c>
      <c r="C455">
        <f t="shared" si="31"/>
        <v>1.2562262025880111E-7</v>
      </c>
      <c r="E455">
        <f t="shared" si="29"/>
        <v>0.29015287128912431</v>
      </c>
      <c r="F455">
        <f t="shared" si="30"/>
        <v>1.2570256038852831E-7</v>
      </c>
    </row>
    <row r="456" spans="1:6" x14ac:dyDescent="0.2">
      <c r="A456">
        <v>445</v>
      </c>
      <c r="B456">
        <f t="shared" si="28"/>
        <v>0.2897842960356406</v>
      </c>
      <c r="C456">
        <f t="shared" si="31"/>
        <v>1.21467580183483E-7</v>
      </c>
      <c r="E456">
        <f t="shared" si="29"/>
        <v>0.28996834952520895</v>
      </c>
      <c r="F456">
        <f t="shared" si="30"/>
        <v>1.2154472905700044E-7</v>
      </c>
    </row>
    <row r="457" spans="1:6" x14ac:dyDescent="0.2">
      <c r="A457">
        <v>446</v>
      </c>
      <c r="B457">
        <f t="shared" si="28"/>
        <v>0.28960070960727868</v>
      </c>
      <c r="C457">
        <f t="shared" si="31"/>
        <v>1.1745011247831177E-7</v>
      </c>
      <c r="E457">
        <f t="shared" si="29"/>
        <v>0.2897842960356406</v>
      </c>
      <c r="F457">
        <f t="shared" si="30"/>
        <v>1.1752456756749244E-7</v>
      </c>
    </row>
    <row r="458" spans="1:6" x14ac:dyDescent="0.2">
      <c r="A458">
        <v>447</v>
      </c>
      <c r="B458">
        <f t="shared" si="28"/>
        <v>0.28941758903079284</v>
      </c>
      <c r="C458">
        <f t="shared" si="31"/>
        <v>1.1356565727846683E-7</v>
      </c>
      <c r="E458">
        <f t="shared" si="29"/>
        <v>0.28960070960727868</v>
      </c>
      <c r="F458">
        <f t="shared" si="30"/>
        <v>1.1363751265083541E-7</v>
      </c>
    </row>
    <row r="459" spans="1:6" x14ac:dyDescent="0.2">
      <c r="A459">
        <v>448</v>
      </c>
      <c r="B459">
        <f t="shared" si="28"/>
        <v>0.28923493310063286</v>
      </c>
      <c r="C459">
        <f t="shared" si="31"/>
        <v>1.0980980602432019E-7</v>
      </c>
      <c r="E459">
        <f t="shared" si="29"/>
        <v>0.28941758903079284</v>
      </c>
      <c r="F459">
        <f t="shared" si="30"/>
        <v>1.0987915246198953E-7</v>
      </c>
    </row>
    <row r="460" spans="1:6" x14ac:dyDescent="0.2">
      <c r="A460">
        <v>449</v>
      </c>
      <c r="B460">
        <f t="shared" ref="B460:B523" si="32">(21.73+22.4*EXP(-A460/394.4)+28.24*EXP(-A460/36.54)+27.63*EXP(-A460/4.304))/100</f>
        <v>0.28905274061500025</v>
      </c>
      <c r="C460">
        <f t="shared" si="31"/>
        <v>1.0617829643507183E-7</v>
      </c>
      <c r="E460">
        <f t="shared" si="29"/>
        <v>0.28923493310063286</v>
      </c>
      <c r="F460">
        <f t="shared" si="30"/>
        <v>1.0624522154952183E-7</v>
      </c>
    </row>
    <row r="461" spans="1:6" x14ac:dyDescent="0.2">
      <c r="A461">
        <v>450</v>
      </c>
      <c r="B461">
        <f t="shared" si="32"/>
        <v>0.28887101037581941</v>
      </c>
      <c r="C461">
        <f t="shared" si="31"/>
        <v>1.0266700764956152E-7</v>
      </c>
      <c r="E461">
        <f t="shared" ref="E461:E524" si="33">B460</f>
        <v>0.28905274061500025</v>
      </c>
      <c r="F461">
        <f t="shared" si="30"/>
        <v>1.0273159599240652E-7</v>
      </c>
    </row>
    <row r="462" spans="1:6" x14ac:dyDescent="0.2">
      <c r="A462">
        <v>451</v>
      </c>
      <c r="B462">
        <f t="shared" si="32"/>
        <v>0.28868974118871021</v>
      </c>
      <c r="C462">
        <f t="shared" si="31"/>
        <v>9.9271955528688451E-8</v>
      </c>
      <c r="E462">
        <f t="shared" si="33"/>
        <v>0.28887101037581941</v>
      </c>
      <c r="F462">
        <f t="shared" si="30"/>
        <v>9.9334288698572947E-8</v>
      </c>
    </row>
    <row r="463" spans="1:6" x14ac:dyDescent="0.2">
      <c r="A463">
        <v>452</v>
      </c>
      <c r="B463">
        <f t="shared" si="32"/>
        <v>0.28850893186296056</v>
      </c>
      <c r="C463">
        <f t="shared" si="31"/>
        <v>9.5989288114055368E-8</v>
      </c>
      <c r="E463">
        <f t="shared" si="33"/>
        <v>0.28868974118871021</v>
      </c>
      <c r="F463">
        <f t="shared" si="30"/>
        <v>9.6049444859813706E-8</v>
      </c>
    </row>
    <row r="464" spans="1:6" x14ac:dyDescent="0.2">
      <c r="A464">
        <v>453</v>
      </c>
      <c r="B464">
        <f t="shared" si="32"/>
        <v>0.28832858121149985</v>
      </c>
      <c r="C464">
        <f t="shared" si="31"/>
        <v>9.2815281237639052E-8</v>
      </c>
      <c r="E464">
        <f t="shared" si="33"/>
        <v>0.28850893186296056</v>
      </c>
      <c r="F464">
        <f t="shared" si="30"/>
        <v>9.2873337557849777E-8</v>
      </c>
    </row>
    <row r="465" spans="1:6" x14ac:dyDescent="0.2">
      <c r="A465">
        <v>454</v>
      </c>
      <c r="B465">
        <f t="shared" si="32"/>
        <v>0.28814868805087263</v>
      </c>
      <c r="C465">
        <f t="shared" si="31"/>
        <v>8.9746334277455206E-8</v>
      </c>
      <c r="E465">
        <f t="shared" si="33"/>
        <v>0.28832858121149985</v>
      </c>
      <c r="F465">
        <f t="shared" si="30"/>
        <v>8.9802363516516078E-8</v>
      </c>
    </row>
    <row r="466" spans="1:6" x14ac:dyDescent="0.2">
      <c r="A466">
        <v>455</v>
      </c>
      <c r="B466">
        <f t="shared" si="32"/>
        <v>0.28796925120121353</v>
      </c>
      <c r="C466">
        <f t="shared" si="31"/>
        <v>8.6778966054359525E-8</v>
      </c>
      <c r="E466">
        <f t="shared" si="33"/>
        <v>0.28814868805087263</v>
      </c>
      <c r="F466">
        <f t="shared" si="30"/>
        <v>8.6833038995204831E-8</v>
      </c>
    </row>
    <row r="467" spans="1:6" x14ac:dyDescent="0.2">
      <c r="A467">
        <v>456</v>
      </c>
      <c r="B467">
        <f t="shared" si="32"/>
        <v>0.28779026948622144</v>
      </c>
      <c r="C467">
        <f t="shared" si="31"/>
        <v>8.390981086528259E-8</v>
      </c>
      <c r="E467">
        <f t="shared" si="33"/>
        <v>0.28796925120121353</v>
      </c>
      <c r="F467">
        <f t="shared" si="30"/>
        <v>8.3961995818860568E-8</v>
      </c>
    </row>
    <row r="468" spans="1:6" x14ac:dyDescent="0.2">
      <c r="A468">
        <v>457</v>
      </c>
      <c r="B468">
        <f t="shared" si="32"/>
        <v>0.28761174173313536</v>
      </c>
      <c r="C468">
        <f t="shared" si="31"/>
        <v>8.1135614648360465E-8</v>
      </c>
      <c r="E468">
        <f t="shared" si="33"/>
        <v>0.28779026948622144</v>
      </c>
      <c r="F468">
        <f t="shared" si="30"/>
        <v>8.1185977539983536E-8</v>
      </c>
    </row>
    <row r="469" spans="1:6" x14ac:dyDescent="0.2">
      <c r="A469">
        <v>458</v>
      </c>
      <c r="B469">
        <f t="shared" si="32"/>
        <v>0.28743366677271032</v>
      </c>
      <c r="C469">
        <f t="shared" si="31"/>
        <v>7.8453231275567848E-8</v>
      </c>
      <c r="E469">
        <f t="shared" si="33"/>
        <v>0.28761174173313536</v>
      </c>
      <c r="F469">
        <f t="shared" si="30"/>
        <v>7.8501835728245491E-8</v>
      </c>
    </row>
    <row r="470" spans="1:6" x14ac:dyDescent="0.2">
      <c r="A470">
        <v>459</v>
      </c>
      <c r="B470">
        <f t="shared" si="32"/>
        <v>0.28725604343919348</v>
      </c>
      <c r="C470">
        <f t="shared" si="31"/>
        <v>7.5859618968608575E-8</v>
      </c>
      <c r="E470">
        <f t="shared" si="33"/>
        <v>0.28743366677271032</v>
      </c>
      <c r="F470">
        <f t="shared" si="30"/>
        <v>7.5906526383468154E-8</v>
      </c>
    </row>
    <row r="471" spans="1:6" x14ac:dyDescent="0.2">
      <c r="A471">
        <v>460</v>
      </c>
      <c r="B471">
        <f t="shared" si="32"/>
        <v>0.28707887057030113</v>
      </c>
      <c r="C471">
        <f t="shared" si="31"/>
        <v>7.3351836833962866E-8</v>
      </c>
      <c r="E471">
        <f t="shared" si="33"/>
        <v>0.28725604343919348</v>
      </c>
      <c r="F471">
        <f t="shared" si="30"/>
        <v>7.3397106467860269E-8</v>
      </c>
    </row>
    <row r="472" spans="1:6" x14ac:dyDescent="0.2">
      <c r="A472">
        <v>461</v>
      </c>
      <c r="B472">
        <f t="shared" si="32"/>
        <v>0.28690214700719574</v>
      </c>
      <c r="C472">
        <f t="shared" si="31"/>
        <v>7.0927041513123772E-8</v>
      </c>
      <c r="E472">
        <f t="shared" si="33"/>
        <v>0.28707887057030113</v>
      </c>
      <c r="F472">
        <f t="shared" si="30"/>
        <v>7.0970730553542166E-8</v>
      </c>
    </row>
    <row r="473" spans="1:6" x14ac:dyDescent="0.2">
      <c r="A473">
        <v>462</v>
      </c>
      <c r="B473">
        <f t="shared" si="32"/>
        <v>0.286725871594464</v>
      </c>
      <c r="C473">
        <f t="shared" si="31"/>
        <v>6.8582483944187921E-8</v>
      </c>
      <c r="E473">
        <f t="shared" si="33"/>
        <v>0.28690214700719574</v>
      </c>
      <c r="F473">
        <f t="shared" si="30"/>
        <v>6.8624647581519284E-8</v>
      </c>
    </row>
    <row r="474" spans="1:6" x14ac:dyDescent="0.2">
      <c r="A474">
        <v>463</v>
      </c>
      <c r="B474">
        <f t="shared" si="32"/>
        <v>0.28655004318009464</v>
      </c>
      <c r="C474">
        <f t="shared" si="31"/>
        <v>6.6315506231096347E-8</v>
      </c>
      <c r="E474">
        <f t="shared" si="33"/>
        <v>0.286725871594464</v>
      </c>
      <c r="F474">
        <f t="shared" si="30"/>
        <v>6.6356197728397528E-8</v>
      </c>
    </row>
    <row r="475" spans="1:6" x14ac:dyDescent="0.2">
      <c r="A475">
        <v>464</v>
      </c>
      <c r="B475">
        <f t="shared" si="32"/>
        <v>0.28637466061545697</v>
      </c>
      <c r="C475">
        <f t="shared" si="31"/>
        <v>6.4123538616940977E-8</v>
      </c>
      <c r="E475">
        <f t="shared" si="33"/>
        <v>0.28655004318009464</v>
      </c>
      <c r="F475">
        <f t="shared" si="30"/>
        <v>6.4162809377252354E-8</v>
      </c>
    </row>
    <row r="476" spans="1:6" x14ac:dyDescent="0.2">
      <c r="A476">
        <v>465</v>
      </c>
      <c r="B476">
        <f t="shared" si="32"/>
        <v>0.28619972275528011</v>
      </c>
      <c r="C476">
        <f t="shared" si="31"/>
        <v>6.200409655787474E-8</v>
      </c>
      <c r="E476">
        <f t="shared" si="33"/>
        <v>0.28637466061545697</v>
      </c>
      <c r="F476">
        <f t="shared" si="30"/>
        <v>6.2041996189186773E-8</v>
      </c>
    </row>
    <row r="477" spans="1:6" x14ac:dyDescent="0.2">
      <c r="A477">
        <v>466</v>
      </c>
      <c r="B477">
        <f t="shared" si="32"/>
        <v>0.28602522845763173</v>
      </c>
      <c r="C477">
        <f t="shared" si="31"/>
        <v>5.9954777894275318E-8</v>
      </c>
      <c r="E477">
        <f t="shared" si="33"/>
        <v>0.28619972275528011</v>
      </c>
      <c r="F477">
        <f t="shared" si="30"/>
        <v>5.9991354272225402E-8</v>
      </c>
    </row>
    <row r="478" spans="1:6" x14ac:dyDescent="0.2">
      <c r="A478">
        <v>467</v>
      </c>
      <c r="B478">
        <f t="shared" si="32"/>
        <v>0.28585117658389847</v>
      </c>
      <c r="C478">
        <f t="shared" si="31"/>
        <v>5.7973260115928955E-8</v>
      </c>
      <c r="E478">
        <f t="shared" si="33"/>
        <v>0.28602522845763173</v>
      </c>
      <c r="F478">
        <f t="shared" si="30"/>
        <v>5.8008559444307415E-8</v>
      </c>
    </row>
    <row r="479" spans="1:6" x14ac:dyDescent="0.2">
      <c r="A479">
        <v>468</v>
      </c>
      <c r="B479">
        <f t="shared" si="32"/>
        <v>0.28567756599876537</v>
      </c>
      <c r="C479">
        <f t="shared" si="31"/>
        <v>5.6057297718103742E-8</v>
      </c>
      <c r="E479">
        <f t="shared" si="33"/>
        <v>0.28585117658389847</v>
      </c>
      <c r="F479">
        <f t="shared" si="30"/>
        <v>5.6091364587246215E-8</v>
      </c>
    </row>
    <row r="480" spans="1:6" x14ac:dyDescent="0.2">
      <c r="A480">
        <v>469</v>
      </c>
      <c r="B480">
        <f t="shared" si="32"/>
        <v>0.28550439557019675</v>
      </c>
      <c r="C480">
        <f t="shared" si="31"/>
        <v>5.4204719645488096E-8</v>
      </c>
      <c r="E480">
        <f t="shared" si="33"/>
        <v>0.28567756599876537</v>
      </c>
      <c r="F480">
        <f t="shared" si="30"/>
        <v>5.4237597088627651E-8</v>
      </c>
    </row>
    <row r="481" spans="1:6" x14ac:dyDescent="0.2">
      <c r="A481">
        <v>470</v>
      </c>
      <c r="B481">
        <f t="shared" si="32"/>
        <v>0.28533166416941669</v>
      </c>
      <c r="C481">
        <f t="shared" si="31"/>
        <v>5.2413426821072199E-8</v>
      </c>
      <c r="E481">
        <f t="shared" si="33"/>
        <v>0.28550439557019675</v>
      </c>
      <c r="F481">
        <f t="shared" si="30"/>
        <v>5.2445156368722793E-8</v>
      </c>
    </row>
    <row r="482" spans="1:6" x14ac:dyDescent="0.2">
      <c r="A482">
        <v>471</v>
      </c>
      <c r="B482">
        <f t="shared" si="32"/>
        <v>0.28515937067089042</v>
      </c>
      <c r="C482">
        <f t="shared" si="31"/>
        <v>5.0681389757145391E-8</v>
      </c>
      <c r="E482">
        <f t="shared" si="33"/>
        <v>0.28533166416941669</v>
      </c>
      <c r="F482">
        <f t="shared" si="30"/>
        <v>5.0712011489585359E-8</v>
      </c>
    </row>
    <row r="483" spans="1:6" x14ac:dyDescent="0.2">
      <c r="A483">
        <v>472</v>
      </c>
      <c r="B483">
        <f t="shared" si="32"/>
        <v>0.28498751395230559</v>
      </c>
      <c r="C483">
        <f t="shared" si="31"/>
        <v>4.9006646245676781E-8</v>
      </c>
      <c r="E483">
        <f t="shared" si="33"/>
        <v>0.28515937067089042</v>
      </c>
      <c r="F483">
        <f t="shared" si="30"/>
        <v>4.9036198843598804E-8</v>
      </c>
    </row>
    <row r="484" spans="1:6" x14ac:dyDescent="0.2">
      <c r="A484">
        <v>473</v>
      </c>
      <c r="B484">
        <f t="shared" si="32"/>
        <v>0.28481609289455412</v>
      </c>
      <c r="C484">
        <f t="shared" si="31"/>
        <v>4.7387299125439715E-8</v>
      </c>
      <c r="E484">
        <f t="shared" si="33"/>
        <v>0.28498751395230559</v>
      </c>
      <c r="F484">
        <f t="shared" si="30"/>
        <v>4.7415819918831382E-8</v>
      </c>
    </row>
    <row r="485" spans="1:6" x14ac:dyDescent="0.2">
      <c r="A485">
        <v>474</v>
      </c>
      <c r="B485">
        <f t="shared" si="32"/>
        <v>0.28464510638171436</v>
      </c>
      <c r="C485">
        <f t="shared" si="31"/>
        <v>4.5821514123325763E-8</v>
      </c>
      <c r="E485">
        <f t="shared" si="33"/>
        <v>0.28481609289455412</v>
      </c>
      <c r="F485">
        <f t="shared" si="30"/>
        <v>4.5849039138642477E-8</v>
      </c>
    </row>
    <row r="486" spans="1:6" x14ac:dyDescent="0.2">
      <c r="A486">
        <v>475</v>
      </c>
      <c r="B486">
        <f t="shared" si="32"/>
        <v>0.28447455330103338</v>
      </c>
      <c r="C486">
        <f t="shared" si="31"/>
        <v>4.4307517767381103E-8</v>
      </c>
      <c r="E486">
        <f t="shared" si="33"/>
        <v>0.28464510638171436</v>
      </c>
      <c r="F486">
        <f t="shared" si="30"/>
        <v>4.4334081773071117E-8</v>
      </c>
    </row>
    <row r="487" spans="1:6" x14ac:dyDescent="0.2">
      <c r="A487">
        <v>476</v>
      </c>
      <c r="B487">
        <f t="shared" si="32"/>
        <v>0.28430443254290982</v>
      </c>
      <c r="C487">
        <f t="shared" si="31"/>
        <v>4.2843595369178281E-8</v>
      </c>
      <c r="E487">
        <f t="shared" si="33"/>
        <v>0.28447455330103338</v>
      </c>
      <c r="F487">
        <f t="shared" si="30"/>
        <v>4.2869231919617373E-8</v>
      </c>
    </row>
    <row r="488" spans="1:6" x14ac:dyDescent="0.2">
      <c r="A488">
        <v>477</v>
      </c>
      <c r="B488">
        <f t="shared" si="32"/>
        <v>0.28413474300087677</v>
      </c>
      <c r="C488">
        <f t="shared" si="31"/>
        <v>4.1428089073218604E-8</v>
      </c>
      <c r="E488">
        <f t="shared" si="33"/>
        <v>0.28430443254290982</v>
      </c>
      <c r="F488">
        <f t="shared" si="30"/>
        <v>4.1452830551110022E-8</v>
      </c>
    </row>
    <row r="489" spans="1:6" x14ac:dyDescent="0.2">
      <c r="A489">
        <v>478</v>
      </c>
      <c r="B489">
        <f t="shared" si="32"/>
        <v>0.28396548357158524</v>
      </c>
      <c r="C489">
        <f t="shared" si="31"/>
        <v>4.0059395971134807E-8</v>
      </c>
      <c r="E489">
        <f t="shared" si="33"/>
        <v>0.28413474300087677</v>
      </c>
      <c r="F489">
        <f t="shared" si="30"/>
        <v>4.008327362842807E-8</v>
      </c>
    </row>
    <row r="490" spans="1:6" x14ac:dyDescent="0.2">
      <c r="A490">
        <v>479</v>
      </c>
      <c r="B490">
        <f t="shared" si="32"/>
        <v>0.28379665315478758</v>
      </c>
      <c r="C490">
        <f t="shared" si="31"/>
        <v>3.8735966278538069E-8</v>
      </c>
      <c r="E490">
        <f t="shared" si="33"/>
        <v>0.28396548357158524</v>
      </c>
      <c r="F490">
        <f t="shared" si="30"/>
        <v>3.8759010275918468E-8</v>
      </c>
    </row>
    <row r="491" spans="1:6" x14ac:dyDescent="0.2">
      <c r="A491">
        <v>480</v>
      </c>
      <c r="B491">
        <f t="shared" si="32"/>
        <v>0.28362825065332148</v>
      </c>
      <c r="C491">
        <f t="shared" si="31"/>
        <v>3.7456301572427408E-8</v>
      </c>
      <c r="E491">
        <f t="shared" si="33"/>
        <v>0.28379665315478758</v>
      </c>
      <c r="F491">
        <f t="shared" ref="F491:F554" si="34">E491*EXP(-A491*C$2)</f>
        <v>3.7478541017426052E-8</v>
      </c>
    </row>
    <row r="492" spans="1:6" x14ac:dyDescent="0.2">
      <c r="A492">
        <v>481</v>
      </c>
      <c r="B492">
        <f t="shared" si="32"/>
        <v>0.28346027497309373</v>
      </c>
      <c r="C492">
        <f t="shared" si="31"/>
        <v>3.6218953087146075E-8</v>
      </c>
      <c r="E492">
        <f t="shared" si="33"/>
        <v>0.28362825065332148</v>
      </c>
      <c r="F492">
        <f t="shared" si="34"/>
        <v>3.6240416070918766E-8</v>
      </c>
    </row>
    <row r="493" spans="1:6" x14ac:dyDescent="0.2">
      <c r="A493">
        <v>482</v>
      </c>
      <c r="B493">
        <f t="shared" si="32"/>
        <v>0.28329272502306518</v>
      </c>
      <c r="C493">
        <f t="shared" si="31"/>
        <v>3.5022520066938699E-8</v>
      </c>
      <c r="E493">
        <f t="shared" si="33"/>
        <v>0.28346027497309373</v>
      </c>
      <c r="F493">
        <f t="shared" si="34"/>
        <v>3.504323369976006E-8</v>
      </c>
    </row>
    <row r="494" spans="1:6" x14ac:dyDescent="0.2">
      <c r="A494">
        <v>483</v>
      </c>
      <c r="B494">
        <f t="shared" si="32"/>
        <v>0.28312559971523482</v>
      </c>
      <c r="C494">
        <f t="shared" si="31"/>
        <v>3.3865648173225974E-8</v>
      </c>
      <c r="E494">
        <f t="shared" si="33"/>
        <v>0.28329272502306518</v>
      </c>
      <c r="F494">
        <f t="shared" si="34"/>
        <v>3.3885638618743857E-8</v>
      </c>
    </row>
    <row r="495" spans="1:6" x14ac:dyDescent="0.2">
      <c r="A495">
        <v>484</v>
      </c>
      <c r="B495">
        <f t="shared" si="32"/>
        <v>0.28295889796462492</v>
      </c>
      <c r="C495">
        <f t="shared" si="31"/>
        <v>3.2747027944778578E-8</v>
      </c>
      <c r="E495">
        <f t="shared" si="33"/>
        <v>0.28312559971523482</v>
      </c>
      <c r="F495">
        <f t="shared" si="34"/>
        <v>3.2766320453071954E-8</v>
      </c>
    </row>
    <row r="496" spans="1:6" x14ac:dyDescent="0.2">
      <c r="A496">
        <v>485</v>
      </c>
      <c r="B496">
        <f t="shared" si="32"/>
        <v>0.28279261868926592</v>
      </c>
      <c r="C496">
        <f t="shared" ref="C496:C559" si="35">B496*EXP(-A496*C$2)</f>
        <v>3.1665393309030735E-8</v>
      </c>
      <c r="E496">
        <f t="shared" si="33"/>
        <v>0.28295889796462492</v>
      </c>
      <c r="F496">
        <f t="shared" si="34"/>
        <v>3.168401224851292E-8</v>
      </c>
    </row>
    <row r="497" spans="1:6" x14ac:dyDescent="0.2">
      <c r="A497">
        <v>486</v>
      </c>
      <c r="B497">
        <f t="shared" si="32"/>
        <v>0.28262676081018229</v>
      </c>
      <c r="C497">
        <f t="shared" si="35"/>
        <v>3.0619520142832219E-8</v>
      </c>
      <c r="E497">
        <f t="shared" si="33"/>
        <v>0.28279261868926592</v>
      </c>
      <c r="F497">
        <f t="shared" si="34"/>
        <v>3.0637489031039733E-8</v>
      </c>
    </row>
    <row r="498" spans="1:6" x14ac:dyDescent="0.2">
      <c r="A498">
        <v>487</v>
      </c>
      <c r="B498">
        <f t="shared" si="32"/>
        <v>0.28246132325137735</v>
      </c>
      <c r="C498">
        <f t="shared" si="35"/>
        <v>2.9608224880997064E-8</v>
      </c>
      <c r="E498">
        <f t="shared" si="33"/>
        <v>0.28262676081018229</v>
      </c>
      <c r="F498">
        <f t="shared" si="34"/>
        <v>2.9625566414303201E-8</v>
      </c>
    </row>
    <row r="499" spans="1:6" x14ac:dyDescent="0.2">
      <c r="A499">
        <v>488</v>
      </c>
      <c r="B499">
        <f t="shared" si="32"/>
        <v>0.28229630493981972</v>
      </c>
      <c r="C499">
        <f t="shared" si="35"/>
        <v>2.8630363171057631E-8</v>
      </c>
      <c r="E499">
        <f t="shared" si="33"/>
        <v>0.28246132325137735</v>
      </c>
      <c r="F499">
        <f t="shared" si="34"/>
        <v>2.8647099253348104E-8</v>
      </c>
    </row>
    <row r="500" spans="1:6" x14ac:dyDescent="0.2">
      <c r="A500">
        <v>489</v>
      </c>
      <c r="B500">
        <f t="shared" si="32"/>
        <v>0.28213170480542887</v>
      </c>
      <c r="C500">
        <f t="shared" si="35"/>
        <v>2.768482857268884E-8</v>
      </c>
      <c r="E500">
        <f t="shared" si="33"/>
        <v>0.28229630493981972</v>
      </c>
      <c r="F500">
        <f t="shared" si="34"/>
        <v>2.7700980343035937E-8</v>
      </c>
    </row>
    <row r="501" spans="1:6" x14ac:dyDescent="0.2">
      <c r="A501">
        <v>490</v>
      </c>
      <c r="B501">
        <f t="shared" si="32"/>
        <v>0.28196752178106149</v>
      </c>
      <c r="C501">
        <f t="shared" si="35"/>
        <v>2.6770551300318467E-8</v>
      </c>
      <c r="E501">
        <f t="shared" si="33"/>
        <v>0.28213170480542887</v>
      </c>
      <c r="F501">
        <f t="shared" si="34"/>
        <v>2.6786139159688601E-8</v>
      </c>
    </row>
    <row r="502" spans="1:6" x14ac:dyDescent="0.2">
      <c r="A502">
        <v>491</v>
      </c>
      <c r="B502">
        <f t="shared" si="32"/>
        <v>0.28180375480249814</v>
      </c>
      <c r="C502">
        <f t="shared" si="35"/>
        <v>2.5886497007486022E-8</v>
      </c>
      <c r="E502">
        <f t="shared" si="33"/>
        <v>0.28196752178106149</v>
      </c>
      <c r="F502">
        <f t="shared" si="34"/>
        <v>2.5901540644514482E-8</v>
      </c>
    </row>
    <row r="503" spans="1:6" x14ac:dyDescent="0.2">
      <c r="A503">
        <v>492</v>
      </c>
      <c r="B503">
        <f t="shared" si="32"/>
        <v>0.2816404028084295</v>
      </c>
      <c r="C503">
        <f t="shared" si="35"/>
        <v>2.5031665611563252E-8</v>
      </c>
      <c r="E503">
        <f t="shared" si="33"/>
        <v>0.28180375480249814</v>
      </c>
      <c r="F503">
        <f t="shared" si="34"/>
        <v>2.504618402742878E-8</v>
      </c>
    </row>
    <row r="504" spans="1:6" x14ac:dyDescent="0.2">
      <c r="A504">
        <v>493</v>
      </c>
      <c r="B504">
        <f t="shared" si="32"/>
        <v>0.28147746474044338</v>
      </c>
      <c r="C504">
        <f t="shared" si="35"/>
        <v>2.4205090157495592E-8</v>
      </c>
      <c r="E504">
        <f t="shared" si="33"/>
        <v>0.2816404028084295</v>
      </c>
      <c r="F504">
        <f t="shared" si="34"/>
        <v>2.4219101689926185E-8</v>
      </c>
    </row>
    <row r="505" spans="1:6" x14ac:dyDescent="0.2">
      <c r="A505">
        <v>494</v>
      </c>
      <c r="B505">
        <f t="shared" si="32"/>
        <v>0.28131493954301168</v>
      </c>
      <c r="C505">
        <f t="shared" si="35"/>
        <v>2.3405835719265708E-8</v>
      </c>
      <c r="E505">
        <f t="shared" si="33"/>
        <v>0.28147746474044338</v>
      </c>
      <c r="F505">
        <f t="shared" si="34"/>
        <v>2.3419358065705991E-8</v>
      </c>
    </row>
    <row r="506" spans="1:6" x14ac:dyDescent="0.2">
      <c r="A506">
        <v>495</v>
      </c>
      <c r="B506">
        <f t="shared" si="32"/>
        <v>0.28115282616347753</v>
      </c>
      <c r="C506">
        <f t="shared" si="35"/>
        <v>2.2632998337826337E-8</v>
      </c>
      <c r="E506">
        <f t="shared" si="33"/>
        <v>0.28131493954301168</v>
      </c>
      <c r="F506">
        <f t="shared" si="34"/>
        <v>2.2646048577795834E-8</v>
      </c>
    </row>
    <row r="507" spans="1:6" x14ac:dyDescent="0.2">
      <c r="A507">
        <v>496</v>
      </c>
      <c r="B507">
        <f t="shared" si="32"/>
        <v>0.28099112355204303</v>
      </c>
      <c r="C507">
        <f t="shared" si="35"/>
        <v>2.1885703994290892E-8</v>
      </c>
      <c r="E507">
        <f t="shared" si="33"/>
        <v>0.28115282616347753</v>
      </c>
      <c r="F507">
        <f t="shared" si="34"/>
        <v>2.1898298610961418E-8</v>
      </c>
    </row>
    <row r="508" spans="1:6" x14ac:dyDescent="0.2">
      <c r="A508">
        <v>497</v>
      </c>
      <c r="B508">
        <f t="shared" si="32"/>
        <v>0.28082983066175604</v>
      </c>
      <c r="C508">
        <f t="shared" si="35"/>
        <v>2.1163107617208619E-8</v>
      </c>
      <c r="E508">
        <f t="shared" si="33"/>
        <v>0.28099112355204303</v>
      </c>
      <c r="F508">
        <f t="shared" si="34"/>
        <v>2.1175262518228184E-8</v>
      </c>
    </row>
    <row r="509" spans="1:6" x14ac:dyDescent="0.2">
      <c r="A509">
        <v>498</v>
      </c>
      <c r="B509">
        <f t="shared" si="32"/>
        <v>0.28066894644849882</v>
      </c>
      <c r="C509">
        <f t="shared" si="35"/>
        <v>2.0464392122792378E-8</v>
      </c>
      <c r="E509">
        <f t="shared" si="33"/>
        <v>0.28082983066175604</v>
      </c>
      <c r="F509">
        <f t="shared" si="34"/>
        <v>2.0476122660381674E-8</v>
      </c>
    </row>
    <row r="510" spans="1:6" x14ac:dyDescent="0.2">
      <c r="A510">
        <v>499</v>
      </c>
      <c r="B510">
        <f t="shared" si="32"/>
        <v>0.28050846987097516</v>
      </c>
      <c r="C510">
        <f t="shared" si="35"/>
        <v>1.978876748700441E-8</v>
      </c>
      <c r="E510">
        <f t="shared" si="33"/>
        <v>0.28066894644849882</v>
      </c>
      <c r="F510">
        <f t="shared" si="34"/>
        <v>1.9800088477351641E-8</v>
      </c>
    </row>
    <row r="511" spans="1:6" x14ac:dyDescent="0.2">
      <c r="A511">
        <v>500</v>
      </c>
      <c r="B511">
        <f t="shared" si="32"/>
        <v>0.28034839989069876</v>
      </c>
      <c r="C511">
        <f t="shared" si="35"/>
        <v>1.9135469848440319E-8</v>
      </c>
      <c r="E511">
        <f t="shared" si="33"/>
        <v>0.28050846987097516</v>
      </c>
      <c r="F511">
        <f t="shared" si="34"/>
        <v>1.9146395590418564E-8</v>
      </c>
    </row>
    <row r="512" spans="1:6" x14ac:dyDescent="0.2">
      <c r="A512">
        <v>501</v>
      </c>
      <c r="B512">
        <f t="shared" si="32"/>
        <v>0.28018873547198159</v>
      </c>
      <c r="C512">
        <f t="shared" si="35"/>
        <v>1.8503760640988326E-8</v>
      </c>
      <c r="E512">
        <f t="shared" si="33"/>
        <v>0.28034839989069876</v>
      </c>
      <c r="F512">
        <f t="shared" si="34"/>
        <v>1.8514304934219273E-8</v>
      </c>
    </row>
    <row r="513" spans="1:6" x14ac:dyDescent="0.2">
      <c r="A513">
        <v>502</v>
      </c>
      <c r="B513">
        <f t="shared" si="32"/>
        <v>0.28002947558192193</v>
      </c>
      <c r="C513">
        <f t="shared" si="35"/>
        <v>1.7892925755275168E-8</v>
      </c>
      <c r="E513">
        <f t="shared" si="33"/>
        <v>0.28018873547198159</v>
      </c>
      <c r="F513">
        <f t="shared" si="34"/>
        <v>1.7903101917562046E-8</v>
      </c>
    </row>
    <row r="514" spans="1:6" x14ac:dyDescent="0.2">
      <c r="A514">
        <v>503</v>
      </c>
      <c r="B514">
        <f t="shared" si="32"/>
        <v>0.27987061919039302</v>
      </c>
      <c r="C514">
        <f t="shared" si="35"/>
        <v>1.7302274727940806E-8</v>
      </c>
      <c r="E514">
        <f t="shared" si="33"/>
        <v>0.28002947558192193</v>
      </c>
      <c r="F514">
        <f t="shared" si="34"/>
        <v>1.7312095612092468E-8</v>
      </c>
    </row>
    <row r="515" spans="1:6" x14ac:dyDescent="0.2">
      <c r="A515">
        <v>504</v>
      </c>
      <c r="B515">
        <f t="shared" si="32"/>
        <v>0.27971216527003195</v>
      </c>
      <c r="C515">
        <f t="shared" si="35"/>
        <v>1.6731139957818058E-8</v>
      </c>
      <c r="E515">
        <f t="shared" si="33"/>
        <v>0.27987061919039302</v>
      </c>
      <c r="F515">
        <f t="shared" si="34"/>
        <v>1.6740617967885538E-8</v>
      </c>
    </row>
    <row r="516" spans="1:6" x14ac:dyDescent="0.2">
      <c r="A516">
        <v>505</v>
      </c>
      <c r="B516">
        <f t="shared" si="32"/>
        <v>0.27955411279622816</v>
      </c>
      <c r="C516">
        <f t="shared" si="35"/>
        <v>1.6178875948123734E-8</v>
      </c>
      <c r="E516">
        <f t="shared" si="33"/>
        <v>0.27971216527003195</v>
      </c>
      <c r="F516">
        <f t="shared" si="34"/>
        <v>1.618802305506982E-8</v>
      </c>
    </row>
    <row r="517" spans="1:6" x14ac:dyDescent="0.2">
      <c r="A517">
        <v>506</v>
      </c>
      <c r="B517">
        <f t="shared" si="32"/>
        <v>0.2793964607471125</v>
      </c>
      <c r="C517">
        <f t="shared" si="35"/>
        <v>1.5644858573795679E-8</v>
      </c>
      <c r="E517">
        <f t="shared" si="33"/>
        <v>0.27955411279622816</v>
      </c>
      <c r="F517">
        <f t="shared" si="34"/>
        <v>1.565368633061725E-8</v>
      </c>
    </row>
    <row r="518" spans="1:6" x14ac:dyDescent="0.2">
      <c r="A518">
        <v>507</v>
      </c>
      <c r="B518">
        <f t="shared" si="32"/>
        <v>0.27923920810354647</v>
      </c>
      <c r="C518">
        <f t="shared" si="35"/>
        <v>1.5128484373142101E-8</v>
      </c>
      <c r="E518">
        <f t="shared" si="33"/>
        <v>0.2793964607471125</v>
      </c>
      <c r="F518">
        <f t="shared" si="34"/>
        <v>1.513700392946437E-8</v>
      </c>
    </row>
    <row r="519" spans="1:6" x14ac:dyDescent="0.2">
      <c r="A519">
        <v>508</v>
      </c>
      <c r="B519">
        <f t="shared" si="32"/>
        <v>0.27908235384911106</v>
      </c>
      <c r="C519">
        <f t="shared" si="35"/>
        <v>1.4629169862993992E-8</v>
      </c>
      <c r="E519">
        <f t="shared" si="33"/>
        <v>0.27923920810354647</v>
      </c>
      <c r="F519">
        <f t="shared" si="34"/>
        <v>1.4637391979155121E-8</v>
      </c>
    </row>
    <row r="520" spans="1:6" x14ac:dyDescent="0.2">
      <c r="A520">
        <v>509</v>
      </c>
      <c r="B520">
        <f t="shared" si="32"/>
        <v>0.27892589697009673</v>
      </c>
      <c r="C520">
        <f t="shared" si="35"/>
        <v>1.4146350876580638E-8</v>
      </c>
      <c r="E520">
        <f t="shared" si="33"/>
        <v>0.27908235384911106</v>
      </c>
      <c r="F520">
        <f t="shared" si="34"/>
        <v>1.4154285937224465E-8</v>
      </c>
    </row>
    <row r="521" spans="1:6" x14ac:dyDescent="0.2">
      <c r="A521">
        <v>510</v>
      </c>
      <c r="B521">
        <f t="shared" si="32"/>
        <v>0.27876983645549225</v>
      </c>
      <c r="C521">
        <f t="shared" si="35"/>
        <v>1.3679481923373708E-8</v>
      </c>
      <c r="E521">
        <f t="shared" si="33"/>
        <v>0.27892589697009673</v>
      </c>
      <c r="F521">
        <f t="shared" si="34"/>
        <v>1.3687139950567856E-8</v>
      </c>
    </row>
    <row r="522" spans="1:6" x14ac:dyDescent="0.2">
      <c r="A522">
        <v>511</v>
      </c>
      <c r="B522">
        <f t="shared" si="32"/>
        <v>0.2786141712969748</v>
      </c>
      <c r="C522">
        <f t="shared" si="35"/>
        <v>1.3228035570169378E-8</v>
      </c>
      <c r="E522">
        <f t="shared" si="33"/>
        <v>0.27876983645549225</v>
      </c>
      <c r="F522">
        <f t="shared" si="34"/>
        <v>1.3235426236065228E-8</v>
      </c>
    </row>
    <row r="523" spans="1:6" x14ac:dyDescent="0.2">
      <c r="A523">
        <v>512</v>
      </c>
      <c r="B523">
        <f t="shared" si="32"/>
        <v>0.27845890048889932</v>
      </c>
      <c r="C523">
        <f t="shared" si="35"/>
        <v>1.279150184270354E-8</v>
      </c>
      <c r="E523">
        <f t="shared" si="33"/>
        <v>0.2786141712969748</v>
      </c>
      <c r="F523">
        <f t="shared" si="34"/>
        <v>1.2798634481754145E-8</v>
      </c>
    </row>
    <row r="524" spans="1:6" x14ac:dyDescent="0.2">
      <c r="A524">
        <v>513</v>
      </c>
      <c r="B524">
        <f t="shared" ref="B524:B587" si="36">(21.73+22.4*EXP(-A524/394.4)+28.24*EXP(-A524/36.54)+27.63*EXP(-A524/4.304))/100</f>
        <v>0.27830402302828872</v>
      </c>
      <c r="C524">
        <f t="shared" si="35"/>
        <v>1.2369387647118493E-8</v>
      </c>
      <c r="E524">
        <f t="shared" si="33"/>
        <v>0.27845890048889932</v>
      </c>
      <c r="F524">
        <f t="shared" si="34"/>
        <v>1.2376271267869815E-8</v>
      </c>
    </row>
    <row r="525" spans="1:6" x14ac:dyDescent="0.2">
      <c r="A525">
        <v>514</v>
      </c>
      <c r="B525">
        <f t="shared" si="36"/>
        <v>0.27814953791482372</v>
      </c>
      <c r="C525">
        <f t="shared" si="35"/>
        <v>1.1961216210621007E-8</v>
      </c>
      <c r="E525">
        <f t="shared" ref="E525:E588" si="37">B524</f>
        <v>0.27830402302828872</v>
      </c>
      <c r="F525">
        <f t="shared" si="34"/>
        <v>1.1967859507091423E-8</v>
      </c>
    </row>
    <row r="526" spans="1:6" x14ac:dyDescent="0.2">
      <c r="A526">
        <v>515</v>
      </c>
      <c r="B526">
        <f t="shared" si="36"/>
        <v>0.27799544415083266</v>
      </c>
      <c r="C526">
        <f t="shared" si="35"/>
        <v>1.156652654069477E-8</v>
      </c>
      <c r="E526">
        <f t="shared" si="37"/>
        <v>0.27814953791482372</v>
      </c>
      <c r="F526">
        <f t="shared" si="34"/>
        <v>1.1572937903357214E-8</v>
      </c>
    </row>
    <row r="527" spans="1:6" x14ac:dyDescent="0.2">
      <c r="A527">
        <v>516</v>
      </c>
      <c r="B527">
        <f t="shared" si="36"/>
        <v>0.27784174074128226</v>
      </c>
      <c r="C527">
        <f t="shared" si="35"/>
        <v>1.1184872902251529E-8</v>
      </c>
      <c r="E527">
        <f t="shared" si="37"/>
        <v>0.27799544415083266</v>
      </c>
      <c r="F527">
        <f t="shared" si="34"/>
        <v>1.1191060428632113E-8</v>
      </c>
    </row>
    <row r="528" spans="1:6" x14ac:dyDescent="0.2">
      <c r="A528">
        <v>517</v>
      </c>
      <c r="B528">
        <f t="shared" si="36"/>
        <v>0.27768842669376731</v>
      </c>
      <c r="C528">
        <f t="shared" si="35"/>
        <v>1.0815824312124287E-8</v>
      </c>
      <c r="E528">
        <f t="shared" si="37"/>
        <v>0.27784174074128226</v>
      </c>
      <c r="F528">
        <f t="shared" si="34"/>
        <v>1.0821795817030867E-8</v>
      </c>
    </row>
    <row r="529" spans="1:6" x14ac:dyDescent="0.2">
      <c r="A529">
        <v>518</v>
      </c>
      <c r="B529">
        <f t="shared" si="36"/>
        <v>0.27753550101850161</v>
      </c>
      <c r="C529">
        <f t="shared" si="35"/>
        <v>1.045896405032722E-8</v>
      </c>
      <c r="E529">
        <f t="shared" si="37"/>
        <v>0.27768842669376731</v>
      </c>
      <c r="F529">
        <f t="shared" si="34"/>
        <v>1.0464727075720751E-8</v>
      </c>
    </row>
    <row r="530" spans="1:6" x14ac:dyDescent="0.2">
      <c r="A530">
        <v>519</v>
      </c>
      <c r="B530">
        <f t="shared" si="36"/>
        <v>0.27738296272830809</v>
      </c>
      <c r="C530">
        <f t="shared" si="35"/>
        <v>1.011388918752583E-8</v>
      </c>
      <c r="E530">
        <f t="shared" si="37"/>
        <v>0.27753550101850161</v>
      </c>
      <c r="F530">
        <f t="shared" si="34"/>
        <v>1.0119451012047053E-8</v>
      </c>
    </row>
    <row r="531" spans="1:6" x14ac:dyDescent="0.2">
      <c r="A531">
        <v>520</v>
      </c>
      <c r="B531">
        <f t="shared" si="36"/>
        <v>0.27723081083860973</v>
      </c>
      <c r="C531">
        <f t="shared" si="35"/>
        <v>9.7802101281784003E-9</v>
      </c>
      <c r="E531">
        <f t="shared" si="37"/>
        <v>0.27738296272830809</v>
      </c>
      <c r="F531">
        <f t="shared" si="34"/>
        <v>9.7855777763418488E-9</v>
      </c>
    </row>
    <row r="532" spans="1:6" x14ac:dyDescent="0.2">
      <c r="A532">
        <v>521</v>
      </c>
      <c r="B532">
        <f t="shared" si="36"/>
        <v>0.27707904436742004</v>
      </c>
      <c r="C532">
        <f t="shared" si="35"/>
        <v>9.4575501688287971E-9</v>
      </c>
      <c r="E532">
        <f t="shared" si="37"/>
        <v>0.27723081083860973</v>
      </c>
      <c r="F532">
        <f t="shared" si="34"/>
        <v>9.4627304198957784E-9</v>
      </c>
    </row>
    <row r="533" spans="1:6" x14ac:dyDescent="0.2">
      <c r="A533">
        <v>522</v>
      </c>
      <c r="B533">
        <f t="shared" si="36"/>
        <v>0.27692766233533389</v>
      </c>
      <c r="C533">
        <f t="shared" si="35"/>
        <v>9.1455450710479045E-9</v>
      </c>
      <c r="E533">
        <f t="shared" si="37"/>
        <v>0.27707904436742004</v>
      </c>
      <c r="F533">
        <f t="shared" si="34"/>
        <v>9.1505444675896416E-9</v>
      </c>
    </row>
    <row r="534" spans="1:6" x14ac:dyDescent="0.2">
      <c r="A534">
        <v>523</v>
      </c>
      <c r="B534">
        <f t="shared" si="36"/>
        <v>0.27677666376551863</v>
      </c>
      <c r="C534">
        <f t="shared" si="35"/>
        <v>8.8438426485364908E-9</v>
      </c>
      <c r="E534">
        <f t="shared" si="37"/>
        <v>0.27692766233533389</v>
      </c>
      <c r="F534">
        <f t="shared" si="34"/>
        <v>8.8486675046982505E-9</v>
      </c>
    </row>
    <row r="535" spans="1:6" x14ac:dyDescent="0.2">
      <c r="A535">
        <v>524</v>
      </c>
      <c r="B535">
        <f t="shared" si="36"/>
        <v>0.27662604768370491</v>
      </c>
      <c r="C535">
        <f t="shared" si="35"/>
        <v>8.5521023679203748E-9</v>
      </c>
      <c r="E535">
        <f t="shared" si="37"/>
        <v>0.27677666376551863</v>
      </c>
      <c r="F535">
        <f t="shared" si="34"/>
        <v>8.556758777397036E-9</v>
      </c>
    </row>
    <row r="536" spans="1:6" x14ac:dyDescent="0.2">
      <c r="A536">
        <v>525</v>
      </c>
      <c r="B536">
        <f t="shared" si="36"/>
        <v>0.27647581311817776</v>
      </c>
      <c r="C536">
        <f t="shared" si="35"/>
        <v>8.2699949627825095E-9</v>
      </c>
      <c r="E536">
        <f t="shared" si="37"/>
        <v>0.27662604768370491</v>
      </c>
      <c r="F536">
        <f t="shared" si="34"/>
        <v>8.2744888065156476E-9</v>
      </c>
    </row>
    <row r="537" spans="1:6" x14ac:dyDescent="0.2">
      <c r="A537">
        <v>526</v>
      </c>
      <c r="B537">
        <f t="shared" si="36"/>
        <v>0.2763259590997677</v>
      </c>
      <c r="C537">
        <f t="shared" si="35"/>
        <v>7.9972020604929394E-9</v>
      </c>
      <c r="E537">
        <f t="shared" si="37"/>
        <v>0.27647581311817776</v>
      </c>
      <c r="F537">
        <f t="shared" si="34"/>
        <v>8.0015390140991295E-9</v>
      </c>
    </row>
    <row r="538" spans="1:6" x14ac:dyDescent="0.2">
      <c r="A538">
        <v>527</v>
      </c>
      <c r="B538">
        <f t="shared" si="36"/>
        <v>0.27617648466184247</v>
      </c>
      <c r="C538">
        <f t="shared" si="35"/>
        <v>7.7334158214120192E-9</v>
      </c>
      <c r="E538">
        <f t="shared" si="37"/>
        <v>0.2763259590997677</v>
      </c>
      <c r="F538">
        <f t="shared" si="34"/>
        <v>7.7376013623517676E-9</v>
      </c>
    </row>
    <row r="539" spans="1:6" x14ac:dyDescent="0.2">
      <c r="A539">
        <v>528</v>
      </c>
      <c r="B539">
        <f t="shared" si="36"/>
        <v>0.27602738884029759</v>
      </c>
      <c r="C539">
        <f t="shared" si="35"/>
        <v>7.478338590055669E-9</v>
      </c>
      <c r="E539">
        <f t="shared" si="37"/>
        <v>0.27617648466184247</v>
      </c>
      <c r="F539">
        <f t="shared" si="34"/>
        <v>7.482378004552033E-9</v>
      </c>
    </row>
    <row r="540" spans="1:6" x14ac:dyDescent="0.2">
      <c r="A540">
        <v>529</v>
      </c>
      <c r="B540">
        <f t="shared" si="36"/>
        <v>0.27587867067354838</v>
      </c>
      <c r="C540">
        <f t="shared" si="35"/>
        <v>7.2316825578259065E-9</v>
      </c>
      <c r="E540">
        <f t="shared" si="37"/>
        <v>0.27602738884029759</v>
      </c>
      <c r="F540">
        <f t="shared" si="34"/>
        <v>7.2355809475415248E-9</v>
      </c>
    </row>
    <row r="541" spans="1:6" x14ac:dyDescent="0.2">
      <c r="A541">
        <v>530</v>
      </c>
      <c r="B541">
        <f t="shared" si="36"/>
        <v>0.27573032920252138</v>
      </c>
      <c r="C541">
        <f t="shared" si="35"/>
        <v>6.9931694369230202E-9</v>
      </c>
      <c r="E541">
        <f t="shared" si="37"/>
        <v>0.27587867067354838</v>
      </c>
      <c r="F541">
        <f t="shared" si="34"/>
        <v>6.9969317254039957E-9</v>
      </c>
    </row>
    <row r="542" spans="1:6" x14ac:dyDescent="0.2">
      <c r="A542">
        <v>531</v>
      </c>
      <c r="B542">
        <f t="shared" si="36"/>
        <v>0.27558236347064574</v>
      </c>
      <c r="C542">
        <f t="shared" si="35"/>
        <v>6.7625301450677593E-9</v>
      </c>
      <c r="E542">
        <f t="shared" si="37"/>
        <v>0.27573032920252138</v>
      </c>
      <c r="F542">
        <f t="shared" si="34"/>
        <v>6.766161083962557E-9</v>
      </c>
    </row>
    <row r="543" spans="1:6" x14ac:dyDescent="0.2">
      <c r="A543">
        <v>532</v>
      </c>
      <c r="B543">
        <f t="shared" si="36"/>
        <v>0.27543477252384496</v>
      </c>
      <c r="C543">
        <f t="shared" si="35"/>
        <v>6.5395045006750689E-9</v>
      </c>
      <c r="E543">
        <f t="shared" si="37"/>
        <v>0.27558236347064574</v>
      </c>
      <c r="F543">
        <f t="shared" si="34"/>
        <v>6.5430086757362587E-9</v>
      </c>
    </row>
    <row r="544" spans="1:6" x14ac:dyDescent="0.2">
      <c r="A544">
        <v>533</v>
      </c>
      <c r="B544">
        <f t="shared" si="36"/>
        <v>0.27528755541052891</v>
      </c>
      <c r="C544">
        <f t="shared" si="35"/>
        <v>6.3238409281327102E-9</v>
      </c>
      <c r="E544">
        <f t="shared" si="37"/>
        <v>0.27543477252384496</v>
      </c>
      <c r="F544">
        <f t="shared" si="34"/>
        <v>6.3272227650091401E-9</v>
      </c>
    </row>
    <row r="545" spans="1:6" x14ac:dyDescent="0.2">
      <c r="A545">
        <v>534</v>
      </c>
      <c r="B545">
        <f t="shared" si="36"/>
        <v>0.27514071118158495</v>
      </c>
      <c r="C545">
        <f t="shared" si="35"/>
        <v>6.1152961728489509E-9</v>
      </c>
      <c r="E545">
        <f t="shared" si="37"/>
        <v>0.27528755541052891</v>
      </c>
      <c r="F545">
        <f t="shared" si="34"/>
        <v>6.118559942675704E-9</v>
      </c>
    </row>
    <row r="546" spans="1:6" x14ac:dyDescent="0.2">
      <c r="A546">
        <v>535</v>
      </c>
      <c r="B546">
        <f t="shared" si="36"/>
        <v>0.27499423889037078</v>
      </c>
      <c r="C546">
        <f t="shared" si="35"/>
        <v>5.9136350257454534E-9</v>
      </c>
      <c r="E546">
        <f t="shared" si="37"/>
        <v>0.27514071118158495</v>
      </c>
      <c r="F546">
        <f t="shared" si="34"/>
        <v>5.9167848505385858E-9</v>
      </c>
    </row>
    <row r="547" spans="1:6" x14ac:dyDescent="0.2">
      <c r="A547">
        <v>536</v>
      </c>
      <c r="B547">
        <f t="shared" si="36"/>
        <v>0.27484813759270543</v>
      </c>
      <c r="C547">
        <f t="shared" si="35"/>
        <v>5.7186300568820469E-9</v>
      </c>
      <c r="E547">
        <f t="shared" si="37"/>
        <v>0.27499423889037078</v>
      </c>
      <c r="F547">
        <f t="shared" si="34"/>
        <v>5.7216699147449979E-9</v>
      </c>
    </row>
    <row r="548" spans="1:6" x14ac:dyDescent="0.2">
      <c r="A548">
        <v>537</v>
      </c>
      <c r="B548">
        <f t="shared" si="36"/>
        <v>0.27470240634686194</v>
      </c>
      <c r="C548">
        <f t="shared" si="35"/>
        <v>5.5300613579100265E-9</v>
      </c>
      <c r="E548">
        <f t="shared" si="37"/>
        <v>0.27484813759270543</v>
      </c>
      <c r="F548">
        <f t="shared" si="34"/>
        <v>5.5329950880582134E-9</v>
      </c>
    </row>
    <row r="549" spans="1:6" x14ac:dyDescent="0.2">
      <c r="A549">
        <v>538</v>
      </c>
      <c r="B549">
        <f t="shared" si="36"/>
        <v>0.27455704421355925</v>
      </c>
      <c r="C549">
        <f t="shared" si="35"/>
        <v>5.3477162930612408E-9</v>
      </c>
      <c r="E549">
        <f t="shared" si="37"/>
        <v>0.27470240634686194</v>
      </c>
      <c r="F549">
        <f t="shared" si="34"/>
        <v>5.3505476006712264E-9</v>
      </c>
    </row>
    <row r="550" spans="1:6" x14ac:dyDescent="0.2">
      <c r="A550">
        <v>539</v>
      </c>
      <c r="B550">
        <f t="shared" si="36"/>
        <v>0.27441205025595417</v>
      </c>
      <c r="C550">
        <f t="shared" si="35"/>
        <v>5.1713892583899156E-9</v>
      </c>
      <c r="E550">
        <f t="shared" si="37"/>
        <v>0.27455704421355925</v>
      </c>
      <c r="F550">
        <f t="shared" si="34"/>
        <v>5.1741217192792644E-9</v>
      </c>
    </row>
    <row r="551" spans="1:6" x14ac:dyDescent="0.2">
      <c r="A551">
        <v>540</v>
      </c>
      <c r="B551">
        <f t="shared" si="36"/>
        <v>0.27426742353963396</v>
      </c>
      <c r="C551">
        <f t="shared" si="35"/>
        <v>5.000881448993063E-9</v>
      </c>
      <c r="E551">
        <f t="shared" si="37"/>
        <v>0.27441205025595417</v>
      </c>
      <c r="F551">
        <f t="shared" si="34"/>
        <v>5.0035185141367839E-9</v>
      </c>
    </row>
    <row r="552" spans="1:6" x14ac:dyDescent="0.2">
      <c r="A552">
        <v>541</v>
      </c>
      <c r="B552">
        <f t="shared" si="36"/>
        <v>0.27412316313260826</v>
      </c>
      <c r="C552">
        <f t="shared" si="35"/>
        <v>4.8360006339449442E-9</v>
      </c>
      <c r="E552">
        <f t="shared" si="37"/>
        <v>0.27426742353963396</v>
      </c>
      <c r="F552">
        <f t="shared" si="34"/>
        <v>4.8385456338342524E-9</v>
      </c>
    </row>
    <row r="553" spans="1:6" x14ac:dyDescent="0.2">
      <c r="A553">
        <v>542</v>
      </c>
      <c r="B553">
        <f t="shared" si="36"/>
        <v>0.27397926810530171</v>
      </c>
      <c r="C553">
        <f t="shared" si="35"/>
        <v>4.6765609386898686E-9</v>
      </c>
      <c r="E553">
        <f t="shared" si="37"/>
        <v>0.27412316313260826</v>
      </c>
      <c r="F553">
        <f t="shared" si="34"/>
        <v>4.6790170875387471E-9</v>
      </c>
    </row>
    <row r="554" spans="1:6" x14ac:dyDescent="0.2">
      <c r="A554">
        <v>543</v>
      </c>
      <c r="B554">
        <f t="shared" si="36"/>
        <v>0.27383573753054624</v>
      </c>
      <c r="C554">
        <f t="shared" si="35"/>
        <v>4.5223826346454296E-9</v>
      </c>
      <c r="E554">
        <f t="shared" si="37"/>
        <v>0.27397926810530171</v>
      </c>
      <c r="F554">
        <f t="shared" si="34"/>
        <v>4.524753034450322E-9</v>
      </c>
    </row>
    <row r="555" spans="1:6" x14ac:dyDescent="0.2">
      <c r="A555">
        <v>544</v>
      </c>
      <c r="B555">
        <f t="shared" si="36"/>
        <v>0.27369257048357337</v>
      </c>
      <c r="C555">
        <f t="shared" si="35"/>
        <v>4.3732919357775294E-9</v>
      </c>
      <c r="E555">
        <f t="shared" si="37"/>
        <v>0.27383573753054624</v>
      </c>
      <c r="F555">
        <f t="shared" ref="F555:F618" si="38">E555*EXP(-A555*C$2)</f>
        <v>4.375579580235285E-9</v>
      </c>
    </row>
    <row r="556" spans="1:6" x14ac:dyDescent="0.2">
      <c r="A556">
        <v>545</v>
      </c>
      <c r="B556">
        <f t="shared" si="36"/>
        <v>0.27354976604200709</v>
      </c>
      <c r="C556">
        <f t="shared" si="35"/>
        <v>4.2291208019155111E-9</v>
      </c>
      <c r="E556">
        <f t="shared" si="37"/>
        <v>0.27369257048357337</v>
      </c>
      <c r="F556">
        <f t="shared" si="38"/>
        <v>4.2313285802045303E-9</v>
      </c>
    </row>
    <row r="557" spans="1:6" x14ac:dyDescent="0.2">
      <c r="A557">
        <v>546</v>
      </c>
      <c r="B557">
        <f t="shared" si="36"/>
        <v>0.27340732328585615</v>
      </c>
      <c r="C557">
        <f t="shared" si="35"/>
        <v>4.0897067485839724E-9</v>
      </c>
      <c r="E557">
        <f t="shared" si="37"/>
        <v>0.27354976604200709</v>
      </c>
      <c r="F557">
        <f t="shared" si="38"/>
        <v>4.0918374490133404E-9</v>
      </c>
    </row>
    <row r="558" spans="1:6" x14ac:dyDescent="0.2">
      <c r="A558">
        <v>547</v>
      </c>
      <c r="B558">
        <f t="shared" si="36"/>
        <v>0.27326524129750679</v>
      </c>
      <c r="C558">
        <f t="shared" si="35"/>
        <v>3.954892663135276E-9</v>
      </c>
      <c r="E558">
        <f t="shared" si="37"/>
        <v>0.27340732328585615</v>
      </c>
      <c r="F558">
        <f t="shared" si="38"/>
        <v>3.9569489766664754E-9</v>
      </c>
    </row>
    <row r="559" spans="1:6" x14ac:dyDescent="0.2">
      <c r="A559">
        <v>548</v>
      </c>
      <c r="B559">
        <f t="shared" si="36"/>
        <v>0.2731235191617154</v>
      </c>
      <c r="C559">
        <f t="shared" si="35"/>
        <v>3.8245266269734722E-9</v>
      </c>
      <c r="E559">
        <f t="shared" si="37"/>
        <v>0.27326524129750679</v>
      </c>
      <c r="F559">
        <f t="shared" si="38"/>
        <v>3.8265111506191445E-9</v>
      </c>
    </row>
    <row r="560" spans="1:6" x14ac:dyDescent="0.2">
      <c r="A560">
        <v>549</v>
      </c>
      <c r="B560">
        <f t="shared" si="36"/>
        <v>0.27298215596560138</v>
      </c>
      <c r="C560">
        <f t="shared" ref="C560:C623" si="39">B560*EXP(-A560*C$2)</f>
        <v>3.6984617436677759E-9</v>
      </c>
      <c r="E560">
        <f t="shared" si="37"/>
        <v>0.2731235191617154</v>
      </c>
      <c r="F560">
        <f t="shared" si="38"/>
        <v>3.7003769837718077E-9</v>
      </c>
    </row>
    <row r="561" spans="1:6" x14ac:dyDescent="0.2">
      <c r="A561">
        <v>550</v>
      </c>
      <c r="B561">
        <f t="shared" si="36"/>
        <v>0.27284115079863974</v>
      </c>
      <c r="C561">
        <f t="shared" si="39"/>
        <v>3.5765559727603662E-9</v>
      </c>
      <c r="E561">
        <f t="shared" si="37"/>
        <v>0.27298215596560138</v>
      </c>
      <c r="F561">
        <f t="shared" si="38"/>
        <v>3.5784043481634553E-9</v>
      </c>
    </row>
    <row r="562" spans="1:6" x14ac:dyDescent="0.2">
      <c r="A562">
        <v>551</v>
      </c>
      <c r="B562">
        <f t="shared" si="36"/>
        <v>0.27270050275265417</v>
      </c>
      <c r="C562">
        <f t="shared" si="39"/>
        <v>3.4586719690794273E-9</v>
      </c>
      <c r="E562">
        <f t="shared" si="37"/>
        <v>0.27284115079863974</v>
      </c>
      <c r="F562">
        <f t="shared" si="38"/>
        <v>3.4604558141741217E-9</v>
      </c>
    </row>
    <row r="563" spans="1:6" x14ac:dyDescent="0.2">
      <c r="A563">
        <v>552</v>
      </c>
      <c r="B563">
        <f t="shared" si="36"/>
        <v>0.2725602109218096</v>
      </c>
      <c r="C563">
        <f t="shared" si="39"/>
        <v>3.3446769273749906E-9</v>
      </c>
      <c r="E563">
        <f t="shared" si="37"/>
        <v>0.27270050275265417</v>
      </c>
      <c r="F563">
        <f t="shared" si="38"/>
        <v>3.3463984950540661E-9</v>
      </c>
    </row>
    <row r="564" spans="1:6" x14ac:dyDescent="0.2">
      <c r="A564">
        <v>553</v>
      </c>
      <c r="B564">
        <f t="shared" si="36"/>
        <v>0.27242027440260569</v>
      </c>
      <c r="C564">
        <f t="shared" si="39"/>
        <v>3.2344424321011787E-9</v>
      </c>
      <c r="E564">
        <f t="shared" si="37"/>
        <v>0.2725602109218096</v>
      </c>
      <c r="F564">
        <f t="shared" si="38"/>
        <v>3.2361038966030633E-9</v>
      </c>
    </row>
    <row r="565" spans="1:6" x14ac:dyDescent="0.2">
      <c r="A565">
        <v>554</v>
      </c>
      <c r="B565">
        <f t="shared" si="36"/>
        <v>0.27228069229386925</v>
      </c>
      <c r="C565">
        <f t="shared" si="39"/>
        <v>3.1278443121739599E-9</v>
      </c>
      <c r="E565">
        <f t="shared" si="37"/>
        <v>0.27242027440260569</v>
      </c>
      <c r="F565">
        <f t="shared" si="38"/>
        <v>3.1294477718288268E-9</v>
      </c>
    </row>
    <row r="566" spans="1:6" x14ac:dyDescent="0.2">
      <c r="A566">
        <v>555</v>
      </c>
      <c r="B566">
        <f t="shared" si="36"/>
        <v>0.27214146369674752</v>
      </c>
      <c r="C566">
        <f t="shared" si="39"/>
        <v>3.0247625005395651E-9</v>
      </c>
      <c r="E566">
        <f t="shared" si="37"/>
        <v>0.27228069229386925</v>
      </c>
      <c r="F566">
        <f t="shared" si="38"/>
        <v>3.0263099804195361E-9</v>
      </c>
    </row>
    <row r="567" spans="1:6" x14ac:dyDescent="0.2">
      <c r="A567">
        <v>556</v>
      </c>
      <c r="B567">
        <f t="shared" si="36"/>
        <v>0.27200258771470132</v>
      </c>
      <c r="C567">
        <f t="shared" si="39"/>
        <v>2.9250808983941462E-9</v>
      </c>
      <c r="E567">
        <f t="shared" si="37"/>
        <v>0.27214146369674752</v>
      </c>
      <c r="F567">
        <f t="shared" si="38"/>
        <v>2.926574352870966E-9</v>
      </c>
    </row>
    <row r="568" spans="1:6" x14ac:dyDescent="0.2">
      <c r="A568">
        <v>557</v>
      </c>
      <c r="B568">
        <f t="shared" si="36"/>
        <v>0.27186406345349817</v>
      </c>
      <c r="C568">
        <f t="shared" si="39"/>
        <v>2.8286872439002565E-9</v>
      </c>
      <c r="E568">
        <f t="shared" si="37"/>
        <v>0.27200258771470132</v>
      </c>
      <c r="F568">
        <f t="shared" si="38"/>
        <v>2.83012855911367E-9</v>
      </c>
    </row>
    <row r="569" spans="1:6" x14ac:dyDescent="0.2">
      <c r="A569">
        <v>558</v>
      </c>
      <c r="B569">
        <f t="shared" si="36"/>
        <v>0.2717258900212054</v>
      </c>
      <c r="C569">
        <f t="shared" si="39"/>
        <v>2.7354729852511703E-9</v>
      </c>
      <c r="E569">
        <f t="shared" si="37"/>
        <v>0.27186406345349817</v>
      </c>
      <c r="F569">
        <f t="shared" si="38"/>
        <v>2.7368639814911196E-9</v>
      </c>
    </row>
    <row r="570" spans="1:6" x14ac:dyDescent="0.2">
      <c r="A570">
        <v>559</v>
      </c>
      <c r="B570">
        <f t="shared" si="36"/>
        <v>0.27158806652818329</v>
      </c>
      <c r="C570">
        <f t="shared" si="39"/>
        <v>2.6453331579389898E-9</v>
      </c>
      <c r="E570">
        <f t="shared" si="37"/>
        <v>0.2717258900212054</v>
      </c>
      <c r="F570">
        <f t="shared" si="38"/>
        <v>2.6466755919446328E-9</v>
      </c>
    </row>
    <row r="571" spans="1:6" x14ac:dyDescent="0.2">
      <c r="A571">
        <v>560</v>
      </c>
      <c r="B571">
        <f t="shared" si="36"/>
        <v>0.27145059208707867</v>
      </c>
      <c r="C571">
        <f t="shared" si="39"/>
        <v>2.5581662660869268E-9</v>
      </c>
      <c r="E571">
        <f t="shared" si="37"/>
        <v>0.27158806652818329</v>
      </c>
      <c r="F571">
        <f t="shared" si="38"/>
        <v>2.5594618332653921E-9</v>
      </c>
    </row>
    <row r="572" spans="1:6" x14ac:dyDescent="0.2">
      <c r="A572">
        <v>561</v>
      </c>
      <c r="B572">
        <f t="shared" si="36"/>
        <v>0.27131346581281773</v>
      </c>
      <c r="C572">
        <f t="shared" si="39"/>
        <v>2.4738741677113182E-9</v>
      </c>
      <c r="E572">
        <f t="shared" si="37"/>
        <v>0.27145059208707867</v>
      </c>
      <c r="F572">
        <f t="shared" si="38"/>
        <v>2.4751245042789944E-9</v>
      </c>
    </row>
    <row r="573" spans="1:6" x14ac:dyDescent="0.2">
      <c r="A573">
        <v>562</v>
      </c>
      <c r="B573">
        <f t="shared" si="36"/>
        <v>0.27117668682259966</v>
      </c>
      <c r="C573">
        <f t="shared" si="39"/>
        <v>2.3923619637828705E-9</v>
      </c>
      <c r="E573">
        <f t="shared" si="37"/>
        <v>0.27131346581281773</v>
      </c>
      <c r="F573">
        <f t="shared" si="38"/>
        <v>2.3935686488319304E-9</v>
      </c>
    </row>
    <row r="574" spans="1:6" x14ac:dyDescent="0.2">
      <c r="A574">
        <v>563</v>
      </c>
      <c r="B574">
        <f t="shared" si="36"/>
        <v>0.27104025423589029</v>
      </c>
      <c r="C574">
        <f t="shared" si="39"/>
        <v>2.3135378909612887E-9</v>
      </c>
      <c r="E574">
        <f t="shared" si="37"/>
        <v>0.27117668682259966</v>
      </c>
      <c r="F574">
        <f t="shared" si="38"/>
        <v>2.3147024484540634E-9</v>
      </c>
    </row>
    <row r="575" spans="1:6" x14ac:dyDescent="0.2">
      <c r="A575">
        <v>564</v>
      </c>
      <c r="B575">
        <f t="shared" si="36"/>
        <v>0.27090416717441484</v>
      </c>
      <c r="C575">
        <f t="shared" si="39"/>
        <v>2.2373132178815994E-9</v>
      </c>
      <c r="E575">
        <f t="shared" si="37"/>
        <v>0.27104025423589029</v>
      </c>
      <c r="F575">
        <f t="shared" si="38"/>
        <v>2.2384371185753294E-9</v>
      </c>
    </row>
    <row r="576" spans="1:6" x14ac:dyDescent="0.2">
      <c r="A576">
        <v>565</v>
      </c>
      <c r="B576">
        <f t="shared" si="36"/>
        <v>0.27076842476215218</v>
      </c>
      <c r="C576">
        <f t="shared" si="39"/>
        <v>2.1636021448742989E-9</v>
      </c>
      <c r="E576">
        <f t="shared" si="37"/>
        <v>0.27090416717441484</v>
      </c>
      <c r="F576">
        <f t="shared" si="38"/>
        <v>2.1646868081786698E-9</v>
      </c>
    </row>
    <row r="577" spans="1:6" x14ac:dyDescent="0.2">
      <c r="A577">
        <v>566</v>
      </c>
      <c r="B577">
        <f t="shared" si="36"/>
        <v>0.27063302612532758</v>
      </c>
      <c r="C577">
        <f t="shared" si="39"/>
        <v>2.092321707005576E-9</v>
      </c>
      <c r="E577">
        <f t="shared" si="37"/>
        <v>0.27076842476215218</v>
      </c>
      <c r="F577">
        <f t="shared" si="38"/>
        <v>2.0933685027754165E-9</v>
      </c>
    </row>
    <row r="578" spans="1:6" x14ac:dyDescent="0.2">
      <c r="A578">
        <v>567</v>
      </c>
      <c r="B578">
        <f t="shared" si="36"/>
        <v>0.27049797039240686</v>
      </c>
      <c r="C578">
        <f t="shared" si="39"/>
        <v>2.0233916803276624E-9</v>
      </c>
      <c r="E578">
        <f t="shared" si="37"/>
        <v>0.27063302612532758</v>
      </c>
      <c r="F578">
        <f t="shared" si="38"/>
        <v>2.0244019305930375E-9</v>
      </c>
    </row>
    <row r="579" spans="1:6" x14ac:dyDescent="0.2">
      <c r="A579">
        <v>568</v>
      </c>
      <c r="B579">
        <f t="shared" si="36"/>
        <v>0.27036325669408962</v>
      </c>
      <c r="C579">
        <f t="shared" si="39"/>
        <v>1.9567344912327498E-9</v>
      </c>
      <c r="E579">
        <f t="shared" si="37"/>
        <v>0.27049797039240686</v>
      </c>
      <c r="F579">
        <f t="shared" si="38"/>
        <v>1.957709471868662E-9</v>
      </c>
    </row>
    <row r="580" spans="1:6" x14ac:dyDescent="0.2">
      <c r="A580">
        <v>569</v>
      </c>
      <c r="B580">
        <f t="shared" si="36"/>
        <v>0.27022888416330298</v>
      </c>
      <c r="C580">
        <f t="shared" si="39"/>
        <v>1.8922751288077217E-9</v>
      </c>
      <c r="E580">
        <f t="shared" si="37"/>
        <v>0.27036325669408962</v>
      </c>
      <c r="F580">
        <f t="shared" si="38"/>
        <v>1.8932160711455098E-9</v>
      </c>
    </row>
    <row r="581" spans="1:6" x14ac:dyDescent="0.2">
      <c r="A581">
        <v>570</v>
      </c>
      <c r="B581">
        <f t="shared" si="36"/>
        <v>0.27009485193519511</v>
      </c>
      <c r="C581">
        <f t="shared" si="39"/>
        <v>1.8299410600902886E-9</v>
      </c>
      <c r="E581">
        <f t="shared" si="37"/>
        <v>0.27022888416330298</v>
      </c>
      <c r="F581">
        <f t="shared" si="38"/>
        <v>1.8308491524727707E-9</v>
      </c>
    </row>
    <row r="582" spans="1:6" x14ac:dyDescent="0.2">
      <c r="A582">
        <v>571</v>
      </c>
      <c r="B582">
        <f t="shared" si="36"/>
        <v>0.26996115914712926</v>
      </c>
      <c r="C582">
        <f t="shared" si="39"/>
        <v>1.7696621481302723E-9</v>
      </c>
      <c r="E582">
        <f t="shared" si="37"/>
        <v>0.27009485193519511</v>
      </c>
      <c r="F582">
        <f t="shared" si="38"/>
        <v>1.7705385374125884E-9</v>
      </c>
    </row>
    <row r="583" spans="1:6" x14ac:dyDescent="0.2">
      <c r="A583">
        <v>572</v>
      </c>
      <c r="B583">
        <f t="shared" si="36"/>
        <v>0.26982780493867697</v>
      </c>
      <c r="C583">
        <f t="shared" si="39"/>
        <v>1.7113705727631326E-9</v>
      </c>
      <c r="E583">
        <f t="shared" si="37"/>
        <v>0.26996115914712926</v>
      </c>
      <c r="F583">
        <f t="shared" si="38"/>
        <v>1.7122163657611937E-9</v>
      </c>
    </row>
    <row r="584" spans="1:6" x14ac:dyDescent="0.2">
      <c r="A584">
        <v>573</v>
      </c>
      <c r="B584">
        <f t="shared" si="36"/>
        <v>0.26969478845161232</v>
      </c>
      <c r="C584">
        <f t="shared" si="39"/>
        <v>1.6550007540059342E-9</v>
      </c>
      <c r="E584">
        <f t="shared" si="37"/>
        <v>0.26982780493867697</v>
      </c>
      <c r="F584">
        <f t="shared" si="38"/>
        <v>1.6558170188942958E-9</v>
      </c>
    </row>
    <row r="585" spans="1:6" x14ac:dyDescent="0.2">
      <c r="A585">
        <v>574</v>
      </c>
      <c r="B585">
        <f t="shared" si="36"/>
        <v>0.26956210882990539</v>
      </c>
      <c r="C585">
        <f t="shared" si="39"/>
        <v>1.6004892779887325E-9</v>
      </c>
      <c r="E585">
        <f t="shared" si="37"/>
        <v>0.26969478845161232</v>
      </c>
      <c r="F585">
        <f t="shared" si="38"/>
        <v>1.6012770456496671E-9</v>
      </c>
    </row>
    <row r="586" spans="1:6" x14ac:dyDescent="0.2">
      <c r="A586">
        <v>575</v>
      </c>
      <c r="B586">
        <f t="shared" si="36"/>
        <v>0.26942976521971618</v>
      </c>
      <c r="C586">
        <f t="shared" si="39"/>
        <v>1.5477748253374394E-9</v>
      </c>
      <c r="E586">
        <f t="shared" si="37"/>
        <v>0.26956210882990539</v>
      </c>
      <c r="F586">
        <f t="shared" si="38"/>
        <v>1.5485350906629058E-9</v>
      </c>
    </row>
    <row r="587" spans="1:6" x14ac:dyDescent="0.2">
      <c r="A587">
        <v>576</v>
      </c>
      <c r="B587">
        <f t="shared" si="36"/>
        <v>0.26929775676938844</v>
      </c>
      <c r="C587">
        <f t="shared" si="39"/>
        <v>1.4967981019269913E-9</v>
      </c>
      <c r="E587">
        <f t="shared" si="37"/>
        <v>0.26942976521971618</v>
      </c>
      <c r="F587">
        <f t="shared" si="38"/>
        <v>1.4975318250751498E-9</v>
      </c>
    </row>
    <row r="588" spans="1:6" x14ac:dyDescent="0.2">
      <c r="A588">
        <v>577</v>
      </c>
      <c r="B588">
        <f t="shared" ref="B588:B651" si="40">(21.73+22.4*EXP(-A588/394.4)+28.24*EXP(-A588/36.54)+27.63*EXP(-A588/4.304))/100</f>
        <v>0.2691660826294438</v>
      </c>
      <c r="C588">
        <f t="shared" si="39"/>
        <v>1.4475017719261856E-9</v>
      </c>
      <c r="E588">
        <f t="shared" si="37"/>
        <v>0.26929775676938844</v>
      </c>
      <c r="F588">
        <f t="shared" si="38"/>
        <v>1.4482098795340417E-9</v>
      </c>
    </row>
    <row r="589" spans="1:6" x14ac:dyDescent="0.2">
      <c r="A589">
        <v>578</v>
      </c>
      <c r="B589">
        <f t="shared" si="40"/>
        <v>0.26903474195257521</v>
      </c>
      <c r="C589">
        <f t="shared" si="39"/>
        <v>1.3998303930583167E-9</v>
      </c>
      <c r="E589">
        <f t="shared" ref="E589:E652" si="41">B588</f>
        <v>0.2691660826294438</v>
      </c>
      <c r="F589">
        <f t="shared" si="38"/>
        <v>1.4005137794120314E-9</v>
      </c>
    </row>
    <row r="590" spans="1:6" x14ac:dyDescent="0.2">
      <c r="A590">
        <v>579</v>
      </c>
      <c r="B590">
        <f t="shared" si="40"/>
        <v>0.26890373389364131</v>
      </c>
      <c r="C590">
        <f t="shared" si="39"/>
        <v>1.3537303540042595E-9</v>
      </c>
      <c r="E590">
        <f t="shared" si="41"/>
        <v>0.26903474195257521</v>
      </c>
      <c r="F590">
        <f t="shared" si="38"/>
        <v>1.3543898821685956E-9</v>
      </c>
    </row>
    <row r="591" spans="1:6" x14ac:dyDescent="0.2">
      <c r="A591">
        <v>580</v>
      </c>
      <c r="B591">
        <f t="shared" si="40"/>
        <v>0.26877305760966014</v>
      </c>
      <c r="C591">
        <f t="shared" si="39"/>
        <v>1.3091498138768896E-9</v>
      </c>
      <c r="E591">
        <f t="shared" si="41"/>
        <v>0.26890373389364131</v>
      </c>
      <c r="F591">
        <f t="shared" si="38"/>
        <v>1.30978631678523E-9</v>
      </c>
    </row>
    <row r="592" spans="1:6" x14ac:dyDescent="0.2">
      <c r="A592">
        <v>581</v>
      </c>
      <c r="B592">
        <f t="shared" si="40"/>
        <v>0.26864271225980346</v>
      </c>
      <c r="C592">
        <f t="shared" si="39"/>
        <v>1.2660386436983881E-9</v>
      </c>
      <c r="E592">
        <f t="shared" si="41"/>
        <v>0.26877305760966014</v>
      </c>
      <c r="F592">
        <f t="shared" si="38"/>
        <v>1.2666529252046936E-9</v>
      </c>
    </row>
    <row r="593" spans="1:6" x14ac:dyDescent="0.2">
      <c r="A593">
        <v>582</v>
      </c>
      <c r="B593">
        <f t="shared" si="40"/>
        <v>0.26851269700539043</v>
      </c>
      <c r="C593">
        <f t="shared" si="39"/>
        <v>1.2243483698139483E-9</v>
      </c>
      <c r="E593">
        <f t="shared" si="41"/>
        <v>0.26864271225980346</v>
      </c>
      <c r="F593">
        <f t="shared" si="38"/>
        <v>1.224941205707993E-9</v>
      </c>
    </row>
    <row r="594" spans="1:6" x14ac:dyDescent="0.2">
      <c r="A594">
        <v>583</v>
      </c>
      <c r="B594">
        <f t="shared" si="40"/>
        <v>0.26838301100988188</v>
      </c>
      <c r="C594">
        <f t="shared" si="39"/>
        <v>1.1840321191778071E-9</v>
      </c>
      <c r="E594">
        <f t="shared" si="41"/>
        <v>0.26851269700539043</v>
      </c>
      <c r="F594">
        <f t="shared" si="38"/>
        <v>1.1846042581649653E-9</v>
      </c>
    </row>
    <row r="595" spans="1:6" x14ac:dyDescent="0.2">
      <c r="A595">
        <v>584</v>
      </c>
      <c r="B595">
        <f t="shared" si="40"/>
        <v>0.26825365343887442</v>
      </c>
      <c r="C595">
        <f t="shared" si="39"/>
        <v>1.1450445664496158E-9</v>
      </c>
      <c r="E595">
        <f t="shared" si="41"/>
        <v>0.26838301100988188</v>
      </c>
      <c r="F595">
        <f t="shared" si="38"/>
        <v>1.1455967310964432E-9</v>
      </c>
    </row>
    <row r="596" spans="1:6" x14ac:dyDescent="0.2">
      <c r="A596">
        <v>585</v>
      </c>
      <c r="B596">
        <f t="shared" si="40"/>
        <v>0.2681246234600943</v>
      </c>
      <c r="C596">
        <f t="shared" si="39"/>
        <v>1.1073418828411095E-9</v>
      </c>
      <c r="E596">
        <f t="shared" si="41"/>
        <v>0.26825365343887442</v>
      </c>
      <c r="F596">
        <f t="shared" si="38"/>
        <v>1.1078747704879116E-9</v>
      </c>
    </row>
    <row r="597" spans="1:6" x14ac:dyDescent="0.2">
      <c r="A597">
        <v>586</v>
      </c>
      <c r="B597">
        <f t="shared" si="40"/>
        <v>0.26799592024339214</v>
      </c>
      <c r="C597">
        <f t="shared" si="39"/>
        <v>1.070881686655155E-9</v>
      </c>
      <c r="E597">
        <f t="shared" si="41"/>
        <v>0.2681246234600943</v>
      </c>
      <c r="F597">
        <f t="shared" si="38"/>
        <v>1.0713959702966926E-9</v>
      </c>
    </row>
    <row r="598" spans="1:6" x14ac:dyDescent="0.2">
      <c r="A598">
        <v>587</v>
      </c>
      <c r="B598">
        <f t="shared" si="40"/>
        <v>0.26786754296073634</v>
      </c>
      <c r="C598">
        <f t="shared" si="39"/>
        <v>1.0356229954611493E-9</v>
      </c>
      <c r="E598">
        <f t="shared" si="41"/>
        <v>0.26799592024339214</v>
      </c>
      <c r="F598">
        <f t="shared" si="38"/>
        <v>1.0361193245966005E-9</v>
      </c>
    </row>
    <row r="599" spans="1:6" x14ac:dyDescent="0.2">
      <c r="A599">
        <v>588</v>
      </c>
      <c r="B599">
        <f t="shared" si="40"/>
        <v>0.26773949078620785</v>
      </c>
      <c r="C599">
        <f t="shared" si="39"/>
        <v>1.0015261798525173E-9</v>
      </c>
      <c r="E599">
        <f t="shared" si="41"/>
        <v>0.26786754296073634</v>
      </c>
      <c r="F599">
        <f t="shared" si="38"/>
        <v>1.002005181305761E-9</v>
      </c>
    </row>
    <row r="600" spans="1:6" x14ac:dyDescent="0.2">
      <c r="A600">
        <v>589</v>
      </c>
      <c r="B600">
        <f t="shared" si="40"/>
        <v>0.26761176289599437</v>
      </c>
      <c r="C600">
        <f t="shared" si="39"/>
        <v>9.6855291873394787E-10</v>
      </c>
      <c r="E600">
        <f t="shared" si="41"/>
        <v>0.26773949078620785</v>
      </c>
      <c r="F600">
        <f t="shared" si="38"/>
        <v>9.6901519744520941E-10</v>
      </c>
    </row>
    <row r="601" spans="1:6" x14ac:dyDescent="0.2">
      <c r="A601">
        <v>590</v>
      </c>
      <c r="B601">
        <f t="shared" si="40"/>
        <v>0.2674843584683842</v>
      </c>
      <c r="C601">
        <f t="shared" si="39"/>
        <v>9.3666615608773441E-10</v>
      </c>
      <c r="E601">
        <f t="shared" si="41"/>
        <v>0.26761176289599437</v>
      </c>
      <c r="F601">
        <f t="shared" si="38"/>
        <v>9.3711229587759548E-10</v>
      </c>
    </row>
    <row r="602" spans="1:6" x14ac:dyDescent="0.2">
      <c r="A602">
        <v>591</v>
      </c>
      <c r="B602">
        <f t="shared" si="40"/>
        <v>0.26735727668376097</v>
      </c>
      <c r="C602">
        <f t="shared" si="39"/>
        <v>9.0583005917019363E-10</v>
      </c>
      <c r="E602">
        <f t="shared" si="41"/>
        <v>0.2674843584683842</v>
      </c>
      <c r="F602">
        <f t="shared" si="38"/>
        <v>9.0626062347692415E-10</v>
      </c>
    </row>
    <row r="603" spans="1:6" x14ac:dyDescent="0.2">
      <c r="A603">
        <v>592</v>
      </c>
      <c r="B603">
        <f t="shared" si="40"/>
        <v>0.26723051672459769</v>
      </c>
      <c r="C603">
        <f t="shared" si="39"/>
        <v>8.7600997809082379E-10</v>
      </c>
      <c r="E603">
        <f t="shared" si="41"/>
        <v>0.26735727668376097</v>
      </c>
      <c r="F603">
        <f t="shared" si="38"/>
        <v>8.7642551068197567E-10</v>
      </c>
    </row>
    <row r="604" spans="1:6" x14ac:dyDescent="0.2">
      <c r="A604">
        <v>593</v>
      </c>
      <c r="B604">
        <f t="shared" si="40"/>
        <v>0.2671040777754512</v>
      </c>
      <c r="C604">
        <f t="shared" si="39"/>
        <v>8.4717240672846001E-10</v>
      </c>
      <c r="E604">
        <f t="shared" si="41"/>
        <v>0.26723051672459769</v>
      </c>
      <c r="F604">
        <f t="shared" si="38"/>
        <v>8.4757343238761411E-10</v>
      </c>
    </row>
    <row r="605" spans="1:6" x14ac:dyDescent="0.2">
      <c r="A605">
        <v>594</v>
      </c>
      <c r="B605">
        <f t="shared" si="40"/>
        <v>0.26697795902295651</v>
      </c>
      <c r="C605">
        <f t="shared" si="39"/>
        <v>8.1928494494009092E-10</v>
      </c>
      <c r="E605">
        <f t="shared" si="41"/>
        <v>0.2671040777754512</v>
      </c>
      <c r="F605">
        <f t="shared" si="38"/>
        <v>8.1967197012962966E-10</v>
      </c>
    </row>
    <row r="606" spans="1:6" x14ac:dyDescent="0.2">
      <c r="A606">
        <v>595</v>
      </c>
      <c r="B606">
        <f t="shared" si="40"/>
        <v>0.26685215965582093</v>
      </c>
      <c r="C606">
        <f t="shared" si="39"/>
        <v>7.9231626201957315E-10</v>
      </c>
      <c r="E606">
        <f t="shared" si="41"/>
        <v>0.26697795902295651</v>
      </c>
      <c r="F606">
        <f t="shared" si="38"/>
        <v>7.9268977552031399E-10</v>
      </c>
    </row>
    <row r="607" spans="1:6" x14ac:dyDescent="0.2">
      <c r="A607">
        <v>596</v>
      </c>
      <c r="B607">
        <f t="shared" si="40"/>
        <v>0.26672667886481899</v>
      </c>
      <c r="C607">
        <f t="shared" si="39"/>
        <v>7.6623606136489015E-10</v>
      </c>
      <c r="E607">
        <f t="shared" si="41"/>
        <v>0.26685215965582093</v>
      </c>
      <c r="F607">
        <f t="shared" si="38"/>
        <v>7.6659653489338561E-10</v>
      </c>
    </row>
    <row r="608" spans="1:6" x14ac:dyDescent="0.2">
      <c r="A608">
        <v>597</v>
      </c>
      <c r="B608">
        <f t="shared" si="40"/>
        <v>0.26660151584278652</v>
      </c>
      <c r="C608">
        <f t="shared" si="39"/>
        <v>7.4101504631386912E-10</v>
      </c>
      <c r="E608">
        <f t="shared" si="41"/>
        <v>0.26672667886481899</v>
      </c>
      <c r="F608">
        <f t="shared" si="38"/>
        <v>7.4136293511815805E-10</v>
      </c>
    </row>
    <row r="609" spans="1:6" x14ac:dyDescent="0.2">
      <c r="A609">
        <v>598</v>
      </c>
      <c r="B609">
        <f t="shared" si="40"/>
        <v>0.26647666978461504</v>
      </c>
      <c r="C609">
        <f t="shared" si="39"/>
        <v>7.1662488710976117E-10</v>
      </c>
      <c r="E609">
        <f t="shared" si="41"/>
        <v>0.26660151584278652</v>
      </c>
      <c r="F609">
        <f t="shared" si="38"/>
        <v>7.1696063054431978E-10</v>
      </c>
    </row>
    <row r="610" spans="1:6" x14ac:dyDescent="0.2">
      <c r="A610">
        <v>599</v>
      </c>
      <c r="B610">
        <f t="shared" si="40"/>
        <v>0.26635213988724638</v>
      </c>
      <c r="C610">
        <f t="shared" si="39"/>
        <v>6.9303818895921335E-10</v>
      </c>
      <c r="E610">
        <f t="shared" si="41"/>
        <v>0.26647666978461504</v>
      </c>
      <c r="F610">
        <f t="shared" si="38"/>
        <v>6.9336221103983261E-10</v>
      </c>
    </row>
    <row r="611" spans="1:6" x14ac:dyDescent="0.2">
      <c r="A611">
        <v>600</v>
      </c>
      <c r="B611">
        <f t="shared" si="40"/>
        <v>0.26622792534966727</v>
      </c>
      <c r="C611">
        <f t="shared" si="39"/>
        <v>6.7022846114649677E-10</v>
      </c>
      <c r="E611">
        <f t="shared" si="41"/>
        <v>0.26635213988724638</v>
      </c>
      <c r="F611">
        <f t="shared" si="38"/>
        <v>6.7054117108578786E-10</v>
      </c>
    </row>
    <row r="612" spans="1:6" x14ac:dyDescent="0.2">
      <c r="A612">
        <v>601</v>
      </c>
      <c r="B612">
        <f t="shared" si="40"/>
        <v>0.26610402537290362</v>
      </c>
      <c r="C612">
        <f t="shared" si="39"/>
        <v>6.4817008716904956E-10</v>
      </c>
      <c r="E612">
        <f t="shared" si="41"/>
        <v>0.26622792534966727</v>
      </c>
      <c r="F612">
        <f t="shared" si="38"/>
        <v>6.4847187989325424E-10</v>
      </c>
    </row>
    <row r="613" spans="1:6" x14ac:dyDescent="0.2">
      <c r="A613">
        <v>602</v>
      </c>
      <c r="B613">
        <f t="shared" si="40"/>
        <v>0.26598043916001518</v>
      </c>
      <c r="C613">
        <f t="shared" si="39"/>
        <v>6.2683829586048335E-10</v>
      </c>
      <c r="E613">
        <f t="shared" si="41"/>
        <v>0.26610402537290362</v>
      </c>
      <c r="F613">
        <f t="shared" si="38"/>
        <v>6.271295525082409E-10</v>
      </c>
    </row>
    <row r="614" spans="1:6" x14ac:dyDescent="0.2">
      <c r="A614">
        <v>603</v>
      </c>
      <c r="B614">
        <f t="shared" si="40"/>
        <v>0.26585716591609027</v>
      </c>
      <c r="C614">
        <f t="shared" si="39"/>
        <v>6.0620913346839475E-10</v>
      </c>
      <c r="E614">
        <f t="shared" si="41"/>
        <v>0.26598043916001518</v>
      </c>
      <c r="F614">
        <f t="shared" si="38"/>
        <v>6.064902218720948E-10</v>
      </c>
    </row>
    <row r="615" spans="1:6" x14ac:dyDescent="0.2">
      <c r="A615">
        <v>604</v>
      </c>
      <c r="B615">
        <f t="shared" si="40"/>
        <v>0.2657342048482399</v>
      </c>
      <c r="C615">
        <f t="shared" si="39"/>
        <v>5.862594366553933E-10</v>
      </c>
      <c r="E615">
        <f t="shared" si="41"/>
        <v>0.26585716591609027</v>
      </c>
      <c r="F615">
        <f t="shared" si="38"/>
        <v>5.8653071180572514E-10</v>
      </c>
    </row>
    <row r="616" spans="1:6" x14ac:dyDescent="0.2">
      <c r="A616">
        <v>605</v>
      </c>
      <c r="B616">
        <f t="shared" si="40"/>
        <v>0.26561155516559298</v>
      </c>
      <c r="C616">
        <f t="shared" si="39"/>
        <v>5.6696680639275666E-10</v>
      </c>
      <c r="E616">
        <f t="shared" si="41"/>
        <v>0.2657342048482399</v>
      </c>
      <c r="F616">
        <f t="shared" si="38"/>
        <v>5.6722861088703801E-10</v>
      </c>
    </row>
    <row r="617" spans="1:6" x14ac:dyDescent="0.2">
      <c r="A617">
        <v>606</v>
      </c>
      <c r="B617">
        <f t="shared" si="40"/>
        <v>0.26548921607929044</v>
      </c>
      <c r="C617">
        <f t="shared" si="39"/>
        <v>5.4830958271718484E-10</v>
      </c>
      <c r="E617">
        <f t="shared" si="41"/>
        <v>0.26561155516559298</v>
      </c>
      <c r="F617">
        <f t="shared" si="38"/>
        <v>5.4856224719204071E-10</v>
      </c>
    </row>
    <row r="618" spans="1:6" x14ac:dyDescent="0.2">
      <c r="A618">
        <v>607</v>
      </c>
      <c r="B618">
        <f t="shared" si="40"/>
        <v>0.26536718680248028</v>
      </c>
      <c r="C618">
        <f t="shared" si="39"/>
        <v>5.3026682032211444E-10</v>
      </c>
      <c r="E618">
        <f t="shared" si="41"/>
        <v>0.26548921607929044</v>
      </c>
      <c r="F618">
        <f t="shared" si="38"/>
        <v>5.3051066387104759E-10</v>
      </c>
    </row>
    <row r="619" spans="1:6" x14ac:dyDescent="0.2">
      <c r="A619">
        <v>608</v>
      </c>
      <c r="B619">
        <f t="shared" si="40"/>
        <v>0.26524546655031178</v>
      </c>
      <c r="C619">
        <f t="shared" si="39"/>
        <v>5.128182649559299E-10</v>
      </c>
      <c r="E619">
        <f t="shared" si="41"/>
        <v>0.26536718680248028</v>
      </c>
      <c r="F619">
        <f t="shared" ref="F619:F682" si="42">E619*EXP(-A619*C$2)</f>
        <v>5.1305359553231584E-10</v>
      </c>
    </row>
    <row r="620" spans="1:6" x14ac:dyDescent="0.2">
      <c r="A620">
        <v>609</v>
      </c>
      <c r="B620">
        <f t="shared" si="40"/>
        <v>0.26512405453993071</v>
      </c>
      <c r="C620">
        <f t="shared" si="39"/>
        <v>4.9594433060039685E-10</v>
      </c>
      <c r="E620">
        <f t="shared" si="41"/>
        <v>0.26524546655031178</v>
      </c>
      <c r="F620">
        <f t="shared" si="42"/>
        <v>4.9617144540640632E-10</v>
      </c>
    </row>
    <row r="621" spans="1:6" x14ac:dyDescent="0.2">
      <c r="A621">
        <v>610</v>
      </c>
      <c r="B621">
        <f t="shared" si="40"/>
        <v>0.26500294999047358</v>
      </c>
      <c r="C621">
        <f t="shared" si="39"/>
        <v>4.7962607740350822E-10</v>
      </c>
      <c r="E621">
        <f t="shared" si="41"/>
        <v>0.26512405453993071</v>
      </c>
      <c r="F621">
        <f t="shared" si="42"/>
        <v>4.7984526326545401E-10</v>
      </c>
    </row>
    <row r="622" spans="1:6" x14ac:dyDescent="0.2">
      <c r="A622">
        <v>611</v>
      </c>
      <c r="B622">
        <f t="shared" si="40"/>
        <v>0.2648821521230626</v>
      </c>
      <c r="C622">
        <f t="shared" si="39"/>
        <v>4.6384519034175094E-10</v>
      </c>
      <c r="E622">
        <f t="shared" si="41"/>
        <v>0.26500294999047358</v>
      </c>
      <c r="F622">
        <f t="shared" si="42"/>
        <v>4.6405672407232898E-10</v>
      </c>
    </row>
    <row r="623" spans="1:6" x14ac:dyDescent="0.2">
      <c r="A623">
        <v>612</v>
      </c>
      <c r="B623">
        <f t="shared" si="40"/>
        <v>0.26476166016080049</v>
      </c>
      <c r="C623">
        <f t="shared" si="39"/>
        <v>4.485839585876735E-10</v>
      </c>
      <c r="E623">
        <f t="shared" si="41"/>
        <v>0.2648821521230626</v>
      </c>
      <c r="F623">
        <f t="shared" si="42"/>
        <v>4.4878810733555753E-10</v>
      </c>
    </row>
    <row r="624" spans="1:6" x14ac:dyDescent="0.2">
      <c r="A624">
        <v>613</v>
      </c>
      <c r="B624">
        <f t="shared" si="40"/>
        <v>0.26464147332876503</v>
      </c>
      <c r="C624">
        <f t="shared" ref="C624:C687" si="43">B624*EXP(-A624*C$2)</f>
        <v>4.3382525555943253E-10</v>
      </c>
      <c r="E624">
        <f t="shared" si="41"/>
        <v>0.26476166016080049</v>
      </c>
      <c r="F624">
        <f t="shared" si="42"/>
        <v>4.3402227714666461E-10</v>
      </c>
    </row>
    <row r="625" spans="1:6" x14ac:dyDescent="0.2">
      <c r="A625">
        <v>614</v>
      </c>
      <c r="B625">
        <f t="shared" si="40"/>
        <v>0.26452159085400401</v>
      </c>
      <c r="C625">
        <f t="shared" si="43"/>
        <v>4.1955251962971608E-10</v>
      </c>
      <c r="E625">
        <f t="shared" si="41"/>
        <v>0.26464147332876503</v>
      </c>
      <c r="F625">
        <f t="shared" si="42"/>
        <v>4.1974266287731659E-10</v>
      </c>
    </row>
    <row r="626" spans="1:6" x14ac:dyDescent="0.2">
      <c r="A626">
        <v>615</v>
      </c>
      <c r="B626">
        <f t="shared" si="40"/>
        <v>0.26440201196553015</v>
      </c>
      <c r="C626">
        <f t="shared" si="43"/>
        <v>4.0574973547227327E-10</v>
      </c>
      <c r="E626">
        <f t="shared" si="41"/>
        <v>0.26452159085400401</v>
      </c>
      <c r="F626">
        <f t="shared" si="42"/>
        <v>4.0593324051448403E-10</v>
      </c>
    </row>
    <row r="627" spans="1:6" x14ac:dyDescent="0.2">
      <c r="A627">
        <v>616</v>
      </c>
      <c r="B627">
        <f t="shared" si="40"/>
        <v>0.26428273589431545</v>
      </c>
      <c r="C627">
        <f t="shared" si="43"/>
        <v>3.9240141602491814E-10</v>
      </c>
      <c r="E627">
        <f t="shared" si="41"/>
        <v>0.26440201196553015</v>
      </c>
      <c r="F627">
        <f t="shared" si="42"/>
        <v>3.9257851461247499E-10</v>
      </c>
    </row>
    <row r="628" spans="1:6" x14ac:dyDescent="0.2">
      <c r="A628">
        <v>617</v>
      </c>
      <c r="B628">
        <f t="shared" si="40"/>
        <v>0.26416376187328661</v>
      </c>
      <c r="C628">
        <f t="shared" si="43"/>
        <v>3.7949258504862921E-10</v>
      </c>
      <c r="E628">
        <f t="shared" si="41"/>
        <v>0.26428273589431545</v>
      </c>
      <c r="F628">
        <f t="shared" si="42"/>
        <v>3.7966350084144533E-10</v>
      </c>
    </row>
    <row r="629" spans="1:6" x14ac:dyDescent="0.2">
      <c r="A629">
        <v>618</v>
      </c>
      <c r="B629">
        <f t="shared" si="40"/>
        <v>0.26404508913731939</v>
      </c>
      <c r="C629">
        <f t="shared" si="43"/>
        <v>3.670087602630358E-10</v>
      </c>
      <c r="E629">
        <f t="shared" si="41"/>
        <v>0.26416376187328661</v>
      </c>
      <c r="F629">
        <f t="shared" si="42"/>
        <v>3.6717370911266849E-10</v>
      </c>
    </row>
    <row r="630" spans="1:6" x14ac:dyDescent="0.2">
      <c r="A630">
        <v>619</v>
      </c>
      <c r="B630">
        <f t="shared" si="40"/>
        <v>0.26392671692323405</v>
      </c>
      <c r="C630">
        <f t="shared" si="43"/>
        <v>3.549359370392008E-10</v>
      </c>
      <c r="E630">
        <f t="shared" si="41"/>
        <v>0.26404508913731939</v>
      </c>
      <c r="F630">
        <f t="shared" si="42"/>
        <v>3.5509512726145481E-10</v>
      </c>
    </row>
    <row r="631" spans="1:6" x14ac:dyDescent="0.2">
      <c r="A631">
        <v>620</v>
      </c>
      <c r="B631">
        <f t="shared" si="40"/>
        <v>0.26380864446978963</v>
      </c>
      <c r="C631">
        <f t="shared" si="43"/>
        <v>3.4326057263127535E-10</v>
      </c>
      <c r="E631">
        <f t="shared" si="41"/>
        <v>0.26392671692323405</v>
      </c>
      <c r="F631">
        <f t="shared" si="42"/>
        <v>3.4341420526929131E-10</v>
      </c>
    </row>
    <row r="632" spans="1:6" x14ac:dyDescent="0.2">
      <c r="A632">
        <v>621</v>
      </c>
      <c r="B632">
        <f t="shared" si="40"/>
        <v>0.2636908710176793</v>
      </c>
      <c r="C632">
        <f t="shared" si="43"/>
        <v>3.3196957092921411E-10</v>
      </c>
      <c r="E632">
        <f t="shared" si="41"/>
        <v>0.26380864446978963</v>
      </c>
      <c r="F632">
        <f t="shared" si="42"/>
        <v>3.3211784000737006E-10</v>
      </c>
    </row>
    <row r="633" spans="1:6" x14ac:dyDescent="0.2">
      <c r="A633">
        <v>622</v>
      </c>
      <c r="B633">
        <f t="shared" si="40"/>
        <v>0.2635733958095251</v>
      </c>
      <c r="C633">
        <f t="shared" si="43"/>
        <v>3.21050267715292E-10</v>
      </c>
      <c r="E633">
        <f t="shared" si="41"/>
        <v>0.2636908710176793</v>
      </c>
      <c r="F633">
        <f t="shared" si="42"/>
        <v>3.2119336048424154E-10</v>
      </c>
    </row>
    <row r="634" spans="1:6" x14ac:dyDescent="0.2">
      <c r="A634">
        <v>623</v>
      </c>
      <c r="B634">
        <f t="shared" si="40"/>
        <v>0.26345621808987302</v>
      </c>
      <c r="C634">
        <f t="shared" si="43"/>
        <v>3.1049041640777069E-10</v>
      </c>
      <c r="E634">
        <f t="shared" si="41"/>
        <v>0.2635733958095251</v>
      </c>
      <c r="F634">
        <f t="shared" si="42"/>
        <v>3.1062851358092636E-10</v>
      </c>
    </row>
    <row r="635" spans="1:6" x14ac:dyDescent="0.2">
      <c r="A635">
        <v>624</v>
      </c>
      <c r="B635">
        <f t="shared" si="40"/>
        <v>0.26333933710518775</v>
      </c>
      <c r="C635">
        <f t="shared" si="43"/>
        <v>3.0027817427561241E-10</v>
      </c>
      <c r="E635">
        <f t="shared" si="41"/>
        <v>0.26345621808987302</v>
      </c>
      <c r="F635">
        <f t="shared" si="42"/>
        <v>3.0041145025737285E-10</v>
      </c>
    </row>
    <row r="636" spans="1:6" x14ac:dyDescent="0.2">
      <c r="A636">
        <v>625</v>
      </c>
      <c r="B636">
        <f t="shared" si="40"/>
        <v>0.26322275210384793</v>
      </c>
      <c r="C636">
        <f t="shared" si="43"/>
        <v>2.9040208910864212E-10</v>
      </c>
      <c r="E636">
        <f t="shared" si="41"/>
        <v>0.26333933710518775</v>
      </c>
      <c r="F636">
        <f t="shared" si="42"/>
        <v>2.9053071221465107E-10</v>
      </c>
    </row>
    <row r="637" spans="1:6" x14ac:dyDescent="0.2">
      <c r="A637">
        <v>626</v>
      </c>
      <c r="B637">
        <f t="shared" si="40"/>
        <v>0.26310646233614093</v>
      </c>
      <c r="C637">
        <f t="shared" si="43"/>
        <v>2.8085108632810485E-10</v>
      </c>
      <c r="E637">
        <f t="shared" si="41"/>
        <v>0.26322275210384793</v>
      </c>
      <c r="F637">
        <f t="shared" si="42"/>
        <v>2.8097521899782101E-10</v>
      </c>
    </row>
    <row r="638" spans="1:6" x14ac:dyDescent="0.2">
      <c r="A638">
        <v>627</v>
      </c>
      <c r="B638">
        <f t="shared" si="40"/>
        <v>0.26299046705425799</v>
      </c>
      <c r="C638">
        <f t="shared" si="43"/>
        <v>2.7161445652306398E-10</v>
      </c>
      <c r="E638">
        <f t="shared" si="41"/>
        <v>0.26310646233614093</v>
      </c>
      <c r="F638">
        <f t="shared" si="42"/>
        <v>2.7173425552490905E-10</v>
      </c>
    </row>
    <row r="639" spans="1:6" x14ac:dyDescent="0.2">
      <c r="A639">
        <v>628</v>
      </c>
      <c r="B639">
        <f t="shared" si="40"/>
        <v>0.26287476551228933</v>
      </c>
      <c r="C639">
        <f t="shared" si="43"/>
        <v>2.6268184339853875E-10</v>
      </c>
      <c r="E639">
        <f t="shared" si="41"/>
        <v>0.26299046705425799</v>
      </c>
      <c r="F639">
        <f t="shared" si="42"/>
        <v>2.6279746002788371E-10</v>
      </c>
    </row>
    <row r="640" spans="1:6" x14ac:dyDescent="0.2">
      <c r="A640">
        <v>629</v>
      </c>
      <c r="B640">
        <f t="shared" si="40"/>
        <v>0.26275935696621888</v>
      </c>
      <c r="C640">
        <f t="shared" si="43"/>
        <v>2.5404323212177416E-10</v>
      </c>
      <c r="E640">
        <f t="shared" si="41"/>
        <v>0.26287476551228933</v>
      </c>
      <c r="F640">
        <f t="shared" si="42"/>
        <v>2.5415481239201351E-10</v>
      </c>
    </row>
    <row r="641" spans="1:6" x14ac:dyDescent="0.2">
      <c r="A641">
        <v>630</v>
      </c>
      <c r="B641">
        <f t="shared" si="40"/>
        <v>0.26264424067391973</v>
      </c>
      <c r="C641">
        <f t="shared" si="43"/>
        <v>2.4568893805348845E-10</v>
      </c>
      <c r="E641">
        <f t="shared" si="41"/>
        <v>0.26275935696621888</v>
      </c>
      <c r="F641">
        <f t="shared" si="42"/>
        <v>2.4579662288044318E-10</v>
      </c>
    </row>
    <row r="642" spans="1:6" x14ac:dyDescent="0.2">
      <c r="A642">
        <v>631</v>
      </c>
      <c r="B642">
        <f t="shared" si="40"/>
        <v>0.262529415895149</v>
      </c>
      <c r="C642">
        <f t="shared" si="43"/>
        <v>2.3760959585134837E-10</v>
      </c>
      <c r="E642">
        <f t="shared" si="41"/>
        <v>0.26264424067391973</v>
      </c>
      <c r="F642">
        <f t="shared" si="42"/>
        <v>2.3771352123123163E-10</v>
      </c>
    </row>
    <row r="643" spans="1:6" x14ac:dyDescent="0.2">
      <c r="A643">
        <v>632</v>
      </c>
      <c r="B643">
        <f t="shared" si="40"/>
        <v>0.26241488189154299</v>
      </c>
      <c r="C643">
        <f t="shared" si="43"/>
        <v>2.2979614893337612E-10</v>
      </c>
      <c r="E643">
        <f t="shared" si="41"/>
        <v>0.262529415895149</v>
      </c>
      <c r="F643">
        <f t="shared" si="42"/>
        <v>2.2989644611454537E-10</v>
      </c>
    </row>
    <row r="644" spans="1:6" x14ac:dyDescent="0.2">
      <c r="A644">
        <v>633</v>
      </c>
      <c r="B644">
        <f t="shared" si="40"/>
        <v>0.26230063792661229</v>
      </c>
      <c r="C644">
        <f t="shared" si="43"/>
        <v>2.2223983928939277E-10</v>
      </c>
      <c r="E644">
        <f t="shared" si="41"/>
        <v>0.26241488189154299</v>
      </c>
      <c r="F644">
        <f t="shared" si="42"/>
        <v>2.2233663493810593E-10</v>
      </c>
    </row>
    <row r="645" spans="1:6" x14ac:dyDescent="0.2">
      <c r="A645">
        <v>634</v>
      </c>
      <c r="B645">
        <f t="shared" si="40"/>
        <v>0.26218668326573691</v>
      </c>
      <c r="C645">
        <f t="shared" si="43"/>
        <v>2.1493219762897211E-10</v>
      </c>
      <c r="E645">
        <f t="shared" si="41"/>
        <v>0.26230063792661229</v>
      </c>
      <c r="F645">
        <f t="shared" si="42"/>
        <v>2.1502561398935676E-10</v>
      </c>
    </row>
    <row r="646" spans="1:6" x14ac:dyDescent="0.2">
      <c r="A646">
        <v>635</v>
      </c>
      <c r="B646">
        <f t="shared" si="40"/>
        <v>0.26207301717616133</v>
      </c>
      <c r="C646">
        <f t="shared" si="43"/>
        <v>2.0786503385480273E-10</v>
      </c>
      <c r="E646">
        <f t="shared" si="41"/>
        <v>0.26218668326573691</v>
      </c>
      <c r="F646">
        <f t="shared" si="42"/>
        <v>2.0795518890324058E-10</v>
      </c>
    </row>
    <row r="647" spans="1:6" x14ac:dyDescent="0.2">
      <c r="A647">
        <v>636</v>
      </c>
      <c r="B647">
        <f t="shared" si="40"/>
        <v>0.26195963892698998</v>
      </c>
      <c r="C647">
        <f t="shared" si="43"/>
        <v>2.0103042785068053E-10</v>
      </c>
      <c r="E647">
        <f t="shared" si="41"/>
        <v>0.26207301717616133</v>
      </c>
      <c r="F647">
        <f t="shared" si="42"/>
        <v>2.0111743544480166E-10</v>
      </c>
    </row>
    <row r="648" spans="1:6" x14ac:dyDescent="0.2">
      <c r="A648">
        <v>637</v>
      </c>
      <c r="B648">
        <f t="shared" si="40"/>
        <v>0.26184654778918198</v>
      </c>
      <c r="C648">
        <f t="shared" si="43"/>
        <v>1.9442072057373799E-10</v>
      </c>
      <c r="E648">
        <f t="shared" si="41"/>
        <v>0.26195963892698998</v>
      </c>
      <c r="F648">
        <f t="shared" si="42"/>
        <v>1.9450469059621403E-10</v>
      </c>
    </row>
    <row r="649" spans="1:6" x14ac:dyDescent="0.2">
      <c r="A649">
        <v>638</v>
      </c>
      <c r="B649">
        <f t="shared" si="40"/>
        <v>0.26173374303554675</v>
      </c>
      <c r="C649">
        <f t="shared" si="43"/>
        <v>1.8802850544085925E-10</v>
      </c>
      <c r="E649">
        <f t="shared" si="41"/>
        <v>0.26184654778918198</v>
      </c>
      <c r="F649">
        <f t="shared" si="42"/>
        <v>1.8810954393817588E-10</v>
      </c>
    </row>
    <row r="650" spans="1:6" x14ac:dyDescent="0.2">
      <c r="A650">
        <v>639</v>
      </c>
      <c r="B650">
        <f t="shared" si="40"/>
        <v>0.26162122394073878</v>
      </c>
      <c r="C650">
        <f t="shared" si="43"/>
        <v>1.8184661999954274E-10</v>
      </c>
      <c r="E650">
        <f t="shared" si="41"/>
        <v>0.26173374303554675</v>
      </c>
      <c r="F650">
        <f t="shared" si="42"/>
        <v>1.8192482931592785E-10</v>
      </c>
    </row>
    <row r="651" spans="1:6" x14ac:dyDescent="0.2">
      <c r="A651">
        <v>640</v>
      </c>
      <c r="B651">
        <f t="shared" si="40"/>
        <v>0.26150898978125331</v>
      </c>
      <c r="C651">
        <f t="shared" si="43"/>
        <v>1.758681378738158E-10</v>
      </c>
      <c r="E651">
        <f t="shared" si="41"/>
        <v>0.26162122394073878</v>
      </c>
      <c r="F651">
        <f t="shared" si="42"/>
        <v>1.7594361678049145E-10</v>
      </c>
    </row>
    <row r="652" spans="1:6" x14ac:dyDescent="0.2">
      <c r="A652">
        <v>641</v>
      </c>
      <c r="B652">
        <f t="shared" ref="B652:B715" si="44">(21.73+22.4*EXP(-A652/394.4)+28.24*EXP(-A652/36.54)+27.63*EXP(-A652/4.304))/100</f>
        <v>0.26139703983542129</v>
      </c>
      <c r="C652">
        <f t="shared" si="43"/>
        <v>1.7008636097611432E-10</v>
      </c>
      <c r="E652">
        <f t="shared" si="41"/>
        <v>0.26150898978125331</v>
      </c>
      <c r="F652">
        <f t="shared" si="42"/>
        <v>1.7015920479603679E-10</v>
      </c>
    </row>
    <row r="653" spans="1:6" x14ac:dyDescent="0.2">
      <c r="A653">
        <v>642</v>
      </c>
      <c r="B653">
        <f t="shared" si="44"/>
        <v>0.26128537338340457</v>
      </c>
      <c r="C653">
        <f t="shared" si="43"/>
        <v>1.6449481197632542E-10</v>
      </c>
      <c r="E653">
        <f t="shared" ref="E653:E716" si="45">B652</f>
        <v>0.26139703983542129</v>
      </c>
      <c r="F653">
        <f t="shared" si="42"/>
        <v>1.6456511270457017E-10</v>
      </c>
    </row>
    <row r="654" spans="1:6" x14ac:dyDescent="0.2">
      <c r="A654">
        <v>643</v>
      </c>
      <c r="B654">
        <f t="shared" si="44"/>
        <v>0.26117398970719152</v>
      </c>
      <c r="C654">
        <f t="shared" si="43"/>
        <v>1.5908722701949895E-10</v>
      </c>
      <c r="E654">
        <f t="shared" si="45"/>
        <v>0.26128537338340457</v>
      </c>
      <c r="F654">
        <f t="shared" si="42"/>
        <v>1.5915507343944235E-10</v>
      </c>
    </row>
    <row r="655" spans="1:6" x14ac:dyDescent="0.2">
      <c r="A655">
        <v>644</v>
      </c>
      <c r="B655">
        <f t="shared" si="44"/>
        <v>0.2610628880905918</v>
      </c>
      <c r="C655">
        <f t="shared" si="43"/>
        <v>1.5385754868401344E-10</v>
      </c>
      <c r="E655">
        <f t="shared" si="45"/>
        <v>0.26117398970719152</v>
      </c>
      <c r="F655">
        <f t="shared" si="42"/>
        <v>1.5392302647945916E-10</v>
      </c>
    </row>
    <row r="656" spans="1:6" x14ac:dyDescent="0.2">
      <c r="A656">
        <v>645</v>
      </c>
      <c r="B656">
        <f t="shared" si="44"/>
        <v>0.26095206781923225</v>
      </c>
      <c r="C656">
        <f t="shared" si="43"/>
        <v>1.4879991917224015E-10</v>
      </c>
      <c r="E656">
        <f t="shared" si="45"/>
        <v>0.2610628880905918</v>
      </c>
      <c r="F656">
        <f t="shared" si="42"/>
        <v>1.4886311103563006E-10</v>
      </c>
    </row>
    <row r="657" spans="1:6" x14ac:dyDescent="0.2">
      <c r="A657">
        <v>646</v>
      </c>
      <c r="B657">
        <f t="shared" si="44"/>
        <v>0.26084152818055162</v>
      </c>
      <c r="C657">
        <f t="shared" si="43"/>
        <v>1.4390867372602532E-10</v>
      </c>
      <c r="E657">
        <f t="shared" si="45"/>
        <v>0.26095206781923225</v>
      </c>
      <c r="F657">
        <f t="shared" si="42"/>
        <v>1.4396965946287345E-10</v>
      </c>
    </row>
    <row r="658" spans="1:6" x14ac:dyDescent="0.2">
      <c r="A658">
        <v>647</v>
      </c>
      <c r="B658">
        <f t="shared" si="44"/>
        <v>0.2607312684637963</v>
      </c>
      <c r="C658">
        <f t="shared" si="43"/>
        <v>1.3917833425956647E-10</v>
      </c>
      <c r="E658">
        <f t="shared" si="45"/>
        <v>0.26084152818055162</v>
      </c>
      <c r="F658">
        <f t="shared" si="42"/>
        <v>1.3923719088924635E-10</v>
      </c>
    </row>
    <row r="659" spans="1:6" x14ac:dyDescent="0.2">
      <c r="A659">
        <v>648</v>
      </c>
      <c r="B659">
        <f t="shared" si="44"/>
        <v>0.26062128796001555</v>
      </c>
      <c r="C659">
        <f t="shared" si="43"/>
        <v>1.3460360320248849E-10</v>
      </c>
      <c r="E659">
        <f t="shared" si="45"/>
        <v>0.2607312684637963</v>
      </c>
      <c r="F659">
        <f t="shared" si="42"/>
        <v>1.3466040505550206E-10</v>
      </c>
    </row>
    <row r="660" spans="1:6" x14ac:dyDescent="0.2">
      <c r="A660">
        <v>649</v>
      </c>
      <c r="B660">
        <f t="shared" si="44"/>
        <v>0.26051158596205665</v>
      </c>
      <c r="C660">
        <f t="shared" si="43"/>
        <v>1.301793575461783E-10</v>
      </c>
      <c r="E660">
        <f t="shared" si="45"/>
        <v>0.26062128796001555</v>
      </c>
      <c r="F660">
        <f t="shared" si="42"/>
        <v>1.3023417635802916E-10</v>
      </c>
    </row>
    <row r="661" spans="1:6" x14ac:dyDescent="0.2">
      <c r="A661">
        <v>650</v>
      </c>
      <c r="B661">
        <f t="shared" si="44"/>
        <v>0.26040216176456077</v>
      </c>
      <c r="C661">
        <f t="shared" si="43"/>
        <v>1.2590064308666642E-10</v>
      </c>
      <c r="E661">
        <f t="shared" si="45"/>
        <v>0.26051158596205665</v>
      </c>
      <c r="F661">
        <f t="shared" si="42"/>
        <v>1.2595354808845525E-10</v>
      </c>
    </row>
    <row r="662" spans="1:6" x14ac:dyDescent="0.2">
      <c r="A662">
        <v>651</v>
      </c>
      <c r="B662">
        <f t="shared" si="44"/>
        <v>0.26029301466395771</v>
      </c>
      <c r="C662">
        <f t="shared" si="43"/>
        <v>1.2176266885754793E-10</v>
      </c>
      <c r="E662">
        <f t="shared" si="45"/>
        <v>0.26040216176456077</v>
      </c>
      <c r="F662">
        <f t="shared" si="42"/>
        <v>1.2181372686340586E-10</v>
      </c>
    </row>
    <row r="663" spans="1:6" x14ac:dyDescent="0.2">
      <c r="A663">
        <v>652</v>
      </c>
      <c r="B663">
        <f t="shared" si="44"/>
        <v>0.26018414395846173</v>
      </c>
      <c r="C663">
        <f t="shared" si="43"/>
        <v>1.177608017466793E-10</v>
      </c>
      <c r="E663">
        <f t="shared" si="45"/>
        <v>0.26029301466395771</v>
      </c>
      <c r="F663">
        <f t="shared" si="42"/>
        <v>1.1781007723814806E-10</v>
      </c>
    </row>
    <row r="664" spans="1:6" x14ac:dyDescent="0.2">
      <c r="A664">
        <v>653</v>
      </c>
      <c r="B664">
        <f t="shared" si="44"/>
        <v>0.26007554894806684</v>
      </c>
      <c r="C664">
        <f t="shared" si="43"/>
        <v>1.1389056129056526E-10</v>
      </c>
      <c r="E664">
        <f t="shared" si="45"/>
        <v>0.26018414395846173</v>
      </c>
      <c r="F664">
        <f t="shared" si="42"/>
        <v>1.1393811649803192E-10</v>
      </c>
    </row>
    <row r="665" spans="1:6" x14ac:dyDescent="0.2">
      <c r="A665">
        <v>654</v>
      </c>
      <c r="B665">
        <f t="shared" si="44"/>
        <v>0.25996722893454227</v>
      </c>
      <c r="C665">
        <f t="shared" si="43"/>
        <v>1.1014761464057128E-10</v>
      </c>
      <c r="E665">
        <f t="shared" si="45"/>
        <v>0.26007554894806684</v>
      </c>
      <c r="F665">
        <f t="shared" si="42"/>
        <v>1.1019350962185975E-10</v>
      </c>
    </row>
    <row r="666" spans="1:6" x14ac:dyDescent="0.2">
      <c r="A666">
        <v>655</v>
      </c>
      <c r="B666">
        <f t="shared" si="44"/>
        <v>0.25985918322142781</v>
      </c>
      <c r="C666">
        <f t="shared" si="43"/>
        <v>1.0652777169528704E-10</v>
      </c>
      <c r="E666">
        <f t="shared" si="45"/>
        <v>0.25996722893454227</v>
      </c>
      <c r="F666">
        <f t="shared" si="42"/>
        <v>1.0657206441150598E-10</v>
      </c>
    </row>
    <row r="667" spans="1:6" x14ac:dyDescent="0.2">
      <c r="A667">
        <v>656</v>
      </c>
      <c r="B667">
        <f t="shared" si="44"/>
        <v>0.25975141111402922</v>
      </c>
      <c r="C667">
        <f t="shared" si="43"/>
        <v>1.030269803935449E-10</v>
      </c>
      <c r="E667">
        <f t="shared" si="45"/>
        <v>0.25985918322142781</v>
      </c>
      <c r="F667">
        <f t="shared" si="42"/>
        <v>1.0306972678228751E-10</v>
      </c>
    </row>
    <row r="668" spans="1:6" x14ac:dyDescent="0.2">
      <c r="A668">
        <v>657</v>
      </c>
      <c r="B668">
        <f t="shared" si="44"/>
        <v>0.25964391191941399</v>
      </c>
      <c r="C668">
        <f t="shared" si="43"/>
        <v>9.9641322162789473E-11</v>
      </c>
      <c r="E668">
        <f t="shared" si="45"/>
        <v>0.25975141111402922</v>
      </c>
      <c r="F668">
        <f t="shared" si="42"/>
        <v>9.9682576208777736E-11</v>
      </c>
    </row>
    <row r="669" spans="1:6" x14ac:dyDescent="0.2">
      <c r="A669">
        <v>658</v>
      </c>
      <c r="B669">
        <f t="shared" si="44"/>
        <v>0.25953668494640642</v>
      </c>
      <c r="C669">
        <f t="shared" si="43"/>
        <v>9.6367007517669166E-11</v>
      </c>
      <c r="E669">
        <f t="shared" si="45"/>
        <v>0.25964391191941399</v>
      </c>
      <c r="F669">
        <f t="shared" si="42"/>
        <v>9.6406821320931899E-11</v>
      </c>
    </row>
    <row r="670" spans="1:6" x14ac:dyDescent="0.2">
      <c r="A670">
        <v>659</v>
      </c>
      <c r="B670">
        <f t="shared" si="44"/>
        <v>0.25942972950558335</v>
      </c>
      <c r="C670">
        <f t="shared" si="43"/>
        <v>9.3200371803880705E-11</v>
      </c>
      <c r="E670">
        <f t="shared" si="45"/>
        <v>0.25953668494640642</v>
      </c>
      <c r="F670">
        <f t="shared" si="42"/>
        <v>9.3238795645551255E-11</v>
      </c>
    </row>
    <row r="671" spans="1:6" x14ac:dyDescent="0.2">
      <c r="A671">
        <v>660</v>
      </c>
      <c r="B671">
        <f t="shared" si="44"/>
        <v>0.25932304490926961</v>
      </c>
      <c r="C671">
        <f t="shared" si="43"/>
        <v>9.0137871082471901E-11</v>
      </c>
      <c r="E671">
        <f t="shared" si="45"/>
        <v>0.25942972950558335</v>
      </c>
      <c r="F671">
        <f t="shared" si="42"/>
        <v>9.0174953488288845E-11</v>
      </c>
    </row>
    <row r="672" spans="1:6" x14ac:dyDescent="0.2">
      <c r="A672">
        <v>661</v>
      </c>
      <c r="B672">
        <f t="shared" si="44"/>
        <v>0.25921663047153354</v>
      </c>
      <c r="C672">
        <f t="shared" si="43"/>
        <v>8.7176078149965765E-11</v>
      </c>
      <c r="E672">
        <f t="shared" si="45"/>
        <v>0.25932304490926961</v>
      </c>
      <c r="F672">
        <f t="shared" si="42"/>
        <v>8.7211865951556613E-11</v>
      </c>
    </row>
    <row r="673" spans="1:6" x14ac:dyDescent="0.2">
      <c r="A673">
        <v>662</v>
      </c>
      <c r="B673">
        <f t="shared" si="44"/>
        <v>0.25911048550818255</v>
      </c>
      <c r="C673">
        <f t="shared" si="43"/>
        <v>8.4311678689813575E-11</v>
      </c>
      <c r="E673">
        <f t="shared" si="45"/>
        <v>0.25921663047153354</v>
      </c>
      <c r="F673">
        <f t="shared" si="42"/>
        <v>8.4346217083838961E-11</v>
      </c>
    </row>
    <row r="674" spans="1:6" x14ac:dyDescent="0.2">
      <c r="A674">
        <v>663</v>
      </c>
      <c r="B674">
        <f t="shared" si="44"/>
        <v>0.25900460933675851</v>
      </c>
      <c r="C674">
        <f t="shared" si="43"/>
        <v>8.1541467550842289E-11</v>
      </c>
      <c r="E674">
        <f t="shared" si="45"/>
        <v>0.25911048550818255</v>
      </c>
      <c r="F674">
        <f t="shared" si="42"/>
        <v>8.1574800156075412E-11</v>
      </c>
    </row>
    <row r="675" spans="1:6" x14ac:dyDescent="0.2">
      <c r="A675">
        <v>664</v>
      </c>
      <c r="B675">
        <f t="shared" si="44"/>
        <v>0.25889900127653354</v>
      </c>
      <c r="C675">
        <f t="shared" si="43"/>
        <v>7.8862345148504462E-11</v>
      </c>
      <c r="E675">
        <f t="shared" si="45"/>
        <v>0.25900460933675851</v>
      </c>
      <c r="F675">
        <f t="shared" si="42"/>
        <v>7.8894514060917645E-11</v>
      </c>
    </row>
    <row r="676" spans="1:6" x14ac:dyDescent="0.2">
      <c r="A676">
        <v>665</v>
      </c>
      <c r="B676">
        <f t="shared" si="44"/>
        <v>0.25879366064850529</v>
      </c>
      <c r="C676">
        <f t="shared" si="43"/>
        <v>7.6271313984869E-11</v>
      </c>
      <c r="E676">
        <f t="shared" si="45"/>
        <v>0.25889900127653354</v>
      </c>
      <c r="F676">
        <f t="shared" si="42"/>
        <v>7.6302359830797275E-11</v>
      </c>
    </row>
    <row r="677" spans="1:6" x14ac:dyDescent="0.2">
      <c r="A677">
        <v>666</v>
      </c>
      <c r="B677">
        <f t="shared" si="44"/>
        <v>0.25868858677539286</v>
      </c>
      <c r="C677">
        <f t="shared" si="43"/>
        <v>7.3765475283434445E-11</v>
      </c>
      <c r="E677">
        <f t="shared" si="45"/>
        <v>0.25879366064850529</v>
      </c>
      <c r="F677">
        <f t="shared" si="42"/>
        <v>7.3795437270882848E-11</v>
      </c>
    </row>
    <row r="678" spans="1:6" x14ac:dyDescent="0.2">
      <c r="A678">
        <v>667</v>
      </c>
      <c r="B678">
        <f t="shared" si="44"/>
        <v>0.25858377898163204</v>
      </c>
      <c r="C678">
        <f t="shared" si="43"/>
        <v>7.1342025734974475E-11</v>
      </c>
      <c r="E678">
        <f t="shared" si="45"/>
        <v>0.25868858677539286</v>
      </c>
      <c r="F678">
        <f t="shared" si="42"/>
        <v>7.1370941703134413E-11</v>
      </c>
    </row>
    <row r="679" spans="1:6" x14ac:dyDescent="0.2">
      <c r="A679">
        <v>668</v>
      </c>
      <c r="B679">
        <f t="shared" si="44"/>
        <v>0.25847923659337124</v>
      </c>
      <c r="C679">
        <f t="shared" si="43"/>
        <v>6.8998254350744362E-11</v>
      </c>
      <c r="E679">
        <f t="shared" si="45"/>
        <v>0.25858377898163204</v>
      </c>
      <c r="F679">
        <f t="shared" si="42"/>
        <v>6.902616081778101E-11</v>
      </c>
    </row>
    <row r="680" spans="1:6" x14ac:dyDescent="0.2">
      <c r="A680">
        <v>669</v>
      </c>
      <c r="B680">
        <f t="shared" si="44"/>
        <v>0.25837495893846696</v>
      </c>
      <c r="C680">
        <f t="shared" si="43"/>
        <v>6.6731539419505244E-11</v>
      </c>
      <c r="E680">
        <f t="shared" si="45"/>
        <v>0.25847923659337124</v>
      </c>
      <c r="F680">
        <f t="shared" si="42"/>
        <v>6.6758471628676782E-11</v>
      </c>
    </row>
    <row r="681" spans="1:6" x14ac:dyDescent="0.2">
      <c r="A681">
        <v>670</v>
      </c>
      <c r="B681">
        <f t="shared" si="44"/>
        <v>0.2582709453464791</v>
      </c>
      <c r="C681">
        <f t="shared" si="43"/>
        <v>6.4539345564940209E-11</v>
      </c>
      <c r="E681">
        <f t="shared" si="45"/>
        <v>0.25837495893846696</v>
      </c>
      <c r="F681">
        <f t="shared" si="42"/>
        <v>6.4565337529106951E-11</v>
      </c>
    </row>
    <row r="682" spans="1:6" x14ac:dyDescent="0.2">
      <c r="A682">
        <v>671</v>
      </c>
      <c r="B682">
        <f t="shared" si="44"/>
        <v>0.25816719514866732</v>
      </c>
      <c r="C682">
        <f t="shared" si="43"/>
        <v>6.2419220900141553E-11</v>
      </c>
      <c r="E682">
        <f t="shared" si="45"/>
        <v>0.2582709453464791</v>
      </c>
      <c r="F682">
        <f t="shared" si="42"/>
        <v>6.2444305444720968E-11</v>
      </c>
    </row>
    <row r="683" spans="1:6" x14ac:dyDescent="0.2">
      <c r="A683">
        <v>672</v>
      </c>
      <c r="B683">
        <f t="shared" si="44"/>
        <v>0.25806370767798609</v>
      </c>
      <c r="C683">
        <f t="shared" si="43"/>
        <v>6.0368794275970079E-11</v>
      </c>
      <c r="E683">
        <f t="shared" si="45"/>
        <v>0.25816719514866732</v>
      </c>
      <c r="F683">
        <f t="shared" ref="F683:F746" si="46">E683*EXP(-A683*C$2)</f>
        <v>6.0393003080392475E-11</v>
      </c>
    </row>
    <row r="684" spans="1:6" x14ac:dyDescent="0.2">
      <c r="A684">
        <v>673</v>
      </c>
      <c r="B684">
        <f t="shared" si="44"/>
        <v>0.25796048226908047</v>
      </c>
      <c r="C684">
        <f t="shared" si="43"/>
        <v>5.8385772620182018E-11</v>
      </c>
      <c r="E684">
        <f t="shared" si="45"/>
        <v>0.25806370767798609</v>
      </c>
      <c r="F684">
        <f t="shared" si="46"/>
        <v>5.8409136257898824E-11</v>
      </c>
    </row>
    <row r="685" spans="1:6" x14ac:dyDescent="0.2">
      <c r="A685">
        <v>674</v>
      </c>
      <c r="B685">
        <f t="shared" si="44"/>
        <v>0.25785751825828207</v>
      </c>
      <c r="C685">
        <f t="shared" si="43"/>
        <v>5.6467938364328404E-11</v>
      </c>
      <c r="E685">
        <f t="shared" si="45"/>
        <v>0.25796048226908047</v>
      </c>
      <c r="F685">
        <f t="shared" si="46"/>
        <v>5.6490486341423586E-11</v>
      </c>
    </row>
    <row r="686" spans="1:6" x14ac:dyDescent="0.2">
      <c r="A686">
        <v>675</v>
      </c>
      <c r="B686">
        <f t="shared" si="44"/>
        <v>0.25775481498360436</v>
      </c>
      <c r="C686">
        <f t="shared" si="43"/>
        <v>5.4613146955530822E-11</v>
      </c>
      <c r="E686">
        <f t="shared" si="45"/>
        <v>0.25785751825828207</v>
      </c>
      <c r="F686">
        <f t="shared" si="46"/>
        <v>5.4634907747984472E-11</v>
      </c>
    </row>
    <row r="687" spans="1:6" x14ac:dyDescent="0.2">
      <c r="A687">
        <v>676</v>
      </c>
      <c r="B687">
        <f t="shared" si="44"/>
        <v>0.25765237178473865</v>
      </c>
      <c r="C687">
        <f t="shared" si="43"/>
        <v>5.2819324450327648E-11</v>
      </c>
      <c r="E687">
        <f t="shared" si="45"/>
        <v>0.25775481498360436</v>
      </c>
      <c r="F687">
        <f t="shared" si="46"/>
        <v>5.2840325539978543E-11</v>
      </c>
    </row>
    <row r="688" spans="1:6" x14ac:dyDescent="0.2">
      <c r="A688">
        <v>677</v>
      </c>
      <c r="B688">
        <f t="shared" si="44"/>
        <v>0.25755018800304968</v>
      </c>
      <c r="C688">
        <f t="shared" ref="C688:C751" si="47">B688*EXP(-A688*C$2)</f>
        <v>5.1084465187883011E-11</v>
      </c>
      <c r="E688">
        <f t="shared" si="45"/>
        <v>0.25765237178473865</v>
      </c>
      <c r="F688">
        <f t="shared" si="46"/>
        <v>5.1104733097135685E-11</v>
      </c>
    </row>
    <row r="689" spans="1:6" x14ac:dyDescent="0.2">
      <c r="A689">
        <v>678</v>
      </c>
      <c r="B689">
        <f t="shared" si="44"/>
        <v>0.25744826298157131</v>
      </c>
      <c r="C689">
        <f t="shared" si="47"/>
        <v>4.9406629539940141E-11</v>
      </c>
      <c r="E689">
        <f t="shared" si="45"/>
        <v>0.25755018800304968</v>
      </c>
      <c r="F689">
        <f t="shared" si="46"/>
        <v>4.9426189865260313E-11</v>
      </c>
    </row>
    <row r="690" spans="1:6" x14ac:dyDescent="0.2">
      <c r="A690">
        <v>679</v>
      </c>
      <c r="B690">
        <f t="shared" si="44"/>
        <v>0.25734659606500243</v>
      </c>
      <c r="C690">
        <f t="shared" si="47"/>
        <v>4.7783941734982198E-11</v>
      </c>
      <c r="E690">
        <f t="shared" si="45"/>
        <v>0.25744826298157131</v>
      </c>
      <c r="F690">
        <f t="shared" si="46"/>
        <v>4.7802819179222714E-11</v>
      </c>
    </row>
    <row r="691" spans="1:6" x14ac:dyDescent="0.2">
      <c r="A691">
        <v>680</v>
      </c>
      <c r="B691">
        <f t="shared" si="44"/>
        <v>0.25724518659970247</v>
      </c>
      <c r="C691">
        <f t="shared" si="47"/>
        <v>4.62145877541525E-11</v>
      </c>
      <c r="E691">
        <f t="shared" si="45"/>
        <v>0.25734659606500243</v>
      </c>
      <c r="F691">
        <f t="shared" si="46"/>
        <v>4.6232806157750855E-11</v>
      </c>
    </row>
    <row r="692" spans="1:6" x14ac:dyDescent="0.2">
      <c r="A692">
        <v>681</v>
      </c>
      <c r="B692">
        <f t="shared" si="44"/>
        <v>0.2571440339336874</v>
      </c>
      <c r="C692">
        <f t="shared" si="47"/>
        <v>4.4696813296566978E-11</v>
      </c>
      <c r="E692">
        <f t="shared" si="45"/>
        <v>0.25724518659970247</v>
      </c>
      <c r="F692">
        <f t="shared" si="46"/>
        <v>4.4714395667653568E-11</v>
      </c>
    </row>
    <row r="693" spans="1:6" x14ac:dyDescent="0.2">
      <c r="A693">
        <v>682</v>
      </c>
      <c r="B693">
        <f t="shared" si="44"/>
        <v>0.25704313741662527</v>
      </c>
      <c r="C693">
        <f t="shared" si="47"/>
        <v>4.3228921811725059E-11</v>
      </c>
      <c r="E693">
        <f t="shared" si="45"/>
        <v>0.2571440339336874</v>
      </c>
      <c r="F693">
        <f t="shared" si="46"/>
        <v>4.3245890355180406E-11</v>
      </c>
    </row>
    <row r="694" spans="1:6" x14ac:dyDescent="0.2">
      <c r="A694">
        <v>683</v>
      </c>
      <c r="B694">
        <f t="shared" si="44"/>
        <v>0.25694249639983224</v>
      </c>
      <c r="C694">
        <f t="shared" si="47"/>
        <v>4.1809272596805851E-11</v>
      </c>
      <c r="E694">
        <f t="shared" si="45"/>
        <v>0.25704313741662527</v>
      </c>
      <c r="F694">
        <f t="shared" si="46"/>
        <v>4.1825648742303294E-11</v>
      </c>
    </row>
    <row r="695" spans="1:6" x14ac:dyDescent="0.2">
      <c r="A695">
        <v>684</v>
      </c>
      <c r="B695">
        <f t="shared" si="44"/>
        <v>0.25684211023626813</v>
      </c>
      <c r="C695">
        <f t="shared" si="47"/>
        <v>4.0436278956709246E-11</v>
      </c>
      <c r="E695">
        <f t="shared" si="45"/>
        <v>0.25694249639983224</v>
      </c>
      <c r="F695">
        <f t="shared" si="46"/>
        <v>4.0452083385778679E-11</v>
      </c>
    </row>
    <row r="696" spans="1:6" x14ac:dyDescent="0.2">
      <c r="A696">
        <v>685</v>
      </c>
      <c r="B696">
        <f t="shared" si="44"/>
        <v>0.25674197828053236</v>
      </c>
      <c r="C696">
        <f t="shared" si="47"/>
        <v>3.9108406424768081E-11</v>
      </c>
      <c r="E696">
        <f t="shared" si="45"/>
        <v>0.25684211023626813</v>
      </c>
      <c r="F696">
        <f t="shared" si="46"/>
        <v>3.9123659096914835E-11</v>
      </c>
    </row>
    <row r="697" spans="1:6" x14ac:dyDescent="0.2">
      <c r="A697">
        <v>686</v>
      </c>
      <c r="B697">
        <f t="shared" si="44"/>
        <v>0.25664209988885994</v>
      </c>
      <c r="C697">
        <f t="shared" si="47"/>
        <v>3.7824171042130676E-11</v>
      </c>
      <c r="E697">
        <f t="shared" si="45"/>
        <v>0.25674197828053236</v>
      </c>
      <c r="F697">
        <f t="shared" si="46"/>
        <v>3.783889122004251E-11</v>
      </c>
    </row>
    <row r="698" spans="1:6" x14ac:dyDescent="0.2">
      <c r="A698">
        <v>687</v>
      </c>
      <c r="B698">
        <f t="shared" si="44"/>
        <v>0.25654247441911687</v>
      </c>
      <c r="C698">
        <f t="shared" si="47"/>
        <v>3.6582137693878192E-11</v>
      </c>
      <c r="E698">
        <f t="shared" si="45"/>
        <v>0.25664209988885994</v>
      </c>
      <c r="F698">
        <f t="shared" si="46"/>
        <v>3.6596343967752375E-11</v>
      </c>
    </row>
    <row r="699" spans="1:6" x14ac:dyDescent="0.2">
      <c r="A699">
        <v>688</v>
      </c>
      <c r="B699">
        <f t="shared" si="44"/>
        <v>0.25644310123079639</v>
      </c>
      <c r="C699">
        <f t="shared" si="47"/>
        <v>3.538091850000154E-11</v>
      </c>
      <c r="E699">
        <f t="shared" si="45"/>
        <v>0.25654247441911687</v>
      </c>
      <c r="F699">
        <f t="shared" si="46"/>
        <v>3.5394628811022495E-11</v>
      </c>
    </row>
    <row r="700" spans="1:6" x14ac:dyDescent="0.2">
      <c r="A700">
        <v>689</v>
      </c>
      <c r="B700">
        <f t="shared" si="44"/>
        <v>0.25634397968501443</v>
      </c>
      <c r="C700">
        <f t="shared" si="47"/>
        <v>3.4219171259430955E-11</v>
      </c>
      <c r="E700">
        <f t="shared" si="45"/>
        <v>0.25644310123079639</v>
      </c>
      <c r="F700">
        <f t="shared" si="46"/>
        <v>3.4232402922428384E-11</v>
      </c>
    </row>
    <row r="701" spans="1:6" x14ac:dyDescent="0.2">
      <c r="A701">
        <v>690</v>
      </c>
      <c r="B701">
        <f t="shared" si="44"/>
        <v>0.25624510914450604</v>
      </c>
      <c r="C701">
        <f t="shared" si="47"/>
        <v>3.3095597945364448E-11</v>
      </c>
      <c r="E701">
        <f t="shared" si="45"/>
        <v>0.25634397968501443</v>
      </c>
      <c r="F701">
        <f t="shared" si="46"/>
        <v>3.3108367670680306E-11</v>
      </c>
    </row>
    <row r="702" spans="1:6" x14ac:dyDescent="0.2">
      <c r="A702">
        <v>691</v>
      </c>
      <c r="B702">
        <f t="shared" si="44"/>
        <v>0.25614648897362075</v>
      </c>
      <c r="C702">
        <f t="shared" si="47"/>
        <v>3.2008943250203445E-11</v>
      </c>
      <c r="E702">
        <f t="shared" si="45"/>
        <v>0.25624510914450604</v>
      </c>
      <c r="F702">
        <f t="shared" si="46"/>
        <v>3.2021267164795604E-11</v>
      </c>
    </row>
    <row r="703" spans="1:6" x14ac:dyDescent="0.2">
      <c r="A703">
        <v>692</v>
      </c>
      <c r="B703">
        <f t="shared" si="44"/>
        <v>0.2560481185383186</v>
      </c>
      <c r="C703">
        <f t="shared" si="47"/>
        <v>3.0957993178459746E-11</v>
      </c>
      <c r="E703">
        <f t="shared" si="45"/>
        <v>0.25614648897362075</v>
      </c>
      <c r="F703">
        <f t="shared" si="46"/>
        <v>3.0969886846268868E-11</v>
      </c>
    </row>
    <row r="704" spans="1:6" x14ac:dyDescent="0.2">
      <c r="A704">
        <v>693</v>
      </c>
      <c r="B704">
        <f t="shared" si="44"/>
        <v>0.25594999720616618</v>
      </c>
      <c r="C704">
        <f t="shared" si="47"/>
        <v>2.9941573686048761E-11</v>
      </c>
      <c r="E704">
        <f t="shared" si="45"/>
        <v>0.2560481185383186</v>
      </c>
      <c r="F704">
        <f t="shared" si="46"/>
        <v>2.9953052127654094E-11</v>
      </c>
    </row>
    <row r="705" spans="1:6" x14ac:dyDescent="0.2">
      <c r="A705">
        <v>694</v>
      </c>
      <c r="B705">
        <f t="shared" si="44"/>
        <v>0.25585212434633237</v>
      </c>
      <c r="C705">
        <f t="shared" si="47"/>
        <v>2.8958549364439466E-11</v>
      </c>
      <c r="E705">
        <f t="shared" si="45"/>
        <v>0.25594999720616618</v>
      </c>
      <c r="F705">
        <f t="shared" si="46"/>
        <v>2.8969627076028447E-11</v>
      </c>
    </row>
    <row r="706" spans="1:6" x14ac:dyDescent="0.2">
      <c r="A706">
        <v>695</v>
      </c>
      <c r="B706">
        <f t="shared" si="44"/>
        <v>0.25575449932958444</v>
      </c>
      <c r="C706">
        <f t="shared" si="47"/>
        <v>2.8007822168182002E-11</v>
      </c>
      <c r="E706">
        <f t="shared" si="45"/>
        <v>0.25585212434633237</v>
      </c>
      <c r="F706">
        <f t="shared" si="46"/>
        <v>2.8018513139857609E-11</v>
      </c>
    </row>
    <row r="707" spans="1:6" x14ac:dyDescent="0.2">
      <c r="A707">
        <v>696</v>
      </c>
      <c r="B707">
        <f t="shared" si="44"/>
        <v>0.25565712152828379</v>
      </c>
      <c r="C707">
        <f t="shared" si="47"/>
        <v>2.708833018437966E-11</v>
      </c>
      <c r="E707">
        <f t="shared" si="45"/>
        <v>0.25575449932958444</v>
      </c>
      <c r="F707">
        <f t="shared" si="46"/>
        <v>2.7098647917828634E-11</v>
      </c>
    </row>
    <row r="708" spans="1:6" x14ac:dyDescent="0.2">
      <c r="A708">
        <v>697</v>
      </c>
      <c r="B708">
        <f t="shared" si="44"/>
        <v>0.25555999031638182</v>
      </c>
      <c r="C708">
        <f t="shared" si="47"/>
        <v>2.6199046442722534E-11</v>
      </c>
      <c r="E708">
        <f t="shared" si="45"/>
        <v>0.25565712152828379</v>
      </c>
      <c r="F708">
        <f t="shared" si="46"/>
        <v>2.620900396826676E-11</v>
      </c>
    </row>
    <row r="709" spans="1:6" x14ac:dyDescent="0.2">
      <c r="A709">
        <v>698</v>
      </c>
      <c r="B709">
        <f t="shared" si="44"/>
        <v>0.25546310506941633</v>
      </c>
      <c r="C709">
        <f t="shared" si="47"/>
        <v>2.5338977764745328E-11</v>
      </c>
      <c r="E709">
        <f t="shared" si="45"/>
        <v>0.25555999031638182</v>
      </c>
      <c r="F709">
        <f t="shared" si="46"/>
        <v>2.5348587657797882E-11</v>
      </c>
    </row>
    <row r="710" spans="1:6" x14ac:dyDescent="0.2">
      <c r="A710">
        <v>699</v>
      </c>
      <c r="B710">
        <f t="shared" si="44"/>
        <v>0.25536646516450701</v>
      </c>
      <c r="C710">
        <f t="shared" si="47"/>
        <v>2.4507163651013484E-11</v>
      </c>
      <c r="E710">
        <f t="shared" si="45"/>
        <v>0.25546310506941633</v>
      </c>
      <c r="F710">
        <f t="shared" si="46"/>
        <v>2.4516438047960263E-11</v>
      </c>
    </row>
    <row r="711" spans="1:6" x14ac:dyDescent="0.2">
      <c r="A711">
        <v>700</v>
      </c>
      <c r="B711">
        <f t="shared" si="44"/>
        <v>0.25527006998035151</v>
      </c>
      <c r="C711">
        <f t="shared" si="47"/>
        <v>2.3702675204987401E-11</v>
      </c>
      <c r="E711">
        <f t="shared" si="45"/>
        <v>0.25536646516450701</v>
      </c>
      <c r="F711">
        <f t="shared" si="46"/>
        <v>2.3711625818514237E-11</v>
      </c>
    </row>
    <row r="712" spans="1:6" x14ac:dyDescent="0.2">
      <c r="A712">
        <v>701</v>
      </c>
      <c r="B712">
        <f t="shared" si="44"/>
        <v>0.25517391889722169</v>
      </c>
      <c r="C712">
        <f t="shared" si="47"/>
        <v>2.2924614092355463E-11</v>
      </c>
      <c r="E712">
        <f t="shared" si="45"/>
        <v>0.25527006998035151</v>
      </c>
      <c r="F712">
        <f t="shared" si="46"/>
        <v>2.2933252226240145E-11</v>
      </c>
    </row>
    <row r="713" spans="1:6" x14ac:dyDescent="0.2">
      <c r="A713">
        <v>702</v>
      </c>
      <c r="B713">
        <f t="shared" si="44"/>
        <v>0.25507801129695934</v>
      </c>
      <c r="C713">
        <f t="shared" si="47"/>
        <v>2.2172111534664173E-11</v>
      </c>
      <c r="E713">
        <f t="shared" si="45"/>
        <v>0.25517391889722169</v>
      </c>
      <c r="F713">
        <f t="shared" si="46"/>
        <v>2.2180448098052082E-11</v>
      </c>
    </row>
    <row r="714" spans="1:6" x14ac:dyDescent="0.2">
      <c r="A714">
        <v>703</v>
      </c>
      <c r="B714">
        <f t="shared" si="44"/>
        <v>0.2549823465629722</v>
      </c>
      <c r="C714">
        <f t="shared" si="47"/>
        <v>2.144432733611496E-11</v>
      </c>
      <c r="E714">
        <f t="shared" si="45"/>
        <v>0.25507801129695934</v>
      </c>
      <c r="F714">
        <f t="shared" si="46"/>
        <v>2.145237285729631E-11</v>
      </c>
    </row>
    <row r="715" spans="1:6" x14ac:dyDescent="0.2">
      <c r="A715">
        <v>704</v>
      </c>
      <c r="B715">
        <f t="shared" si="44"/>
        <v>0.25488692408023006</v>
      </c>
      <c r="C715">
        <f t="shared" si="47"/>
        <v>2.0740448942434338E-11</v>
      </c>
      <c r="E715">
        <f t="shared" si="45"/>
        <v>0.2549823465629722</v>
      </c>
      <c r="F715">
        <f t="shared" si="46"/>
        <v>2.0748213582140417E-11</v>
      </c>
    </row>
    <row r="716" spans="1:6" x14ac:dyDescent="0.2">
      <c r="A716">
        <v>705</v>
      </c>
      <c r="B716">
        <f t="shared" ref="B716:B779" si="48">(21.73+22.4*EXP(-A716/394.4)+28.24*EXP(-A716/36.54)+27.63*EXP(-A716/4.304))/100</f>
        <v>0.25479174323526099</v>
      </c>
      <c r="C716">
        <f t="shared" si="47"/>
        <v>2.0059690530757547E-11</v>
      </c>
      <c r="E716">
        <f t="shared" si="45"/>
        <v>0.25488692408023006</v>
      </c>
      <c r="F716">
        <f t="shared" si="46"/>
        <v>2.006718409499276E-11</v>
      </c>
    </row>
    <row r="717" spans="1:6" x14ac:dyDescent="0.2">
      <c r="A717">
        <v>706</v>
      </c>
      <c r="B717">
        <f t="shared" si="48"/>
        <v>0.25469680341614692</v>
      </c>
      <c r="C717">
        <f t="shared" si="47"/>
        <v>1.9401292129504898E-11</v>
      </c>
      <c r="E717">
        <f t="shared" ref="E717:E780" si="49">B716</f>
        <v>0.25479174323526099</v>
      </c>
      <c r="F717">
        <f t="shared" si="46"/>
        <v>1.9408524081930875E-11</v>
      </c>
    </row>
    <row r="718" spans="1:6" x14ac:dyDescent="0.2">
      <c r="A718">
        <v>707</v>
      </c>
      <c r="B718">
        <f t="shared" si="48"/>
        <v>0.25460210401251998</v>
      </c>
      <c r="C718">
        <f t="shared" si="47"/>
        <v>1.8764518767259939E-11</v>
      </c>
      <c r="E718">
        <f t="shared" si="49"/>
        <v>0.25469680341614692</v>
      </c>
      <c r="F718">
        <f t="shared" si="46"/>
        <v>1.8771498241147233E-11</v>
      </c>
    </row>
    <row r="719" spans="1:6" x14ac:dyDescent="0.2">
      <c r="A719">
        <v>708</v>
      </c>
      <c r="B719">
        <f t="shared" si="48"/>
        <v>0.25450764441555856</v>
      </c>
      <c r="C719">
        <f t="shared" si="47"/>
        <v>1.8148659649693462E-11</v>
      </c>
      <c r="E719">
        <f t="shared" si="49"/>
        <v>0.25460210401251998</v>
      </c>
      <c r="F719">
        <f t="shared" si="46"/>
        <v>1.815539545945602E-11</v>
      </c>
    </row>
    <row r="720" spans="1:6" x14ac:dyDescent="0.2">
      <c r="A720">
        <v>709</v>
      </c>
      <c r="B720">
        <f t="shared" si="48"/>
        <v>0.25441342401798339</v>
      </c>
      <c r="C720">
        <f t="shared" si="47"/>
        <v>1.7553027363609035E-11</v>
      </c>
      <c r="E720">
        <f t="shared" si="49"/>
        <v>0.25450764441555856</v>
      </c>
      <c r="F720">
        <f t="shared" si="46"/>
        <v>1.7559528015935975E-11</v>
      </c>
    </row>
    <row r="721" spans="1:6" x14ac:dyDescent="0.2">
      <c r="A721">
        <v>710</v>
      </c>
      <c r="B721">
        <f t="shared" si="48"/>
        <v>0.25431944221405334</v>
      </c>
      <c r="C721">
        <f t="shared" si="47"/>
        <v>1.6976957107214401E-11</v>
      </c>
      <c r="E721">
        <f t="shared" si="49"/>
        <v>0.25441342401798339</v>
      </c>
      <c r="F721">
        <f t="shared" si="46"/>
        <v>1.6983230811813189E-11</v>
      </c>
    </row>
    <row r="722" spans="1:6" x14ac:dyDescent="0.2">
      <c r="A722">
        <v>711</v>
      </c>
      <c r="B722">
        <f t="shared" si="48"/>
        <v>0.25422569839956194</v>
      </c>
      <c r="C722">
        <f t="shared" si="47"/>
        <v>1.6419805945754472E-11</v>
      </c>
      <c r="E722">
        <f t="shared" si="49"/>
        <v>0.25431944221405334</v>
      </c>
      <c r="F722">
        <f t="shared" si="46"/>
        <v>1.6425860625718981E-11</v>
      </c>
    </row>
    <row r="723" spans="1:6" x14ac:dyDescent="0.2">
      <c r="A723">
        <v>712</v>
      </c>
      <c r="B723">
        <f t="shared" si="48"/>
        <v>0.25413219197183318</v>
      </c>
      <c r="C723">
        <f t="shared" si="47"/>
        <v>1.5880952091670011E-11</v>
      </c>
      <c r="E723">
        <f t="shared" si="49"/>
        <v>0.25422569839956194</v>
      </c>
      <c r="F723">
        <f t="shared" si="46"/>
        <v>1.5886795393486681E-11</v>
      </c>
    </row>
    <row r="724" spans="1:6" x14ac:dyDescent="0.2">
      <c r="A724">
        <v>713</v>
      </c>
      <c r="B724">
        <f t="shared" si="48"/>
        <v>0.2540389223297177</v>
      </c>
      <c r="C724">
        <f t="shared" si="47"/>
        <v>1.5359794208472245E-11</v>
      </c>
      <c r="E724">
        <f t="shared" si="49"/>
        <v>0.25413219197183318</v>
      </c>
      <c r="F724">
        <f t="shared" si="46"/>
        <v>1.5365433511676864E-11</v>
      </c>
    </row>
    <row r="725" spans="1:6" x14ac:dyDescent="0.2">
      <c r="A725">
        <v>714</v>
      </c>
      <c r="B725">
        <f t="shared" si="48"/>
        <v>0.25394588887358893</v>
      </c>
      <c r="C725">
        <f t="shared" si="47"/>
        <v>1.4855750737551813E-11</v>
      </c>
      <c r="E725">
        <f t="shared" si="49"/>
        <v>0.2540389223297177</v>
      </c>
      <c r="F725">
        <f t="shared" si="46"/>
        <v>1.4861193164049175E-11</v>
      </c>
    </row>
    <row r="726" spans="1:6" x14ac:dyDescent="0.2">
      <c r="A726">
        <v>715</v>
      </c>
      <c r="B726">
        <f t="shared" si="48"/>
        <v>0.25385309100533926</v>
      </c>
      <c r="C726">
        <f t="shared" si="47"/>
        <v>1.4368259247166347E-11</v>
      </c>
      <c r="E726">
        <f t="shared" si="49"/>
        <v>0.25394588887358893</v>
      </c>
      <c r="F726">
        <f t="shared" si="46"/>
        <v>1.4373511670224562E-11</v>
      </c>
    </row>
    <row r="727" spans="1:6" x14ac:dyDescent="0.2">
      <c r="A727">
        <v>716</v>
      </c>
      <c r="B727">
        <f t="shared" si="48"/>
        <v>0.25376052812837602</v>
      </c>
      <c r="C727">
        <f t="shared" si="47"/>
        <v>1.3896775802874362E-11</v>
      </c>
      <c r="E727">
        <f t="shared" si="49"/>
        <v>0.25385309100533926</v>
      </c>
      <c r="F727">
        <f t="shared" si="46"/>
        <v>1.3901844855805149E-11</v>
      </c>
    </row>
    <row r="728" spans="1:6" x14ac:dyDescent="0.2">
      <c r="A728">
        <v>717</v>
      </c>
      <c r="B728">
        <f t="shared" si="48"/>
        <v>0.25366819964761778</v>
      </c>
      <c r="C728">
        <f t="shared" si="47"/>
        <v>1.3440774358708824E-11</v>
      </c>
      <c r="E728">
        <f t="shared" si="49"/>
        <v>0.25376052812837602</v>
      </c>
      <c r="F728">
        <f t="shared" si="46"/>
        <v>1.3445666443244757E-11</v>
      </c>
    </row>
    <row r="729" spans="1:6" x14ac:dyDescent="0.2">
      <c r="A729">
        <v>718</v>
      </c>
      <c r="B729">
        <f t="shared" si="48"/>
        <v>0.25357610496949051</v>
      </c>
      <c r="C729">
        <f t="shared" si="47"/>
        <v>1.2999746168407022E-11</v>
      </c>
      <c r="E729">
        <f t="shared" si="49"/>
        <v>0.25366819964761778</v>
      </c>
      <c r="F729">
        <f t="shared" si="46"/>
        <v>1.3004467462786315E-11</v>
      </c>
    </row>
    <row r="730" spans="1:6" x14ac:dyDescent="0.2">
      <c r="A730">
        <v>719</v>
      </c>
      <c r="B730">
        <f t="shared" si="48"/>
        <v>0.25348424350192361</v>
      </c>
      <c r="C730">
        <f t="shared" si="47"/>
        <v>1.2573199216034541E-11</v>
      </c>
      <c r="E730">
        <f t="shared" si="49"/>
        <v>0.25357610496949051</v>
      </c>
      <c r="F730">
        <f t="shared" si="46"/>
        <v>1.2577755682803597E-11</v>
      </c>
    </row>
    <row r="731" spans="1:6" x14ac:dyDescent="0.2">
      <c r="A731">
        <v>720</v>
      </c>
      <c r="B731">
        <f t="shared" si="48"/>
        <v>0.25339261465434648</v>
      </c>
      <c r="C731">
        <f t="shared" si="47"/>
        <v>1.2160657665364468E-11</v>
      </c>
      <c r="E731">
        <f t="shared" si="49"/>
        <v>0.25348424350192361</v>
      </c>
      <c r="F731">
        <f t="shared" si="46"/>
        <v>1.2165055058907989E-11</v>
      </c>
    </row>
    <row r="732" spans="1:6" x14ac:dyDescent="0.2">
      <c r="A732">
        <v>721</v>
      </c>
      <c r="B732">
        <f t="shared" si="48"/>
        <v>0.253301217837684</v>
      </c>
      <c r="C732">
        <f t="shared" si="47"/>
        <v>1.1761661327393767E-11</v>
      </c>
      <c r="E732">
        <f t="shared" si="49"/>
        <v>0.25339261465434648</v>
      </c>
      <c r="F732">
        <f t="shared" si="46"/>
        <v>1.1765905201202044E-11</v>
      </c>
    </row>
    <row r="733" spans="1:6" x14ac:dyDescent="0.2">
      <c r="A733">
        <v>722</v>
      </c>
      <c r="B733">
        <f t="shared" si="48"/>
        <v>0.25321005246435346</v>
      </c>
      <c r="C733">
        <f t="shared" si="47"/>
        <v>1.1375765145398209E-11</v>
      </c>
      <c r="E733">
        <f t="shared" si="49"/>
        <v>0.253301217837684</v>
      </c>
      <c r="F733">
        <f t="shared" si="46"/>
        <v>1.1379860859080613E-11</v>
      </c>
    </row>
    <row r="734" spans="1:6" x14ac:dyDescent="0.2">
      <c r="A734">
        <v>723</v>
      </c>
      <c r="B734">
        <f t="shared" si="48"/>
        <v>0.25311911794826025</v>
      </c>
      <c r="C734">
        <f t="shared" si="47"/>
        <v>1.1002538696947984E-11</v>
      </c>
      <c r="E734">
        <f t="shared" si="49"/>
        <v>0.25321005246435346</v>
      </c>
      <c r="F734">
        <f t="shared" si="46"/>
        <v>1.1006491423001684E-11</v>
      </c>
    </row>
    <row r="735" spans="1:6" x14ac:dyDescent="0.2">
      <c r="A735">
        <v>724</v>
      </c>
      <c r="B735">
        <f t="shared" si="48"/>
        <v>0.25302841370479462</v>
      </c>
      <c r="C735">
        <f t="shared" si="47"/>
        <v>1.0641565712325352E-11</v>
      </c>
      <c r="E735">
        <f t="shared" si="49"/>
        <v>0.25311911794826025</v>
      </c>
      <c r="F735">
        <f t="shared" si="46"/>
        <v>1.0645380442667662E-11</v>
      </c>
    </row>
    <row r="736" spans="1:6" x14ac:dyDescent="0.2">
      <c r="A736">
        <v>725</v>
      </c>
      <c r="B736">
        <f t="shared" si="48"/>
        <v>0.25293793915082718</v>
      </c>
      <c r="C736">
        <f t="shared" si="47"/>
        <v>1.0292443608802555E-11</v>
      </c>
      <c r="E736">
        <f t="shared" si="49"/>
        <v>0.25302841370479462</v>
      </c>
      <c r="F736">
        <f t="shared" si="46"/>
        <v>1.0296125161075289E-11</v>
      </c>
    </row>
    <row r="737" spans="1:6" x14ac:dyDescent="0.2">
      <c r="A737">
        <v>726</v>
      </c>
      <c r="B737">
        <f t="shared" si="48"/>
        <v>0.25284769370470583</v>
      </c>
      <c r="C737">
        <f t="shared" si="47"/>
        <v>9.9547830402584768E-12</v>
      </c>
      <c r="E737">
        <f t="shared" si="49"/>
        <v>0.25293793915082718</v>
      </c>
      <c r="F737">
        <f t="shared" si="46"/>
        <v>9.9583360639121499E-12</v>
      </c>
    </row>
    <row r="738" spans="1:6" x14ac:dyDescent="0.2">
      <c r="A738">
        <v>727</v>
      </c>
      <c r="B738">
        <f t="shared" si="48"/>
        <v>0.25275767678625161</v>
      </c>
      <c r="C738">
        <f t="shared" si="47"/>
        <v>9.6282074616273733E-12</v>
      </c>
      <c r="E738">
        <f t="shared" si="49"/>
        <v>0.25284769370470583</v>
      </c>
      <c r="F738">
        <f t="shared" si="46"/>
        <v>9.6316364437930333E-12</v>
      </c>
    </row>
    <row r="739" spans="1:6" x14ac:dyDescent="0.2">
      <c r="A739">
        <v>728</v>
      </c>
      <c r="B739">
        <f t="shared" si="48"/>
        <v>0.25266788781675514</v>
      </c>
      <c r="C739">
        <f t="shared" si="47"/>
        <v>9.3123527076912618E-12</v>
      </c>
      <c r="E739">
        <f t="shared" si="49"/>
        <v>0.25275767678625161</v>
      </c>
      <c r="F739">
        <f t="shared" si="46"/>
        <v>9.3156619788473081E-12</v>
      </c>
    </row>
    <row r="740" spans="1:6" x14ac:dyDescent="0.2">
      <c r="A740">
        <v>729</v>
      </c>
      <c r="B740">
        <f t="shared" si="48"/>
        <v>0.25257832621897275</v>
      </c>
      <c r="C740">
        <f t="shared" si="47"/>
        <v>9.0068665857434359E-12</v>
      </c>
      <c r="E740">
        <f t="shared" si="49"/>
        <v>0.25266788781675514</v>
      </c>
      <c r="F740">
        <f t="shared" si="46"/>
        <v>9.010060325184613E-12</v>
      </c>
    </row>
    <row r="741" spans="1:6" x14ac:dyDescent="0.2">
      <c r="A741">
        <v>730</v>
      </c>
      <c r="B741">
        <f t="shared" si="48"/>
        <v>0.25248899141712294</v>
      </c>
      <c r="C741">
        <f t="shared" si="47"/>
        <v>8.7114084816653659E-12</v>
      </c>
      <c r="E741">
        <f t="shared" si="49"/>
        <v>0.25257832621897275</v>
      </c>
      <c r="F741">
        <f t="shared" si="46"/>
        <v>8.7144907227808069E-12</v>
      </c>
    </row>
    <row r="742" spans="1:6" x14ac:dyDescent="0.2">
      <c r="A742">
        <v>731</v>
      </c>
      <c r="B742">
        <f t="shared" si="48"/>
        <v>0.25239988283688242</v>
      </c>
      <c r="C742">
        <f t="shared" si="47"/>
        <v>8.4256489789751408E-12</v>
      </c>
      <c r="E742">
        <f t="shared" si="49"/>
        <v>0.25248899141712294</v>
      </c>
      <c r="F742">
        <f t="shared" si="46"/>
        <v>8.4286236143421734E-12</v>
      </c>
    </row>
    <row r="743" spans="1:6" x14ac:dyDescent="0.2">
      <c r="A743">
        <v>732</v>
      </c>
      <c r="B743">
        <f t="shared" si="48"/>
        <v>0.25231099990538269</v>
      </c>
      <c r="C743">
        <f t="shared" si="47"/>
        <v>8.1492694904203088E-12</v>
      </c>
      <c r="E743">
        <f t="shared" si="49"/>
        <v>0.25239988283688242</v>
      </c>
      <c r="F743">
        <f t="shared" si="46"/>
        <v>8.1521402767203961E-12</v>
      </c>
    </row>
    <row r="744" spans="1:6" x14ac:dyDescent="0.2">
      <c r="A744">
        <v>733</v>
      </c>
      <c r="B744">
        <f t="shared" si="48"/>
        <v>0.25222234205120608</v>
      </c>
      <c r="C744">
        <f t="shared" si="47"/>
        <v>7.8819619017010367E-12</v>
      </c>
      <c r="E744">
        <f t="shared" si="49"/>
        <v>0.25231099990538269</v>
      </c>
      <c r="F744">
        <f t="shared" si="46"/>
        <v>7.8847324644641281E-12</v>
      </c>
    </row>
    <row r="745" spans="1:6" x14ac:dyDescent="0.2">
      <c r="A745">
        <v>734</v>
      </c>
      <c r="B745">
        <f t="shared" si="48"/>
        <v>0.2521339087043824</v>
      </c>
      <c r="C745">
        <f t="shared" si="47"/>
        <v>7.623428226924225E-12</v>
      </c>
      <c r="E745">
        <f t="shared" si="49"/>
        <v>0.25222234205120608</v>
      </c>
      <c r="F745">
        <f t="shared" si="46"/>
        <v>7.6261020651074401E-12</v>
      </c>
    </row>
    <row r="746" spans="1:6" x14ac:dyDescent="0.2">
      <c r="A746">
        <v>735</v>
      </c>
      <c r="B746">
        <f t="shared" si="48"/>
        <v>0.25204569929638487</v>
      </c>
      <c r="C746">
        <f t="shared" si="47"/>
        <v>7.3733802754021229E-12</v>
      </c>
      <c r="E746">
        <f t="shared" si="49"/>
        <v>0.2521339087043824</v>
      </c>
      <c r="F746">
        <f t="shared" si="46"/>
        <v>7.3759607658086227E-12</v>
      </c>
    </row>
    <row r="747" spans="1:6" x14ac:dyDescent="0.2">
      <c r="A747">
        <v>736</v>
      </c>
      <c r="B747">
        <f t="shared" si="48"/>
        <v>0.25195771326012667</v>
      </c>
      <c r="C747">
        <f t="shared" si="47"/>
        <v>7.1315393294212058E-12</v>
      </c>
      <c r="E747">
        <f t="shared" si="49"/>
        <v>0.25204569929638487</v>
      </c>
      <c r="F747">
        <f t="shared" ref="F747:F810" si="50">E747*EXP(-A747*C$2)</f>
        <v>7.1340297309647674E-12</v>
      </c>
    </row>
    <row r="748" spans="1:6" x14ac:dyDescent="0.2">
      <c r="A748">
        <v>737</v>
      </c>
      <c r="B748">
        <f t="shared" si="48"/>
        <v>0.25186995002995732</v>
      </c>
      <c r="C748">
        <f t="shared" si="47"/>
        <v>6.8976358326200012E-12</v>
      </c>
      <c r="E748">
        <f t="shared" si="49"/>
        <v>0.25195771326012667</v>
      </c>
      <c r="F748">
        <f t="shared" si="50"/>
        <v>6.9000392904407157E-12</v>
      </c>
    </row>
    <row r="749" spans="1:6" x14ac:dyDescent="0.2">
      <c r="A749">
        <v>738</v>
      </c>
      <c r="B749">
        <f t="shared" si="48"/>
        <v>0.25178240904165905</v>
      </c>
      <c r="C749">
        <f t="shared" si="47"/>
        <v>6.6714090886265505E-12</v>
      </c>
      <c r="E749">
        <f t="shared" si="49"/>
        <v>0.25186995002995732</v>
      </c>
      <c r="F749">
        <f t="shared" si="50"/>
        <v>6.6737286380628412E-12</v>
      </c>
    </row>
    <row r="750" spans="1:6" x14ac:dyDescent="0.2">
      <c r="A750">
        <v>739</v>
      </c>
      <c r="B750">
        <f t="shared" si="48"/>
        <v>0.25169508973244303</v>
      </c>
      <c r="C750">
        <f t="shared" si="47"/>
        <v>6.4526069696169567E-12</v>
      </c>
      <c r="E750">
        <f t="shared" si="49"/>
        <v>0.25178240904165905</v>
      </c>
      <c r="F750">
        <f t="shared" si="50"/>
        <v>6.4548455400389238E-12</v>
      </c>
    </row>
    <row r="751" spans="1:6" x14ac:dyDescent="0.2">
      <c r="A751">
        <v>740</v>
      </c>
      <c r="B751">
        <f t="shared" si="48"/>
        <v>0.25160799154094587</v>
      </c>
      <c r="C751">
        <f t="shared" si="47"/>
        <v>6.2409856344683927E-12</v>
      </c>
      <c r="E751">
        <f t="shared" si="49"/>
        <v>0.25169508973244303</v>
      </c>
      <c r="F751">
        <f t="shared" si="50"/>
        <v>6.243146052977331E-12</v>
      </c>
    </row>
    <row r="752" spans="1:6" x14ac:dyDescent="0.2">
      <c r="A752">
        <v>741</v>
      </c>
      <c r="B752">
        <f t="shared" si="48"/>
        <v>0.25152111390722576</v>
      </c>
      <c r="C752">
        <f t="shared" ref="C752:C815" si="51">B752*EXP(-A752*C$2)</f>
        <v>6.0363092561906372E-12</v>
      </c>
      <c r="E752">
        <f t="shared" si="49"/>
        <v>0.25160799154094587</v>
      </c>
      <c r="F752">
        <f t="shared" si="50"/>
        <v>6.0383942511894038E-12</v>
      </c>
    </row>
    <row r="753" spans="1:6" x14ac:dyDescent="0.2">
      <c r="A753">
        <v>742</v>
      </c>
      <c r="B753">
        <f t="shared" si="48"/>
        <v>0.25143445627275929</v>
      </c>
      <c r="C753">
        <f t="shared" si="51"/>
        <v>5.838349758329909E-12</v>
      </c>
      <c r="E753">
        <f t="shared" si="49"/>
        <v>0.25152111390722576</v>
      </c>
      <c r="F753">
        <f t="shared" si="50"/>
        <v>5.8403619629686231E-12</v>
      </c>
    </row>
    <row r="754" spans="1:6" x14ac:dyDescent="0.2">
      <c r="A754">
        <v>743</v>
      </c>
      <c r="B754">
        <f t="shared" si="48"/>
        <v>0.2513480180804375</v>
      </c>
      <c r="C754">
        <f t="shared" si="51"/>
        <v>5.6468865600500074E-12</v>
      </c>
      <c r="E754">
        <f t="shared" si="49"/>
        <v>0.25143445627275929</v>
      </c>
      <c r="F754">
        <f t="shared" si="50"/>
        <v>5.6488285155514861E-12</v>
      </c>
    </row>
    <row r="755" spans="1:6" x14ac:dyDescent="0.2">
      <c r="A755">
        <v>744</v>
      </c>
      <c r="B755">
        <f t="shared" si="48"/>
        <v>0.25126179877456239</v>
      </c>
      <c r="C755">
        <f t="shared" si="51"/>
        <v>5.4617063296043895E-12</v>
      </c>
      <c r="E755">
        <f t="shared" si="49"/>
        <v>0.2513480180804375</v>
      </c>
      <c r="F755">
        <f t="shared" si="50"/>
        <v>5.4635804884734606E-12</v>
      </c>
    </row>
    <row r="756" spans="1:6" x14ac:dyDescent="0.2">
      <c r="A756">
        <v>745</v>
      </c>
      <c r="B756">
        <f t="shared" si="48"/>
        <v>0.25117579780084343</v>
      </c>
      <c r="C756">
        <f t="shared" si="51"/>
        <v>5.2826027459229343E-12</v>
      </c>
      <c r="E756">
        <f t="shared" si="49"/>
        <v>0.25126179877456239</v>
      </c>
      <c r="F756">
        <f t="shared" si="50"/>
        <v>5.284411475043724E-12</v>
      </c>
    </row>
    <row r="757" spans="1:6" x14ac:dyDescent="0.2">
      <c r="A757">
        <v>746</v>
      </c>
      <c r="B757">
        <f t="shared" si="48"/>
        <v>0.25109001460639385</v>
      </c>
      <c r="C757">
        <f t="shared" si="51"/>
        <v>5.1093762680462553E-12</v>
      </c>
      <c r="E757">
        <f t="shared" si="49"/>
        <v>0.25117579780084343</v>
      </c>
      <c r="F757">
        <f t="shared" si="50"/>
        <v>5.111121851671335E-12</v>
      </c>
    </row>
    <row r="758" spans="1:6" x14ac:dyDescent="0.2">
      <c r="A758">
        <v>747</v>
      </c>
      <c r="B758">
        <f t="shared" si="48"/>
        <v>0.25100444863972721</v>
      </c>
      <c r="C758">
        <f t="shared" si="51"/>
        <v>4.9418339121486869E-12</v>
      </c>
      <c r="E758">
        <f t="shared" si="49"/>
        <v>0.25109001460639385</v>
      </c>
      <c r="F758">
        <f t="shared" si="50"/>
        <v>4.9435185547838697E-12</v>
      </c>
    </row>
    <row r="759" spans="1:6" x14ac:dyDescent="0.2">
      <c r="A759">
        <v>748</v>
      </c>
      <c r="B759">
        <f t="shared" si="48"/>
        <v>0.25091909935075374</v>
      </c>
      <c r="C759">
        <f t="shared" si="51"/>
        <v>4.7797890359001422E-12</v>
      </c>
      <c r="E759">
        <f t="shared" si="49"/>
        <v>0.25100444863972721</v>
      </c>
      <c r="F759">
        <f t="shared" si="50"/>
        <v>4.7814148650885655E-12</v>
      </c>
    </row>
    <row r="760" spans="1:6" x14ac:dyDescent="0.2">
      <c r="A760">
        <v>749</v>
      </c>
      <c r="B760">
        <f t="shared" si="48"/>
        <v>0.2508339661907768</v>
      </c>
      <c r="C760">
        <f t="shared" si="51"/>
        <v>4.6230611299252552E-12</v>
      </c>
      <c r="E760">
        <f t="shared" si="49"/>
        <v>0.25091909935075374</v>
      </c>
      <c r="F760">
        <f t="shared" si="50"/>
        <v>4.6246301989342658E-12</v>
      </c>
    </row>
    <row r="761" spans="1:6" x14ac:dyDescent="0.2">
      <c r="A761">
        <v>750</v>
      </c>
      <c r="B761">
        <f t="shared" si="48"/>
        <v>0.25074904861248959</v>
      </c>
      <c r="C761">
        <f t="shared" si="51"/>
        <v>4.4714756161257024E-12</v>
      </c>
      <c r="E761">
        <f t="shared" si="49"/>
        <v>0.2508339661907768</v>
      </c>
      <c r="F761">
        <f t="shared" si="50"/>
        <v>4.4729899065399345E-12</v>
      </c>
    </row>
    <row r="762" spans="1:6" x14ac:dyDescent="0.2">
      <c r="A762">
        <v>751</v>
      </c>
      <c r="B762">
        <f t="shared" si="48"/>
        <v>0.25066434606997112</v>
      </c>
      <c r="C762">
        <f t="shared" si="51"/>
        <v>4.3248636526397974E-12</v>
      </c>
      <c r="E762">
        <f t="shared" si="49"/>
        <v>0.25074904861248959</v>
      </c>
      <c r="F762">
        <f t="shared" si="50"/>
        <v>4.3263250768637359E-12</v>
      </c>
    </row>
    <row r="763" spans="1:6" x14ac:dyDescent="0.2">
      <c r="A763">
        <v>752</v>
      </c>
      <c r="B763">
        <f t="shared" si="48"/>
        <v>0.25057985801868321</v>
      </c>
      <c r="C763">
        <f t="shared" si="51"/>
        <v>4.1830619452209087E-12</v>
      </c>
      <c r="E763">
        <f t="shared" si="49"/>
        <v>0.25066434606997112</v>
      </c>
      <c r="F763">
        <f t="shared" si="50"/>
        <v>4.1844723488940648E-12</v>
      </c>
    </row>
    <row r="764" spans="1:6" x14ac:dyDescent="0.2">
      <c r="A764">
        <v>753</v>
      </c>
      <c r="B764">
        <f t="shared" si="48"/>
        <v>0.25049558391546684</v>
      </c>
      <c r="C764">
        <f t="shared" si="51"/>
        <v>4.0459125648229618E-12</v>
      </c>
      <c r="E764">
        <f t="shared" si="49"/>
        <v>0.25057985801868321</v>
      </c>
      <c r="F764">
        <f t="shared" si="50"/>
        <v>4.0472737291507419E-12</v>
      </c>
    </row>
    <row r="765" spans="1:6" x14ac:dyDescent="0.2">
      <c r="A765">
        <v>754</v>
      </c>
      <c r="B765">
        <f t="shared" si="48"/>
        <v>0.25041152321853838</v>
      </c>
      <c r="C765">
        <f t="shared" si="51"/>
        <v>3.9132627711887611E-12</v>
      </c>
      <c r="E765">
        <f t="shared" si="49"/>
        <v>0.25049558391546684</v>
      </c>
      <c r="F765">
        <f t="shared" si="50"/>
        <v>3.9145764151919697E-12</v>
      </c>
    </row>
    <row r="766" spans="1:6" x14ac:dyDescent="0.2">
      <c r="A766">
        <v>755</v>
      </c>
      <c r="B766">
        <f t="shared" si="48"/>
        <v>0.2503276753874864</v>
      </c>
      <c r="C766">
        <f t="shared" si="51"/>
        <v>3.7849648422435634E-12</v>
      </c>
      <c r="E766">
        <f t="shared" si="49"/>
        <v>0.25041152321853838</v>
      </c>
      <c r="F766">
        <f t="shared" si="50"/>
        <v>3.7862326249293524E-12</v>
      </c>
    </row>
    <row r="767" spans="1:6" x14ac:dyDescent="0.2">
      <c r="A767">
        <v>756</v>
      </c>
      <c r="B767">
        <f t="shared" si="48"/>
        <v>0.25024403988326821</v>
      </c>
      <c r="C767">
        <f t="shared" si="51"/>
        <v>3.6608759091024321E-12</v>
      </c>
      <c r="E767">
        <f t="shared" si="49"/>
        <v>0.2503276753874864</v>
      </c>
      <c r="F767">
        <f t="shared" si="50"/>
        <v>3.662099431559474E-12</v>
      </c>
    </row>
    <row r="768" spans="1:6" x14ac:dyDescent="0.2">
      <c r="A768">
        <v>757</v>
      </c>
      <c r="B768">
        <f t="shared" si="48"/>
        <v>0.25016061616820612</v>
      </c>
      <c r="C768">
        <f t="shared" si="51"/>
        <v>3.5408577965066392E-12</v>
      </c>
      <c r="E768">
        <f t="shared" si="49"/>
        <v>0.25024403988326821</v>
      </c>
      <c r="F768">
        <f t="shared" si="50"/>
        <v>3.5420386039271507E-12</v>
      </c>
    </row>
    <row r="769" spans="1:6" x14ac:dyDescent="0.2">
      <c r="A769">
        <v>758</v>
      </c>
      <c r="B769">
        <f t="shared" si="48"/>
        <v>0.25007740370598425</v>
      </c>
      <c r="C769">
        <f t="shared" si="51"/>
        <v>3.4247768685104515E-12</v>
      </c>
      <c r="E769">
        <f t="shared" si="49"/>
        <v>0.25016061616820612</v>
      </c>
      <c r="F769">
        <f t="shared" si="50"/>
        <v>3.4259164521416231E-12</v>
      </c>
    </row>
    <row r="770" spans="1:6" x14ac:dyDescent="0.2">
      <c r="A770">
        <v>759</v>
      </c>
      <c r="B770">
        <f t="shared" si="48"/>
        <v>0.24999440196164488</v>
      </c>
      <c r="C770">
        <f t="shared" si="51"/>
        <v>3.3125038792451439E-12</v>
      </c>
      <c r="E770">
        <f t="shared" si="49"/>
        <v>0.25007740370598425</v>
      </c>
      <c r="F770">
        <f t="shared" si="50"/>
        <v>3.3136036782724457E-12</v>
      </c>
    </row>
    <row r="771" spans="1:6" x14ac:dyDescent="0.2">
      <c r="A771">
        <v>760</v>
      </c>
      <c r="B771">
        <f t="shared" si="48"/>
        <v>0.24991161040158516</v>
      </c>
      <c r="C771">
        <f t="shared" si="51"/>
        <v>3.2039138285931902E-12</v>
      </c>
      <c r="E771">
        <f t="shared" si="49"/>
        <v>0.24999440196164488</v>
      </c>
      <c r="F771">
        <f t="shared" si="50"/>
        <v>3.2049752319579234E-12</v>
      </c>
    </row>
    <row r="772" spans="1:6" x14ac:dyDescent="0.2">
      <c r="A772">
        <v>761</v>
      </c>
      <c r="B772">
        <f t="shared" si="48"/>
        <v>0.24982902849355365</v>
      </c>
      <c r="C772">
        <f t="shared" si="51"/>
        <v>3.0988858226110434E-12</v>
      </c>
      <c r="E772">
        <f t="shared" si="49"/>
        <v>0.24991161040158516</v>
      </c>
      <c r="F772">
        <f t="shared" si="50"/>
        <v>3.099910170764443E-12</v>
      </c>
    </row>
    <row r="773" spans="1:6" x14ac:dyDescent="0.2">
      <c r="A773">
        <v>762</v>
      </c>
      <c r="B773">
        <f t="shared" si="48"/>
        <v>0.24974665570664675</v>
      </c>
      <c r="C773">
        <f t="shared" si="51"/>
        <v>2.997302938543859E-12</v>
      </c>
      <c r="E773">
        <f t="shared" si="49"/>
        <v>0.24982902849355365</v>
      </c>
      <c r="F773">
        <f t="shared" si="50"/>
        <v>2.9982915251399577E-12</v>
      </c>
    </row>
    <row r="774" spans="1:6" x14ac:dyDescent="0.2">
      <c r="A774">
        <v>763</v>
      </c>
      <c r="B774">
        <f t="shared" si="48"/>
        <v>0.24966449151130551</v>
      </c>
      <c r="C774">
        <f t="shared" si="51"/>
        <v>2.8990520942813069E-12</v>
      </c>
      <c r="E774">
        <f t="shared" si="49"/>
        <v>0.24974665570664675</v>
      </c>
      <c r="F774">
        <f t="shared" si="50"/>
        <v>2.9000061678106943E-12</v>
      </c>
    </row>
    <row r="775" spans="1:6" x14ac:dyDescent="0.2">
      <c r="A775">
        <v>764</v>
      </c>
      <c r="B775">
        <f t="shared" si="48"/>
        <v>0.24958253537931196</v>
      </c>
      <c r="C775">
        <f t="shared" si="51"/>
        <v>2.8040239221079575E-12</v>
      </c>
      <c r="E775">
        <f t="shared" si="49"/>
        <v>0.24966449151130551</v>
      </c>
      <c r="F775">
        <f t="shared" si="50"/>
        <v>2.8049446874745087E-12</v>
      </c>
    </row>
    <row r="776" spans="1:6" x14ac:dyDescent="0.2">
      <c r="A776">
        <v>765</v>
      </c>
      <c r="B776">
        <f t="shared" si="48"/>
        <v>0.24950078678378595</v>
      </c>
      <c r="C776">
        <f t="shared" si="51"/>
        <v>2.7121126466069663E-12</v>
      </c>
      <c r="E776">
        <f t="shared" si="49"/>
        <v>0.24958253537931196</v>
      </c>
      <c r="F776">
        <f t="shared" si="50"/>
        <v>2.7130012666495178E-12</v>
      </c>
    </row>
    <row r="777" spans="1:6" x14ac:dyDescent="0.2">
      <c r="A777">
        <v>766</v>
      </c>
      <c r="B777">
        <f t="shared" si="48"/>
        <v>0.24941924519918163</v>
      </c>
      <c r="C777">
        <f t="shared" si="51"/>
        <v>2.6232159665803922E-12</v>
      </c>
      <c r="E777">
        <f t="shared" si="49"/>
        <v>0.24950078678378595</v>
      </c>
      <c r="F777">
        <f t="shared" si="50"/>
        <v>2.6240735635412986E-12</v>
      </c>
    </row>
    <row r="778" spans="1:6" x14ac:dyDescent="0.2">
      <c r="A778">
        <v>767</v>
      </c>
      <c r="B778">
        <f t="shared" si="48"/>
        <v>0.24933791010128414</v>
      </c>
      <c r="C778">
        <f t="shared" si="51"/>
        <v>2.5372349408537308E-12</v>
      </c>
      <c r="E778">
        <f t="shared" si="49"/>
        <v>0.24941924519918163</v>
      </c>
      <c r="F778">
        <f t="shared" si="50"/>
        <v>2.5380625977961486E-12</v>
      </c>
    </row>
    <row r="779" spans="1:6" x14ac:dyDescent="0.2">
      <c r="A779">
        <v>768</v>
      </c>
      <c r="B779">
        <f t="shared" si="48"/>
        <v>0.2492567809672061</v>
      </c>
      <c r="C779">
        <f t="shared" si="51"/>
        <v>2.4540738778368822E-12</v>
      </c>
      <c r="E779">
        <f t="shared" si="49"/>
        <v>0.24933791010128414</v>
      </c>
      <c r="F779">
        <f t="shared" si="50"/>
        <v>2.4548726400125784E-12</v>
      </c>
    </row>
    <row r="780" spans="1:6" x14ac:dyDescent="0.2">
      <c r="A780">
        <v>769</v>
      </c>
      <c r="B780">
        <f t="shared" ref="B780:B843" si="52">(21.73+22.4*EXP(-A780/394.4)+28.24*EXP(-A780/36.54)+27.63*EXP(-A780/4.304))/100</f>
        <v>0.24917585727538441</v>
      </c>
      <c r="C780">
        <f t="shared" si="51"/>
        <v>2.3736402287179605E-12</v>
      </c>
      <c r="E780">
        <f t="shared" si="49"/>
        <v>0.2492567809672061</v>
      </c>
      <c r="F780">
        <f t="shared" si="50"/>
        <v>2.3744111048873643E-12</v>
      </c>
    </row>
    <row r="781" spans="1:6" x14ac:dyDescent="0.2">
      <c r="A781">
        <v>770</v>
      </c>
      <c r="B781">
        <f t="shared" si="52"/>
        <v>0.24909513850557682</v>
      </c>
      <c r="C781">
        <f t="shared" si="51"/>
        <v>2.2958444841701903E-12</v>
      </c>
      <c r="E781">
        <f t="shared" ref="E781:E844" si="53">B780</f>
        <v>0.24917585727538441</v>
      </c>
      <c r="F781">
        <f t="shared" si="50"/>
        <v>2.2965884478763611E-12</v>
      </c>
    </row>
    <row r="782" spans="1:6" x14ac:dyDescent="0.2">
      <c r="A782">
        <v>771</v>
      </c>
      <c r="B782">
        <f t="shared" si="52"/>
        <v>0.24901462413885864</v>
      </c>
      <c r="C782">
        <f t="shared" si="51"/>
        <v>2.2206000744563263E-12</v>
      </c>
      <c r="E782">
        <f t="shared" si="53"/>
        <v>0.24909513850557682</v>
      </c>
      <c r="F782">
        <f t="shared" si="50"/>
        <v>2.2213180652544474E-12</v>
      </c>
    </row>
    <row r="783" spans="1:6" x14ac:dyDescent="0.2">
      <c r="A783">
        <v>772</v>
      </c>
      <c r="B783">
        <f t="shared" si="52"/>
        <v>0.2489343136576192</v>
      </c>
      <c r="C783">
        <f t="shared" si="51"/>
        <v>2.147823272818822E-12</v>
      </c>
      <c r="E783">
        <f t="shared" si="53"/>
        <v>0.24901462413885864</v>
      </c>
      <c r="F783">
        <f t="shared" si="50"/>
        <v>2.1485161974627689E-12</v>
      </c>
    </row>
    <row r="784" spans="1:6" x14ac:dyDescent="0.2">
      <c r="A784">
        <v>773</v>
      </c>
      <c r="B784">
        <f t="shared" si="52"/>
        <v>0.24885420654555876</v>
      </c>
      <c r="C784">
        <f t="shared" si="51"/>
        <v>2.0774331020474438E-12</v>
      </c>
      <c r="E784">
        <f t="shared" si="53"/>
        <v>0.2489343136576192</v>
      </c>
      <c r="F784">
        <f t="shared" si="50"/>
        <v>2.0781018356349283E-12</v>
      </c>
    </row>
    <row r="785" spans="1:6" x14ac:dyDescent="0.2">
      <c r="A785">
        <v>774</v>
      </c>
      <c r="B785">
        <f t="shared" si="52"/>
        <v>0.2487743022876851</v>
      </c>
      <c r="C785">
        <f t="shared" si="51"/>
        <v>2.0093512441198215E-12</v>
      </c>
      <c r="E785">
        <f t="shared" si="53"/>
        <v>0.24885420654555876</v>
      </c>
      <c r="F785">
        <f t="shared" si="50"/>
        <v>2.009996631197556E-12</v>
      </c>
    </row>
    <row r="786" spans="1:6" x14ac:dyDescent="0.2">
      <c r="A786">
        <v>775</v>
      </c>
      <c r="B786">
        <f t="shared" si="52"/>
        <v>0.24869460037031021</v>
      </c>
      <c r="C786">
        <f t="shared" si="51"/>
        <v>1.9435019528138381E-12</v>
      </c>
      <c r="E786">
        <f t="shared" si="53"/>
        <v>0.2487743022876851</v>
      </c>
      <c r="F786">
        <f t="shared" si="50"/>
        <v>1.9441248084441189E-12</v>
      </c>
    </row>
    <row r="787" spans="1:6" x14ac:dyDescent="0.2">
      <c r="A787">
        <v>776</v>
      </c>
      <c r="B787">
        <f t="shared" si="52"/>
        <v>0.24861510028104689</v>
      </c>
      <c r="C787">
        <f t="shared" si="51"/>
        <v>1.8798119691939225E-12</v>
      </c>
      <c r="E787">
        <f t="shared" si="53"/>
        <v>0.24869460037031021</v>
      </c>
      <c r="F787">
        <f t="shared" si="50"/>
        <v>1.8804130799839759E-12</v>
      </c>
    </row>
    <row r="788" spans="1:6" x14ac:dyDescent="0.2">
      <c r="A788">
        <v>777</v>
      </c>
      <c r="B788">
        <f t="shared" si="52"/>
        <v>0.24853580150880564</v>
      </c>
      <c r="C788">
        <f t="shared" si="51"/>
        <v>1.8182104398767159E-12</v>
      </c>
      <c r="E788">
        <f t="shared" si="53"/>
        <v>0.24861510028104689</v>
      </c>
      <c r="F788">
        <f t="shared" si="50"/>
        <v>1.8187905649721073E-12</v>
      </c>
    </row>
    <row r="789" spans="1:6" x14ac:dyDescent="0.2">
      <c r="A789">
        <v>778</v>
      </c>
      <c r="B789">
        <f t="shared" si="52"/>
        <v>0.24845670354379121</v>
      </c>
      <c r="C789">
        <f t="shared" si="51"/>
        <v>1.7586288379846995E-12</v>
      </c>
      <c r="E789">
        <f t="shared" si="53"/>
        <v>0.24853580150880564</v>
      </c>
      <c r="F789">
        <f t="shared" si="50"/>
        <v>1.7591887100280624E-12</v>
      </c>
    </row>
    <row r="790" spans="1:6" x14ac:dyDescent="0.2">
      <c r="A790">
        <v>779</v>
      </c>
      <c r="B790">
        <f t="shared" si="52"/>
        <v>0.24837780587749944</v>
      </c>
      <c r="C790">
        <f t="shared" si="51"/>
        <v>1.7010008866991529E-12</v>
      </c>
      <c r="E790">
        <f t="shared" si="53"/>
        <v>0.24845670354379121</v>
      </c>
      <c r="F790">
        <f t="shared" si="50"/>
        <v>1.7015412127554471E-12</v>
      </c>
    </row>
    <row r="791" spans="1:6" x14ac:dyDescent="0.2">
      <c r="A791">
        <v>780</v>
      </c>
      <c r="B791">
        <f t="shared" si="52"/>
        <v>0.24829910800271382</v>
      </c>
      <c r="C791">
        <f t="shared" si="51"/>
        <v>1.6452624853270947E-12</v>
      </c>
      <c r="E791">
        <f t="shared" si="53"/>
        <v>0.24837780587749944</v>
      </c>
      <c r="F791">
        <f t="shared" si="50"/>
        <v>1.6457839477765625E-12</v>
      </c>
    </row>
    <row r="792" spans="1:6" x14ac:dyDescent="0.2">
      <c r="A792">
        <v>781</v>
      </c>
      <c r="B792">
        <f t="shared" si="52"/>
        <v>0.24822060941350244</v>
      </c>
      <c r="C792">
        <f t="shared" si="51"/>
        <v>1.5913516377993057E-12</v>
      </c>
      <c r="E792">
        <f t="shared" si="53"/>
        <v>0.24829910800271382</v>
      </c>
      <c r="F792">
        <f t="shared" si="50"/>
        <v>1.5918548951992519E-12</v>
      </c>
    </row>
    <row r="793" spans="1:6" x14ac:dyDescent="0.2">
      <c r="A793">
        <v>782</v>
      </c>
      <c r="B793">
        <f t="shared" si="52"/>
        <v>0.24814230960521461</v>
      </c>
      <c r="C793">
        <f t="shared" si="51"/>
        <v>1.5392083835194978E-12</v>
      </c>
      <c r="E793">
        <f t="shared" si="53"/>
        <v>0.24822060941350244</v>
      </c>
      <c r="F793">
        <f t="shared" si="50"/>
        <v>1.5396940714359853E-12</v>
      </c>
    </row>
    <row r="794" spans="1:6" x14ac:dyDescent="0.2">
      <c r="A794">
        <v>783</v>
      </c>
      <c r="B794">
        <f t="shared" si="52"/>
        <v>0.24806420807447765</v>
      </c>
      <c r="C794">
        <f t="shared" si="51"/>
        <v>1.488774730487305E-12</v>
      </c>
      <c r="E794">
        <f t="shared" si="53"/>
        <v>0.24814230960521461</v>
      </c>
      <c r="F794">
        <f t="shared" si="50"/>
        <v>1.4892434622978153E-12</v>
      </c>
    </row>
    <row r="795" spans="1:6" x14ac:dyDescent="0.2">
      <c r="A795">
        <v>784</v>
      </c>
      <c r="B795">
        <f t="shared" si="52"/>
        <v>0.2479863043191935</v>
      </c>
      <c r="C795">
        <f t="shared" si="51"/>
        <v>1.4399945906201697E-12</v>
      </c>
      <c r="E795">
        <f t="shared" si="53"/>
        <v>0.24806420807447765</v>
      </c>
      <c r="F795">
        <f t="shared" si="50"/>
        <v>1.4404469582882397E-12</v>
      </c>
    </row>
    <row r="796" spans="1:6" x14ac:dyDescent="0.2">
      <c r="A796">
        <v>785</v>
      </c>
      <c r="B796">
        <f t="shared" si="52"/>
        <v>0.2479085978385358</v>
      </c>
      <c r="C796">
        <f t="shared" si="51"/>
        <v>1.3928137172018205E-12</v>
      </c>
      <c r="E796">
        <f t="shared" si="53"/>
        <v>0.2479863043191935</v>
      </c>
      <c r="F796">
        <f t="shared" si="50"/>
        <v>1.393250292024635E-12</v>
      </c>
    </row>
    <row r="797" spans="1:6" x14ac:dyDescent="0.2">
      <c r="A797">
        <v>786</v>
      </c>
      <c r="B797">
        <f t="shared" si="52"/>
        <v>0.24783108813294644</v>
      </c>
      <c r="C797">
        <f t="shared" si="51"/>
        <v>1.3471796443874068E-12</v>
      </c>
      <c r="E797">
        <f t="shared" si="53"/>
        <v>0.2479085978385358</v>
      </c>
      <c r="F797">
        <f t="shared" si="50"/>
        <v>1.3476009777172934E-12</v>
      </c>
    </row>
    <row r="798" spans="1:6" x14ac:dyDescent="0.2">
      <c r="A798">
        <v>787</v>
      </c>
      <c r="B798">
        <f t="shared" si="52"/>
        <v>0.24775377470413232</v>
      </c>
      <c r="C798">
        <f t="shared" si="51"/>
        <v>1.303041628697524E-12</v>
      </c>
      <c r="E798">
        <f t="shared" si="53"/>
        <v>0.24783108813294644</v>
      </c>
      <c r="F798">
        <f t="shared" si="50"/>
        <v>1.3034482526382589E-12</v>
      </c>
    </row>
    <row r="799" spans="1:6" x14ac:dyDescent="0.2">
      <c r="A799">
        <v>788</v>
      </c>
      <c r="B799">
        <f t="shared" si="52"/>
        <v>0.24767665705506239</v>
      </c>
      <c r="C799">
        <f t="shared" si="51"/>
        <v>1.2603505924357438E-12</v>
      </c>
      <c r="E799">
        <f t="shared" si="53"/>
        <v>0.24775377470413232</v>
      </c>
      <c r="F799">
        <f t="shared" si="50"/>
        <v>1.260743020514547E-12</v>
      </c>
    </row>
    <row r="800" spans="1:6" x14ac:dyDescent="0.2">
      <c r="A800">
        <v>789</v>
      </c>
      <c r="B800">
        <f t="shared" si="52"/>
        <v>0.2475997346899641</v>
      </c>
      <c r="C800">
        <f t="shared" si="51"/>
        <v>1.219059068966388E-12</v>
      </c>
      <c r="E800">
        <f t="shared" si="53"/>
        <v>0.24767665705506239</v>
      </c>
      <c r="F800">
        <f t="shared" si="50"/>
        <v>1.2194377967824611E-12</v>
      </c>
    </row>
    <row r="801" spans="1:6" x14ac:dyDescent="0.2">
      <c r="A801">
        <v>790</v>
      </c>
      <c r="B801">
        <f t="shared" si="52"/>
        <v>0.24752300711432057</v>
      </c>
      <c r="C801">
        <f t="shared" si="51"/>
        <v>1.1791211497912696E-12</v>
      </c>
      <c r="E801">
        <f t="shared" si="53"/>
        <v>0.2475997346899641</v>
      </c>
      <c r="F801">
        <f t="shared" si="50"/>
        <v>1.1794866556416882E-12</v>
      </c>
    </row>
    <row r="802" spans="1:6" x14ac:dyDescent="0.2">
      <c r="A802">
        <v>791</v>
      </c>
      <c r="B802">
        <f t="shared" si="52"/>
        <v>0.24744647383486712</v>
      </c>
      <c r="C802">
        <f t="shared" si="51"/>
        <v>1.1404924333662478E-12</v>
      </c>
      <c r="E802">
        <f t="shared" si="53"/>
        <v>0.24752300711432057</v>
      </c>
      <c r="F802">
        <f t="shared" si="50"/>
        <v>1.1408451788500069E-12</v>
      </c>
    </row>
    <row r="803" spans="1:6" x14ac:dyDescent="0.2">
      <c r="A803">
        <v>792</v>
      </c>
      <c r="B803">
        <f t="shared" si="52"/>
        <v>0.24737013435958821</v>
      </c>
      <c r="C803">
        <f t="shared" si="51"/>
        <v>1.1031299756003992E-12</v>
      </c>
      <c r="E803">
        <f t="shared" si="53"/>
        <v>0.24744647383486712</v>
      </c>
      <c r="F803">
        <f t="shared" si="50"/>
        <v>1.103470406201368E-12</v>
      </c>
    </row>
    <row r="804" spans="1:6" x14ac:dyDescent="0.2">
      <c r="A804">
        <v>793</v>
      </c>
      <c r="B804">
        <f t="shared" si="52"/>
        <v>0.24729398819771439</v>
      </c>
      <c r="C804">
        <f t="shared" si="51"/>
        <v>1.0669922419823715E-12</v>
      </c>
      <c r="E804">
        <f t="shared" si="53"/>
        <v>0.24737013435958821</v>
      </c>
      <c r="F804">
        <f t="shared" si="50"/>
        <v>1.0673207876318967E-12</v>
      </c>
    </row>
    <row r="805" spans="1:6" x14ac:dyDescent="0.2">
      <c r="A805">
        <v>794</v>
      </c>
      <c r="B805">
        <f t="shared" si="52"/>
        <v>0.24721803485971897</v>
      </c>
      <c r="C805">
        <f t="shared" si="51"/>
        <v>1.0320390612804254E-12</v>
      </c>
      <c r="E805">
        <f t="shared" si="53"/>
        <v>0.24729398819771439</v>
      </c>
      <c r="F805">
        <f t="shared" si="50"/>
        <v>1.0323561369002943E-12</v>
      </c>
    </row>
    <row r="806" spans="1:6" x14ac:dyDescent="0.2">
      <c r="A806">
        <v>795</v>
      </c>
      <c r="B806">
        <f t="shared" si="52"/>
        <v>0.24714227385731488</v>
      </c>
      <c r="C806">
        <f t="shared" si="51"/>
        <v>9.9823158076443123E-13</v>
      </c>
      <c r="E806">
        <f t="shared" si="53"/>
        <v>0.24721803485971897</v>
      </c>
      <c r="F806">
        <f t="shared" si="50"/>
        <v>9.9853758679087814E-13</v>
      </c>
    </row>
    <row r="807" spans="1:6" x14ac:dyDescent="0.2">
      <c r="A807">
        <v>796</v>
      </c>
      <c r="B807">
        <f t="shared" si="52"/>
        <v>0.24706670470345166</v>
      </c>
      <c r="C807">
        <f t="shared" si="51"/>
        <v>9.6553222289968371E-13</v>
      </c>
      <c r="E807">
        <f t="shared" si="53"/>
        <v>0.24714227385731488</v>
      </c>
      <c r="F807">
        <f t="shared" si="50"/>
        <v>9.6582754578910253E-13</v>
      </c>
    </row>
    <row r="808" spans="1:6" x14ac:dyDescent="0.2">
      <c r="A808">
        <v>797</v>
      </c>
      <c r="B808">
        <f t="shared" si="52"/>
        <v>0.24699132691231221</v>
      </c>
      <c r="C808">
        <f t="shared" si="51"/>
        <v>9.339046434641531E-13</v>
      </c>
      <c r="E808">
        <f t="shared" si="53"/>
        <v>0.24706670470345166</v>
      </c>
      <c r="F808">
        <f t="shared" si="50"/>
        <v>9.3418965618115507E-13</v>
      </c>
    </row>
    <row r="809" spans="1:6" x14ac:dyDescent="0.2">
      <c r="A809">
        <v>798</v>
      </c>
      <c r="B809">
        <f t="shared" si="52"/>
        <v>0.24691613999930978</v>
      </c>
      <c r="C809">
        <f t="shared" si="51"/>
        <v>9.0331369104238494E-13</v>
      </c>
      <c r="E809">
        <f t="shared" si="53"/>
        <v>0.24699132691231221</v>
      </c>
      <c r="F809">
        <f t="shared" si="50"/>
        <v>9.0358875353081729E-13</v>
      </c>
    </row>
    <row r="810" spans="1:6" x14ac:dyDescent="0.2">
      <c r="A810">
        <v>799</v>
      </c>
      <c r="B810">
        <f t="shared" si="52"/>
        <v>0.24684114348108474</v>
      </c>
      <c r="C810">
        <f t="shared" si="51"/>
        <v>8.7372536785067929E-13</v>
      </c>
      <c r="E810">
        <f t="shared" si="53"/>
        <v>0.24691613999930978</v>
      </c>
      <c r="F810">
        <f t="shared" si="50"/>
        <v>8.7399082748820004E-13</v>
      </c>
    </row>
    <row r="811" spans="1:6" x14ac:dyDescent="0.2">
      <c r="A811">
        <v>800</v>
      </c>
      <c r="B811">
        <f t="shared" si="52"/>
        <v>0.2467663368755014</v>
      </c>
      <c r="C811">
        <f t="shared" si="51"/>
        <v>8.4510679184985889E-13</v>
      </c>
      <c r="E811">
        <f t="shared" si="53"/>
        <v>0.24684114348108474</v>
      </c>
      <c r="F811">
        <f t="shared" ref="F811:F874" si="54">E811*EXP(-A811*C$2)</f>
        <v>8.4536298388664229E-13</v>
      </c>
    </row>
    <row r="812" spans="1:6" x14ac:dyDescent="0.2">
      <c r="A812">
        <v>801</v>
      </c>
      <c r="B812">
        <f t="shared" si="52"/>
        <v>0.24669171970164519</v>
      </c>
      <c r="C812">
        <f t="shared" si="51"/>
        <v>8.1742616010319792E-13</v>
      </c>
      <c r="E812">
        <f t="shared" si="53"/>
        <v>0.2467663368755014</v>
      </c>
      <c r="F812">
        <f t="shared" si="54"/>
        <v>8.1767340808532227E-13</v>
      </c>
    </row>
    <row r="813" spans="1:6" x14ac:dyDescent="0.2">
      <c r="A813">
        <v>802</v>
      </c>
      <c r="B813">
        <f t="shared" si="52"/>
        <v>0.24661729147981934</v>
      </c>
      <c r="C813">
        <f t="shared" si="51"/>
        <v>7.9065271333858395E-13</v>
      </c>
      <c r="E813">
        <f t="shared" si="53"/>
        <v>0.24669171970164519</v>
      </c>
      <c r="F813">
        <f t="shared" si="54"/>
        <v>7.9089132951664054E-13</v>
      </c>
    </row>
    <row r="814" spans="1:6" x14ac:dyDescent="0.2">
      <c r="A814">
        <v>803</v>
      </c>
      <c r="B814">
        <f t="shared" si="52"/>
        <v>0.24654305173154176</v>
      </c>
      <c r="C814">
        <f t="shared" si="51"/>
        <v>7.6475670167533698E-13</v>
      </c>
      <c r="E814">
        <f t="shared" si="53"/>
        <v>0.24661729147981934</v>
      </c>
      <c r="F814">
        <f t="shared" si="54"/>
        <v>7.6498698739877239E-13</v>
      </c>
    </row>
    <row r="815" spans="1:6" x14ac:dyDescent="0.2">
      <c r="A815">
        <v>804</v>
      </c>
      <c r="B815">
        <f t="shared" si="52"/>
        <v>0.24646899997954222</v>
      </c>
      <c r="C815">
        <f t="shared" si="51"/>
        <v>7.39709351477325E-13</v>
      </c>
      <c r="E815">
        <f t="shared" si="53"/>
        <v>0.24654305173154176</v>
      </c>
      <c r="F815">
        <f t="shared" si="54"/>
        <v>7.3993159757501631E-13</v>
      </c>
    </row>
    <row r="816" spans="1:6" x14ac:dyDescent="0.2">
      <c r="A816">
        <v>805</v>
      </c>
      <c r="B816">
        <f t="shared" si="52"/>
        <v>0.24639513574775901</v>
      </c>
      <c r="C816">
        <f t="shared" ref="C816:C879" si="55">B816*EXP(-A816*C$2)</f>
        <v>7.1548283329536241E-13</v>
      </c>
      <c r="E816">
        <f t="shared" si="53"/>
        <v>0.24646899997954222</v>
      </c>
      <c r="F816">
        <f t="shared" si="54"/>
        <v>7.1569732044290715E-13</v>
      </c>
    </row>
    <row r="817" spans="1:6" x14ac:dyDescent="0.2">
      <c r="A817">
        <v>806</v>
      </c>
      <c r="B817">
        <f t="shared" si="52"/>
        <v>0.24632145856133597</v>
      </c>
      <c r="C817">
        <f t="shared" si="55"/>
        <v>6.9205023086309141E-13</v>
      </c>
      <c r="E817">
        <f t="shared" si="53"/>
        <v>0.24639513574775901</v>
      </c>
      <c r="F817">
        <f t="shared" si="54"/>
        <v>6.9225722993727359E-13</v>
      </c>
    </row>
    <row r="818" spans="1:6" x14ac:dyDescent="0.2">
      <c r="A818">
        <v>807</v>
      </c>
      <c r="B818">
        <f t="shared" si="52"/>
        <v>0.24624796794661952</v>
      </c>
      <c r="C818">
        <f t="shared" si="55"/>
        <v>6.6938551111165234E-13</v>
      </c>
      <c r="E818">
        <f t="shared" si="53"/>
        <v>0.24632145856133597</v>
      </c>
      <c r="F818">
        <f t="shared" si="54"/>
        <v>6.69585283532534E-13</v>
      </c>
    </row>
    <row r="819" spans="1:6" x14ac:dyDescent="0.2">
      <c r="A819">
        <v>808</v>
      </c>
      <c r="B819">
        <f t="shared" si="52"/>
        <v>0.24617466343115546</v>
      </c>
      <c r="C819">
        <f t="shared" si="55"/>
        <v>6.4746349516966543E-13</v>
      </c>
      <c r="E819">
        <f t="shared" si="53"/>
        <v>0.24624796794661952</v>
      </c>
      <c r="F819">
        <f t="shared" si="54"/>
        <v>6.4765629323073532E-13</v>
      </c>
    </row>
    <row r="820" spans="1:6" x14ac:dyDescent="0.2">
      <c r="A820">
        <v>809</v>
      </c>
      <c r="B820">
        <f t="shared" si="52"/>
        <v>0.24610154454368613</v>
      </c>
      <c r="C820">
        <f t="shared" si="55"/>
        <v>6.2625983031614116E-13</v>
      </c>
      <c r="E820">
        <f t="shared" si="53"/>
        <v>0.24617466343115546</v>
      </c>
      <c r="F820">
        <f t="shared" si="54"/>
        <v>6.264458975029374E-13</v>
      </c>
    </row>
    <row r="821" spans="1:6" x14ac:dyDescent="0.2">
      <c r="A821">
        <v>810</v>
      </c>
      <c r="B821">
        <f t="shared" si="52"/>
        <v>0.24602861081414715</v>
      </c>
      <c r="C821">
        <f t="shared" si="55"/>
        <v>6.0575096285494325E-13</v>
      </c>
      <c r="E821">
        <f t="shared" si="53"/>
        <v>0.24610154454368613</v>
      </c>
      <c r="F821">
        <f t="shared" si="54"/>
        <v>6.0593053415255226E-13</v>
      </c>
    </row>
    <row r="822" spans="1:6" x14ac:dyDescent="0.2">
      <c r="A822">
        <v>811</v>
      </c>
      <c r="B822">
        <f t="shared" si="52"/>
        <v>0.2459558617736646</v>
      </c>
      <c r="C822">
        <f t="shared" si="55"/>
        <v>5.859141118805201E-13</v>
      </c>
      <c r="E822">
        <f t="shared" si="53"/>
        <v>0.24602861081414715</v>
      </c>
      <c r="F822">
        <f t="shared" si="54"/>
        <v>5.8608741407034029E-13</v>
      </c>
    </row>
    <row r="823" spans="1:6" x14ac:dyDescent="0.2">
      <c r="A823">
        <v>812</v>
      </c>
      <c r="B823">
        <f t="shared" si="52"/>
        <v>0.24588329695455183</v>
      </c>
      <c r="C823">
        <f t="shared" si="55"/>
        <v>5.6672724390561918E-13</v>
      </c>
      <c r="E823">
        <f t="shared" si="53"/>
        <v>0.2459558617736646</v>
      </c>
      <c r="F823">
        <f t="shared" si="54"/>
        <v>5.6689449585176465E-13</v>
      </c>
    </row>
    <row r="824" spans="1:6" x14ac:dyDescent="0.2">
      <c r="A824">
        <v>813</v>
      </c>
      <c r="B824">
        <f t="shared" si="52"/>
        <v>0.2458109158903066</v>
      </c>
      <c r="C824">
        <f t="shared" si="55"/>
        <v>5.4816904832260195E-13</v>
      </c>
      <c r="E824">
        <f t="shared" si="53"/>
        <v>0.24588329695455183</v>
      </c>
      <c r="F824">
        <f t="shared" si="54"/>
        <v>5.4833046124830611E-13</v>
      </c>
    </row>
    <row r="825" spans="1:6" x14ac:dyDescent="0.2">
      <c r="A825">
        <v>814</v>
      </c>
      <c r="B825">
        <f t="shared" si="52"/>
        <v>0.24573871811560799</v>
      </c>
      <c r="C825">
        <f t="shared" si="55"/>
        <v>5.3021891367096868E-13</v>
      </c>
      <c r="E825">
        <f t="shared" si="53"/>
        <v>0.2458109158903066</v>
      </c>
      <c r="F825">
        <f t="shared" si="54"/>
        <v>5.3037469142534003E-13</v>
      </c>
    </row>
    <row r="826" spans="1:6" x14ac:dyDescent="0.2">
      <c r="A826">
        <v>815</v>
      </c>
      <c r="B826">
        <f t="shared" si="52"/>
        <v>0.24566670316631353</v>
      </c>
      <c r="C826">
        <f t="shared" si="55"/>
        <v>5.1285690468460808E-13</v>
      </c>
      <c r="E826">
        <f t="shared" si="53"/>
        <v>0.24573871811560799</v>
      </c>
      <c r="F826">
        <f t="shared" si="54"/>
        <v>5.1300724400007146E-13</v>
      </c>
    </row>
    <row r="827" spans="1:6" x14ac:dyDescent="0.2">
      <c r="A827">
        <v>816</v>
      </c>
      <c r="B827">
        <f t="shared" si="52"/>
        <v>0.24559487057945595</v>
      </c>
      <c r="C827">
        <f t="shared" si="55"/>
        <v>4.9606374009308313E-13</v>
      </c>
      <c r="E827">
        <f t="shared" si="53"/>
        <v>0.24566670316631353</v>
      </c>
      <c r="F827">
        <f t="shared" si="54"/>
        <v>4.9620883083383454E-13</v>
      </c>
    </row>
    <row r="828" spans="1:6" x14ac:dyDescent="0.2">
      <c r="A828">
        <v>817</v>
      </c>
      <c r="B828">
        <f t="shared" si="52"/>
        <v>0.24552321989324052</v>
      </c>
      <c r="C828">
        <f t="shared" si="55"/>
        <v>4.7982077115222248E-13</v>
      </c>
      <c r="E828">
        <f t="shared" si="53"/>
        <v>0.24559487057945595</v>
      </c>
      <c r="F828">
        <f t="shared" si="54"/>
        <v>4.7996079655400895E-13</v>
      </c>
    </row>
    <row r="829" spans="1:6" x14ac:dyDescent="0.2">
      <c r="A829">
        <v>818</v>
      </c>
      <c r="B829">
        <f t="shared" si="52"/>
        <v>0.24545175064704186</v>
      </c>
      <c r="C829">
        <f t="shared" si="55"/>
        <v>4.6410996087999172E-13</v>
      </c>
      <c r="E829">
        <f t="shared" si="53"/>
        <v>0.24552321989324052</v>
      </c>
      <c r="F829">
        <f t="shared" si="54"/>
        <v>4.6424509778152095E-13</v>
      </c>
    </row>
    <row r="830" spans="1:6" x14ac:dyDescent="0.2">
      <c r="A830">
        <v>819</v>
      </c>
      <c r="B830">
        <f t="shared" si="52"/>
        <v>0.24538046238140104</v>
      </c>
      <c r="C830">
        <f t="shared" si="55"/>
        <v>4.4891386397447788E-13</v>
      </c>
      <c r="E830">
        <f t="shared" si="53"/>
        <v>0.24545175064704186</v>
      </c>
      <c r="F830">
        <f t="shared" si="54"/>
        <v>4.4904428304074861E-13</v>
      </c>
    </row>
    <row r="831" spans="1:6" x14ac:dyDescent="0.2">
      <c r="A831">
        <v>820</v>
      </c>
      <c r="B831">
        <f t="shared" si="52"/>
        <v>0.24530935463802281</v>
      </c>
      <c r="C831">
        <f t="shared" si="55"/>
        <v>4.3421560739157738E-13</v>
      </c>
      <c r="E831">
        <f t="shared" si="53"/>
        <v>0.24538046238140104</v>
      </c>
      <c r="F831">
        <f t="shared" si="54"/>
        <v>4.3434147332941246E-13</v>
      </c>
    </row>
    <row r="832" spans="1:6" x14ac:dyDescent="0.2">
      <c r="A832">
        <v>821</v>
      </c>
      <c r="B832">
        <f t="shared" si="52"/>
        <v>0.24523842695977216</v>
      </c>
      <c r="C832">
        <f t="shared" si="55"/>
        <v>4.1999887156066802E-13</v>
      </c>
      <c r="E832">
        <f t="shared" si="53"/>
        <v>0.24530935463802281</v>
      </c>
      <c r="F832">
        <f t="shared" si="54"/>
        <v>4.2012034332672438E-13</v>
      </c>
    </row>
    <row r="833" spans="1:6" x14ac:dyDescent="0.2">
      <c r="A833">
        <v>822</v>
      </c>
      <c r="B833">
        <f t="shared" si="52"/>
        <v>0.24516767889067195</v>
      </c>
      <c r="C833">
        <f t="shared" si="55"/>
        <v>4.0624787221731211E-13</v>
      </c>
      <c r="E833">
        <f t="shared" si="53"/>
        <v>0.24523842695977216</v>
      </c>
      <c r="F833">
        <f t="shared" si="54"/>
        <v>4.0636510321882706E-13</v>
      </c>
    </row>
    <row r="834" spans="1:6" x14ac:dyDescent="0.2">
      <c r="A834">
        <v>823</v>
      </c>
      <c r="B834">
        <f t="shared" si="52"/>
        <v>0.24509710997589973</v>
      </c>
      <c r="C834">
        <f t="shared" si="55"/>
        <v>3.9294734283271677E-13</v>
      </c>
      <c r="E834">
        <f t="shared" si="53"/>
        <v>0.24516767889067195</v>
      </c>
      <c r="F834">
        <f t="shared" si="54"/>
        <v>3.9306048112124681E-13</v>
      </c>
    </row>
    <row r="835" spans="1:6" x14ac:dyDescent="0.2">
      <c r="A835">
        <v>824</v>
      </c>
      <c r="B835">
        <f t="shared" si="52"/>
        <v>0.24502671976178472</v>
      </c>
      <c r="C835">
        <f t="shared" si="55"/>
        <v>3.8008251762030905E-13</v>
      </c>
      <c r="E835">
        <f t="shared" si="53"/>
        <v>0.24509710997589973</v>
      </c>
      <c r="F835">
        <f t="shared" si="54"/>
        <v>3.801917060787052E-13</v>
      </c>
    </row>
    <row r="836" spans="1:6" x14ac:dyDescent="0.2">
      <c r="A836">
        <v>825</v>
      </c>
      <c r="B836">
        <f t="shared" si="52"/>
        <v>0.24495650779580497</v>
      </c>
      <c r="C836">
        <f t="shared" si="55"/>
        <v>3.6763911510047104E-13</v>
      </c>
      <c r="E836">
        <f t="shared" si="53"/>
        <v>0.24502671976178472</v>
      </c>
      <c r="F836">
        <f t="shared" si="54"/>
        <v>3.6774449162332619E-13</v>
      </c>
    </row>
    <row r="837" spans="1:6" x14ac:dyDescent="0.2">
      <c r="A837">
        <v>826</v>
      </c>
      <c r="B837">
        <f t="shared" si="52"/>
        <v>0.24488647362658456</v>
      </c>
      <c r="C837">
        <f t="shared" si="55"/>
        <v>3.5560332220509951E-13</v>
      </c>
      <c r="E837">
        <f t="shared" si="53"/>
        <v>0.24495650779580497</v>
      </c>
      <c r="F837">
        <f t="shared" si="54"/>
        <v>3.5570501987289567E-13</v>
      </c>
    </row>
    <row r="838" spans="1:6" x14ac:dyDescent="0.2">
      <c r="A838">
        <v>827</v>
      </c>
      <c r="B838">
        <f t="shared" si="52"/>
        <v>0.24481661680389055</v>
      </c>
      <c r="C838">
        <f t="shared" si="55"/>
        <v>3.4396177890422049E-13</v>
      </c>
      <c r="E838">
        <f t="shared" si="53"/>
        <v>0.24488647362658456</v>
      </c>
      <c r="F838">
        <f t="shared" si="54"/>
        <v>3.440599261513972E-13</v>
      </c>
    </row>
    <row r="839" spans="1:6" x14ac:dyDescent="0.2">
      <c r="A839">
        <v>828</v>
      </c>
      <c r="B839">
        <f t="shared" si="52"/>
        <v>0.24474693687863014</v>
      </c>
      <c r="C839">
        <f t="shared" si="55"/>
        <v>3.3270156333751545E-13</v>
      </c>
      <c r="E839">
        <f t="shared" si="53"/>
        <v>0.24481661680389055</v>
      </c>
      <c r="F839">
        <f t="shared" si="54"/>
        <v>3.3279628411467018E-13</v>
      </c>
    </row>
    <row r="840" spans="1:6" x14ac:dyDescent="0.2">
      <c r="A840">
        <v>829</v>
      </c>
      <c r="B840">
        <f t="shared" si="52"/>
        <v>0.24467743340284781</v>
      </c>
      <c r="C840">
        <f t="shared" si="55"/>
        <v>3.2181017743417279E-13</v>
      </c>
      <c r="E840">
        <f t="shared" si="53"/>
        <v>0.24474693687863014</v>
      </c>
      <c r="F840">
        <f t="shared" si="54"/>
        <v>3.219015913645984E-13</v>
      </c>
    </row>
    <row r="841" spans="1:6" x14ac:dyDescent="0.2">
      <c r="A841">
        <v>830</v>
      </c>
      <c r="B841">
        <f t="shared" si="52"/>
        <v>0.24460810592972237</v>
      </c>
      <c r="C841">
        <f t="shared" si="55"/>
        <v>3.1127553300499323E-13</v>
      </c>
      <c r="E841">
        <f t="shared" si="53"/>
        <v>0.24467743340284781</v>
      </c>
      <c r="F841">
        <f t="shared" si="54"/>
        <v>3.1136375553575109E-13</v>
      </c>
    </row>
    <row r="842" spans="1:6" x14ac:dyDescent="0.2">
      <c r="A842">
        <v>831</v>
      </c>
      <c r="B842">
        <f t="shared" si="52"/>
        <v>0.24453895401356424</v>
      </c>
      <c r="C842">
        <f t="shared" si="55"/>
        <v>3.0108593829124052E-13</v>
      </c>
      <c r="E842">
        <f t="shared" si="53"/>
        <v>0.24460810592972237</v>
      </c>
      <c r="F842">
        <f t="shared" si="54"/>
        <v>3.0117108083895898E-13</v>
      </c>
    </row>
    <row r="843" spans="1:6" x14ac:dyDescent="0.2">
      <c r="A843">
        <v>832</v>
      </c>
      <c r="B843">
        <f t="shared" si="52"/>
        <v>0.24446997720981223</v>
      </c>
      <c r="C843">
        <f t="shared" si="55"/>
        <v>2.9123008495523561E-13</v>
      </c>
      <c r="E843">
        <f t="shared" si="53"/>
        <v>0.24453895401356424</v>
      </c>
      <c r="F843">
        <f t="shared" si="54"/>
        <v>2.9131225504681868E-13</v>
      </c>
    </row>
    <row r="844" spans="1:6" x14ac:dyDescent="0.2">
      <c r="A844">
        <v>833</v>
      </c>
      <c r="B844">
        <f t="shared" ref="B844:B907" si="56">(21.73+22.4*EXP(-A844/394.4)+28.24*EXP(-A844/36.54)+27.63*EXP(-A844/4.304))/100</f>
        <v>0.2444011750750312</v>
      </c>
      <c r="C844">
        <f t="shared" si="55"/>
        <v>2.8169703549815744E-13</v>
      </c>
      <c r="E844">
        <f t="shared" si="53"/>
        <v>0.24446997720981223</v>
      </c>
      <c r="F844">
        <f t="shared" si="54"/>
        <v>2.8177633690658075E-13</v>
      </c>
    </row>
    <row r="845" spans="1:6" x14ac:dyDescent="0.2">
      <c r="A845">
        <v>834</v>
      </c>
      <c r="B845">
        <f t="shared" si="56"/>
        <v>0.24433254716690878</v>
      </c>
      <c r="C845">
        <f t="shared" si="55"/>
        <v>2.7247621109102081E-13</v>
      </c>
      <c r="E845">
        <f t="shared" ref="E845:E908" si="57">B844</f>
        <v>0.2444011750750312</v>
      </c>
      <c r="F845">
        <f t="shared" si="54"/>
        <v>2.725527439663873E-13</v>
      </c>
    </row>
    <row r="846" spans="1:6" x14ac:dyDescent="0.2">
      <c r="A846">
        <v>835</v>
      </c>
      <c r="B846">
        <f t="shared" si="56"/>
        <v>0.2442640930442527</v>
      </c>
      <c r="C846">
        <f t="shared" si="55"/>
        <v>2.6355737980526418E-13</v>
      </c>
      <c r="E846">
        <f t="shared" si="57"/>
        <v>0.24433254716690878</v>
      </c>
      <c r="F846">
        <f t="shared" si="54"/>
        <v>2.6363124080128395E-13</v>
      </c>
    </row>
    <row r="847" spans="1:6" x14ac:dyDescent="0.2">
      <c r="A847">
        <v>836</v>
      </c>
      <c r="B847">
        <f t="shared" si="56"/>
        <v>0.244195812266988</v>
      </c>
      <c r="C847">
        <f t="shared" si="55"/>
        <v>2.5493064522978989E-13</v>
      </c>
      <c r="E847">
        <f t="shared" si="57"/>
        <v>0.2442640930442527</v>
      </c>
      <c r="F847">
        <f t="shared" si="54"/>
        <v>2.5500192762584444E-13</v>
      </c>
    </row>
    <row r="848" spans="1:6" x14ac:dyDescent="0.2">
      <c r="A848">
        <v>837</v>
      </c>
      <c r="B848">
        <f t="shared" si="56"/>
        <v>0.24412770439615397</v>
      </c>
      <c r="C848">
        <f t="shared" si="55"/>
        <v>2.4658643546178747E-13</v>
      </c>
      <c r="E848">
        <f t="shared" si="57"/>
        <v>0.244195812266988</v>
      </c>
      <c r="F848">
        <f t="shared" si="54"/>
        <v>2.4665522928073313E-13</v>
      </c>
    </row>
    <row r="849" spans="1:6" x14ac:dyDescent="0.2">
      <c r="A849">
        <v>838</v>
      </c>
      <c r="B849">
        <f t="shared" si="56"/>
        <v>0.24405976899390172</v>
      </c>
      <c r="C849">
        <f t="shared" si="55"/>
        <v>2.3851549245903451E-13</v>
      </c>
      <c r="E849">
        <f t="shared" si="57"/>
        <v>0.24412770439615397</v>
      </c>
      <c r="F849">
        <f t="shared" si="54"/>
        <v>2.3858188458089215E-13</v>
      </c>
    </row>
    <row r="850" spans="1:6" x14ac:dyDescent="0.2">
      <c r="A850">
        <v>839</v>
      </c>
      <c r="B850">
        <f t="shared" si="56"/>
        <v>0.24399200562349091</v>
      </c>
      <c r="C850">
        <f t="shared" si="55"/>
        <v>2.307088617418059E-13</v>
      </c>
      <c r="E850">
        <f t="shared" si="57"/>
        <v>0.24405976899390172</v>
      </c>
      <c r="F850">
        <f t="shared" si="54"/>
        <v>2.3077293601348259E-13</v>
      </c>
    </row>
    <row r="851" spans="1:6" x14ac:dyDescent="0.2">
      <c r="A851">
        <v>840</v>
      </c>
      <c r="B851">
        <f t="shared" si="56"/>
        <v>0.24392441384928737</v>
      </c>
      <c r="C851">
        <f t="shared" si="55"/>
        <v>2.2315788243291247E-13</v>
      </c>
      <c r="E851">
        <f t="shared" si="57"/>
        <v>0.24399200562349091</v>
      </c>
      <c r="F851">
        <f t="shared" si="54"/>
        <v>2.2321971977409173E-13</v>
      </c>
    </row>
    <row r="852" spans="1:6" x14ac:dyDescent="0.2">
      <c r="A852">
        <v>841</v>
      </c>
      <c r="B852">
        <f t="shared" si="56"/>
        <v>0.24385699323675986</v>
      </c>
      <c r="C852">
        <f t="shared" si="55"/>
        <v>2.1585417762474324E-13</v>
      </c>
      <c r="E852">
        <f t="shared" si="57"/>
        <v>0.24392441384928737</v>
      </c>
      <c r="F852">
        <f t="shared" si="54"/>
        <v>2.1591385613007917E-13</v>
      </c>
    </row>
    <row r="853" spans="1:6" x14ac:dyDescent="0.2">
      <c r="A853">
        <v>842</v>
      </c>
      <c r="B853">
        <f t="shared" si="56"/>
        <v>0.2437897433524778</v>
      </c>
      <c r="C853">
        <f t="shared" si="55"/>
        <v>2.0878964506257582E-13</v>
      </c>
      <c r="E853">
        <f t="shared" si="57"/>
        <v>0.24385699323675986</v>
      </c>
      <c r="F853">
        <f t="shared" si="54"/>
        <v>2.0884724010031885E-13</v>
      </c>
    </row>
    <row r="854" spans="1:6" x14ac:dyDescent="0.2">
      <c r="A854">
        <v>843</v>
      </c>
      <c r="B854">
        <f t="shared" si="56"/>
        <v>0.24372266376410795</v>
      </c>
      <c r="C854">
        <f t="shared" si="55"/>
        <v>2.0195644813376937E-13</v>
      </c>
      <c r="E854">
        <f t="shared" si="57"/>
        <v>0.2437897433524778</v>
      </c>
      <c r="F854">
        <f t="shared" si="54"/>
        <v>2.0201203244094962E-13</v>
      </c>
    </row>
    <row r="855" spans="1:6" x14ac:dyDescent="0.2">
      <c r="A855">
        <v>844</v>
      </c>
      <c r="B855">
        <f t="shared" si="56"/>
        <v>0.24365575404041198</v>
      </c>
      <c r="C855">
        <f t="shared" si="55"/>
        <v>1.9534700715277793E-13</v>
      </c>
      <c r="E855">
        <f t="shared" si="57"/>
        <v>0.24372266376410795</v>
      </c>
      <c r="F855">
        <f t="shared" si="54"/>
        <v>1.9540065092706474E-13</v>
      </c>
    </row>
    <row r="856" spans="1:6" x14ac:dyDescent="0.2">
      <c r="A856">
        <v>845</v>
      </c>
      <c r="B856">
        <f t="shared" si="56"/>
        <v>0.24358901375124359</v>
      </c>
      <c r="C856">
        <f t="shared" si="55"/>
        <v>1.8895399093227177E-13</v>
      </c>
      <c r="E856">
        <f t="shared" si="57"/>
        <v>0.24365575404041198</v>
      </c>
      <c r="F856">
        <f t="shared" si="54"/>
        <v>1.8900576192062685E-13</v>
      </c>
    </row>
    <row r="857" spans="1:6" x14ac:dyDescent="0.2">
      <c r="A857">
        <v>846</v>
      </c>
      <c r="B857">
        <f t="shared" si="56"/>
        <v>0.2435224424675457</v>
      </c>
      <c r="C857">
        <f t="shared" si="55"/>
        <v>1.8277030863097365E-13</v>
      </c>
      <c r="E857">
        <f t="shared" si="57"/>
        <v>0.24358901375124359</v>
      </c>
      <c r="F857">
        <f t="shared" si="54"/>
        <v>1.82820272215209E-13</v>
      </c>
    </row>
    <row r="858" spans="1:6" x14ac:dyDescent="0.2">
      <c r="A858">
        <v>847</v>
      </c>
      <c r="B858">
        <f t="shared" si="56"/>
        <v>0.24345603976134783</v>
      </c>
      <c r="C858">
        <f t="shared" si="55"/>
        <v>1.7678910186910672E-13</v>
      </c>
      <c r="E858">
        <f t="shared" si="57"/>
        <v>0.2435224424675457</v>
      </c>
      <c r="F858">
        <f t="shared" si="54"/>
        <v>1.768373211484555E-13</v>
      </c>
    </row>
    <row r="859" spans="1:6" x14ac:dyDescent="0.2">
      <c r="A859">
        <v>848</v>
      </c>
      <c r="B859">
        <f t="shared" si="56"/>
        <v>0.24338980520576314</v>
      </c>
      <c r="C859">
        <f t="shared" si="55"/>
        <v>1.7100373710266893E-13</v>
      </c>
      <c r="E859">
        <f t="shared" si="57"/>
        <v>0.24345603976134783</v>
      </c>
      <c r="F859">
        <f t="shared" si="54"/>
        <v>1.7105027297347394E-13</v>
      </c>
    </row>
    <row r="860" spans="1:6" x14ac:dyDescent="0.2">
      <c r="A860">
        <v>849</v>
      </c>
      <c r="B860">
        <f t="shared" si="56"/>
        <v>0.24332373837498594</v>
      </c>
      <c r="C860">
        <f t="shared" si="55"/>
        <v>1.6540779824803779E-13</v>
      </c>
      <c r="E860">
        <f t="shared" si="57"/>
        <v>0.24338980520576314</v>
      </c>
      <c r="F860">
        <f t="shared" si="54"/>
        <v>1.654527094806576E-13</v>
      </c>
    </row>
    <row r="861" spans="1:6" x14ac:dyDescent="0.2">
      <c r="A861">
        <v>850</v>
      </c>
      <c r="B861">
        <f t="shared" si="56"/>
        <v>0.24325783884428864</v>
      </c>
      <c r="C861">
        <f t="shared" si="55"/>
        <v>1.5999507954866963E-13</v>
      </c>
      <c r="E861">
        <f t="shared" si="57"/>
        <v>0.24332373837498594</v>
      </c>
      <c r="F861">
        <f t="shared" si="54"/>
        <v>1.6003842286170007E-13</v>
      </c>
    </row>
    <row r="862" spans="1:6" x14ac:dyDescent="0.2">
      <c r="A862">
        <v>851</v>
      </c>
      <c r="B862">
        <f t="shared" si="56"/>
        <v>0.24319210619001935</v>
      </c>
      <c r="C862">
        <f t="shared" si="55"/>
        <v>1.5475957867594808E-13</v>
      </c>
      <c r="E862">
        <f t="shared" si="57"/>
        <v>0.24325783884428864</v>
      </c>
      <c r="F862">
        <f t="shared" si="54"/>
        <v>1.5480140880785219E-13</v>
      </c>
    </row>
    <row r="863" spans="1:6" x14ac:dyDescent="0.2">
      <c r="A863">
        <v>852</v>
      </c>
      <c r="B863">
        <f t="shared" si="56"/>
        <v>0.24312653998959891</v>
      </c>
      <c r="C863">
        <f t="shared" si="55"/>
        <v>1.4969549005649491E-13</v>
      </c>
      <c r="E863">
        <f t="shared" si="57"/>
        <v>0.24319210619001935</v>
      </c>
      <c r="F863">
        <f t="shared" si="54"/>
        <v>1.4973585983473262E-13</v>
      </c>
    </row>
    <row r="864" spans="1:6" x14ac:dyDescent="0.2">
      <c r="A864">
        <v>853</v>
      </c>
      <c r="B864">
        <f t="shared" si="56"/>
        <v>0.24306113982151831</v>
      </c>
      <c r="C864">
        <f t="shared" si="55"/>
        <v>1.4479719841849118E-13</v>
      </c>
      <c r="E864">
        <f t="shared" si="57"/>
        <v>0.24312653998959891</v>
      </c>
      <c r="F864">
        <f t="shared" si="54"/>
        <v>1.4483615882623518E-13</v>
      </c>
    </row>
    <row r="865" spans="1:6" x14ac:dyDescent="0.2">
      <c r="A865">
        <v>854</v>
      </c>
      <c r="B865">
        <f t="shared" si="56"/>
        <v>0.24299590526533593</v>
      </c>
      <c r="C865">
        <f t="shared" si="55"/>
        <v>1.4005927254983132E-13</v>
      </c>
      <c r="E865">
        <f t="shared" si="57"/>
        <v>0.24306113982151831</v>
      </c>
      <c r="F865">
        <f t="shared" si="54"/>
        <v>1.4009687279035405E-13</v>
      </c>
    </row>
    <row r="866" spans="1:6" x14ac:dyDescent="0.2">
      <c r="A866">
        <v>855</v>
      </c>
      <c r="B866">
        <f t="shared" si="56"/>
        <v>0.24293083590167469</v>
      </c>
      <c r="C866">
        <f t="shared" si="55"/>
        <v>1.3547645926113907E-13</v>
      </c>
      <c r="E866">
        <f t="shared" si="57"/>
        <v>0.24299590526533593</v>
      </c>
      <c r="F866">
        <f t="shared" si="54"/>
        <v>1.3551274681995176E-13</v>
      </c>
    </row>
    <row r="867" spans="1:6" x14ac:dyDescent="0.2">
      <c r="A867">
        <v>856</v>
      </c>
      <c r="B867">
        <f t="shared" si="56"/>
        <v>0.24286593131221981</v>
      </c>
      <c r="C867">
        <f t="shared" si="55"/>
        <v>1.3104367754692234E-13</v>
      </c>
      <c r="E867">
        <f t="shared" si="57"/>
        <v>0.24293083590167469</v>
      </c>
      <c r="F867">
        <f t="shared" si="54"/>
        <v>1.3107869825174448E-13</v>
      </c>
    </row>
    <row r="868" spans="1:6" x14ac:dyDescent="0.2">
      <c r="A868">
        <v>857</v>
      </c>
      <c r="B868">
        <f t="shared" si="56"/>
        <v>0.24280119107971551</v>
      </c>
      <c r="C868">
        <f t="shared" si="55"/>
        <v>1.2675601293836299E-13</v>
      </c>
      <c r="E868">
        <f t="shared" si="57"/>
        <v>0.24286593131221981</v>
      </c>
      <c r="F868">
        <f t="shared" si="54"/>
        <v>1.2678981101699865E-13</v>
      </c>
    </row>
    <row r="869" spans="1:6" x14ac:dyDescent="0.2">
      <c r="A869">
        <v>858</v>
      </c>
      <c r="B869">
        <f t="shared" si="56"/>
        <v>0.24273661478796277</v>
      </c>
      <c r="C869">
        <f t="shared" si="55"/>
        <v>1.2260871204143958E-13</v>
      </c>
      <c r="E869">
        <f t="shared" si="57"/>
        <v>0.24280119107971551</v>
      </c>
      <c r="F869">
        <f t="shared" si="54"/>
        <v>1.2264133017763272E-13</v>
      </c>
    </row>
    <row r="870" spans="1:6" x14ac:dyDescent="0.2">
      <c r="A870">
        <v>859</v>
      </c>
      <c r="B870">
        <f t="shared" si="56"/>
        <v>0.24267220202181658</v>
      </c>
      <c r="C870">
        <f t="shared" si="55"/>
        <v>1.1859717725430078E-13</v>
      </c>
      <c r="E870">
        <f t="shared" si="57"/>
        <v>0.24273661478796277</v>
      </c>
      <c r="F870">
        <f t="shared" si="54"/>
        <v>1.1862865664164069E-13</v>
      </c>
    </row>
    <row r="871" spans="1:6" x14ac:dyDescent="0.2">
      <c r="A871">
        <v>860</v>
      </c>
      <c r="B871">
        <f t="shared" si="56"/>
        <v>0.24260795236718302</v>
      </c>
      <c r="C871">
        <f t="shared" si="55"/>
        <v>1.14716961658006E-13</v>
      </c>
      <c r="E871">
        <f t="shared" si="57"/>
        <v>0.24267220202181658</v>
      </c>
      <c r="F871">
        <f t="shared" si="54"/>
        <v>1.1474734205195113E-13</v>
      </c>
    </row>
    <row r="872" spans="1:6" x14ac:dyDescent="0.2">
      <c r="A872">
        <v>861</v>
      </c>
      <c r="B872">
        <f t="shared" si="56"/>
        <v>0.24254386541101691</v>
      </c>
      <c r="C872">
        <f t="shared" si="55"/>
        <v>1.1096376407493256E-13</v>
      </c>
      <c r="E872">
        <f t="shared" si="57"/>
        <v>0.24260795236718302</v>
      </c>
      <c r="F872">
        <f t="shared" si="54"/>
        <v>1.1099308384301759E-13</v>
      </c>
    </row>
    <row r="873" spans="1:6" x14ac:dyDescent="0.2">
      <c r="A873">
        <v>862</v>
      </c>
      <c r="B873">
        <f t="shared" si="56"/>
        <v>0.24247994074131907</v>
      </c>
      <c r="C873">
        <f t="shared" si="55"/>
        <v>1.0733342428934684E-13</v>
      </c>
      <c r="E873">
        <f t="shared" si="57"/>
        <v>0.24254386541101691</v>
      </c>
      <c r="F873">
        <f t="shared" si="54"/>
        <v>1.0736172045963729E-13</v>
      </c>
    </row>
    <row r="874" spans="1:6" x14ac:dyDescent="0.2">
      <c r="A874">
        <v>863</v>
      </c>
      <c r="B874">
        <f t="shared" si="56"/>
        <v>0.24241617794713341</v>
      </c>
      <c r="C874">
        <f t="shared" si="55"/>
        <v>1.0382191842481765E-13</v>
      </c>
      <c r="E874">
        <f t="shared" si="57"/>
        <v>0.24247994074131907</v>
      </c>
      <c r="F874">
        <f t="shared" si="54"/>
        <v>1.0384922673267294E-13</v>
      </c>
    </row>
    <row r="875" spans="1:6" x14ac:dyDescent="0.2">
      <c r="A875">
        <v>864</v>
      </c>
      <c r="B875">
        <f t="shared" si="56"/>
        <v>0.24235257661854487</v>
      </c>
      <c r="C875">
        <f t="shared" si="55"/>
        <v>1.0042535447331479E-13</v>
      </c>
      <c r="E875">
        <f t="shared" si="57"/>
        <v>0.24241617794713341</v>
      </c>
      <c r="F875">
        <f t="shared" ref="F875:F938" si="58">E875*EXP(-A875*C$2)</f>
        <v>1.0045170940651828E-13</v>
      </c>
    </row>
    <row r="876" spans="1:6" x14ac:dyDescent="0.2">
      <c r="A876">
        <v>865</v>
      </c>
      <c r="B876">
        <f t="shared" si="56"/>
        <v>0.24228913634667604</v>
      </c>
      <c r="C876">
        <f t="shared" si="55"/>
        <v>9.7139967971014659E-14</v>
      </c>
      <c r="E876">
        <f t="shared" si="57"/>
        <v>0.24235257661854487</v>
      </c>
      <c r="F876">
        <f t="shared" si="58"/>
        <v>9.716540281332882E-14</v>
      </c>
    </row>
    <row r="877" spans="1:6" x14ac:dyDescent="0.2">
      <c r="A877">
        <v>866</v>
      </c>
      <c r="B877">
        <f t="shared" si="56"/>
        <v>0.2422258567236851</v>
      </c>
      <c r="C877">
        <f t="shared" si="55"/>
        <v>9.396211781599983E-14</v>
      </c>
      <c r="E877">
        <f t="shared" si="57"/>
        <v>0.24228913634667604</v>
      </c>
      <c r="F877">
        <f t="shared" si="58"/>
        <v>9.3986664689200112E-14</v>
      </c>
    </row>
    <row r="878" spans="1:6" x14ac:dyDescent="0.2">
      <c r="A878">
        <v>867</v>
      </c>
      <c r="B878">
        <f t="shared" si="56"/>
        <v>0.24216273734276306</v>
      </c>
      <c r="C878">
        <f t="shared" si="55"/>
        <v>9.0888282223185876E-14</v>
      </c>
      <c r="E878">
        <f t="shared" si="57"/>
        <v>0.2422258567236851</v>
      </c>
      <c r="F878">
        <f t="shared" si="58"/>
        <v>9.0911972127627596E-14</v>
      </c>
    </row>
    <row r="879" spans="1:6" x14ac:dyDescent="0.2">
      <c r="A879">
        <v>868</v>
      </c>
      <c r="B879">
        <f t="shared" si="56"/>
        <v>0.24209977779813091</v>
      </c>
      <c r="C879">
        <f t="shared" si="55"/>
        <v>8.7915054811973722E-14</v>
      </c>
      <c r="E879">
        <f t="shared" si="57"/>
        <v>0.24216273734276306</v>
      </c>
      <c r="F879">
        <f t="shared" si="58"/>
        <v>8.7937917665742581E-14</v>
      </c>
    </row>
    <row r="880" spans="1:6" x14ac:dyDescent="0.2">
      <c r="A880">
        <v>869</v>
      </c>
      <c r="B880">
        <f t="shared" si="56"/>
        <v>0.24203697768503743</v>
      </c>
      <c r="C880">
        <f t="shared" ref="C880:C943" si="59">B880*EXP(-A880*C$2)</f>
        <v>8.5039140822272408E-14</v>
      </c>
      <c r="E880">
        <f t="shared" si="57"/>
        <v>0.24209977779813091</v>
      </c>
      <c r="F880">
        <f t="shared" si="58"/>
        <v>8.506120549896805E-14</v>
      </c>
    </row>
    <row r="881" spans="1:6" x14ac:dyDescent="0.2">
      <c r="A881">
        <v>870</v>
      </c>
      <c r="B881">
        <f t="shared" si="56"/>
        <v>0.24197433659975615</v>
      </c>
      <c r="C881">
        <f t="shared" si="59"/>
        <v>8.2257353454669435E-14</v>
      </c>
      <c r="E881">
        <f t="shared" si="57"/>
        <v>0.24203697768503743</v>
      </c>
      <c r="F881">
        <f t="shared" si="58"/>
        <v>8.2278647819870196E-14</v>
      </c>
    </row>
    <row r="882" spans="1:6" x14ac:dyDescent="0.2">
      <c r="A882">
        <v>871</v>
      </c>
      <c r="B882">
        <f t="shared" si="56"/>
        <v>0.24191185413958308</v>
      </c>
      <c r="C882">
        <f t="shared" si="59"/>
        <v>7.95666103306823E-14</v>
      </c>
      <c r="E882">
        <f t="shared" si="57"/>
        <v>0.24197433659975615</v>
      </c>
      <c r="F882">
        <f t="shared" si="58"/>
        <v>7.9587161277136648E-14</v>
      </c>
    </row>
    <row r="883" spans="1:6" x14ac:dyDescent="0.2">
      <c r="A883">
        <v>872</v>
      </c>
      <c r="B883">
        <f t="shared" si="56"/>
        <v>0.2418495299028339</v>
      </c>
      <c r="C883">
        <f t="shared" si="59"/>
        <v>7.6963930069140749E-14</v>
      </c>
      <c r="E883">
        <f t="shared" si="57"/>
        <v>0.24191185413958308</v>
      </c>
      <c r="F883">
        <f t="shared" si="58"/>
        <v>7.698376355073033E-14</v>
      </c>
    </row>
    <row r="884" spans="1:6" x14ac:dyDescent="0.2">
      <c r="A884">
        <v>873</v>
      </c>
      <c r="B884">
        <f t="shared" si="56"/>
        <v>0.24178736348884158</v>
      </c>
      <c r="C884">
        <f t="shared" si="59"/>
        <v>7.4446428974890463E-14</v>
      </c>
      <c r="E884">
        <f t="shared" si="57"/>
        <v>0.2418495299028339</v>
      </c>
      <c r="F884">
        <f t="shared" si="58"/>
        <v>7.4465570039407338E-14</v>
      </c>
    </row>
    <row r="885" spans="1:6" x14ac:dyDescent="0.2">
      <c r="A885">
        <v>874</v>
      </c>
      <c r="B885">
        <f t="shared" si="56"/>
        <v>0.24172535449795357</v>
      </c>
      <c r="C885">
        <f t="shared" si="59"/>
        <v>7.2011317836132982E-14</v>
      </c>
      <c r="E885">
        <f t="shared" si="57"/>
        <v>0.24178736348884158</v>
      </c>
      <c r="F885">
        <f t="shared" si="58"/>
        <v>7.2029790656912619E-14</v>
      </c>
    </row>
    <row r="886" spans="1:6" x14ac:dyDescent="0.2">
      <c r="A886">
        <v>875</v>
      </c>
      <c r="B886">
        <f t="shared" si="56"/>
        <v>0.24166350253152957</v>
      </c>
      <c r="C886">
        <f t="shared" si="59"/>
        <v>6.9655898826830393E-14</v>
      </c>
      <c r="E886">
        <f t="shared" si="57"/>
        <v>0.24172535449795357</v>
      </c>
      <c r="F886">
        <f t="shared" si="58"/>
        <v>6.9673726733280233E-14</v>
      </c>
    </row>
    <row r="887" spans="1:6" x14ac:dyDescent="0.2">
      <c r="A887">
        <v>876</v>
      </c>
      <c r="B887">
        <f t="shared" si="56"/>
        <v>0.24160180719193849</v>
      </c>
      <c r="C887">
        <f t="shared" si="59"/>
        <v>6.73775625107284E-14</v>
      </c>
      <c r="E887">
        <f t="shared" si="57"/>
        <v>0.24166350253152957</v>
      </c>
      <c r="F887">
        <f t="shared" si="58"/>
        <v>6.7394768017790748E-14</v>
      </c>
    </row>
    <row r="888" spans="1:6" x14ac:dyDescent="0.2">
      <c r="A888">
        <v>877</v>
      </c>
      <c r="B888">
        <f t="shared" si="56"/>
        <v>0.24154026808255644</v>
      </c>
      <c r="C888">
        <f t="shared" si="59"/>
        <v>6.5173784943663853E-14</v>
      </c>
      <c r="E888">
        <f t="shared" si="57"/>
        <v>0.24160180719193849</v>
      </c>
      <c r="F888">
        <f t="shared" si="58"/>
        <v>6.5190389780250025E-14</v>
      </c>
    </row>
    <row r="889" spans="1:6" x14ac:dyDescent="0.2">
      <c r="A889">
        <v>878</v>
      </c>
      <c r="B889">
        <f t="shared" si="56"/>
        <v>0.24147888480776358</v>
      </c>
      <c r="C889">
        <f t="shared" si="59"/>
        <v>6.3042124870926066E-14</v>
      </c>
      <c r="E889">
        <f t="shared" si="57"/>
        <v>0.24154026808255644</v>
      </c>
      <c r="F889">
        <f t="shared" si="58"/>
        <v>6.3058150007358018E-14</v>
      </c>
    </row>
    <row r="890" spans="1:6" x14ac:dyDescent="0.2">
      <c r="A890">
        <v>879</v>
      </c>
      <c r="B890">
        <f t="shared" si="56"/>
        <v>0.24141765697294226</v>
      </c>
      <c r="C890">
        <f t="shared" si="59"/>
        <v>6.098022101655395E-14</v>
      </c>
      <c r="E890">
        <f t="shared" si="57"/>
        <v>0.24147888480776358</v>
      </c>
      <c r="F890">
        <f t="shared" si="58"/>
        <v>6.099568669104763E-14</v>
      </c>
    </row>
    <row r="891" spans="1:6" x14ac:dyDescent="0.2">
      <c r="A891">
        <v>880</v>
      </c>
      <c r="B891">
        <f t="shared" si="56"/>
        <v>0.24135658418447381</v>
      </c>
      <c r="C891">
        <f t="shared" si="59"/>
        <v>5.8985789461552889E-14</v>
      </c>
      <c r="E891">
        <f t="shared" si="57"/>
        <v>0.24141765697294226</v>
      </c>
      <c r="F891">
        <f t="shared" si="58"/>
        <v>5.9000715205777363E-14</v>
      </c>
    </row>
    <row r="892" spans="1:6" x14ac:dyDescent="0.2">
      <c r="A892">
        <v>881</v>
      </c>
      <c r="B892">
        <f t="shared" si="56"/>
        <v>0.24129566604973646</v>
      </c>
      <c r="C892">
        <f t="shared" si="59"/>
        <v>5.7056621108108952E-14</v>
      </c>
      <c r="E892">
        <f t="shared" si="57"/>
        <v>0.24135658418447381</v>
      </c>
      <c r="F892">
        <f t="shared" si="58"/>
        <v>5.7071025771852914E-14</v>
      </c>
    </row>
    <row r="893" spans="1:6" x14ac:dyDescent="0.2">
      <c r="A893">
        <v>882</v>
      </c>
      <c r="B893">
        <f t="shared" si="56"/>
        <v>0.24123490217710272</v>
      </c>
      <c r="C893">
        <f t="shared" si="59"/>
        <v>5.5190579226979553E-14</v>
      </c>
      <c r="E893">
        <f t="shared" si="57"/>
        <v>0.24129566604973646</v>
      </c>
      <c r="F893">
        <f t="shared" si="58"/>
        <v>5.5204481001956825E-14</v>
      </c>
    </row>
    <row r="894" spans="1:6" x14ac:dyDescent="0.2">
      <c r="A894">
        <v>883</v>
      </c>
      <c r="B894">
        <f t="shared" si="56"/>
        <v>0.24117429217593675</v>
      </c>
      <c r="C894">
        <f t="shared" si="59"/>
        <v>5.3385597085332117E-14</v>
      </c>
      <c r="E894">
        <f t="shared" si="57"/>
        <v>0.24123490217710272</v>
      </c>
      <c r="F894">
        <f t="shared" si="58"/>
        <v>5.3399013528156083E-14</v>
      </c>
    </row>
    <row r="895" spans="1:6" x14ac:dyDescent="0.2">
      <c r="A895">
        <v>884</v>
      </c>
      <c r="B895">
        <f t="shared" si="56"/>
        <v>0.24111383565659186</v>
      </c>
      <c r="C895">
        <f t="shared" si="59"/>
        <v>5.163967565238688E-14</v>
      </c>
      <c r="E895">
        <f t="shared" si="57"/>
        <v>0.24117429217593675</v>
      </c>
      <c r="F895">
        <f t="shared" si="58"/>
        <v>5.1652623706742783E-14</v>
      </c>
    </row>
    <row r="896" spans="1:6" x14ac:dyDescent="0.2">
      <c r="A896">
        <v>885</v>
      </c>
      <c r="B896">
        <f t="shared" si="56"/>
        <v>0.24105353223040815</v>
      </c>
      <c r="C896">
        <f t="shared" si="59"/>
        <v>4.9950881380311941E-14</v>
      </c>
      <c r="E896">
        <f t="shared" si="57"/>
        <v>0.24111383565659186</v>
      </c>
      <c r="F896">
        <f t="shared" si="58"/>
        <v>4.9963377398355143E-14</v>
      </c>
    </row>
    <row r="897" spans="1:6" x14ac:dyDescent="0.2">
      <c r="A897">
        <v>886</v>
      </c>
      <c r="B897">
        <f t="shared" si="56"/>
        <v>0.24099338150970995</v>
      </c>
      <c r="C897">
        <f t="shared" si="59"/>
        <v>4.8317344057902373E-14</v>
      </c>
      <c r="E897">
        <f t="shared" si="57"/>
        <v>0.24105353223040815</v>
      </c>
      <c r="F897">
        <f t="shared" si="58"/>
        <v>4.8329403820909554E-14</v>
      </c>
    </row>
    <row r="898" spans="1:6" x14ac:dyDescent="0.2">
      <c r="A898">
        <v>887</v>
      </c>
      <c r="B898">
        <f t="shared" si="56"/>
        <v>0.24093338310780316</v>
      </c>
      <c r="C898">
        <f t="shared" si="59"/>
        <v>4.6737254734651211E-14</v>
      </c>
      <c r="E898">
        <f t="shared" si="57"/>
        <v>0.24099338150970995</v>
      </c>
      <c r="F898">
        <f t="shared" si="58"/>
        <v>4.6748893472950644E-14</v>
      </c>
    </row>
    <row r="899" spans="1:6" x14ac:dyDescent="0.2">
      <c r="A899">
        <v>888</v>
      </c>
      <c r="B899">
        <f t="shared" si="56"/>
        <v>0.24087353663897307</v>
      </c>
      <c r="C899">
        <f t="shared" si="59"/>
        <v>4.5208863712904076E-14</v>
      </c>
      <c r="E899">
        <f t="shared" si="57"/>
        <v>0.24093338310780316</v>
      </c>
      <c r="F899">
        <f t="shared" si="58"/>
        <v>4.5220096125110043E-14</v>
      </c>
    </row>
    <row r="900" spans="1:6" x14ac:dyDescent="0.2">
      <c r="A900">
        <v>889</v>
      </c>
      <c r="B900">
        <f t="shared" si="56"/>
        <v>0.24081384171848158</v>
      </c>
      <c r="C900">
        <f t="shared" si="59"/>
        <v>4.3730478605864401E-14</v>
      </c>
      <c r="E900">
        <f t="shared" si="57"/>
        <v>0.24087353663897307</v>
      </c>
      <c r="F900">
        <f t="shared" si="58"/>
        <v>4.3741318877440166E-14</v>
      </c>
    </row>
    <row r="901" spans="1:6" x14ac:dyDescent="0.2">
      <c r="A901">
        <v>890</v>
      </c>
      <c r="B901">
        <f t="shared" si="56"/>
        <v>0.24075429796256492</v>
      </c>
      <c r="C901">
        <f t="shared" si="59"/>
        <v>4.2300462459284291E-14</v>
      </c>
      <c r="E901">
        <f t="shared" si="57"/>
        <v>0.24081384171848158</v>
      </c>
      <c r="F901">
        <f t="shared" si="58"/>
        <v>4.2310924280456967E-14</v>
      </c>
    </row>
    <row r="902" spans="1:6" x14ac:dyDescent="0.2">
      <c r="A902">
        <v>891</v>
      </c>
      <c r="B902">
        <f t="shared" si="56"/>
        <v>0.24069490498843119</v>
      </c>
      <c r="C902">
        <f t="shared" si="59"/>
        <v>4.0917231934755805E-14</v>
      </c>
      <c r="E902">
        <f t="shared" si="57"/>
        <v>0.24075429796256492</v>
      </c>
      <c r="F902">
        <f t="shared" si="58"/>
        <v>4.0927328517805796E-14</v>
      </c>
    </row>
    <row r="903" spans="1:6" x14ac:dyDescent="0.2">
      <c r="A903">
        <v>892</v>
      </c>
      <c r="B903">
        <f t="shared" si="56"/>
        <v>0.24063566241425766</v>
      </c>
      <c r="C903">
        <f t="shared" si="59"/>
        <v>3.9579255552577187E-14</v>
      </c>
      <c r="E903">
        <f t="shared" si="57"/>
        <v>0.24069490498843119</v>
      </c>
      <c r="F903">
        <f t="shared" si="58"/>
        <v>3.9588999648524067E-14</v>
      </c>
    </row>
    <row r="904" spans="1:6" x14ac:dyDescent="0.2">
      <c r="A904">
        <v>893</v>
      </c>
      <c r="B904">
        <f t="shared" si="56"/>
        <v>0.24057656985918865</v>
      </c>
      <c r="C904">
        <f t="shared" si="59"/>
        <v>3.8285051992240873E-14</v>
      </c>
      <c r="E904">
        <f t="shared" si="57"/>
        <v>0.24063566241425766</v>
      </c>
      <c r="F904">
        <f t="shared" si="58"/>
        <v>3.8294455906946674E-14</v>
      </c>
    </row>
    <row r="905" spans="1:6" x14ac:dyDescent="0.2">
      <c r="A905">
        <v>894</v>
      </c>
      <c r="B905">
        <f t="shared" si="56"/>
        <v>0.24051762694333284</v>
      </c>
      <c r="C905">
        <f t="shared" si="59"/>
        <v>3.7033188448653521E-14</v>
      </c>
      <c r="E905">
        <f t="shared" si="57"/>
        <v>0.24057656985918865</v>
      </c>
      <c r="F905">
        <f t="shared" si="58"/>
        <v>3.7042264058363888E-14</v>
      </c>
    </row>
    <row r="906" spans="1:6" x14ac:dyDescent="0.2">
      <c r="A906">
        <v>895</v>
      </c>
      <c r="B906">
        <f t="shared" si="56"/>
        <v>0.24045883328776094</v>
      </c>
      <c r="C906">
        <f t="shared" si="59"/>
        <v>3.5822279042256766E-14</v>
      </c>
      <c r="E906">
        <f t="shared" si="57"/>
        <v>0.24051762694333284</v>
      </c>
      <c r="F906">
        <f t="shared" si="58"/>
        <v>3.5831037808599486E-14</v>
      </c>
    </row>
    <row r="907" spans="1:6" x14ac:dyDescent="0.2">
      <c r="A907">
        <v>896</v>
      </c>
      <c r="B907">
        <f t="shared" si="56"/>
        <v>0.24040018851450318</v>
      </c>
      <c r="C907">
        <f t="shared" si="59"/>
        <v>3.4650983281281453E-14</v>
      </c>
      <c r="E907">
        <f t="shared" si="57"/>
        <v>0.24045883328776094</v>
      </c>
      <c r="F907">
        <f t="shared" si="58"/>
        <v>3.4659436265741435E-14</v>
      </c>
    </row>
    <row r="908" spans="1:6" x14ac:dyDescent="0.2">
      <c r="A908">
        <v>897</v>
      </c>
      <c r="B908">
        <f t="shared" ref="B908:B971" si="60">(21.73+22.4*EXP(-A908/394.4)+28.24*EXP(-A908/36.54)+27.63*EXP(-A908/4.304))/100</f>
        <v>0.24034169224654695</v>
      </c>
      <c r="C908">
        <f t="shared" si="59"/>
        <v>3.3518004574425809E-14</v>
      </c>
      <c r="E908">
        <f t="shared" si="57"/>
        <v>0.24040018851450318</v>
      </c>
      <c r="F908">
        <f t="shared" si="58"/>
        <v>3.3526162452314649E-14</v>
      </c>
    </row>
    <row r="909" spans="1:6" x14ac:dyDescent="0.2">
      <c r="A909">
        <v>898</v>
      </c>
      <c r="B909">
        <f t="shared" si="60"/>
        <v>0.24028334410783436</v>
      </c>
      <c r="C909">
        <f t="shared" si="59"/>
        <v>3.2422088792300722E-14</v>
      </c>
      <c r="E909">
        <f t="shared" ref="E909:E972" si="61">B908</f>
        <v>0.24034169224654695</v>
      </c>
      <c r="F909">
        <f t="shared" si="58"/>
        <v>3.2429961866238613E-14</v>
      </c>
    </row>
    <row r="910" spans="1:6" x14ac:dyDescent="0.2">
      <c r="A910">
        <v>899</v>
      </c>
      <c r="B910">
        <f t="shared" si="60"/>
        <v>0.24022514372325976</v>
      </c>
      <c r="C910">
        <f t="shared" si="59"/>
        <v>3.136202287604332E-14</v>
      </c>
      <c r="E910">
        <f t="shared" si="61"/>
        <v>0.24028334410783436</v>
      </c>
      <c r="F910">
        <f t="shared" si="58"/>
        <v>3.1369621088970297E-14</v>
      </c>
    </row>
    <row r="911" spans="1:6" x14ac:dyDescent="0.2">
      <c r="A911">
        <v>900</v>
      </c>
      <c r="B911">
        <f t="shared" si="60"/>
        <v>0.24016709071866746</v>
      </c>
      <c r="C911">
        <f t="shared" si="59"/>
        <v>3.03366334915523E-14</v>
      </c>
      <c r="E911">
        <f t="shared" si="61"/>
        <v>0.24022514372325976</v>
      </c>
      <c r="F911">
        <f t="shared" si="58"/>
        <v>3.0343966439285184E-14</v>
      </c>
    </row>
    <row r="912" spans="1:6" x14ac:dyDescent="0.2">
      <c r="A912">
        <v>901</v>
      </c>
      <c r="B912">
        <f t="shared" si="60"/>
        <v>0.24010918472084913</v>
      </c>
      <c r="C912">
        <f t="shared" si="59"/>
        <v>2.934478572784591E-14</v>
      </c>
      <c r="E912">
        <f t="shared" si="61"/>
        <v>0.24016709071866746</v>
      </c>
      <c r="F912">
        <f t="shared" si="58"/>
        <v>2.9351862671196964E-14</v>
      </c>
    </row>
    <row r="913" spans="1:6" x14ac:dyDescent="0.2">
      <c r="A913">
        <v>902</v>
      </c>
      <c r="B913">
        <f t="shared" si="60"/>
        <v>0.24005142535754165</v>
      </c>
      <c r="C913">
        <f t="shared" si="59"/>
        <v>2.8385381838096417E-14</v>
      </c>
      <c r="E913">
        <f t="shared" si="61"/>
        <v>0.24010918472084913</v>
      </c>
      <c r="F913">
        <f t="shared" si="58"/>
        <v>2.8392211714568786E-14</v>
      </c>
    </row>
    <row r="914" spans="1:6" x14ac:dyDescent="0.2">
      <c r="A914">
        <v>903</v>
      </c>
      <c r="B914">
        <f t="shared" si="60"/>
        <v>0.23999381225742439</v>
      </c>
      <c r="C914">
        <f t="shared" si="59"/>
        <v>2.7457360021941427E-14</v>
      </c>
      <c r="E914">
        <f t="shared" si="61"/>
        <v>0.24005142535754165</v>
      </c>
      <c r="F914">
        <f t="shared" si="58"/>
        <v>2.7463951457016442E-14</v>
      </c>
    </row>
    <row r="915" spans="1:6" x14ac:dyDescent="0.2">
      <c r="A915">
        <v>904</v>
      </c>
      <c r="B915">
        <f t="shared" si="60"/>
        <v>0.23993634505011724</v>
      </c>
      <c r="C915">
        <f t="shared" si="59"/>
        <v>2.6559693247716487E-14</v>
      </c>
      <c r="E915">
        <f t="shared" si="61"/>
        <v>0.23999381225742439</v>
      </c>
      <c r="F915">
        <f t="shared" si="58"/>
        <v>2.6566054565746742E-14</v>
      </c>
    </row>
    <row r="916" spans="1:6" x14ac:dyDescent="0.2">
      <c r="A916">
        <v>905</v>
      </c>
      <c r="B916">
        <f t="shared" si="60"/>
        <v>0.23987902336617783</v>
      </c>
      <c r="C916">
        <f t="shared" si="59"/>
        <v>2.569138811329984E-14</v>
      </c>
      <c r="E916">
        <f t="shared" si="61"/>
        <v>0.23993634505011724</v>
      </c>
      <c r="F916">
        <f t="shared" si="58"/>
        <v>2.5697527348022116E-14</v>
      </c>
    </row>
    <row r="917" spans="1:6" x14ac:dyDescent="0.2">
      <c r="A917">
        <v>906</v>
      </c>
      <c r="B917">
        <f t="shared" si="60"/>
        <v>0.23982184683709934</v>
      </c>
      <c r="C917">
        <f t="shared" si="59"/>
        <v>2.4851483744303887E-14</v>
      </c>
      <c r="E917">
        <f t="shared" si="61"/>
        <v>0.23987902336617783</v>
      </c>
      <c r="F917">
        <f t="shared" si="58"/>
        <v>2.4857408648984965E-14</v>
      </c>
    </row>
    <row r="918" spans="1:6" x14ac:dyDescent="0.2">
      <c r="A918">
        <v>907</v>
      </c>
      <c r="B918">
        <f t="shared" si="60"/>
        <v>0.23976481509530828</v>
      </c>
      <c r="C918">
        <f t="shared" si="59"/>
        <v>2.4039050728385716E-14</v>
      </c>
      <c r="E918">
        <f t="shared" si="61"/>
        <v>0.23982184683709934</v>
      </c>
      <c r="F918">
        <f t="shared" si="58"/>
        <v>2.4044768785613996E-14</v>
      </c>
    </row>
    <row r="919" spans="1:6" x14ac:dyDescent="0.2">
      <c r="A919">
        <v>908</v>
      </c>
      <c r="B919">
        <f t="shared" si="60"/>
        <v>0.23970792777416169</v>
      </c>
      <c r="C919">
        <f t="shared" si="59"/>
        <v>2.3253190084494603E-14</v>
      </c>
      <c r="E919">
        <f t="shared" si="61"/>
        <v>0.23976481509530828</v>
      </c>
      <c r="F919">
        <f t="shared" si="58"/>
        <v>2.3258708515629956E-14</v>
      </c>
    </row>
    <row r="920" spans="1:6" x14ac:dyDescent="0.2">
      <c r="A920">
        <v>909</v>
      </c>
      <c r="B920">
        <f t="shared" si="60"/>
        <v>0.23965118450794534</v>
      </c>
      <c r="C920">
        <f t="shared" si="59"/>
        <v>2.2493032265908348E-14</v>
      </c>
      <c r="E920">
        <f t="shared" si="61"/>
        <v>0.23970792777416169</v>
      </c>
      <c r="F920">
        <f t="shared" si="58"/>
        <v>2.2498358040201924E-14</v>
      </c>
    </row>
    <row r="921" spans="1:6" x14ac:dyDescent="0.2">
      <c r="A921">
        <v>910</v>
      </c>
      <c r="B921">
        <f t="shared" si="60"/>
        <v>0.23959458493187089</v>
      </c>
      <c r="C921">
        <f t="shared" si="59"/>
        <v>2.1757736195950762E-14</v>
      </c>
      <c r="E921">
        <f t="shared" si="61"/>
        <v>0.23965118450794534</v>
      </c>
      <c r="F921">
        <f t="shared" si="58"/>
        <v>2.1762876039346558E-14</v>
      </c>
    </row>
    <row r="922" spans="1:6" x14ac:dyDescent="0.2">
      <c r="A922">
        <v>911</v>
      </c>
      <c r="B922">
        <f t="shared" si="60"/>
        <v>0.23953812868207389</v>
      </c>
      <c r="C922">
        <f t="shared" si="59"/>
        <v>2.1046488335319272E-14</v>
      </c>
      <c r="E922">
        <f t="shared" si="61"/>
        <v>0.23959458493187089</v>
      </c>
      <c r="F922">
        <f t="shared" si="58"/>
        <v>2.1051448738948316E-14</v>
      </c>
    </row>
    <row r="923" spans="1:6" x14ac:dyDescent="0.2">
      <c r="A923">
        <v>912</v>
      </c>
      <c r="B923">
        <f t="shared" si="60"/>
        <v>0.23948181539561111</v>
      </c>
      <c r="C923">
        <f t="shared" si="59"/>
        <v>2.0358501779984169E-14</v>
      </c>
      <c r="E923">
        <f t="shared" si="61"/>
        <v>0.23953812868207389</v>
      </c>
      <c r="F923">
        <f t="shared" si="58"/>
        <v>2.0363289008362221E-14</v>
      </c>
    </row>
    <row r="924" spans="1:6" x14ac:dyDescent="0.2">
      <c r="A924">
        <v>913</v>
      </c>
      <c r="B924">
        <f t="shared" si="60"/>
        <v>0.23942564471045866</v>
      </c>
      <c r="C924">
        <f t="shared" si="59"/>
        <v>1.9693015388657593E-14</v>
      </c>
      <c r="E924">
        <f t="shared" si="61"/>
        <v>0.23948181539561111</v>
      </c>
      <c r="F924">
        <f t="shared" si="58"/>
        <v>1.9697635487596605E-14</v>
      </c>
    </row>
    <row r="925" spans="1:6" x14ac:dyDescent="0.2">
      <c r="A925">
        <v>914</v>
      </c>
      <c r="B925">
        <f t="shared" si="60"/>
        <v>0.23936961626550921</v>
      </c>
      <c r="C925">
        <f t="shared" si="59"/>
        <v>1.9049292938862964E-14</v>
      </c>
      <c r="E925">
        <f t="shared" si="61"/>
        <v>0.23942564471045866</v>
      </c>
      <c r="F925">
        <f t="shared" si="58"/>
        <v>1.9053751743106387E-14</v>
      </c>
    </row>
    <row r="926" spans="1:6" x14ac:dyDescent="0.2">
      <c r="A926">
        <v>915</v>
      </c>
      <c r="B926">
        <f t="shared" si="60"/>
        <v>0.23931372970056991</v>
      </c>
      <c r="C926">
        <f t="shared" si="59"/>
        <v>1.8426622310665534E-14</v>
      </c>
      <c r="E926">
        <f t="shared" si="61"/>
        <v>0.23936961626550921</v>
      </c>
      <c r="F926">
        <f t="shared" si="58"/>
        <v>1.843092545125703E-14</v>
      </c>
    </row>
    <row r="927" spans="1:6" x14ac:dyDescent="0.2">
      <c r="A927">
        <v>916</v>
      </c>
      <c r="B927">
        <f t="shared" si="60"/>
        <v>0.23925798465636003</v>
      </c>
      <c r="C927">
        <f t="shared" si="59"/>
        <v>1.7824314697157516E-14</v>
      </c>
      <c r="E927">
        <f t="shared" si="61"/>
        <v>0.23931372970056991</v>
      </c>
      <c r="F927">
        <f t="shared" si="58"/>
        <v>1.7828467608552432E-14</v>
      </c>
    </row>
    <row r="928" spans="1:6" x14ac:dyDescent="0.2">
      <c r="A928">
        <v>917</v>
      </c>
      <c r="B928">
        <f t="shared" si="60"/>
        <v>0.23920238077450862</v>
      </c>
      <c r="C928">
        <f t="shared" si="59"/>
        <v>1.7241703840820813E-14</v>
      </c>
      <c r="E928">
        <f t="shared" si="61"/>
        <v>0.23925798465636003</v>
      </c>
      <c r="F928">
        <f t="shared" si="58"/>
        <v>1.7245711767749373E-14</v>
      </c>
    </row>
    <row r="929" spans="1:6" x14ac:dyDescent="0.2">
      <c r="A929">
        <v>918</v>
      </c>
      <c r="B929">
        <f t="shared" si="60"/>
        <v>0.23914691769755222</v>
      </c>
      <c r="C929">
        <f t="shared" si="59"/>
        <v>1.6678145294917581E-14</v>
      </c>
      <c r="E929">
        <f t="shared" si="61"/>
        <v>0.23920238077450862</v>
      </c>
      <c r="F929">
        <f t="shared" si="58"/>
        <v>1.6682013299008489E-14</v>
      </c>
    </row>
    <row r="930" spans="1:6" x14ac:dyDescent="0.2">
      <c r="A930">
        <v>919</v>
      </c>
      <c r="B930">
        <f t="shared" si="60"/>
        <v>0.23909159506893271</v>
      </c>
      <c r="C930">
        <f t="shared" si="59"/>
        <v>1.6133015709088356E-14</v>
      </c>
      <c r="E930">
        <f t="shared" si="61"/>
        <v>0.23914691769755222</v>
      </c>
      <c r="F930">
        <f t="shared" si="58"/>
        <v>1.6136748675261129E-14</v>
      </c>
    </row>
    <row r="931" spans="1:6" x14ac:dyDescent="0.2">
      <c r="A931">
        <v>920</v>
      </c>
      <c r="B931">
        <f t="shared" si="60"/>
        <v>0.23903641253299465</v>
      </c>
      <c r="C931">
        <f t="shared" si="59"/>
        <v>1.5605712138364368E-14</v>
      </c>
      <c r="E931">
        <f t="shared" si="61"/>
        <v>0.23909159506893271</v>
      </c>
      <c r="F931">
        <f t="shared" si="58"/>
        <v>1.5609314780998555E-14</v>
      </c>
    </row>
    <row r="932" spans="1:6" x14ac:dyDescent="0.2">
      <c r="A932">
        <v>921</v>
      </c>
      <c r="B932">
        <f t="shared" si="60"/>
        <v>0.23898136973498343</v>
      </c>
      <c r="C932">
        <f t="shared" si="59"/>
        <v>1.5095651374825209E-14</v>
      </c>
      <c r="E932">
        <f t="shared" si="61"/>
        <v>0.23903641253299465</v>
      </c>
      <c r="F932">
        <f t="shared" si="58"/>
        <v>1.5099128243714168E-14</v>
      </c>
    </row>
    <row r="933" spans="1:6" x14ac:dyDescent="0.2">
      <c r="A933">
        <v>922</v>
      </c>
      <c r="B933">
        <f t="shared" si="60"/>
        <v>0.23892646632104259</v>
      </c>
      <c r="C933">
        <f t="shared" si="59"/>
        <v>1.4602269301159674E-14</v>
      </c>
      <c r="E933">
        <f t="shared" si="61"/>
        <v>0.23898136973498343</v>
      </c>
      <c r="F933">
        <f t="shared" si="58"/>
        <v>1.4605624787256554E-14</v>
      </c>
    </row>
    <row r="934" spans="1:6" x14ac:dyDescent="0.2">
      <c r="A934">
        <v>923</v>
      </c>
      <c r="B934">
        <f t="shared" si="60"/>
        <v>0.23887170193821197</v>
      </c>
      <c r="C934">
        <f t="shared" si="59"/>
        <v>1.4125020265412082E-14</v>
      </c>
      <c r="E934">
        <f t="shared" si="61"/>
        <v>0.23892646632104259</v>
      </c>
      <c r="F934">
        <f t="shared" si="58"/>
        <v>1.4128258606375154E-14</v>
      </c>
    </row>
    <row r="935" spans="1:6" x14ac:dyDescent="0.2">
      <c r="A935">
        <v>924</v>
      </c>
      <c r="B935">
        <f t="shared" si="60"/>
        <v>0.23881707623442494</v>
      </c>
      <c r="C935">
        <f t="shared" si="59"/>
        <v>1.3663376476218284E-14</v>
      </c>
      <c r="E935">
        <f t="shared" si="61"/>
        <v>0.23887170193821197</v>
      </c>
      <c r="F935">
        <f t="shared" si="58"/>
        <v>1.3666501761762723E-14</v>
      </c>
    </row>
    <row r="936" spans="1:6" x14ac:dyDescent="0.2">
      <c r="A936">
        <v>925</v>
      </c>
      <c r="B936">
        <f t="shared" si="60"/>
        <v>0.23876258885850668</v>
      </c>
      <c r="C936">
        <f t="shared" si="59"/>
        <v>1.3216827417860113E-14</v>
      </c>
      <c r="E936">
        <f t="shared" si="61"/>
        <v>0.23881707623442494</v>
      </c>
      <c r="F936">
        <f t="shared" si="58"/>
        <v>1.3219843594922887E-14</v>
      </c>
    </row>
    <row r="937" spans="1:6" x14ac:dyDescent="0.2">
      <c r="A937">
        <v>926</v>
      </c>
      <c r="B937">
        <f t="shared" si="60"/>
        <v>0.23870823946017139</v>
      </c>
      <c r="C937">
        <f t="shared" si="59"/>
        <v>1.2784879284488718E-14</v>
      </c>
      <c r="E937">
        <f t="shared" si="61"/>
        <v>0.23876258885850668</v>
      </c>
      <c r="F937">
        <f t="shared" si="58"/>
        <v>1.2787790162213227E-14</v>
      </c>
    </row>
    <row r="938" spans="1:6" x14ac:dyDescent="0.2">
      <c r="A938">
        <v>927</v>
      </c>
      <c r="B938">
        <f t="shared" si="60"/>
        <v>0.23865402769002045</v>
      </c>
      <c r="C938">
        <f t="shared" si="59"/>
        <v>1.2367054432887223E-14</v>
      </c>
      <c r="E938">
        <f t="shared" si="61"/>
        <v>0.23870823946017139</v>
      </c>
      <c r="F938">
        <f t="shared" si="58"/>
        <v>1.2369863687433854E-14</v>
      </c>
    </row>
    <row r="939" spans="1:6" x14ac:dyDescent="0.2">
      <c r="A939">
        <v>928</v>
      </c>
      <c r="B939">
        <f t="shared" si="60"/>
        <v>0.23859995319954</v>
      </c>
      <c r="C939">
        <f t="shared" si="59"/>
        <v>1.1962890853166064E-14</v>
      </c>
      <c r="E939">
        <f t="shared" si="61"/>
        <v>0.23865402769002045</v>
      </c>
      <c r="F939">
        <f t="shared" ref="F939:F1002" si="62">E939*EXP(-A939*C$2)</f>
        <v>1.1965602032354843E-14</v>
      </c>
    </row>
    <row r="940" spans="1:6" x14ac:dyDescent="0.2">
      <c r="A940">
        <v>929</v>
      </c>
      <c r="B940">
        <f t="shared" si="60"/>
        <v>0.23854601564109867</v>
      </c>
      <c r="C940">
        <f t="shared" si="59"/>
        <v>1.1571941656801976E-14</v>
      </c>
      <c r="E940">
        <f t="shared" si="61"/>
        <v>0.23859995319954</v>
      </c>
      <c r="F940">
        <f t="shared" si="62"/>
        <v>1.1574558184593126E-14</v>
      </c>
    </row>
    <row r="941" spans="1:6" x14ac:dyDescent="0.2">
      <c r="A941">
        <v>930</v>
      </c>
      <c r="B941">
        <f t="shared" si="60"/>
        <v>0.23849221466794543</v>
      </c>
      <c r="C941">
        <f t="shared" si="59"/>
        <v>1.1193774581452409E-14</v>
      </c>
      <c r="E941">
        <f t="shared" si="61"/>
        <v>0.23854601564109867</v>
      </c>
      <c r="F941">
        <f t="shared" si="62"/>
        <v>1.1196299762270486E-14</v>
      </c>
    </row>
    <row r="942" spans="1:6" x14ac:dyDescent="0.2">
      <c r="A942">
        <v>931</v>
      </c>
      <c r="B942">
        <f t="shared" si="60"/>
        <v>0.23843854993420738</v>
      </c>
      <c r="C942">
        <f t="shared" si="59"/>
        <v>1.0827971511995716E-14</v>
      </c>
      <c r="E942">
        <f t="shared" si="61"/>
        <v>0.23849221466794543</v>
      </c>
      <c r="F942">
        <f t="shared" si="62"/>
        <v>1.0830408534902769E-14</v>
      </c>
    </row>
    <row r="943" spans="1:6" x14ac:dyDescent="0.2">
      <c r="A943">
        <v>932</v>
      </c>
      <c r="B943">
        <f t="shared" si="60"/>
        <v>0.23838502109488729</v>
      </c>
      <c r="C943">
        <f t="shared" si="59"/>
        <v>1.0474128017264357E-14</v>
      </c>
      <c r="E943">
        <f t="shared" si="61"/>
        <v>0.23843854993420738</v>
      </c>
      <c r="F943">
        <f t="shared" si="62"/>
        <v>1.0476479959987431E-14</v>
      </c>
    </row>
    <row r="944" spans="1:6" x14ac:dyDescent="0.2">
      <c r="A944">
        <v>933</v>
      </c>
      <c r="B944">
        <f t="shared" si="60"/>
        <v>0.23833162780586178</v>
      </c>
      <c r="C944">
        <f t="shared" ref="C944:C1007" si="63">B944*EXP(-A944*C$2)</f>
        <v>1.013185290195708E-14</v>
      </c>
      <c r="E944">
        <f t="shared" si="61"/>
        <v>0.23838502109488729</v>
      </c>
      <c r="F944">
        <f t="shared" si="62"/>
        <v>1.0134122734775068E-14</v>
      </c>
    </row>
    <row r="945" spans="1:6" x14ac:dyDescent="0.2">
      <c r="A945">
        <v>934</v>
      </c>
      <c r="B945">
        <f t="shared" si="60"/>
        <v>0.23827836972387872</v>
      </c>
      <c r="C945">
        <f t="shared" si="63"/>
        <v>9.8007677732326578E-15</v>
      </c>
      <c r="E945">
        <f t="shared" si="61"/>
        <v>0.23833162780586178</v>
      </c>
      <c r="F945">
        <f t="shared" si="62"/>
        <v>9.8029583627274934E-15</v>
      </c>
    </row>
    <row r="946" spans="1:6" x14ac:dyDescent="0.2">
      <c r="A946">
        <v>935</v>
      </c>
      <c r="B946">
        <f t="shared" si="60"/>
        <v>0.23822524650655527</v>
      </c>
      <c r="C946">
        <f t="shared" si="63"/>
        <v>9.4805066215032799E-15</v>
      </c>
      <c r="E946">
        <f t="shared" si="61"/>
        <v>0.23827836972387872</v>
      </c>
      <c r="F946">
        <f t="shared" si="62"/>
        <v>9.4826207341801528E-15</v>
      </c>
    </row>
    <row r="947" spans="1:6" x14ac:dyDescent="0.2">
      <c r="A947">
        <v>936</v>
      </c>
      <c r="B947">
        <f t="shared" si="60"/>
        <v>0.23817225781237567</v>
      </c>
      <c r="C947">
        <f t="shared" si="63"/>
        <v>9.1707154149623714E-15</v>
      </c>
      <c r="E947">
        <f t="shared" si="61"/>
        <v>0.23822524650655527</v>
      </c>
      <c r="F947">
        <f t="shared" si="62"/>
        <v>9.172755720743553E-15</v>
      </c>
    </row>
    <row r="948" spans="1:6" x14ac:dyDescent="0.2">
      <c r="A948">
        <v>937</v>
      </c>
      <c r="B948">
        <f t="shared" si="60"/>
        <v>0.23811940330068879</v>
      </c>
      <c r="C948">
        <f t="shared" si="63"/>
        <v>8.8710517073969004E-15</v>
      </c>
      <c r="E948">
        <f t="shared" si="61"/>
        <v>0.23817225781237567</v>
      </c>
      <c r="F948">
        <f t="shared" si="62"/>
        <v>8.8730207829936134E-15</v>
      </c>
    </row>
    <row r="949" spans="1:6" x14ac:dyDescent="0.2">
      <c r="A949">
        <v>938</v>
      </c>
      <c r="B949">
        <f t="shared" si="60"/>
        <v>0.23806668263170627</v>
      </c>
      <c r="C949">
        <f t="shared" si="63"/>
        <v>8.5811842588480891E-15</v>
      </c>
      <c r="E949">
        <f t="shared" si="61"/>
        <v>0.23811940330068879</v>
      </c>
      <c r="F949">
        <f t="shared" si="62"/>
        <v>8.583084591014639E-15</v>
      </c>
    </row>
    <row r="950" spans="1:6" x14ac:dyDescent="0.2">
      <c r="A950">
        <v>939</v>
      </c>
      <c r="B950">
        <f t="shared" si="60"/>
        <v>0.23801409546650024</v>
      </c>
      <c r="C950">
        <f t="shared" si="63"/>
        <v>8.3007926686996425E-15</v>
      </c>
      <c r="E950">
        <f t="shared" si="61"/>
        <v>0.23806668263170627</v>
      </c>
      <c r="F950">
        <f t="shared" si="62"/>
        <v>8.3026266573739455E-15</v>
      </c>
    </row>
    <row r="951" spans="1:6" x14ac:dyDescent="0.2">
      <c r="A951">
        <v>940</v>
      </c>
      <c r="B951">
        <f t="shared" si="60"/>
        <v>0.23796164146700097</v>
      </c>
      <c r="C951">
        <f t="shared" si="63"/>
        <v>8.0295670207863529E-15</v>
      </c>
      <c r="E951">
        <f t="shared" si="61"/>
        <v>0.23801409546650024</v>
      </c>
      <c r="F951">
        <f t="shared" si="62"/>
        <v>8.0313369821208389E-15</v>
      </c>
    </row>
    <row r="952" spans="1:6" x14ac:dyDescent="0.2">
      <c r="A952">
        <v>941</v>
      </c>
      <c r="B952">
        <f t="shared" si="60"/>
        <v>0.23790932029599479</v>
      </c>
      <c r="C952">
        <f t="shared" si="63"/>
        <v>7.7672075401285471E-15</v>
      </c>
      <c r="E952">
        <f t="shared" si="61"/>
        <v>0.23796164146700097</v>
      </c>
      <c r="F952">
        <f t="shared" si="62"/>
        <v>7.7689157094152387E-15</v>
      </c>
    </row>
    <row r="953" spans="1:6" x14ac:dyDescent="0.2">
      <c r="A953">
        <v>942</v>
      </c>
      <c r="B953">
        <f t="shared" si="60"/>
        <v>0.2378571316171221</v>
      </c>
      <c r="C953">
        <f t="shared" si="63"/>
        <v>7.5134242609115711E-15</v>
      </c>
      <c r="E953">
        <f t="shared" si="61"/>
        <v>0.23790932029599479</v>
      </c>
      <c r="F953">
        <f t="shared" si="62"/>
        <v>7.5150727954050347E-15</v>
      </c>
    </row>
    <row r="954" spans="1:6" x14ac:dyDescent="0.2">
      <c r="A954">
        <v>943</v>
      </c>
      <c r="B954">
        <f t="shared" si="60"/>
        <v>0.23780507509487492</v>
      </c>
      <c r="C954">
        <f t="shared" si="63"/>
        <v>7.2679367053419271E-15</v>
      </c>
      <c r="E954">
        <f t="shared" si="61"/>
        <v>0.2378571316171221</v>
      </c>
      <c r="F954">
        <f t="shared" si="62"/>
        <v>7.2695276869836847E-15</v>
      </c>
    </row>
    <row r="955" spans="1:6" x14ac:dyDescent="0.2">
      <c r="A955">
        <v>944</v>
      </c>
      <c r="B955">
        <f t="shared" si="60"/>
        <v>0.23775315039459502</v>
      </c>
      <c r="C955">
        <f t="shared" si="63"/>
        <v>7.0304735730229554E-15</v>
      </c>
      <c r="E955">
        <f t="shared" si="61"/>
        <v>0.23780507509487492</v>
      </c>
      <c r="F955">
        <f t="shared" si="62"/>
        <v>7.0320090110707752E-15</v>
      </c>
    </row>
    <row r="956" spans="1:6" x14ac:dyDescent="0.2">
      <c r="A956">
        <v>945</v>
      </c>
      <c r="B956">
        <f t="shared" si="60"/>
        <v>0.23770135718247154</v>
      </c>
      <c r="C956">
        <f t="shared" si="63"/>
        <v>6.8007724405059736E-15</v>
      </c>
      <c r="E956">
        <f t="shared" si="61"/>
        <v>0.23775315039459502</v>
      </c>
      <c r="F956">
        <f t="shared" si="62"/>
        <v>6.8022542740713755E-15</v>
      </c>
    </row>
    <row r="957" spans="1:6" x14ac:dyDescent="0.2">
      <c r="A957">
        <v>946</v>
      </c>
      <c r="B957">
        <f t="shared" si="60"/>
        <v>0.2376496951255388</v>
      </c>
      <c r="C957">
        <f t="shared" si="63"/>
        <v>6.5785794706827826E-15</v>
      </c>
      <c r="E957">
        <f t="shared" si="61"/>
        <v>0.23770135718247154</v>
      </c>
      <c r="F957">
        <f t="shared" si="62"/>
        <v>6.5800095711799508E-15</v>
      </c>
    </row>
    <row r="958" spans="1:6" x14ac:dyDescent="0.2">
      <c r="A958">
        <v>947</v>
      </c>
      <c r="B958">
        <f t="shared" si="60"/>
        <v>0.23759816389167454</v>
      </c>
      <c r="C958">
        <f t="shared" si="63"/>
        <v>6.3636491316971981E-15</v>
      </c>
      <c r="E958">
        <f t="shared" si="61"/>
        <v>0.2376496951255388</v>
      </c>
      <c r="F958">
        <f t="shared" si="62"/>
        <v>6.3650293052063882E-15</v>
      </c>
    </row>
    <row r="959" spans="1:6" x14ac:dyDescent="0.2">
      <c r="A959">
        <v>948</v>
      </c>
      <c r="B959">
        <f t="shared" si="60"/>
        <v>0.23754676314959736</v>
      </c>
      <c r="C959">
        <f t="shared" si="63"/>
        <v>6.1557439250638348E-15</v>
      </c>
      <c r="E959">
        <f t="shared" si="61"/>
        <v>0.23759816389167454</v>
      </c>
      <c r="F959">
        <f t="shared" si="62"/>
        <v>6.1570759146122932E-15</v>
      </c>
    </row>
    <row r="960" spans="1:6" x14ac:dyDescent="0.2">
      <c r="A960">
        <v>949</v>
      </c>
      <c r="B960">
        <f t="shared" si="60"/>
        <v>0.23749549256886474</v>
      </c>
      <c r="C960">
        <f t="shared" si="63"/>
        <v>5.9546341226919755E-15</v>
      </c>
      <c r="E960">
        <f t="shared" si="61"/>
        <v>0.23754676314959736</v>
      </c>
      <c r="F960">
        <f t="shared" si="62"/>
        <v>5.9559196104552106E-15</v>
      </c>
    </row>
    <row r="961" spans="1:6" x14ac:dyDescent="0.2">
      <c r="A961">
        <v>950</v>
      </c>
      <c r="B961">
        <f t="shared" si="60"/>
        <v>0.23744435181987109</v>
      </c>
      <c r="C961">
        <f t="shared" si="63"/>
        <v>5.7600975125228816E-15</v>
      </c>
      <c r="E961">
        <f t="shared" si="61"/>
        <v>0.23749549256886474</v>
      </c>
      <c r="F961">
        <f t="shared" si="62"/>
        <v>5.761338121949087E-15</v>
      </c>
    </row>
    <row r="962" spans="1:6" x14ac:dyDescent="0.2">
      <c r="A962">
        <v>951</v>
      </c>
      <c r="B962">
        <f t="shared" si="60"/>
        <v>0.23739334057384526</v>
      </c>
      <c r="C962">
        <f t="shared" si="63"/>
        <v>5.5719191524984244E-15</v>
      </c>
      <c r="E962">
        <f t="shared" si="61"/>
        <v>0.23744435181987109</v>
      </c>
      <c r="F962">
        <f t="shared" si="62"/>
        <v>5.5731164503587479E-15</v>
      </c>
    </row>
    <row r="963" spans="1:6" x14ac:dyDescent="0.2">
      <c r="A963">
        <v>952</v>
      </c>
      <c r="B963">
        <f t="shared" si="60"/>
        <v>0.23734245850284885</v>
      </c>
      <c r="C963">
        <f t="shared" si="63"/>
        <v>5.3898911325876613E-15</v>
      </c>
      <c r="E963">
        <f t="shared" si="61"/>
        <v>0.23739334057384526</v>
      </c>
      <c r="F963">
        <f t="shared" si="62"/>
        <v>5.391046630954878E-15</v>
      </c>
    </row>
    <row r="964" spans="1:6" x14ac:dyDescent="0.2">
      <c r="A964">
        <v>953</v>
      </c>
      <c r="B964">
        <f t="shared" si="60"/>
        <v>0.23729170527977378</v>
      </c>
      <c r="C964">
        <f t="shared" si="63"/>
        <v>5.2138123446074342E-15</v>
      </c>
      <c r="E964">
        <f t="shared" si="61"/>
        <v>0.23734245850284885</v>
      </c>
      <c r="F964">
        <f t="shared" si="62"/>
        <v>5.2149275027655564E-15</v>
      </c>
    </row>
    <row r="965" spans="1:6" x14ac:dyDescent="0.2">
      <c r="A965">
        <v>954</v>
      </c>
      <c r="B965">
        <f t="shared" si="60"/>
        <v>0.23724108057834034</v>
      </c>
      <c r="C965">
        <f t="shared" si="63"/>
        <v>5.0434882595817741E-15</v>
      </c>
      <c r="E965">
        <f t="shared" si="61"/>
        <v>0.23729170527977378</v>
      </c>
      <c r="F965">
        <f t="shared" si="62"/>
        <v>5.044564485868984E-15</v>
      </c>
    </row>
    <row r="966" spans="1:6" x14ac:dyDescent="0.2">
      <c r="A966">
        <v>955</v>
      </c>
      <c r="B966">
        <f t="shared" si="60"/>
        <v>0.23719058407309507</v>
      </c>
      <c r="C966">
        <f t="shared" si="63"/>
        <v>4.8787307123927084E-15</v>
      </c>
      <c r="E966">
        <f t="shared" si="61"/>
        <v>0.23724108057834034</v>
      </c>
      <c r="F966">
        <f t="shared" si="62"/>
        <v>4.8797693659799555E-15</v>
      </c>
    </row>
    <row r="967" spans="1:6" x14ac:dyDescent="0.2">
      <c r="A967">
        <v>956</v>
      </c>
      <c r="B967">
        <f t="shared" si="60"/>
        <v>0.23714021543940852</v>
      </c>
      <c r="C967">
        <f t="shared" si="63"/>
        <v>4.7193576934837019E-15</v>
      </c>
      <c r="E967">
        <f t="shared" si="61"/>
        <v>0.23719058407309507</v>
      </c>
      <c r="F967">
        <f t="shared" si="62"/>
        <v>4.7203600860912077E-15</v>
      </c>
    </row>
    <row r="968" spans="1:6" x14ac:dyDescent="0.2">
      <c r="A968">
        <v>957</v>
      </c>
      <c r="B968">
        <f t="shared" si="60"/>
        <v>0.23708997435347354</v>
      </c>
      <c r="C968">
        <f t="shared" si="63"/>
        <v>4.5651931473847996E-15</v>
      </c>
      <c r="E968">
        <f t="shared" si="61"/>
        <v>0.23714021543940852</v>
      </c>
      <c r="F968">
        <f t="shared" si="62"/>
        <v>4.5661605449386313E-15</v>
      </c>
    </row>
    <row r="969" spans="1:6" x14ac:dyDescent="0.2">
      <c r="A969">
        <v>958</v>
      </c>
      <c r="B969">
        <f t="shared" si="60"/>
        <v>0.23703986049230266</v>
      </c>
      <c r="C969">
        <f t="shared" si="63"/>
        <v>4.416066777835599E-15</v>
      </c>
      <c r="E969">
        <f t="shared" si="61"/>
        <v>0.23708997435347354</v>
      </c>
      <c r="F969">
        <f t="shared" si="62"/>
        <v>4.4170004020664193E-15</v>
      </c>
    </row>
    <row r="970" spans="1:6" x14ac:dyDescent="0.2">
      <c r="A970">
        <v>959</v>
      </c>
      <c r="B970">
        <f t="shared" si="60"/>
        <v>0.23698987353372658</v>
      </c>
      <c r="C970">
        <f t="shared" si="63"/>
        <v>4.2718138592900406E-15</v>
      </c>
      <c r="E970">
        <f t="shared" si="61"/>
        <v>0.23703986049230266</v>
      </c>
      <c r="F970">
        <f t="shared" si="62"/>
        <v>4.2727148892760275E-15</v>
      </c>
    </row>
    <row r="971" spans="1:6" x14ac:dyDescent="0.2">
      <c r="A971">
        <v>960</v>
      </c>
      <c r="B971">
        <f t="shared" si="60"/>
        <v>0.23694001315639163</v>
      </c>
      <c r="C971">
        <f t="shared" si="63"/>
        <v>4.1322750545940406E-15</v>
      </c>
      <c r="E971">
        <f t="shared" si="61"/>
        <v>0.23698987353372658</v>
      </c>
      <c r="F971">
        <f t="shared" si="62"/>
        <v>4.1331446282499601E-15</v>
      </c>
    </row>
    <row r="972" spans="1:6" x14ac:dyDescent="0.2">
      <c r="A972">
        <v>961</v>
      </c>
      <c r="B972">
        <f t="shared" ref="B972:B1015" si="64">(21.73+22.4*EXP(-A972/394.4)+28.24*EXP(-A972/36.54)+27.63*EXP(-A972/4.304))/100</f>
        <v>0.23689027903975801</v>
      </c>
      <c r="C972">
        <f t="shared" si="63"/>
        <v>3.9972962386333265E-15</v>
      </c>
      <c r="E972">
        <f t="shared" si="61"/>
        <v>0.23694001315639163</v>
      </c>
      <c r="F972">
        <f t="shared" si="62"/>
        <v>3.9981354541476026E-15</v>
      </c>
    </row>
    <row r="973" spans="1:6" x14ac:dyDescent="0.2">
      <c r="A973">
        <v>962</v>
      </c>
      <c r="B973">
        <f t="shared" si="64"/>
        <v>0.23684067086409757</v>
      </c>
      <c r="C973">
        <f t="shared" si="63"/>
        <v>3.8667283277563123E-15</v>
      </c>
      <c r="E973">
        <f t="shared" ref="E973:E1015" si="65">B972</f>
        <v>0.23689027903975801</v>
      </c>
      <c r="F973">
        <f t="shared" si="62"/>
        <v>3.8675382449779396E-15</v>
      </c>
    </row>
    <row r="974" spans="1:6" x14ac:dyDescent="0.2">
      <c r="A974">
        <v>963</v>
      </c>
      <c r="B974">
        <f t="shared" si="64"/>
        <v>0.23679118831049187</v>
      </c>
      <c r="C974">
        <f t="shared" si="63"/>
        <v>3.7404271147824294E-15</v>
      </c>
      <c r="E974">
        <f t="shared" si="65"/>
        <v>0.23684067086409757</v>
      </c>
      <c r="F974">
        <f t="shared" si="62"/>
        <v>3.7412087565594574E-15</v>
      </c>
    </row>
    <row r="975" spans="1:6" x14ac:dyDescent="0.2">
      <c r="A975">
        <v>964</v>
      </c>
      <c r="B975">
        <f t="shared" si="64"/>
        <v>0.23674183106082991</v>
      </c>
      <c r="C975">
        <f t="shared" si="63"/>
        <v>3.6182531094130514E-15</v>
      </c>
      <c r="E975">
        <f t="shared" si="65"/>
        <v>0.23679118831049187</v>
      </c>
      <c r="F975">
        <f t="shared" si="62"/>
        <v>3.6190074628843461E-15</v>
      </c>
    </row>
    <row r="976" spans="1:6" x14ac:dyDescent="0.2">
      <c r="A976">
        <v>965</v>
      </c>
      <c r="B976">
        <f t="shared" si="64"/>
        <v>0.23669259879780641</v>
      </c>
      <c r="C976">
        <f t="shared" si="63"/>
        <v>3.5000713838681308E-15</v>
      </c>
      <c r="E976">
        <f t="shared" si="65"/>
        <v>0.23674183106082991</v>
      </c>
      <c r="F976">
        <f t="shared" si="62"/>
        <v>3.5007994017100356E-15</v>
      </c>
    </row>
    <row r="977" spans="1:6" x14ac:dyDescent="0.2">
      <c r="A977">
        <v>966</v>
      </c>
      <c r="B977">
        <f t="shared" si="64"/>
        <v>0.23664349120491945</v>
      </c>
      <c r="C977">
        <f t="shared" si="63"/>
        <v>3.3857514235770933E-15</v>
      </c>
      <c r="E977">
        <f t="shared" si="65"/>
        <v>0.23669259879780641</v>
      </c>
      <c r="F977">
        <f t="shared" si="62"/>
        <v>3.3864540252065692E-15</v>
      </c>
    </row>
    <row r="978" spans="1:6" x14ac:dyDescent="0.2">
      <c r="A978">
        <v>967</v>
      </c>
      <c r="B978">
        <f t="shared" si="64"/>
        <v>0.23659450796646872</v>
      </c>
      <c r="C978">
        <f t="shared" si="63"/>
        <v>3.2751669827585319E-15</v>
      </c>
      <c r="E978">
        <f t="shared" si="65"/>
        <v>0.23664349120491945</v>
      </c>
      <c r="F978">
        <f t="shared" si="62"/>
        <v>3.2758450554942914E-15</v>
      </c>
    </row>
    <row r="979" spans="1:6" x14ac:dyDescent="0.2">
      <c r="A979">
        <v>968</v>
      </c>
      <c r="B979">
        <f t="shared" si="64"/>
        <v>0.2365456487675533</v>
      </c>
      <c r="C979">
        <f t="shared" si="63"/>
        <v>3.1681959447286354E-15</v>
      </c>
      <c r="E979">
        <f t="shared" si="65"/>
        <v>0.23659450796646872</v>
      </c>
      <c r="F979">
        <f t="shared" si="62"/>
        <v>3.168850344911742E-15</v>
      </c>
    </row>
    <row r="980" spans="1:6" x14ac:dyDescent="0.2">
      <c r="A980">
        <v>969</v>
      </c>
      <c r="B980">
        <f t="shared" si="64"/>
        <v>0.23649691329406963</v>
      </c>
      <c r="C980">
        <f t="shared" si="63"/>
        <v>3.0647201867832167E-15</v>
      </c>
      <c r="E980">
        <f t="shared" si="65"/>
        <v>0.2365456487675533</v>
      </c>
      <c r="F980">
        <f t="shared" si="62"/>
        <v>3.0653517408585636E-15</v>
      </c>
    </row>
    <row r="981" spans="1:6" x14ac:dyDescent="0.2">
      <c r="A981">
        <v>970</v>
      </c>
      <c r="B981">
        <f t="shared" si="64"/>
        <v>0.23644830123270968</v>
      </c>
      <c r="C981">
        <f t="shared" si="63"/>
        <v>2.9646254495036415E-15</v>
      </c>
      <c r="E981">
        <f t="shared" si="65"/>
        <v>0.23649691329406963</v>
      </c>
      <c r="F981">
        <f t="shared" si="62"/>
        <v>2.9652349550636695E-15</v>
      </c>
    </row>
    <row r="982" spans="1:6" x14ac:dyDescent="0.2">
      <c r="A982">
        <v>971</v>
      </c>
      <c r="B982">
        <f t="shared" si="64"/>
        <v>0.23639981227095863</v>
      </c>
      <c r="C982">
        <f t="shared" si="63"/>
        <v>2.8678012103417515E-15</v>
      </c>
      <c r="E982">
        <f t="shared" si="65"/>
        <v>0.23644830123270968</v>
      </c>
      <c r="F982">
        <f t="shared" si="62"/>
        <v>2.868389437133736E-15</v>
      </c>
    </row>
    <row r="983" spans="1:6" x14ac:dyDescent="0.2">
      <c r="A983">
        <v>972</v>
      </c>
      <c r="B983">
        <f t="shared" si="64"/>
        <v>0.23635144609709322</v>
      </c>
      <c r="C983">
        <f t="shared" si="63"/>
        <v>2.7741405613435741E-15</v>
      </c>
      <c r="E983">
        <f t="shared" si="65"/>
        <v>0.23639981227095863</v>
      </c>
      <c r="F983">
        <f t="shared" si="62"/>
        <v>2.7747082522417376E-15</v>
      </c>
    </row>
    <row r="984" spans="1:6" x14ac:dyDescent="0.2">
      <c r="A984">
        <v>973</v>
      </c>
      <c r="B984">
        <f t="shared" si="64"/>
        <v>0.23630320240017941</v>
      </c>
      <c r="C984">
        <f t="shared" si="63"/>
        <v>2.6835400908761722E-15</v>
      </c>
      <c r="E984">
        <f t="shared" si="65"/>
        <v>0.23635144609709322</v>
      </c>
      <c r="F984">
        <f t="shared" si="62"/>
        <v>2.6840879628198671E-15</v>
      </c>
    </row>
    <row r="985" spans="1:6" x14ac:dyDescent="0.2">
      <c r="A985">
        <v>974</v>
      </c>
      <c r="B985">
        <f t="shared" si="64"/>
        <v>0.23625508087007063</v>
      </c>
      <c r="C985">
        <f t="shared" si="63"/>
        <v>2.5958997692266164E-15</v>
      </c>
      <c r="E985">
        <f t="shared" si="65"/>
        <v>0.23630320240017941</v>
      </c>
      <c r="F985">
        <f t="shared" si="62"/>
        <v>2.596428514125749E-15</v>
      </c>
    </row>
    <row r="986" spans="1:6" x14ac:dyDescent="0.2">
      <c r="A986">
        <v>975</v>
      </c>
      <c r="B986">
        <f t="shared" si="64"/>
        <v>0.23620708119740569</v>
      </c>
      <c r="C986">
        <f t="shared" si="63"/>
        <v>2.5111228379461702E-15</v>
      </c>
      <c r="E986">
        <f t="shared" si="65"/>
        <v>0.23625508087007063</v>
      </c>
      <c r="F986">
        <f t="shared" si="62"/>
        <v>2.5116331235550174E-15</v>
      </c>
    </row>
    <row r="987" spans="1:6" x14ac:dyDescent="0.2">
      <c r="A987">
        <v>976</v>
      </c>
      <c r="B987">
        <f t="shared" si="64"/>
        <v>0.23615920307360672</v>
      </c>
      <c r="C987">
        <f t="shared" si="63"/>
        <v>2.4291157028170538E-15</v>
      </c>
      <c r="E987">
        <f t="shared" si="65"/>
        <v>0.23620708119740569</v>
      </c>
      <c r="F987">
        <f t="shared" si="62"/>
        <v>2.4296081735775741E-15</v>
      </c>
    </row>
    <row r="988" spans="1:6" x14ac:dyDescent="0.2">
      <c r="A988">
        <v>977</v>
      </c>
      <c r="B988">
        <f t="shared" si="64"/>
        <v>0.23611144619087734</v>
      </c>
      <c r="C988">
        <f t="shared" si="63"/>
        <v>2.3497878303230092E-15</v>
      </c>
      <c r="E988">
        <f t="shared" si="65"/>
        <v>0.23615920307360672</v>
      </c>
      <c r="F988">
        <f t="shared" si="62"/>
        <v>2.3502631081787082E-15</v>
      </c>
    </row>
    <row r="989" spans="1:6" x14ac:dyDescent="0.2">
      <c r="A989">
        <v>978</v>
      </c>
      <c r="B989">
        <f t="shared" si="64"/>
        <v>0.23606381024220052</v>
      </c>
      <c r="C989">
        <f t="shared" si="63"/>
        <v>2.2730516475091688E-15</v>
      </c>
      <c r="E989">
        <f t="shared" si="65"/>
        <v>0.23611144619087734</v>
      </c>
      <c r="F989">
        <f t="shared" si="62"/>
        <v>2.2735103326905585E-15</v>
      </c>
    </row>
    <row r="990" spans="1:6" x14ac:dyDescent="0.2">
      <c r="A990">
        <v>979</v>
      </c>
      <c r="B990">
        <f t="shared" si="64"/>
        <v>0.23601629492133674</v>
      </c>
      <c r="C990">
        <f t="shared" si="63"/>
        <v>2.1988224451198651E-15</v>
      </c>
      <c r="E990">
        <f t="shared" si="65"/>
        <v>0.23606381024220052</v>
      </c>
      <c r="F990">
        <f t="shared" si="62"/>
        <v>2.1992651169024943E-15</v>
      </c>
    </row>
    <row r="991" spans="1:6" x14ac:dyDescent="0.2">
      <c r="A991">
        <v>980</v>
      </c>
      <c r="B991">
        <f t="shared" si="64"/>
        <v>0.23596889992282194</v>
      </c>
      <c r="C991">
        <f t="shared" si="63"/>
        <v>2.1270182839072796E-15</v>
      </c>
      <c r="E991">
        <f t="shared" si="65"/>
        <v>0.23601629492133674</v>
      </c>
      <c r="F991">
        <f t="shared" si="62"/>
        <v>2.127445501343305E-15</v>
      </c>
    </row>
    <row r="992" spans="1:6" x14ac:dyDescent="0.2">
      <c r="A992">
        <v>981</v>
      </c>
      <c r="B992">
        <f t="shared" si="64"/>
        <v>0.23592162494196561</v>
      </c>
      <c r="C992">
        <f t="shared" si="63"/>
        <v>2.0575599040069664E-15</v>
      </c>
      <c r="E992">
        <f t="shared" si="65"/>
        <v>0.23596889992282194</v>
      </c>
      <c r="F992">
        <f t="shared" si="62"/>
        <v>2.0579722066311815E-15</v>
      </c>
    </row>
    <row r="993" spans="1:6" x14ac:dyDescent="0.2">
      <c r="A993">
        <v>982</v>
      </c>
      <c r="B993">
        <f t="shared" si="64"/>
        <v>0.23587446967484879</v>
      </c>
      <c r="C993">
        <f t="shared" si="63"/>
        <v>1.9903706372798419E-15</v>
      </c>
      <c r="E993">
        <f t="shared" si="65"/>
        <v>0.23592162494196561</v>
      </c>
      <c r="F993">
        <f t="shared" si="62"/>
        <v>1.9907685457910587E-15</v>
      </c>
    </row>
    <row r="994" spans="1:6" x14ac:dyDescent="0.2">
      <c r="A994">
        <v>983</v>
      </c>
      <c r="B994">
        <f t="shared" si="64"/>
        <v>0.23582743381832208</v>
      </c>
      <c r="C994">
        <f t="shared" si="63"/>
        <v>1.9253763225233976E-15</v>
      </c>
      <c r="E994">
        <f t="shared" si="65"/>
        <v>0.23587446967484879</v>
      </c>
      <c r="F994">
        <f t="shared" si="62"/>
        <v>1.9257603394420398E-15</v>
      </c>
    </row>
    <row r="995" spans="1:6" x14ac:dyDescent="0.2">
      <c r="A995">
        <v>984</v>
      </c>
      <c r="B995">
        <f t="shared" si="64"/>
        <v>0.23578051707000383</v>
      </c>
      <c r="C995">
        <f t="shared" si="63"/>
        <v>1.8625052234583781E-15</v>
      </c>
      <c r="E995">
        <f t="shared" si="65"/>
        <v>0.23582743381832208</v>
      </c>
      <c r="F995">
        <f t="shared" si="62"/>
        <v>1.8628758337611132E-15</v>
      </c>
    </row>
    <row r="996" spans="1:6" x14ac:dyDescent="0.2">
      <c r="A996">
        <v>985</v>
      </c>
      <c r="B996">
        <f t="shared" si="64"/>
        <v>0.23573371912827809</v>
      </c>
      <c r="C996">
        <f t="shared" si="63"/>
        <v>1.8016879493997422E-15</v>
      </c>
      <c r="E996">
        <f t="shared" si="65"/>
        <v>0.23578051707000383</v>
      </c>
      <c r="F996">
        <f t="shared" si="62"/>
        <v>1.8020456211319651E-15</v>
      </c>
    </row>
    <row r="997" spans="1:6" x14ac:dyDescent="0.2">
      <c r="A997">
        <v>986</v>
      </c>
      <c r="B997">
        <f t="shared" si="64"/>
        <v>0.23568703969229263</v>
      </c>
      <c r="C997">
        <f t="shared" si="63"/>
        <v>1.7428573785242138E-15</v>
      </c>
      <c r="E997">
        <f t="shared" si="65"/>
        <v>0.23573371912827809</v>
      </c>
      <c r="F997">
        <f t="shared" si="62"/>
        <v>1.7432025633911408E-15</v>
      </c>
    </row>
    <row r="998" spans="1:6" x14ac:dyDescent="0.2">
      <c r="A998">
        <v>987</v>
      </c>
      <c r="B998">
        <f t="shared" si="64"/>
        <v>0.23564047846195701</v>
      </c>
      <c r="C998">
        <f t="shared" si="63"/>
        <v>1.6859485836493019E-15</v>
      </c>
      <c r="E998">
        <f t="shared" si="65"/>
        <v>0.23568703969229263</v>
      </c>
      <c r="F998">
        <f t="shared" si="62"/>
        <v>1.6862817175864321E-15</v>
      </c>
    </row>
    <row r="999" spans="1:6" x14ac:dyDescent="0.2">
      <c r="A999">
        <v>988</v>
      </c>
      <c r="B999">
        <f t="shared" si="64"/>
        <v>0.23559403513794097</v>
      </c>
      <c r="C999">
        <f t="shared" si="63"/>
        <v>1.6308987604415654E-15</v>
      </c>
      <c r="E999">
        <f t="shared" si="65"/>
        <v>0.23564047846195701</v>
      </c>
      <c r="F999">
        <f t="shared" si="62"/>
        <v>1.6312202641652239E-15</v>
      </c>
    </row>
    <row r="1000" spans="1:6" x14ac:dyDescent="0.2">
      <c r="A1000">
        <v>989</v>
      </c>
      <c r="B1000">
        <f t="shared" si="64"/>
        <v>0.23554770942167191</v>
      </c>
      <c r="C1000">
        <f t="shared" si="63"/>
        <v>1.5776471579745028E-15</v>
      </c>
      <c r="E1000">
        <f t="shared" si="65"/>
        <v>0.23559403513794097</v>
      </c>
      <c r="F1000">
        <f t="shared" si="62"/>
        <v>1.577957437513168E-15</v>
      </c>
    </row>
    <row r="1001" spans="1:6" x14ac:dyDescent="0.2">
      <c r="A1001">
        <v>990</v>
      </c>
      <c r="B1001">
        <f t="shared" si="64"/>
        <v>0.23550150101533351</v>
      </c>
      <c r="C1001">
        <f t="shared" si="63"/>
        <v>1.5261350115593018E-15</v>
      </c>
      <c r="E1001">
        <f t="shared" si="65"/>
        <v>0.23554770942167191</v>
      </c>
      <c r="F1001">
        <f t="shared" si="62"/>
        <v>1.5264344587663784E-15</v>
      </c>
    </row>
    <row r="1002" spans="1:6" x14ac:dyDescent="0.2">
      <c r="A1002">
        <v>991</v>
      </c>
      <c r="B1002">
        <f t="shared" si="64"/>
        <v>0.23545540962186354</v>
      </c>
      <c r="C1002">
        <f t="shared" si="63"/>
        <v>1.4763054777737826E-15</v>
      </c>
      <c r="E1002">
        <f t="shared" si="65"/>
        <v>0.23550150101533351</v>
      </c>
      <c r="F1002">
        <f t="shared" si="62"/>
        <v>1.4765944708224758E-15</v>
      </c>
    </row>
    <row r="1003" spans="1:6" x14ac:dyDescent="0.2">
      <c r="A1003">
        <v>992</v>
      </c>
      <c r="B1003">
        <f t="shared" si="64"/>
        <v>0.23540943494495206</v>
      </c>
      <c r="C1003">
        <f t="shared" si="63"/>
        <v>1.4281035716177295E-15</v>
      </c>
      <c r="E1003">
        <f t="shared" si="65"/>
        <v>0.23545540962186354</v>
      </c>
      <c r="F1003">
        <f t="shared" ref="F1003:F1015" si="66">E1003*EXP(-A1003*C$2)</f>
        <v>1.4283824754786415E-15</v>
      </c>
    </row>
    <row r="1004" spans="1:6" x14ac:dyDescent="0.2">
      <c r="A1004">
        <v>993</v>
      </c>
      <c r="B1004">
        <f t="shared" si="64"/>
        <v>0.23536357668903934</v>
      </c>
      <c r="C1004">
        <f t="shared" si="63"/>
        <v>1.3814761057249245E-15</v>
      </c>
      <c r="E1004">
        <f t="shared" si="65"/>
        <v>0.23540943494495206</v>
      </c>
      <c r="F1004">
        <f t="shared" si="66"/>
        <v>1.3817452726269781E-15</v>
      </c>
    </row>
    <row r="1005" spans="1:6" x14ac:dyDescent="0.2">
      <c r="A1005">
        <v>994</v>
      </c>
      <c r="B1005">
        <f t="shared" si="64"/>
        <v>0.23531783455931429</v>
      </c>
      <c r="C1005">
        <f t="shared" si="63"/>
        <v>1.3363716315644886E-15</v>
      </c>
      <c r="E1005">
        <f t="shared" si="65"/>
        <v>0.23536357668903934</v>
      </c>
      <c r="F1005">
        <f t="shared" si="66"/>
        <v>1.3366314014397571E-15</v>
      </c>
    </row>
    <row r="1006" spans="1:6" x14ac:dyDescent="0.2">
      <c r="A1006">
        <v>995</v>
      </c>
      <c r="B1006">
        <f t="shared" si="64"/>
        <v>0.23527220826171225</v>
      </c>
      <c r="C1006">
        <f t="shared" si="63"/>
        <v>1.2927403825665382E-15</v>
      </c>
      <c r="E1006">
        <f t="shared" si="65"/>
        <v>0.23531783455931429</v>
      </c>
      <c r="F1006">
        <f t="shared" si="66"/>
        <v>1.2929910834795484E-15</v>
      </c>
    </row>
    <row r="1007" spans="1:6" x14ac:dyDescent="0.2">
      <c r="A1007">
        <v>996</v>
      </c>
      <c r="B1007">
        <f t="shared" si="64"/>
        <v>0.23522669750291317</v>
      </c>
      <c r="C1007">
        <f t="shared" si="63"/>
        <v>1.2505342191089539E-15</v>
      </c>
      <c r="E1007">
        <f t="shared" si="65"/>
        <v>0.23527220826171225</v>
      </c>
      <c r="F1007">
        <f t="shared" si="66"/>
        <v>1.2507761676710009E-15</v>
      </c>
    </row>
    <row r="1008" spans="1:6" x14ac:dyDescent="0.2">
      <c r="A1008">
        <v>997</v>
      </c>
      <c r="B1008">
        <f t="shared" si="64"/>
        <v>0.23518130199033987</v>
      </c>
      <c r="C1008">
        <f t="shared" ref="C1008:C1015" si="67">B1008*EXP(-A1008*C$2)</f>
        <v>1.209706575304476E-15</v>
      </c>
      <c r="E1008">
        <f t="shared" si="65"/>
        <v>0.23522669750291317</v>
      </c>
      <c r="F1008">
        <f t="shared" si="66"/>
        <v>1.2099400770734707E-15</v>
      </c>
    </row>
    <row r="1009" spans="1:6" x14ac:dyDescent="0.2">
      <c r="A1009">
        <v>998</v>
      </c>
      <c r="B1009">
        <f t="shared" si="64"/>
        <v>0.23513602143215601</v>
      </c>
      <c r="C1009">
        <f t="shared" si="67"/>
        <v>1.1702124075291102E-15</v>
      </c>
      <c r="E1009">
        <f t="shared" si="65"/>
        <v>0.23518130199033987</v>
      </c>
      <c r="F1009">
        <f t="shared" si="66"/>
        <v>1.1704377573954721E-15</v>
      </c>
    </row>
    <row r="1010" spans="1:6" x14ac:dyDescent="0.2">
      <c r="A1010">
        <v>999</v>
      </c>
      <c r="B1010">
        <f t="shared" si="64"/>
        <v>0.23509085553726428</v>
      </c>
      <c r="C1010">
        <f t="shared" si="67"/>
        <v>1.1320081446348611E-15</v>
      </c>
      <c r="E1010">
        <f t="shared" si="65"/>
        <v>0.23513602143215601</v>
      </c>
      <c r="F1010">
        <f t="shared" si="66"/>
        <v>1.1322256271939352E-15</v>
      </c>
    </row>
    <row r="1011" spans="1:6" x14ac:dyDescent="0.2">
      <c r="A1011">
        <v>1000</v>
      </c>
      <c r="B1011">
        <f t="shared" si="64"/>
        <v>0.2350458040153045</v>
      </c>
      <c r="C1011">
        <f t="shared" si="67"/>
        <v>1.0950516397915907E-15</v>
      </c>
      <c r="E1011">
        <f t="shared" si="65"/>
        <v>0.23509085553726428</v>
      </c>
      <c r="F1011">
        <f t="shared" si="66"/>
        <v>1.095261529703065E-15</v>
      </c>
    </row>
    <row r="1012" spans="1:6" x14ac:dyDescent="0.2">
      <c r="A1012">
        <v>1001</v>
      </c>
      <c r="B1012">
        <f t="shared" si="64"/>
        <v>0.23500086657665181</v>
      </c>
      <c r="C1012">
        <f t="shared" si="67"/>
        <v>1.059302123904788E-15</v>
      </c>
      <c r="E1012">
        <f t="shared" si="65"/>
        <v>0.2350458040153045</v>
      </c>
      <c r="F1012">
        <f t="shared" si="66"/>
        <v>1.0595046862395619E-15</v>
      </c>
    </row>
    <row r="1013" spans="1:6" x14ac:dyDescent="0.2">
      <c r="A1013">
        <v>1002</v>
      </c>
      <c r="B1013">
        <f t="shared" si="64"/>
        <v>0.23495604293241462</v>
      </c>
      <c r="C1013">
        <f t="shared" si="67"/>
        <v>1.0247201605574953E-15</v>
      </c>
      <c r="E1013">
        <f t="shared" si="65"/>
        <v>0.23500086657665181</v>
      </c>
      <c r="F1013">
        <f t="shared" si="66"/>
        <v>1.0249156511324397E-15</v>
      </c>
    </row>
    <row r="1014" spans="1:6" x14ac:dyDescent="0.2">
      <c r="A1014">
        <v>1003</v>
      </c>
      <c r="B1014">
        <f t="shared" si="64"/>
        <v>0.23491133279443308</v>
      </c>
      <c r="C1014">
        <f t="shared" si="67"/>
        <v>9.9126760242661116E-16</v>
      </c>
      <c r="E1014">
        <f t="shared" si="65"/>
        <v>0.23495604293241462</v>
      </c>
      <c r="F1014">
        <f t="shared" si="66"/>
        <v>9.9145626812763926E-16</v>
      </c>
    </row>
    <row r="1015" spans="1:6" x14ac:dyDescent="0.2">
      <c r="A1015">
        <v>1004</v>
      </c>
      <c r="B1015">
        <f t="shared" si="64"/>
        <v>0.23486673587527693</v>
      </c>
      <c r="C1015">
        <f t="shared" si="67"/>
        <v>9.5890754912525313E-16</v>
      </c>
      <c r="E1015">
        <f t="shared" si="65"/>
        <v>0.23491133279443308</v>
      </c>
      <c r="F1015">
        <f t="shared" si="66"/>
        <v>9.5908962821911538E-16</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0.6640625"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100 Time Horizon</vt:lpstr>
      <vt:lpstr>No Horizon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Marland</dc:creator>
  <cp:lastModifiedBy>Eric Marland</cp:lastModifiedBy>
  <cp:lastPrinted>2021-08-10T21:52:09Z</cp:lastPrinted>
  <dcterms:created xsi:type="dcterms:W3CDTF">2020-12-31T00:54:08Z</dcterms:created>
  <dcterms:modified xsi:type="dcterms:W3CDTF">2021-10-06T20:13:24Z</dcterms:modified>
</cp:coreProperties>
</file>