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sservice/Desktop/ZombieWorkHome/PaisaOverallAnalysis/PaisaAim1Aim2Paper/March2026_toCollaborators/"/>
    </mc:Choice>
  </mc:AlternateContent>
  <xr:revisionPtr revIDLastSave="0" documentId="8_{FF10E42A-FF40-454A-9847-E74878C0CFF9}" xr6:coauthVersionLast="47" xr6:coauthVersionMax="47" xr10:uidLastSave="{00000000-0000-0000-0000-000000000000}"/>
  <bookViews>
    <workbookView xWindow="0" yWindow="500" windowWidth="28800" windowHeight="16240" xr2:uid="{AC4CA5BA-C879-6341-B987-9442BD1AAAB2}"/>
  </bookViews>
  <sheets>
    <sheet name="S Table 1" sheetId="2" r:id="rId1"/>
    <sheet name="S Table 2" sheetId="21" r:id="rId2"/>
    <sheet name="S Table 3" sheetId="13" r:id="rId3"/>
    <sheet name="S Table 4" sheetId="11" r:id="rId4"/>
    <sheet name="S Table 5" sheetId="10" r:id="rId5"/>
    <sheet name="S Table 6" sheetId="22" r:id="rId6"/>
    <sheet name="S Table 7" sheetId="12" r:id="rId7"/>
    <sheet name="S Table 8" sheetId="9" r:id="rId8"/>
    <sheet name=" S Table 9" sheetId="14" r:id="rId9"/>
    <sheet name="S Table 10" sheetId="15" r:id="rId10"/>
    <sheet name="S Table 11" sheetId="16" r:id="rId11"/>
    <sheet name="S Table 12" sheetId="17" r:id="rId12"/>
    <sheet name="S Table 13" sheetId="18" r:id="rId13"/>
    <sheet name="S Table 14" sheetId="19" r:id="rId14"/>
  </sheets>
  <definedNames>
    <definedName name="_xlnm._FilterDatabase" localSheetId="9" hidden="1">'S Table 10'!$A$2:$K$110</definedName>
    <definedName name="_xlnm._FilterDatabase" localSheetId="12" hidden="1">'S Table 13'!$A$2:$AK$478</definedName>
    <definedName name="_xlnm._FilterDatabase" localSheetId="13" hidden="1">'S Table 14'!$A$2:$O$59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6" i="2" l="1"/>
  <c r="T7" i="2"/>
  <c r="Q7" i="2"/>
  <c r="E7" i="2"/>
  <c r="N7" i="2"/>
  <c r="K7" i="2"/>
  <c r="H7" i="2"/>
  <c r="T6" i="2"/>
  <c r="Q6" i="2"/>
  <c r="N6" i="2"/>
  <c r="K6" i="2"/>
  <c r="H6" i="2"/>
</calcChain>
</file>

<file path=xl/sharedStrings.xml><?xml version="1.0" encoding="utf-8"?>
<sst xmlns="http://schemas.openxmlformats.org/spreadsheetml/2006/main" count="8885" uniqueCount="2487">
  <si>
    <t>N</t>
  </si>
  <si>
    <t>Mean</t>
  </si>
  <si>
    <t>SD</t>
  </si>
  <si>
    <t>Age</t>
  </si>
  <si>
    <t>Variable</t>
  </si>
  <si>
    <t>N: Counted Category</t>
  </si>
  <si>
    <t>Percent: Counted Category</t>
  </si>
  <si>
    <t>Sex</t>
  </si>
  <si>
    <t>F</t>
  </si>
  <si>
    <t>HSGrad</t>
  </si>
  <si>
    <t>yes</t>
  </si>
  <si>
    <t>Counted Category</t>
  </si>
  <si>
    <t>The sample size for a given variable may be less than the total sample size because of missing data. Diagnoses are significantly different in age, sex, and education distributions (p&lt;2.2e-16 for each comparison)</t>
  </si>
  <si>
    <t>AffMDD</t>
  </si>
  <si>
    <t>RCT</t>
  </si>
  <si>
    <t>AffSCZ</t>
  </si>
  <si>
    <t>AffBD</t>
  </si>
  <si>
    <t>AffBD1</t>
  </si>
  <si>
    <t>Height</t>
  </si>
  <si>
    <t>BD</t>
  </si>
  <si>
    <t>BD1</t>
  </si>
  <si>
    <t>SCZ</t>
  </si>
  <si>
    <t>MDD</t>
  </si>
  <si>
    <t>mean_cases</t>
  </si>
  <si>
    <t>mean_contols</t>
  </si>
  <si>
    <t>p-val</t>
  </si>
  <si>
    <t>CI95_upp</t>
  </si>
  <si>
    <t>CI95_low</t>
  </si>
  <si>
    <t>OR</t>
  </si>
  <si>
    <t>Ncases</t>
  </si>
  <si>
    <t>Ncontrols</t>
  </si>
  <si>
    <t>diagnosis</t>
  </si>
  <si>
    <t>PRS</t>
  </si>
  <si>
    <t>N_Ancestry:  Number of SNPs with infromation of local ancestry, used for partial PRS analysis</t>
  </si>
  <si>
    <t>N_Analysed_PRS: Number of SNPs analysed in PRS (intersected BGE with the LD references)</t>
  </si>
  <si>
    <t>N_intersected: Number of SNPs found in BGE data</t>
  </si>
  <si>
    <t>N_lifted: Number SNPs successfully lifted to GRCh38.</t>
  </si>
  <si>
    <t xml:space="preserve">N_inGWAS: Number of SNPs in the original GWAS.   </t>
  </si>
  <si>
    <t>NA</t>
  </si>
  <si>
    <t>Height </t>
  </si>
  <si>
    <t>BD </t>
  </si>
  <si>
    <t>N_Ancestry</t>
  </si>
  <si>
    <t>N_Analysed_PRS</t>
  </si>
  <si>
    <t>N_intersected</t>
  </si>
  <si>
    <t>N_lifted</t>
  </si>
  <si>
    <t>Phenotype</t>
  </si>
  <si>
    <t>PRScs:  Polygenic score calcualted with all the intersected SNPs</t>
  </si>
  <si>
    <t>PRS_TOTAL: Polygenic score calcualted from the SNPs with local ancestry information (PRS_TOTAL= pPRS_AFR + pPRS_EUR + pPRS_AMR)</t>
  </si>
  <si>
    <t>pPRS: partial polygenic score</t>
  </si>
  <si>
    <t>PRScs_BD</t>
  </si>
  <si>
    <t>PRS_TOTAL_BD</t>
  </si>
  <si>
    <t>pPRS_EUR_BD</t>
  </si>
  <si>
    <t>pPRS_AMR_BD</t>
  </si>
  <si>
    <t>pPRS_AFR_BD</t>
  </si>
  <si>
    <t>PRScs_BD1</t>
  </si>
  <si>
    <t>PRS_TOTAL_BD1</t>
  </si>
  <si>
    <t>pPRS_EUR_BD1</t>
  </si>
  <si>
    <t>pPRS_AMR_BD1</t>
  </si>
  <si>
    <t>pPRS_AFR_BD1</t>
  </si>
  <si>
    <t>PRScs_SCZ</t>
  </si>
  <si>
    <t>PRS_TOTAL_SCZ</t>
  </si>
  <si>
    <t>pPRS_EUR_SCZ</t>
  </si>
  <si>
    <t>pPRS_AMR_SCZ</t>
  </si>
  <si>
    <t>pPRS_AFR_SCZ</t>
  </si>
  <si>
    <t>PRScs_MDD</t>
  </si>
  <si>
    <t>PRS_TOTAL_MDD</t>
  </si>
  <si>
    <t>pPRS_EUR_MDD</t>
  </si>
  <si>
    <t>pPRS_AMR_MDD</t>
  </si>
  <si>
    <t>pPRS_AFR_MDD</t>
  </si>
  <si>
    <t>Paisa diagnosis</t>
  </si>
  <si>
    <t xml:space="preserve"> PRS</t>
  </si>
  <si>
    <t xml:space="preserve">
.</t>
  </si>
  <si>
    <t>4. Mullins, N. et al. Genome-wide association study of more than 40,000 bipolar disorder cases provides new insights into the underlying biology. Nature Genetics 2021 53:6 53, 817–829 (2021)</t>
  </si>
  <si>
    <t>3. Als, T. D. et al. Depression pathophysiology, risk prediction of recurrence and comorbid psychiatric disorders using genome-wide analyses. Nat Med 29, 1832–1844 (2023).</t>
  </si>
  <si>
    <t>2. Trubetskoy, V. et al. Mapping genomic loci implicates genes and synaptic biology in schizophrenia. Nature 2022 604:7906 604, 502–508 (2022).</t>
  </si>
  <si>
    <t>1. O’Connell, K. S. et al. Genomics yields biological and phenotypic insights into bipolar disorder. Nature 2025 639:8056 639, 968–975 (2025).</t>
  </si>
  <si>
    <t>Cases were required to meet international consensus criteria (DSM-IV, ICD-9 or ICD-10) for a lifetime diagnosis of BD, established using structured diagnostic instruments from assessments by trained interviewers, clinician-administered checklists or medical record review</t>
  </si>
  <si>
    <t>EUR</t>
  </si>
  <si>
    <t>BD type I (BD1)</t>
  </si>
  <si>
    <t>Individuals with a ICD10 F32-F33 diagnosis in 2016 or earlier were considered as depression cases. Included co-ocurrence with BD, SCZ, autism, ADHD, SUD</t>
  </si>
  <si>
    <r>
      <t>Als et al.</t>
    </r>
    <r>
      <rPr>
        <vertAlign val="superscript"/>
        <sz val="12"/>
        <color rgb="FF000000"/>
        <rFont val="Aptos"/>
      </rPr>
      <t>3</t>
    </r>
  </si>
  <si>
    <t>371,184 </t>
  </si>
  <si>
    <t>Major depression disorder (MDD)</t>
  </si>
  <si>
    <t>Consensus between psychiatrists according to DSM or ICD criteria,  diagnostic interviews,  review of medical records or hospital registers</t>
  </si>
  <si>
    <r>
      <t>Trubetskoy et al</t>
    </r>
    <r>
      <rPr>
        <vertAlign val="superscript"/>
        <sz val="12"/>
        <color rgb="FF000000"/>
        <rFont val="Aptos"/>
      </rPr>
      <t>2</t>
    </r>
  </si>
  <si>
    <t>53,386 EUR cases and 77,258 EUR controls (80%).  14,004 cases and 16757 controls ASN, 6,152 cases 3918 controls African American, and  1,234 cases, 3,090 controls Latrino</t>
  </si>
  <si>
    <t>Schizophrenia (SCZ)</t>
  </si>
  <si>
    <t>Clinically ascertained</t>
  </si>
  <si>
    <r>
      <t>O’Conell et al.</t>
    </r>
    <r>
      <rPr>
        <vertAlign val="superscript"/>
        <sz val="12"/>
        <color rgb="FF000000"/>
        <rFont val="Aptos"/>
      </rPr>
      <t>1</t>
    </r>
  </si>
  <si>
    <t>Bipolar disorder (BD)</t>
  </si>
  <si>
    <t>Dx definition</t>
  </si>
  <si>
    <t>N. Loci</t>
  </si>
  <si>
    <t>Year</t>
  </si>
  <si>
    <t>Author</t>
  </si>
  <si>
    <t>Sample composition</t>
  </si>
  <si>
    <t>Controls</t>
  </si>
  <si>
    <t>Cases</t>
  </si>
  <si>
    <t>Disease</t>
  </si>
  <si>
    <t>BH.sig: Significance at FDR&lt;0.05</t>
  </si>
  <si>
    <t>Bonferronni.Sig: Significance for the multiple test correction p&lt; (0.05/(31*5))</t>
  </si>
  <si>
    <t>Mean_present is the mean of the PRS in cases with the symptom.</t>
  </si>
  <si>
    <t xml:space="preserve">Mean_absent is the mean of the PRS in cases without the symptom. </t>
  </si>
  <si>
    <t>N_case is the number of cases with the symptom.</t>
  </si>
  <si>
    <t xml:space="preserve">N_control is the number of cases without the symptom.    </t>
  </si>
  <si>
    <t>Depression</t>
  </si>
  <si>
    <t>Avolition</t>
  </si>
  <si>
    <t>Psychosis</t>
  </si>
  <si>
    <t>Grossly.Disorganized.Behavior</t>
  </si>
  <si>
    <t>Disorganized.Speech</t>
  </si>
  <si>
    <t>AnyHal</t>
  </si>
  <si>
    <t>AnyDel</t>
  </si>
  <si>
    <t>Suicidal.thoughts.lifetime</t>
  </si>
  <si>
    <t>Suicide.attempt</t>
  </si>
  <si>
    <t>Mania</t>
  </si>
  <si>
    <t>Grandiosity</t>
  </si>
  <si>
    <t>FlightIdeas</t>
  </si>
  <si>
    <t>Fatigue</t>
  </si>
  <si>
    <t>DepressedMood</t>
  </si>
  <si>
    <t>Anhedonia</t>
  </si>
  <si>
    <t>Hypersomnia</t>
  </si>
  <si>
    <t>DecreasedNeedSleep</t>
  </si>
  <si>
    <t>Phenotype domain</t>
  </si>
  <si>
    <t>BH.sig</t>
  </si>
  <si>
    <t>FDR</t>
  </si>
  <si>
    <t>Bonferronni.Sig</t>
  </si>
  <si>
    <t xml:space="preserve">Mean_present </t>
  </si>
  <si>
    <t>Mean_absent</t>
  </si>
  <si>
    <t>pval</t>
  </si>
  <si>
    <t>symptom</t>
  </si>
  <si>
    <t>Anthropometric</t>
  </si>
  <si>
    <t>Adjweight</t>
  </si>
  <si>
    <t>Executive_function</t>
  </si>
  <si>
    <t>LetterNB.Speed</t>
  </si>
  <si>
    <t>LetterNB.Accuracy</t>
  </si>
  <si>
    <t>Motor_praxis</t>
  </si>
  <si>
    <t>MotorPx.Speed</t>
  </si>
  <si>
    <t>Complex_cognition</t>
  </si>
  <si>
    <t>MatxAnalysis.Speed</t>
  </si>
  <si>
    <t>MatxAnalysis.Accuracy</t>
  </si>
  <si>
    <t>Episodic_memory</t>
  </si>
  <si>
    <t>FaceMem.Speed</t>
  </si>
  <si>
    <t>FaceMem.Accuracy</t>
  </si>
  <si>
    <t>Social_cognition</t>
  </si>
  <si>
    <t>EmoID.Speed</t>
  </si>
  <si>
    <t>EmoID.Accuracy</t>
  </si>
  <si>
    <t>EmoDiff.Speed</t>
  </si>
  <si>
    <t>EmoDiff.Accuracy</t>
  </si>
  <si>
    <t>ContPerform.Speed</t>
  </si>
  <si>
    <t>ContPerform.Accuracy</t>
  </si>
  <si>
    <t>DigitRecall.Speed</t>
  </si>
  <si>
    <t>DigitRecall.Accuracy</t>
  </si>
  <si>
    <t>Bonf.sig</t>
  </si>
  <si>
    <t>95%CI_low</t>
  </si>
  <si>
    <t>95%CI_upp</t>
  </si>
  <si>
    <t>se</t>
  </si>
  <si>
    <t>beta</t>
  </si>
  <si>
    <t>15kb</t>
  </si>
  <si>
    <t>36976566..36992550</t>
  </si>
  <si>
    <t>Chr9_loc9</t>
  </si>
  <si>
    <t>197kb</t>
  </si>
  <si>
    <t>11685353..11883299</t>
  </si>
  <si>
    <t>Chr9_loc8</t>
  </si>
  <si>
    <t>18kb</t>
  </si>
  <si>
    <t>119893256..119912134</t>
  </si>
  <si>
    <t>Chr9_loc7</t>
  </si>
  <si>
    <t>158kb</t>
  </si>
  <si>
    <t>22660989..22819065</t>
  </si>
  <si>
    <t>Chr9_loc6</t>
  </si>
  <si>
    <t>473kb</t>
  </si>
  <si>
    <t>11240384..11714136</t>
  </si>
  <si>
    <t>Chr9_loc5</t>
  </si>
  <si>
    <t>MDD, SCZ</t>
  </si>
  <si>
    <t>228kb</t>
  </si>
  <si>
    <t>93399018..93627397</t>
  </si>
  <si>
    <t>Chr9_loc4</t>
  </si>
  <si>
    <t>267kb</t>
  </si>
  <si>
    <t>36977801..37245479</t>
  </si>
  <si>
    <t>Chr9_loc3</t>
  </si>
  <si>
    <t>21kb</t>
  </si>
  <si>
    <t>116849749..116871245</t>
  </si>
  <si>
    <t>Chr9_loc27</t>
  </si>
  <si>
    <t>52kb</t>
  </si>
  <si>
    <t>10222902..10275051</t>
  </si>
  <si>
    <t>Chr9_loc26</t>
  </si>
  <si>
    <t>0kb</t>
  </si>
  <si>
    <t>135487010..135487010</t>
  </si>
  <si>
    <t>Chr9_loc25</t>
  </si>
  <si>
    <t>148kb</t>
  </si>
  <si>
    <t>131911161..132059599</t>
  </si>
  <si>
    <t>Chr9_loc24</t>
  </si>
  <si>
    <t>130kb</t>
  </si>
  <si>
    <t>10983740..11114715</t>
  </si>
  <si>
    <t>Chr9_loc23</t>
  </si>
  <si>
    <t>261kb</t>
  </si>
  <si>
    <t>37115198..37376590</t>
  </si>
  <si>
    <t>Chr9_loc22</t>
  </si>
  <si>
    <t>49kb</t>
  </si>
  <si>
    <t>14485196..14535023</t>
  </si>
  <si>
    <t>Chr9_loc21</t>
  </si>
  <si>
    <t>24kb</t>
  </si>
  <si>
    <t>98291525..98315875</t>
  </si>
  <si>
    <t>Chr9_loc20</t>
  </si>
  <si>
    <t>387kb</t>
  </si>
  <si>
    <t>37003707..37391114</t>
  </si>
  <si>
    <t>Chr9_loc2</t>
  </si>
  <si>
    <t>10kb</t>
  </si>
  <si>
    <t>127167565..127178366</t>
  </si>
  <si>
    <t>Chr9_loc19</t>
  </si>
  <si>
    <t>126889869..127151279</t>
  </si>
  <si>
    <t>Chr9_loc18</t>
  </si>
  <si>
    <t>196kb</t>
  </si>
  <si>
    <t>31119519..31315722</t>
  </si>
  <si>
    <t>Chr9_loc17</t>
  </si>
  <si>
    <t>103kb</t>
  </si>
  <si>
    <t>95448659..95552133</t>
  </si>
  <si>
    <t>Chr9_loc16</t>
  </si>
  <si>
    <t>82kb</t>
  </si>
  <si>
    <t>116931669..117014454</t>
  </si>
  <si>
    <t>Chr9_loc15</t>
  </si>
  <si>
    <t>35kb</t>
  </si>
  <si>
    <t>137348274..137383754</t>
  </si>
  <si>
    <t>Chr9_loc14</t>
  </si>
  <si>
    <t>163kb</t>
  </si>
  <si>
    <t>93630107..93793483</t>
  </si>
  <si>
    <t>Chr9_loc13</t>
  </si>
  <si>
    <t>41kb</t>
  </si>
  <si>
    <t>138097652..138139625</t>
  </si>
  <si>
    <t>Chr9_loc12</t>
  </si>
  <si>
    <t>106kb</t>
  </si>
  <si>
    <t>23720906..23827669</t>
  </si>
  <si>
    <t>Chr9_loc11</t>
  </si>
  <si>
    <t>298kb</t>
  </si>
  <si>
    <t>93404297..93703049</t>
  </si>
  <si>
    <t>Chr9_loc10</t>
  </si>
  <si>
    <t>476kb</t>
  </si>
  <si>
    <t>10976491..11452786</t>
  </si>
  <si>
    <t>Chr9_loc1</t>
  </si>
  <si>
    <t>119kb</t>
  </si>
  <si>
    <t>64365169..64485127</t>
  </si>
  <si>
    <t>Chr8_loc9</t>
  </si>
  <si>
    <t>BD, BD1</t>
  </si>
  <si>
    <t>432kb</t>
  </si>
  <si>
    <t>9849555..10282355</t>
  </si>
  <si>
    <t>Chr8_loc8</t>
  </si>
  <si>
    <t>329kb</t>
  </si>
  <si>
    <t>88183660..88512850</t>
  </si>
  <si>
    <t>Chr8_loc7</t>
  </si>
  <si>
    <t>248kb</t>
  </si>
  <si>
    <t>64550316..64798447</t>
  </si>
  <si>
    <t>Chr8_loc6</t>
  </si>
  <si>
    <t>464kb</t>
  </si>
  <si>
    <t>59570236..60035192</t>
  </si>
  <si>
    <t>Chr8_loc5</t>
  </si>
  <si>
    <t>39kb</t>
  </si>
  <si>
    <t>4320269..4360131</t>
  </si>
  <si>
    <t>Chr8_loc4</t>
  </si>
  <si>
    <t>125kb</t>
  </si>
  <si>
    <t>27487202..27612679</t>
  </si>
  <si>
    <t>Chr8_loc3</t>
  </si>
  <si>
    <t>58886808..58904914</t>
  </si>
  <si>
    <t>Chr8_loc24</t>
  </si>
  <si>
    <t>91kb</t>
  </si>
  <si>
    <t>142220534..142312166</t>
  </si>
  <si>
    <t>Chr8_loc23</t>
  </si>
  <si>
    <t>80kb</t>
  </si>
  <si>
    <t>1004702..1085601</t>
  </si>
  <si>
    <t>Chr8_loc22</t>
  </si>
  <si>
    <t>217kb</t>
  </si>
  <si>
    <t>14596342..14813368</t>
  </si>
  <si>
    <t>Chr8_loc21</t>
  </si>
  <si>
    <t>38kb</t>
  </si>
  <si>
    <t>18546144..18584841</t>
  </si>
  <si>
    <t>Chr8_loc20</t>
  </si>
  <si>
    <t>135kb</t>
  </si>
  <si>
    <t>26279616..26415252</t>
  </si>
  <si>
    <t>Chr8_loc2</t>
  </si>
  <si>
    <t>183kb</t>
  </si>
  <si>
    <t>128792001..128975414</t>
  </si>
  <si>
    <t>Chr8_loc19</t>
  </si>
  <si>
    <t>389kb</t>
  </si>
  <si>
    <t>33834623..34224003</t>
  </si>
  <si>
    <t>Chr8_loc18</t>
  </si>
  <si>
    <t>154kb</t>
  </si>
  <si>
    <t>10271657..10426238</t>
  </si>
  <si>
    <t>Chr8_loc17</t>
  </si>
  <si>
    <t>26kb</t>
  </si>
  <si>
    <t>102649991..102676153</t>
  </si>
  <si>
    <t>Chr8_loc16</t>
  </si>
  <si>
    <t>114kb</t>
  </si>
  <si>
    <t>14321445..14435511</t>
  </si>
  <si>
    <t>Chr8_loc15</t>
  </si>
  <si>
    <t>BD, BD1, SCZ</t>
  </si>
  <si>
    <t>274kb</t>
  </si>
  <si>
    <t>9781806..10055852</t>
  </si>
  <si>
    <t>Chr8_loc14</t>
  </si>
  <si>
    <t>296kb</t>
  </si>
  <si>
    <t>110458937..110754962</t>
  </si>
  <si>
    <t>Chr8_loc13</t>
  </si>
  <si>
    <t>232kb</t>
  </si>
  <si>
    <t>88516834..88748934</t>
  </si>
  <si>
    <t>Chr8_loc12</t>
  </si>
  <si>
    <t>280kb</t>
  </si>
  <si>
    <t>38162890..38443212</t>
  </si>
  <si>
    <t>Chr8_loc11</t>
  </si>
  <si>
    <t>104kb</t>
  </si>
  <si>
    <t>143907330..144012260</t>
  </si>
  <si>
    <t>Chr8_loc10</t>
  </si>
  <si>
    <t>137kb</t>
  </si>
  <si>
    <t>142187269..142325214</t>
  </si>
  <si>
    <t>Chr8_loc1</t>
  </si>
  <si>
    <t>368kb</t>
  </si>
  <si>
    <t>104831340..105200029</t>
  </si>
  <si>
    <t>Chr7_loc9</t>
  </si>
  <si>
    <t>BD, SCZ</t>
  </si>
  <si>
    <t>382kb</t>
  </si>
  <si>
    <t>105040767..105422925</t>
  </si>
  <si>
    <t>Chr7_loc8</t>
  </si>
  <si>
    <t>11816794..11947753</t>
  </si>
  <si>
    <t>Chr7_loc7</t>
  </si>
  <si>
    <t>450kb</t>
  </si>
  <si>
    <t>111145623..111596421</t>
  </si>
  <si>
    <t>Chr7_loc6</t>
  </si>
  <si>
    <t>62kb</t>
  </si>
  <si>
    <t>1756065..1819015</t>
  </si>
  <si>
    <t>Chr7_loc5</t>
  </si>
  <si>
    <t>466kb</t>
  </si>
  <si>
    <t>1817033..2283308</t>
  </si>
  <si>
    <t>Chr7_loc4</t>
  </si>
  <si>
    <t>372kb</t>
  </si>
  <si>
    <t>86569764..86941989</t>
  </si>
  <si>
    <t>Chr7_loc3</t>
  </si>
  <si>
    <t>139350590..139350590</t>
  </si>
  <si>
    <t>Chr7_loc29</t>
  </si>
  <si>
    <t>4kb</t>
  </si>
  <si>
    <t>153822065..153827030</t>
  </si>
  <si>
    <t>Chr7_loc28</t>
  </si>
  <si>
    <t>137410861..137446489</t>
  </si>
  <si>
    <t>Chr7_loc27</t>
  </si>
  <si>
    <t>249kb</t>
  </si>
  <si>
    <t>133503391..133753379</t>
  </si>
  <si>
    <t>Chr7_loc26</t>
  </si>
  <si>
    <t>208kb</t>
  </si>
  <si>
    <t>23673443..23882391</t>
  </si>
  <si>
    <t>Chr7_loc25</t>
  </si>
  <si>
    <t>13kb</t>
  </si>
  <si>
    <t>2655983..2669837</t>
  </si>
  <si>
    <t>Chr7_loc24</t>
  </si>
  <si>
    <t>136kb</t>
  </si>
  <si>
    <t>140968800..141105005</t>
  </si>
  <si>
    <t>Chr7_loc23</t>
  </si>
  <si>
    <t>312kb</t>
  </si>
  <si>
    <t>3363417..3676035</t>
  </si>
  <si>
    <t>Chr7_loc22</t>
  </si>
  <si>
    <t>28kb</t>
  </si>
  <si>
    <t>8508991..8537433</t>
  </si>
  <si>
    <t>Chr7_loc21</t>
  </si>
  <si>
    <t>284kb</t>
  </si>
  <si>
    <t>79683616..79968308</t>
  </si>
  <si>
    <t>Chr7_loc20</t>
  </si>
  <si>
    <t>102kb</t>
  </si>
  <si>
    <t>137310379..137413339</t>
  </si>
  <si>
    <t>Chr7_loc2</t>
  </si>
  <si>
    <t>82759398..82987519</t>
  </si>
  <si>
    <t>Chr7_loc19</t>
  </si>
  <si>
    <t>365kb</t>
  </si>
  <si>
    <t>87569866..87935182</t>
  </si>
  <si>
    <t>Chr7_loc18</t>
  </si>
  <si>
    <t>BD1, SCZ</t>
  </si>
  <si>
    <t>84kb</t>
  </si>
  <si>
    <t>21429022..21513377</t>
  </si>
  <si>
    <t>Chr7_loc17</t>
  </si>
  <si>
    <t>57kb</t>
  </si>
  <si>
    <t>131849010..131906758</t>
  </si>
  <si>
    <t>Chr7_loc16</t>
  </si>
  <si>
    <t>216kb</t>
  </si>
  <si>
    <t>117855613..118071761</t>
  </si>
  <si>
    <t>Chr7_loc15</t>
  </si>
  <si>
    <t>283kb</t>
  </si>
  <si>
    <t>72115777..72398837</t>
  </si>
  <si>
    <t>Chr7_loc14</t>
  </si>
  <si>
    <t>24543341..24805117</t>
  </si>
  <si>
    <t>Chr7_loc13</t>
  </si>
  <si>
    <t>242kb</t>
  </si>
  <si>
    <t>114341162..114584108</t>
  </si>
  <si>
    <t>Chr7_loc12</t>
  </si>
  <si>
    <t>177kb</t>
  </si>
  <si>
    <t>12140942..12318496</t>
  </si>
  <si>
    <t>Chr7_loc11</t>
  </si>
  <si>
    <t>191kb</t>
  </si>
  <si>
    <t>110288441..110480134</t>
  </si>
  <si>
    <t>Chr7_loc10</t>
  </si>
  <si>
    <t>BD, BD1, MDD, SCZ</t>
  </si>
  <si>
    <t>417kb</t>
  </si>
  <si>
    <t>1822316..2239847</t>
  </si>
  <si>
    <t>Chr7_loc1</t>
  </si>
  <si>
    <t>268kb</t>
  </si>
  <si>
    <t>63717199..63986018</t>
  </si>
  <si>
    <t>Chr6_loc99</t>
  </si>
  <si>
    <t>28981429..29129470</t>
  </si>
  <si>
    <t>Chr6_loc98</t>
  </si>
  <si>
    <t>142828906..142833806</t>
  </si>
  <si>
    <t>Chr6_loc97</t>
  </si>
  <si>
    <t>141kb</t>
  </si>
  <si>
    <t>142548981..142690430</t>
  </si>
  <si>
    <t>Chr6_loc96</t>
  </si>
  <si>
    <t>281kb</t>
  </si>
  <si>
    <t>31066086..31348083</t>
  </si>
  <si>
    <t>Chr6_loc95</t>
  </si>
  <si>
    <t>160kb</t>
  </si>
  <si>
    <t>33683352..33843867</t>
  </si>
  <si>
    <t>Chr6_loc94</t>
  </si>
  <si>
    <t>234kb</t>
  </si>
  <si>
    <t>31017484..31251692</t>
  </si>
  <si>
    <t>Chr6_loc93</t>
  </si>
  <si>
    <t>147kb</t>
  </si>
  <si>
    <t>30108087..30255713</t>
  </si>
  <si>
    <t>Chr6_loc92</t>
  </si>
  <si>
    <t>40kb</t>
  </si>
  <si>
    <t>72413669..72454654</t>
  </si>
  <si>
    <t>Chr6_loc91</t>
  </si>
  <si>
    <t>260kb</t>
  </si>
  <si>
    <t>31203480..31464348</t>
  </si>
  <si>
    <t>Chr6_loc90</t>
  </si>
  <si>
    <t>BD, MDD, SCZ</t>
  </si>
  <si>
    <t>336kb</t>
  </si>
  <si>
    <t>28558878..28895706</t>
  </si>
  <si>
    <t>Chr6_loc9</t>
  </si>
  <si>
    <t>46kb</t>
  </si>
  <si>
    <t>166559385..166605427</t>
  </si>
  <si>
    <t>Chr6_loc89</t>
  </si>
  <si>
    <t>63987374..64460891</t>
  </si>
  <si>
    <t>Chr6_loc88</t>
  </si>
  <si>
    <t>26183874..26303091</t>
  </si>
  <si>
    <t>Chr6_loc87</t>
  </si>
  <si>
    <t>164634104..164902890</t>
  </si>
  <si>
    <t>Chr6_loc86</t>
  </si>
  <si>
    <t>70kb</t>
  </si>
  <si>
    <t>31530198..31600692</t>
  </si>
  <si>
    <t>Chr6_loc85</t>
  </si>
  <si>
    <t>318kb</t>
  </si>
  <si>
    <t>100442778..100761510</t>
  </si>
  <si>
    <t>Chr6_loc84</t>
  </si>
  <si>
    <t>142kb</t>
  </si>
  <si>
    <t>31896770..32038844</t>
  </si>
  <si>
    <t>Chr6_loc83</t>
  </si>
  <si>
    <t>179kb</t>
  </si>
  <si>
    <t>30739822..30918952</t>
  </si>
  <si>
    <t>Chr6_loc82</t>
  </si>
  <si>
    <t>32240547..32371299</t>
  </si>
  <si>
    <t>Chr6_loc81</t>
  </si>
  <si>
    <t>26466161..26466164</t>
  </si>
  <si>
    <t>Chr6_loc80</t>
  </si>
  <si>
    <t>398kb</t>
  </si>
  <si>
    <t>26266083..26665007</t>
  </si>
  <si>
    <t>Chr6_loc8</t>
  </si>
  <si>
    <t>462kb</t>
  </si>
  <si>
    <t>100763422..101226414</t>
  </si>
  <si>
    <t>Chr6_loc79</t>
  </si>
  <si>
    <t>88kb</t>
  </si>
  <si>
    <t>28100270..28188698</t>
  </si>
  <si>
    <t>Chr6_loc78</t>
  </si>
  <si>
    <t>30674841..30823417</t>
  </si>
  <si>
    <t>Chr6_loc77</t>
  </si>
  <si>
    <t>26022164..26199855</t>
  </si>
  <si>
    <t>Chr6_loc76</t>
  </si>
  <si>
    <t>239kb</t>
  </si>
  <si>
    <t>30396731..30636098</t>
  </si>
  <si>
    <t>Chr6_loc75</t>
  </si>
  <si>
    <t>83515639..83699536</t>
  </si>
  <si>
    <t>Chr6_loc74</t>
  </si>
  <si>
    <t>128kb</t>
  </si>
  <si>
    <t>30355846..30484127</t>
  </si>
  <si>
    <t>Chr6_loc73</t>
  </si>
  <si>
    <t>165kb</t>
  </si>
  <si>
    <t>32718045..32883298</t>
  </si>
  <si>
    <t>Chr6_loc72</t>
  </si>
  <si>
    <t>87kb</t>
  </si>
  <si>
    <t>32681899..32768918</t>
  </si>
  <si>
    <t>Chr6_loc71</t>
  </si>
  <si>
    <t>26390962..26390962</t>
  </si>
  <si>
    <t>Chr6_loc70</t>
  </si>
  <si>
    <t>439kb</t>
  </si>
  <si>
    <t>26875738..27315475</t>
  </si>
  <si>
    <t>Chr6_loc7</t>
  </si>
  <si>
    <t>300kb</t>
  </si>
  <si>
    <t>31296615..31597607</t>
  </si>
  <si>
    <t>Chr6_loc69</t>
  </si>
  <si>
    <t>59kb</t>
  </si>
  <si>
    <t>32935860..32995239</t>
  </si>
  <si>
    <t>Chr6_loc68</t>
  </si>
  <si>
    <t>182kb</t>
  </si>
  <si>
    <t>92335712..92518224</t>
  </si>
  <si>
    <t>Chr6_loc67</t>
  </si>
  <si>
    <t>254kb</t>
  </si>
  <si>
    <t>66040585..66295237</t>
  </si>
  <si>
    <t>Chr6_loc66</t>
  </si>
  <si>
    <t>55kb</t>
  </si>
  <si>
    <t>29445191..29501032</t>
  </si>
  <si>
    <t>Chr6_loc65</t>
  </si>
  <si>
    <t>218kb</t>
  </si>
  <si>
    <t>26831681..27050048</t>
  </si>
  <si>
    <t>Chr6_loc64</t>
  </si>
  <si>
    <t>370kb</t>
  </si>
  <si>
    <t>28724735..29094774</t>
  </si>
  <si>
    <t>Chr6_loc63</t>
  </si>
  <si>
    <t>270kb</t>
  </si>
  <si>
    <t>29104127..29374190</t>
  </si>
  <si>
    <t>Chr6_loc62</t>
  </si>
  <si>
    <t>285kb</t>
  </si>
  <si>
    <t>43154324..43440059</t>
  </si>
  <si>
    <t>Chr6_loc61</t>
  </si>
  <si>
    <t>27332801..27549054</t>
  </si>
  <si>
    <t>Chr6_loc60</t>
  </si>
  <si>
    <t>478kb</t>
  </si>
  <si>
    <t>28930203..29408608</t>
  </si>
  <si>
    <t>Chr6_loc6</t>
  </si>
  <si>
    <t>282kb</t>
  </si>
  <si>
    <t>29148157..29431038</t>
  </si>
  <si>
    <t>Chr6_loc59</t>
  </si>
  <si>
    <t>31360740..31594987</t>
  </si>
  <si>
    <t>Chr6_loc58</t>
  </si>
  <si>
    <t>29kb</t>
  </si>
  <si>
    <t>32193589..32222613</t>
  </si>
  <si>
    <t>Chr6_loc57</t>
  </si>
  <si>
    <t>480kb</t>
  </si>
  <si>
    <t>29865069..30345563</t>
  </si>
  <si>
    <t>Chr6_loc56</t>
  </si>
  <si>
    <t>209kb</t>
  </si>
  <si>
    <t>32126816..32336071</t>
  </si>
  <si>
    <t>Chr6_loc55</t>
  </si>
  <si>
    <t>359kb</t>
  </si>
  <si>
    <t>97944791..98303804</t>
  </si>
  <si>
    <t>Chr6_loc54</t>
  </si>
  <si>
    <t>238kb</t>
  </si>
  <si>
    <t>26352338..26590846</t>
  </si>
  <si>
    <t>Chr6_loc53</t>
  </si>
  <si>
    <t>320kb</t>
  </si>
  <si>
    <t>29061953..29382444</t>
  </si>
  <si>
    <t>Chr6_loc52</t>
  </si>
  <si>
    <t>386kb</t>
  </si>
  <si>
    <t>32222440..32608942</t>
  </si>
  <si>
    <t>Chr6_loc51</t>
  </si>
  <si>
    <t>110kb</t>
  </si>
  <si>
    <t>151854045..151964778</t>
  </si>
  <si>
    <t>Chr6_loc50</t>
  </si>
  <si>
    <t>175kb</t>
  </si>
  <si>
    <t>27281907..27457865</t>
  </si>
  <si>
    <t>Chr6_loc5</t>
  </si>
  <si>
    <t>314kb</t>
  </si>
  <si>
    <t>28674180..28988639</t>
  </si>
  <si>
    <t>Chr6_loc49</t>
  </si>
  <si>
    <t>278kb</t>
  </si>
  <si>
    <t>31025756..31304159</t>
  </si>
  <si>
    <t>Chr6_loc48</t>
  </si>
  <si>
    <t>76kb</t>
  </si>
  <si>
    <t>25171298..25247452</t>
  </si>
  <si>
    <t>Chr6_loc47</t>
  </si>
  <si>
    <t>223kb</t>
  </si>
  <si>
    <t>32255993..32479797</t>
  </si>
  <si>
    <t>Chr6_loc46</t>
  </si>
  <si>
    <t>31144960..31384263</t>
  </si>
  <si>
    <t>Chr6_loc45</t>
  </si>
  <si>
    <t>290kb</t>
  </si>
  <si>
    <t>31605150..31895656</t>
  </si>
  <si>
    <t>Chr6_loc44</t>
  </si>
  <si>
    <t>30154846..30154846</t>
  </si>
  <si>
    <t>Chr6_loc43</t>
  </si>
  <si>
    <t>28631328..28880917</t>
  </si>
  <si>
    <t>Chr6_loc42</t>
  </si>
  <si>
    <t>29531524..29861474</t>
  </si>
  <si>
    <t>Chr6_loc41</t>
  </si>
  <si>
    <t>30113331..30255138</t>
  </si>
  <si>
    <t>Chr6_loc40</t>
  </si>
  <si>
    <t>486kb</t>
  </si>
  <si>
    <t>28246920..28733715</t>
  </si>
  <si>
    <t>Chr6_loc4</t>
  </si>
  <si>
    <t>390kb</t>
  </si>
  <si>
    <t>33282699..33673097</t>
  </si>
  <si>
    <t>Chr6_loc39</t>
  </si>
  <si>
    <t>348kb</t>
  </si>
  <si>
    <t>31612179..31960914</t>
  </si>
  <si>
    <t>Chr6_loc38</t>
  </si>
  <si>
    <t>350kb</t>
  </si>
  <si>
    <t>27560864..27910960</t>
  </si>
  <si>
    <t>Chr6_loc37</t>
  </si>
  <si>
    <t>81kb</t>
  </si>
  <si>
    <t>32660921..32742233</t>
  </si>
  <si>
    <t>Chr6_loc36</t>
  </si>
  <si>
    <t>435kb</t>
  </si>
  <si>
    <t>29438111..29873925</t>
  </si>
  <si>
    <t>Chr6_loc35</t>
  </si>
  <si>
    <t>29866002..30105482</t>
  </si>
  <si>
    <t>Chr6_loc34</t>
  </si>
  <si>
    <t>31968280..32222629</t>
  </si>
  <si>
    <t>Chr6_loc33</t>
  </si>
  <si>
    <t>30370470..30396525</t>
  </si>
  <si>
    <t>Chr6_loc32</t>
  </si>
  <si>
    <t>334kb</t>
  </si>
  <si>
    <t>27997725..28331910</t>
  </si>
  <si>
    <t>Chr6_loc31</t>
  </si>
  <si>
    <t>292kb</t>
  </si>
  <si>
    <t>27035704..27328585</t>
  </si>
  <si>
    <t>Chr6_loc30</t>
  </si>
  <si>
    <t>323kb</t>
  </si>
  <si>
    <t>28085045..28408074</t>
  </si>
  <si>
    <t>Chr6_loc3</t>
  </si>
  <si>
    <t>405kb</t>
  </si>
  <si>
    <t>25182697..25588587</t>
  </si>
  <si>
    <t>Chr6_loc29</t>
  </si>
  <si>
    <t>262kb</t>
  </si>
  <si>
    <t>25684378..25947031</t>
  </si>
  <si>
    <t>Chr6_loc28</t>
  </si>
  <si>
    <t>32945469..33228793</t>
  </si>
  <si>
    <t>Chr6_loc27</t>
  </si>
  <si>
    <t>490kb</t>
  </si>
  <si>
    <t>28207858..28698157</t>
  </si>
  <si>
    <t>Chr6_loc26</t>
  </si>
  <si>
    <t>94kb</t>
  </si>
  <si>
    <t>30720650..30815202</t>
  </si>
  <si>
    <t>Chr6_loc25</t>
  </si>
  <si>
    <t>219kb</t>
  </si>
  <si>
    <t>25710343..25929860</t>
  </si>
  <si>
    <t>Chr6_loc24</t>
  </si>
  <si>
    <t>264kb</t>
  </si>
  <si>
    <t>32683700..32948020</t>
  </si>
  <si>
    <t>Chr6_loc23</t>
  </si>
  <si>
    <t>294kb</t>
  </si>
  <si>
    <t>29510044..29804102</t>
  </si>
  <si>
    <t>Chr6_loc22</t>
  </si>
  <si>
    <t>30255651..30397671</t>
  </si>
  <si>
    <t>Chr6_loc21</t>
  </si>
  <si>
    <t>354kb</t>
  </si>
  <si>
    <t>30406434..30760583</t>
  </si>
  <si>
    <t>Chr6_loc20</t>
  </si>
  <si>
    <t>27721148..28076050</t>
  </si>
  <si>
    <t>Chr6_loc2</t>
  </si>
  <si>
    <t>414kb</t>
  </si>
  <si>
    <t>32047051..32461085</t>
  </si>
  <si>
    <t>Chr6_loc19</t>
  </si>
  <si>
    <t>31614248..31979683</t>
  </si>
  <si>
    <t>Chr6_loc18</t>
  </si>
  <si>
    <t>485kb</t>
  </si>
  <si>
    <t>31224415..31709614</t>
  </si>
  <si>
    <t>Chr6_loc17</t>
  </si>
  <si>
    <t>45kb</t>
  </si>
  <si>
    <t>26831017..26876279</t>
  </si>
  <si>
    <t>Chr6_loc16</t>
  </si>
  <si>
    <t>488kb</t>
  </si>
  <si>
    <t>30719837..31208169</t>
  </si>
  <si>
    <t>Chr6_loc15</t>
  </si>
  <si>
    <t>30055302..30355333</t>
  </si>
  <si>
    <t>Chr6_loc14</t>
  </si>
  <si>
    <t>244kb</t>
  </si>
  <si>
    <t>25955513..26199675</t>
  </si>
  <si>
    <t>Chr6_loc13</t>
  </si>
  <si>
    <t>112kb</t>
  </si>
  <si>
    <t>68457194..68569919</t>
  </si>
  <si>
    <t>Chr6_loc126</t>
  </si>
  <si>
    <t>144kb</t>
  </si>
  <si>
    <t>33679281..33824221</t>
  </si>
  <si>
    <t>Chr6_loc125</t>
  </si>
  <si>
    <t>173kb</t>
  </si>
  <si>
    <t>50795207..50968663</t>
  </si>
  <si>
    <t>Chr6_loc124</t>
  </si>
  <si>
    <t>328kb</t>
  </si>
  <si>
    <t>111258951..111587689</t>
  </si>
  <si>
    <t>Chr6_loc123</t>
  </si>
  <si>
    <t>210kb</t>
  </si>
  <si>
    <t>30752534..30962856</t>
  </si>
  <si>
    <t>Chr6_loc122</t>
  </si>
  <si>
    <t>43kb</t>
  </si>
  <si>
    <t>26090224..26133388</t>
  </si>
  <si>
    <t>Chr6_loc121</t>
  </si>
  <si>
    <t>198kb</t>
  </si>
  <si>
    <t>164634143..164832582</t>
  </si>
  <si>
    <t>Chr6_loc120</t>
  </si>
  <si>
    <t>205kb</t>
  </si>
  <si>
    <t>29310629..29516438</t>
  </si>
  <si>
    <t>Chr6_loc12</t>
  </si>
  <si>
    <t>51kb</t>
  </si>
  <si>
    <t>95976306..96028152</t>
  </si>
  <si>
    <t>Chr6_loc119</t>
  </si>
  <si>
    <t>69279521..69293497</t>
  </si>
  <si>
    <t>Chr6_loc118</t>
  </si>
  <si>
    <t>143323898..143379229</t>
  </si>
  <si>
    <t>Chr6_loc117</t>
  </si>
  <si>
    <t>116kb</t>
  </si>
  <si>
    <t>29958415..30075178</t>
  </si>
  <si>
    <t>Chr6_loc116</t>
  </si>
  <si>
    <t>272kb</t>
  </si>
  <si>
    <t>30977488..31250354</t>
  </si>
  <si>
    <t>Chr6_loc115</t>
  </si>
  <si>
    <t>124kb</t>
  </si>
  <si>
    <t>152389867..152514685</t>
  </si>
  <si>
    <t>Chr6_loc114</t>
  </si>
  <si>
    <t>26667988..26667988</t>
  </si>
  <si>
    <t>Chr6_loc113</t>
  </si>
  <si>
    <t>102443763..102666772</t>
  </si>
  <si>
    <t>Chr6_loc112</t>
  </si>
  <si>
    <t>306kb</t>
  </si>
  <si>
    <t>162512221..162818911</t>
  </si>
  <si>
    <t>Chr6_loc111</t>
  </si>
  <si>
    <t>463kb</t>
  </si>
  <si>
    <t>31588428..32051735</t>
  </si>
  <si>
    <t>Chr6_loc110</t>
  </si>
  <si>
    <t>472kb</t>
  </si>
  <si>
    <t>29551777..30024090</t>
  </si>
  <si>
    <t>Chr6_loc11</t>
  </si>
  <si>
    <t>101kb</t>
  </si>
  <si>
    <t>11935226..12037083</t>
  </si>
  <si>
    <t>Chr6_loc109</t>
  </si>
  <si>
    <t>230kb</t>
  </si>
  <si>
    <t>50547657..50778086</t>
  </si>
  <si>
    <t>Chr6_loc108</t>
  </si>
  <si>
    <t>30398865..30501014</t>
  </si>
  <si>
    <t>Chr6_loc107</t>
  </si>
  <si>
    <t>73kb</t>
  </si>
  <si>
    <t>26262688..26336468</t>
  </si>
  <si>
    <t>Chr6_loc106</t>
  </si>
  <si>
    <t>12kb</t>
  </si>
  <si>
    <t>31948623..31961237</t>
  </si>
  <si>
    <t>Chr6_loc105</t>
  </si>
  <si>
    <t>159kb</t>
  </si>
  <si>
    <t>30793352..30953180</t>
  </si>
  <si>
    <t>Chr6_loc104</t>
  </si>
  <si>
    <t>51328637..51613025</t>
  </si>
  <si>
    <t>Chr6_loc103</t>
  </si>
  <si>
    <t>30kb</t>
  </si>
  <si>
    <t>146405433..146436166</t>
  </si>
  <si>
    <t>Chr6_loc102</t>
  </si>
  <si>
    <t>123971449..123971449</t>
  </si>
  <si>
    <t>Chr6_loc101</t>
  </si>
  <si>
    <t>30760206..31174488</t>
  </si>
  <si>
    <t>Chr6_loc100</t>
  </si>
  <si>
    <t>28746267..28925796</t>
  </si>
  <si>
    <t>Chr6_loc10</t>
  </si>
  <si>
    <t>499kb</t>
  </si>
  <si>
    <t>27307055..27806054</t>
  </si>
  <si>
    <t>Chr6_loc1</t>
  </si>
  <si>
    <t>105kb</t>
  </si>
  <si>
    <t>153125893..153231001</t>
  </si>
  <si>
    <t>Chr5_loc9</t>
  </si>
  <si>
    <t>361kb</t>
  </si>
  <si>
    <t>152619850..152980934</t>
  </si>
  <si>
    <t>Chr5_loc8</t>
  </si>
  <si>
    <t>45511366..45974779</t>
  </si>
  <si>
    <t>Chr5_loc7</t>
  </si>
  <si>
    <t>352kb</t>
  </si>
  <si>
    <t>62102226..62454904</t>
  </si>
  <si>
    <t>Chr5_loc6</t>
  </si>
  <si>
    <t>211kb</t>
  </si>
  <si>
    <t>165040486..165252030</t>
  </si>
  <si>
    <t>Chr5_loc5</t>
  </si>
  <si>
    <t>54kb</t>
  </si>
  <si>
    <t>124921681..124976463</t>
  </si>
  <si>
    <t>Chr5_loc48</t>
  </si>
  <si>
    <t>56kb</t>
  </si>
  <si>
    <t>167975861..168032377</t>
  </si>
  <si>
    <t>Chr5_loc47</t>
  </si>
  <si>
    <t>133kb</t>
  </si>
  <si>
    <t>153980670..154114368</t>
  </si>
  <si>
    <t>Chr5_loc46</t>
  </si>
  <si>
    <t>109656764..109866122</t>
  </si>
  <si>
    <t>Chr5_loc45</t>
  </si>
  <si>
    <t>20kb</t>
  </si>
  <si>
    <t>165315626..165336068</t>
  </si>
  <si>
    <t>Chr5_loc44</t>
  </si>
  <si>
    <t>145kb</t>
  </si>
  <si>
    <t>88708284..88854129</t>
  </si>
  <si>
    <t>Chr5_loc43</t>
  </si>
  <si>
    <t>11kb</t>
  </si>
  <si>
    <t>7378741..7389987</t>
  </si>
  <si>
    <t>Chr5_loc42</t>
  </si>
  <si>
    <t>171kb</t>
  </si>
  <si>
    <t>152869746..153040894</t>
  </si>
  <si>
    <t>Chr5_loc41</t>
  </si>
  <si>
    <t>75kb</t>
  </si>
  <si>
    <t>169826883..169902727</t>
  </si>
  <si>
    <t>Chr5_loc40</t>
  </si>
  <si>
    <t>45003191..45492103</t>
  </si>
  <si>
    <t>Chr5_loc4</t>
  </si>
  <si>
    <t>139649225..139698244</t>
  </si>
  <si>
    <t>Chr5_loc39</t>
  </si>
  <si>
    <t>19kb</t>
  </si>
  <si>
    <t>169904934..169924130</t>
  </si>
  <si>
    <t>Chr5_loc38</t>
  </si>
  <si>
    <t>79504281..79549888</t>
  </si>
  <si>
    <t>Chr5_loc37</t>
  </si>
  <si>
    <t>48kb</t>
  </si>
  <si>
    <t>167490225..167539083</t>
  </si>
  <si>
    <t>Chr5_loc36</t>
  </si>
  <si>
    <t>20023904..20294207</t>
  </si>
  <si>
    <t>Chr5_loc35</t>
  </si>
  <si>
    <t>140466158..140704159</t>
  </si>
  <si>
    <t>Chr5_loc34</t>
  </si>
  <si>
    <t>152508218..152618903</t>
  </si>
  <si>
    <t>Chr5_loc33</t>
  </si>
  <si>
    <t>107kb</t>
  </si>
  <si>
    <t>58406125..58513750</t>
  </si>
  <si>
    <t>Chr5_loc32</t>
  </si>
  <si>
    <t>176kb</t>
  </si>
  <si>
    <t>161831562..162007936</t>
  </si>
  <si>
    <t>Chr5_loc31</t>
  </si>
  <si>
    <t>156kb</t>
  </si>
  <si>
    <t>46248423..46404953</t>
  </si>
  <si>
    <t>Chr5_loc30</t>
  </si>
  <si>
    <t>104336166..104393561</t>
  </si>
  <si>
    <t>Chr5_loc3</t>
  </si>
  <si>
    <t>240kb</t>
  </si>
  <si>
    <t>107217677..107458098</t>
  </si>
  <si>
    <t>Chr5_loc29</t>
  </si>
  <si>
    <t>186kb</t>
  </si>
  <si>
    <t>156255077..156441432</t>
  </si>
  <si>
    <t>Chr5_loc28</t>
  </si>
  <si>
    <t>154092177..154308655</t>
  </si>
  <si>
    <t>Chr5_loc27</t>
  </si>
  <si>
    <t>140706477..140967468</t>
  </si>
  <si>
    <t>Chr5_loc26</t>
  </si>
  <si>
    <t>331kb</t>
  </si>
  <si>
    <t>152509398..152840904</t>
  </si>
  <si>
    <t>Chr5_loc25</t>
  </si>
  <si>
    <t>91644292..91720046</t>
  </si>
  <si>
    <t>Chr5_loc24</t>
  </si>
  <si>
    <t>153204234..153421461</t>
  </si>
  <si>
    <t>Chr5_loc23</t>
  </si>
  <si>
    <t>90838813..90984086</t>
  </si>
  <si>
    <t>Chr5_loc22</t>
  </si>
  <si>
    <t>120592752..120878095</t>
  </si>
  <si>
    <t>Chr5_loc21</t>
  </si>
  <si>
    <t>50499927..50588925</t>
  </si>
  <si>
    <t>Chr5_loc20</t>
  </si>
  <si>
    <t>360kb</t>
  </si>
  <si>
    <t>61188108..61548386</t>
  </si>
  <si>
    <t>Chr5_loc2</t>
  </si>
  <si>
    <t>138337478..138439892</t>
  </si>
  <si>
    <t>Chr5_loc19</t>
  </si>
  <si>
    <t>44714228..44982215</t>
  </si>
  <si>
    <t>Chr5_loc18</t>
  </si>
  <si>
    <t>50145789..50498629</t>
  </si>
  <si>
    <t>Chr5_loc17</t>
  </si>
  <si>
    <t>213kb</t>
  </si>
  <si>
    <t>93027749..93240788</t>
  </si>
  <si>
    <t>Chr5_loc16</t>
  </si>
  <si>
    <t>194kb</t>
  </si>
  <si>
    <t>104440225..104635111</t>
  </si>
  <si>
    <t>Chr5_loc15</t>
  </si>
  <si>
    <t>71kb</t>
  </si>
  <si>
    <t>7188672..7259740</t>
  </si>
  <si>
    <t>Chr5_loc14</t>
  </si>
  <si>
    <t>319kb</t>
  </si>
  <si>
    <t>89256597..89576176</t>
  </si>
  <si>
    <t>Chr5_loc13</t>
  </si>
  <si>
    <t>167kb</t>
  </si>
  <si>
    <t>138443292..138610811</t>
  </si>
  <si>
    <t>Chr5_loc12</t>
  </si>
  <si>
    <t>7502943..7583043</t>
  </si>
  <si>
    <t>Chr5_loc11</t>
  </si>
  <si>
    <t>45979889..46247615</t>
  </si>
  <si>
    <t>Chr5_loc10</t>
  </si>
  <si>
    <t>104397549..104746478</t>
  </si>
  <si>
    <t>Chr5_loc1</t>
  </si>
  <si>
    <t>58828207..59110859</t>
  </si>
  <si>
    <t>Chr4_loc9</t>
  </si>
  <si>
    <t>415kb</t>
  </si>
  <si>
    <t>58792002..59207536</t>
  </si>
  <si>
    <t>Chr4_loc8</t>
  </si>
  <si>
    <t>97kb</t>
  </si>
  <si>
    <t>139928975..140026941</t>
  </si>
  <si>
    <t>Chr4_loc7</t>
  </si>
  <si>
    <t>79266718..79313494</t>
  </si>
  <si>
    <t>Chr4_loc6</t>
  </si>
  <si>
    <t>93kb</t>
  </si>
  <si>
    <t>708978..802520</t>
  </si>
  <si>
    <t>Chr4_loc5</t>
  </si>
  <si>
    <t>169279647..169648330</t>
  </si>
  <si>
    <t>Chr4_loc4</t>
  </si>
  <si>
    <t>134kb</t>
  </si>
  <si>
    <t>175918184..176052384</t>
  </si>
  <si>
    <t>Chr4_loc3</t>
  </si>
  <si>
    <t>19891065..19964310</t>
  </si>
  <si>
    <t>Chr4_loc28</t>
  </si>
  <si>
    <t>64kb</t>
  </si>
  <si>
    <t>47211970..47276086</t>
  </si>
  <si>
    <t>Chr4_loc27</t>
  </si>
  <si>
    <t>367kb</t>
  </si>
  <si>
    <t>142635183..143003057</t>
  </si>
  <si>
    <t>Chr4_loc26</t>
  </si>
  <si>
    <t>3077210..3263983</t>
  </si>
  <si>
    <t>Chr4_loc25</t>
  </si>
  <si>
    <t>66kb</t>
  </si>
  <si>
    <t>169657851..169724388</t>
  </si>
  <si>
    <t>Chr4_loc24</t>
  </si>
  <si>
    <t>122465996..122629543</t>
  </si>
  <si>
    <t>Chr4_loc23</t>
  </si>
  <si>
    <t>227kb</t>
  </si>
  <si>
    <t>122408207..122636081</t>
  </si>
  <si>
    <t>Chr4_loc22</t>
  </si>
  <si>
    <t>250kb</t>
  </si>
  <si>
    <t>89928295..90178330</t>
  </si>
  <si>
    <t>Chr4_loc21</t>
  </si>
  <si>
    <t>201kb</t>
  </si>
  <si>
    <t>122058087..122259374</t>
  </si>
  <si>
    <t>Chr4_loc20</t>
  </si>
  <si>
    <t>36kb</t>
  </si>
  <si>
    <t>175796467..175833227</t>
  </si>
  <si>
    <t>Chr4_loc2</t>
  </si>
  <si>
    <t>16kb</t>
  </si>
  <si>
    <t>24262391..24278859</t>
  </si>
  <si>
    <t>Chr4_loc19</t>
  </si>
  <si>
    <t>357kb</t>
  </si>
  <si>
    <t>33983336..34341276</t>
  </si>
  <si>
    <t>Chr4_loc18</t>
  </si>
  <si>
    <t>117861630..118006805</t>
  </si>
  <si>
    <t>Chr4_loc17</t>
  </si>
  <si>
    <t>86kb</t>
  </si>
  <si>
    <t>23355684..23441803</t>
  </si>
  <si>
    <t>Chr4_loc16</t>
  </si>
  <si>
    <t>182795130..182816474</t>
  </si>
  <si>
    <t>Chr4_loc15</t>
  </si>
  <si>
    <t>165173089..165297285</t>
  </si>
  <si>
    <t>Chr4_loc14</t>
  </si>
  <si>
    <t>339kb</t>
  </si>
  <si>
    <t>33641304..33980527</t>
  </si>
  <si>
    <t>Chr4_loc13</t>
  </si>
  <si>
    <t>BD, BD1, MDD</t>
  </si>
  <si>
    <t>289kb</t>
  </si>
  <si>
    <t>122105714..122394921</t>
  </si>
  <si>
    <t>Chr4_loc12</t>
  </si>
  <si>
    <t>161kb</t>
  </si>
  <si>
    <t>101845735..102007709</t>
  </si>
  <si>
    <t>Chr4_loc11</t>
  </si>
  <si>
    <t>175817283..175835443</t>
  </si>
  <si>
    <t>Chr4_loc10</t>
  </si>
  <si>
    <t>385kb</t>
  </si>
  <si>
    <t>102080492..102465937</t>
  </si>
  <si>
    <t>Chr4_loc1</t>
  </si>
  <si>
    <t>32kb</t>
  </si>
  <si>
    <t>52473703..52506528</t>
  </si>
  <si>
    <t>Chr3_loc9</t>
  </si>
  <si>
    <t>251kb</t>
  </si>
  <si>
    <t>181275636..181527532</t>
  </si>
  <si>
    <t>Chr3_loc8</t>
  </si>
  <si>
    <t>427kb</t>
  </si>
  <si>
    <t>49426267..49853929</t>
  </si>
  <si>
    <t>Chr3_loc7</t>
  </si>
  <si>
    <t>441kb</t>
  </si>
  <si>
    <t>52819385..53260429</t>
  </si>
  <si>
    <t>Chr3_loc6</t>
  </si>
  <si>
    <t>421kb</t>
  </si>
  <si>
    <t>180814939..181236330</t>
  </si>
  <si>
    <t>Chr3_loc5</t>
  </si>
  <si>
    <t>113kb</t>
  </si>
  <si>
    <t>29962692..30076683</t>
  </si>
  <si>
    <t>Chr3_loc44</t>
  </si>
  <si>
    <t>49347984..49386850</t>
  </si>
  <si>
    <t>Chr3_loc43</t>
  </si>
  <si>
    <t>257kb</t>
  </si>
  <si>
    <t>16849881..17106909</t>
  </si>
  <si>
    <t>Chr3_loc42</t>
  </si>
  <si>
    <t>50426504..50727411</t>
  </si>
  <si>
    <t>Chr3_loc41</t>
  </si>
  <si>
    <t>304kb</t>
  </si>
  <si>
    <t>49389886..49694428</t>
  </si>
  <si>
    <t>Chr3_loc40</t>
  </si>
  <si>
    <t>48934918..49422974</t>
  </si>
  <si>
    <t>Chr3_loc4</t>
  </si>
  <si>
    <t>362kb</t>
  </si>
  <si>
    <t>117809835..118172565</t>
  </si>
  <si>
    <t>Chr3_loc39</t>
  </si>
  <si>
    <t>17179225..17316328</t>
  </si>
  <si>
    <t>Chr3_loc38</t>
  </si>
  <si>
    <t>176988530..177090094</t>
  </si>
  <si>
    <t>Chr3_loc37</t>
  </si>
  <si>
    <t>31kb</t>
  </si>
  <si>
    <t>173377333..173408503</t>
  </si>
  <si>
    <t>Chr3_loc36</t>
  </si>
  <si>
    <t>63826924..64018307</t>
  </si>
  <si>
    <t>Chr3_loc35</t>
  </si>
  <si>
    <t>161629029..161802952</t>
  </si>
  <si>
    <t>Chr3_loc34</t>
  </si>
  <si>
    <t>452kb</t>
  </si>
  <si>
    <t>136010706..136463211</t>
  </si>
  <si>
    <t>Chr3_loc33</t>
  </si>
  <si>
    <t>50254892..50487723</t>
  </si>
  <si>
    <t>Chr3_loc32</t>
  </si>
  <si>
    <t>84960666..85017867</t>
  </si>
  <si>
    <t>Chr3_loc31</t>
  </si>
  <si>
    <t>231kb</t>
  </si>
  <si>
    <t>48672523..48904118</t>
  </si>
  <si>
    <t>Chr3_loc30</t>
  </si>
  <si>
    <t>347kb</t>
  </si>
  <si>
    <t>52183688..52531084</t>
  </si>
  <si>
    <t>Chr3_loc3</t>
  </si>
  <si>
    <t>49860840..50110872</t>
  </si>
  <si>
    <t>Chr3_loc29</t>
  </si>
  <si>
    <t>43213141..43602579</t>
  </si>
  <si>
    <t>Chr3_loc28</t>
  </si>
  <si>
    <t>118047121..118230661</t>
  </si>
  <si>
    <t>Chr3_loc27</t>
  </si>
  <si>
    <t>422kb</t>
  </si>
  <si>
    <t>17316929..17739361</t>
  </si>
  <si>
    <t>Chr3_loc26</t>
  </si>
  <si>
    <t>107443802..107662804</t>
  </si>
  <si>
    <t>Chr3_loc25</t>
  </si>
  <si>
    <t>423kb</t>
  </si>
  <si>
    <t>158112164..158535169</t>
  </si>
  <si>
    <t>Chr3_loc24</t>
  </si>
  <si>
    <t>17583087..17845467</t>
  </si>
  <si>
    <t>Chr3_loc23</t>
  </si>
  <si>
    <t>406kb</t>
  </si>
  <si>
    <t>136546840..136953048</t>
  </si>
  <si>
    <t>Chr3_loc22</t>
  </si>
  <si>
    <t>44183062..44425995</t>
  </si>
  <si>
    <t>Chr3_loc21</t>
  </si>
  <si>
    <t>309kb</t>
  </si>
  <si>
    <t>53194326..53504080</t>
  </si>
  <si>
    <t>Chr3_loc20</t>
  </si>
  <si>
    <t>202kb</t>
  </si>
  <si>
    <t>36800530..37002998</t>
  </si>
  <si>
    <t>Chr3_loc2</t>
  </si>
  <si>
    <t>108038213..108205493</t>
  </si>
  <si>
    <t>Chr3_loc19</t>
  </si>
  <si>
    <t>80759646..81026882</t>
  </si>
  <si>
    <t>Chr3_loc18</t>
  </si>
  <si>
    <t>279kb</t>
  </si>
  <si>
    <t>117766084..118045930</t>
  </si>
  <si>
    <t>Chr3_loc17</t>
  </si>
  <si>
    <t>16722066..16930719</t>
  </si>
  <si>
    <t>Chr3_loc16</t>
  </si>
  <si>
    <t>400kb</t>
  </si>
  <si>
    <t>80346946..80747396</t>
  </si>
  <si>
    <t>Chr3_loc15</t>
  </si>
  <si>
    <t>138kb</t>
  </si>
  <si>
    <t>2394330..2532599</t>
  </si>
  <si>
    <t>Chr3_loc14</t>
  </si>
  <si>
    <t>143kb</t>
  </si>
  <si>
    <t>161972301..162115654</t>
  </si>
  <si>
    <t>Chr3_loc13</t>
  </si>
  <si>
    <t>185kb</t>
  </si>
  <si>
    <t>44830013..45015616</t>
  </si>
  <si>
    <t>Chr3_loc12</t>
  </si>
  <si>
    <t>181336291..181527806</t>
  </si>
  <si>
    <t>Chr3_loc11</t>
  </si>
  <si>
    <t>470kb</t>
  </si>
  <si>
    <t>44323333..44794081</t>
  </si>
  <si>
    <t>Chr3_loc10</t>
  </si>
  <si>
    <t>497kb</t>
  </si>
  <si>
    <t>52532049..53030006</t>
  </si>
  <si>
    <t>Chr3_loc1</t>
  </si>
  <si>
    <t>50650785..50671307</t>
  </si>
  <si>
    <t>Chr22_loc7</t>
  </si>
  <si>
    <t>46021013..46054011</t>
  </si>
  <si>
    <t>Chr22_loc6</t>
  </si>
  <si>
    <t>41830391..41966556</t>
  </si>
  <si>
    <t>Chr22_loc5</t>
  </si>
  <si>
    <t>39670413..39674441</t>
  </si>
  <si>
    <t>Chr22_loc4</t>
  </si>
  <si>
    <t>41965332..42288907</t>
  </si>
  <si>
    <t>Chr22_loc3</t>
  </si>
  <si>
    <t>149kb</t>
  </si>
  <si>
    <t>39492769..39642070</t>
  </si>
  <si>
    <t>Chr22_loc2</t>
  </si>
  <si>
    <t>337kb</t>
  </si>
  <si>
    <t>40976692..41314030</t>
  </si>
  <si>
    <t>Chr22_loc1</t>
  </si>
  <si>
    <t>20739389..20799344</t>
  </si>
  <si>
    <t>Chr21_loc2</t>
  </si>
  <si>
    <t>1kb</t>
  </si>
  <si>
    <t>15067562..15069324</t>
  </si>
  <si>
    <t>Chr21_loc1</t>
  </si>
  <si>
    <t>38862732..38947612</t>
  </si>
  <si>
    <t>Chr20_loc9</t>
  </si>
  <si>
    <t>78kb</t>
  </si>
  <si>
    <t>62232970..62311555</t>
  </si>
  <si>
    <t>Chr20_loc8</t>
  </si>
  <si>
    <t>47131444..47219392</t>
  </si>
  <si>
    <t>Chr20_loc7</t>
  </si>
  <si>
    <t>98kb</t>
  </si>
  <si>
    <t>49416634..49515112</t>
  </si>
  <si>
    <t>Chr20_loc6</t>
  </si>
  <si>
    <t>220kb</t>
  </si>
  <si>
    <t>45094986..45315683</t>
  </si>
  <si>
    <t>Chr20_loc5</t>
  </si>
  <si>
    <t>190kb</t>
  </si>
  <si>
    <t>44969513..45160163</t>
  </si>
  <si>
    <t>Chr20_loc4</t>
  </si>
  <si>
    <t>95kb</t>
  </si>
  <si>
    <t>49401483..49496763</t>
  </si>
  <si>
    <t>Chr20_loc3</t>
  </si>
  <si>
    <t>46039369..46149773</t>
  </si>
  <si>
    <t>Chr20_loc2</t>
  </si>
  <si>
    <t>226kb</t>
  </si>
  <si>
    <t>38642495..38868756</t>
  </si>
  <si>
    <t>Chr20_loc1</t>
  </si>
  <si>
    <t>47kb</t>
  </si>
  <si>
    <t>145635915..145683104</t>
  </si>
  <si>
    <t>Chr2_loc9</t>
  </si>
  <si>
    <t>184542156..184942297</t>
  </si>
  <si>
    <t>Chr2_loc8</t>
  </si>
  <si>
    <t>197281657..197698918</t>
  </si>
  <si>
    <t>Chr2_loc7</t>
  </si>
  <si>
    <t>224kb</t>
  </si>
  <si>
    <t>76014927..76239741</t>
  </si>
  <si>
    <t>Chr2_loc61</t>
  </si>
  <si>
    <t>174067024..174226902</t>
  </si>
  <si>
    <t>Chr2_loc60</t>
  </si>
  <si>
    <t>200270815..200447049</t>
  </si>
  <si>
    <t>Chr2_loc6</t>
  </si>
  <si>
    <t>353kb</t>
  </si>
  <si>
    <t>154904137..155257913</t>
  </si>
  <si>
    <t>Chr2_loc59</t>
  </si>
  <si>
    <t>21304164..21308394</t>
  </si>
  <si>
    <t>Chr2_loc58</t>
  </si>
  <si>
    <t>200389448..200389448</t>
  </si>
  <si>
    <t>Chr2_loc57</t>
  </si>
  <si>
    <t>211725780..211905088</t>
  </si>
  <si>
    <t>Chr2_loc56</t>
  </si>
  <si>
    <t>143393592..143475682</t>
  </si>
  <si>
    <t>Chr2_loc55</t>
  </si>
  <si>
    <t>58246393..58275544</t>
  </si>
  <si>
    <t>Chr2_loc54</t>
  </si>
  <si>
    <t>73325414..73644562</t>
  </si>
  <si>
    <t>Chr2_loc53</t>
  </si>
  <si>
    <t>273kb</t>
  </si>
  <si>
    <t>63098765..63372395</t>
  </si>
  <si>
    <t>Chr2_loc52</t>
  </si>
  <si>
    <t>51275934..51362626</t>
  </si>
  <si>
    <t>Chr2_loc51</t>
  </si>
  <si>
    <t>240579676..240618729</t>
  </si>
  <si>
    <t>Chr2_loc50</t>
  </si>
  <si>
    <t>436kb</t>
  </si>
  <si>
    <t>198934989..199371702</t>
  </si>
  <si>
    <t>Chr2_loc5</t>
  </si>
  <si>
    <t>243kb</t>
  </si>
  <si>
    <t>51856428..52099870</t>
  </si>
  <si>
    <t>Chr2_loc49</t>
  </si>
  <si>
    <t>57718140..57997124</t>
  </si>
  <si>
    <t>Chr2_loc48</t>
  </si>
  <si>
    <t>199324600..199449483</t>
  </si>
  <si>
    <t>Chr2_loc47</t>
  </si>
  <si>
    <t>57515699..57681059</t>
  </si>
  <si>
    <t>Chr2_loc46</t>
  </si>
  <si>
    <t>174068692..174360898</t>
  </si>
  <si>
    <t>Chr2_loc45</t>
  </si>
  <si>
    <t>67kb</t>
  </si>
  <si>
    <t>2300878..2368836</t>
  </si>
  <si>
    <t>Chr2_loc44</t>
  </si>
  <si>
    <t>155979281..156019229</t>
  </si>
  <si>
    <t>Chr2_loc43</t>
  </si>
  <si>
    <t>228107168..228153215</t>
  </si>
  <si>
    <t>Chr2_loc42</t>
  </si>
  <si>
    <t>165295879..165363770</t>
  </si>
  <si>
    <t>Chr2_loc41</t>
  </si>
  <si>
    <t>259kb</t>
  </si>
  <si>
    <t>210317878..210577751</t>
  </si>
  <si>
    <t>Chr2_loc40</t>
  </si>
  <si>
    <t>253kb</t>
  </si>
  <si>
    <t>232688802..232942061</t>
  </si>
  <si>
    <t>Chr2_loc4</t>
  </si>
  <si>
    <t>252kb</t>
  </si>
  <si>
    <t>232693280..232945489</t>
  </si>
  <si>
    <t>Chr2_loc39</t>
  </si>
  <si>
    <t>28048568..28067480</t>
  </si>
  <si>
    <t>Chr2_loc38</t>
  </si>
  <si>
    <t>236kb</t>
  </si>
  <si>
    <t>97658891..97895726</t>
  </si>
  <si>
    <t>Chr2_loc37</t>
  </si>
  <si>
    <t>413kb</t>
  </si>
  <si>
    <t>27632530..28045600</t>
  </si>
  <si>
    <t>Chr2_loc36</t>
  </si>
  <si>
    <t>50937414..51076035</t>
  </si>
  <si>
    <t>Chr2_loc35</t>
  </si>
  <si>
    <t>6kb</t>
  </si>
  <si>
    <t>141731506..141738236</t>
  </si>
  <si>
    <t>Chr2_loc34</t>
  </si>
  <si>
    <t>195kb</t>
  </si>
  <si>
    <t>60105895..60300917</t>
  </si>
  <si>
    <t>Chr2_loc33</t>
  </si>
  <si>
    <t>225kb</t>
  </si>
  <si>
    <t>22536692..22762140</t>
  </si>
  <si>
    <t>Chr2_loc32</t>
  </si>
  <si>
    <t>72904856..72941464</t>
  </si>
  <si>
    <t>Chr2_loc31</t>
  </si>
  <si>
    <t>161945674..161989345</t>
  </si>
  <si>
    <t>Chr2_loc30</t>
  </si>
  <si>
    <t>246kb</t>
  </si>
  <si>
    <t>200196812..200443670</t>
  </si>
  <si>
    <t>Chr2_loc3</t>
  </si>
  <si>
    <t>151kb</t>
  </si>
  <si>
    <t>96929666..97080789</t>
  </si>
  <si>
    <t>Chr2_loc29</t>
  </si>
  <si>
    <t>397kb</t>
  </si>
  <si>
    <t>200052480..200449603</t>
  </si>
  <si>
    <t>Chr2_loc28</t>
  </si>
  <si>
    <t>221kb</t>
  </si>
  <si>
    <t>36832414..37053920</t>
  </si>
  <si>
    <t>Chr2_loc27</t>
  </si>
  <si>
    <t>172036630..172117046</t>
  </si>
  <si>
    <t>Chr2_loc26</t>
  </si>
  <si>
    <t>22398424..22673414</t>
  </si>
  <si>
    <t>Chr2_loc25</t>
  </si>
  <si>
    <t>162kb</t>
  </si>
  <si>
    <t>103702590..103864867</t>
  </si>
  <si>
    <t>Chr2_loc24</t>
  </si>
  <si>
    <t>134083396..134098580</t>
  </si>
  <si>
    <t>Chr2_loc23</t>
  </si>
  <si>
    <t>104353789..104400697</t>
  </si>
  <si>
    <t>Chr2_loc22</t>
  </si>
  <si>
    <t>475kb</t>
  </si>
  <si>
    <t>57764400..58240075</t>
  </si>
  <si>
    <t>Chr2_loc21</t>
  </si>
  <si>
    <t>22207923..22500415</t>
  </si>
  <si>
    <t>Chr2_loc20</t>
  </si>
  <si>
    <t>199763395..200195858</t>
  </si>
  <si>
    <t>Chr2_loc2</t>
  </si>
  <si>
    <t>161010445..161238492</t>
  </si>
  <si>
    <t>Chr2_loc19</t>
  </si>
  <si>
    <t>224436336..224608268</t>
  </si>
  <si>
    <t>Chr2_loc18</t>
  </si>
  <si>
    <t>99kb</t>
  </si>
  <si>
    <t>124196186..124295816</t>
  </si>
  <si>
    <t>Chr2_loc17</t>
  </si>
  <si>
    <t>204kb</t>
  </si>
  <si>
    <t>184988738..185192989</t>
  </si>
  <si>
    <t>Chr2_loc16</t>
  </si>
  <si>
    <t>144231166..144462121</t>
  </si>
  <si>
    <t>Chr2_loc15</t>
  </si>
  <si>
    <t>58179465..58388652</t>
  </si>
  <si>
    <t>Chr2_loc14</t>
  </si>
  <si>
    <t>207153810..207224263</t>
  </si>
  <si>
    <t>Chr2_loc13</t>
  </si>
  <si>
    <t>37100663..37348993</t>
  </si>
  <si>
    <t>Chr2_loc12</t>
  </si>
  <si>
    <t>197701039..198087913</t>
  </si>
  <si>
    <t>Chr2_loc11</t>
  </si>
  <si>
    <t>96686103..96835038</t>
  </si>
  <si>
    <t>Chr2_loc10</t>
  </si>
  <si>
    <t>57715852..58178125</t>
  </si>
  <si>
    <t>Chr2_loc1</t>
  </si>
  <si>
    <t>56659741..56678350</t>
  </si>
  <si>
    <t>Chr19_loc9</t>
  </si>
  <si>
    <t>129kb</t>
  </si>
  <si>
    <t>35993515..36123448</t>
  </si>
  <si>
    <t>Chr19_loc8</t>
  </si>
  <si>
    <t>96kb</t>
  </si>
  <si>
    <t>2104838..2201298</t>
  </si>
  <si>
    <t>Chr19_loc7</t>
  </si>
  <si>
    <t>17kb</t>
  </si>
  <si>
    <t>49578903..49596165</t>
  </si>
  <si>
    <t>Chr19_loc6</t>
  </si>
  <si>
    <t>11277458..11297599</t>
  </si>
  <si>
    <t>Chr19_loc5</t>
  </si>
  <si>
    <t>50501497..50530986</t>
  </si>
  <si>
    <t>Chr19_loc4</t>
  </si>
  <si>
    <t>11738921..11832882</t>
  </si>
  <si>
    <t>Chr19_loc3</t>
  </si>
  <si>
    <t>100kb</t>
  </si>
  <si>
    <t>49579330..49679440</t>
  </si>
  <si>
    <t>Chr19_loc2</t>
  </si>
  <si>
    <t>51278201..51278201</t>
  </si>
  <si>
    <t>Chr19_loc11</t>
  </si>
  <si>
    <t>122kb</t>
  </si>
  <si>
    <t>10635088..10757583</t>
  </si>
  <si>
    <t>Chr19_loc10</t>
  </si>
  <si>
    <t>374kb</t>
  </si>
  <si>
    <t>19239294..19614279</t>
  </si>
  <si>
    <t>Chr19_loc1</t>
  </si>
  <si>
    <t>79803334..79820712</t>
  </si>
  <si>
    <t>Chr18_loc9</t>
  </si>
  <si>
    <t>321kb</t>
  </si>
  <si>
    <t>54562983..54884485</t>
  </si>
  <si>
    <t>Chr18_loc8</t>
  </si>
  <si>
    <t>437kb</t>
  </si>
  <si>
    <t>55121571..55559460</t>
  </si>
  <si>
    <t>Chr18_loc7</t>
  </si>
  <si>
    <t>55053717..55156870</t>
  </si>
  <si>
    <t>Chr18_loc6</t>
  </si>
  <si>
    <t>132kb</t>
  </si>
  <si>
    <t>79829229..79961832</t>
  </si>
  <si>
    <t>Chr18_loc5</t>
  </si>
  <si>
    <t>55201746..55600511</t>
  </si>
  <si>
    <t>Chr18_loc4</t>
  </si>
  <si>
    <t>90kb</t>
  </si>
  <si>
    <t>55091565..55182120</t>
  </si>
  <si>
    <t>Chr18_loc34</t>
  </si>
  <si>
    <t>55402937..55497531</t>
  </si>
  <si>
    <t>Chr18_loc33</t>
  </si>
  <si>
    <t>28684379..28996566</t>
  </si>
  <si>
    <t>Chr18_loc32</t>
  </si>
  <si>
    <t>52862824..52862824</t>
  </si>
  <si>
    <t>Chr18_loc31</t>
  </si>
  <si>
    <t>55801295..55837967</t>
  </si>
  <si>
    <t>Chr18_loc30</t>
  </si>
  <si>
    <t>55405088..55548508</t>
  </si>
  <si>
    <t>Chr18_loc3</t>
  </si>
  <si>
    <t>207kb</t>
  </si>
  <si>
    <t>71998064..72205083</t>
  </si>
  <si>
    <t>Chr18_loc29</t>
  </si>
  <si>
    <t>54531119..54631612</t>
  </si>
  <si>
    <t>Chr18_loc28</t>
  </si>
  <si>
    <t>53474575..53528699</t>
  </si>
  <si>
    <t>Chr18_loc27</t>
  </si>
  <si>
    <t>55049870..55085868</t>
  </si>
  <si>
    <t>Chr18_loc26</t>
  </si>
  <si>
    <t>52837652..53005502</t>
  </si>
  <si>
    <t>Chr18_loc25</t>
  </si>
  <si>
    <t>79614596..79786377</t>
  </si>
  <si>
    <t>Chr18_loc24</t>
  </si>
  <si>
    <t>79788817..79788817</t>
  </si>
  <si>
    <t>Chr18_loc23</t>
  </si>
  <si>
    <t>55371253..55746192</t>
  </si>
  <si>
    <t>Chr18_loc22</t>
  </si>
  <si>
    <t>52831739..53018501</t>
  </si>
  <si>
    <t>Chr18_loc21</t>
  </si>
  <si>
    <t>172kb</t>
  </si>
  <si>
    <t>41570360..41742675</t>
  </si>
  <si>
    <t>Chr18_loc20</t>
  </si>
  <si>
    <t>37539896..37698163</t>
  </si>
  <si>
    <t>Chr18_loc2</t>
  </si>
  <si>
    <t>181kb</t>
  </si>
  <si>
    <t>55054536..55235854</t>
  </si>
  <si>
    <t>Chr18_loc19</t>
  </si>
  <si>
    <t>193kb</t>
  </si>
  <si>
    <t>33645066..33838167</t>
  </si>
  <si>
    <t>Chr18_loc18</t>
  </si>
  <si>
    <t>55170172..55282539</t>
  </si>
  <si>
    <t>Chr18_loc17</t>
  </si>
  <si>
    <t>55865958..55962991</t>
  </si>
  <si>
    <t>Chr18_loc16</t>
  </si>
  <si>
    <t>53128197..53396478</t>
  </si>
  <si>
    <t>Chr18_loc15</t>
  </si>
  <si>
    <t>55623646..55796430</t>
  </si>
  <si>
    <t>Chr18_loc14</t>
  </si>
  <si>
    <t>56101744..56136925</t>
  </si>
  <si>
    <t>Chr18_loc13</t>
  </si>
  <si>
    <t>55528018..55789712</t>
  </si>
  <si>
    <t>Chr18_loc12</t>
  </si>
  <si>
    <t>460kb</t>
  </si>
  <si>
    <t>52993399..53454298</t>
  </si>
  <si>
    <t>Chr18_loc11</t>
  </si>
  <si>
    <t>206kb</t>
  </si>
  <si>
    <t>29852132..30058370</t>
  </si>
  <si>
    <t>Chr18_loc10</t>
  </si>
  <si>
    <t>52980636..53467278</t>
  </si>
  <si>
    <t>Chr18_loc1</t>
  </si>
  <si>
    <t>25kb</t>
  </si>
  <si>
    <t>63471115..63496400</t>
  </si>
  <si>
    <t>Chr17_loc9</t>
  </si>
  <si>
    <t>45459042..45956436</t>
  </si>
  <si>
    <t>Chr17_loc8</t>
  </si>
  <si>
    <t>276kb</t>
  </si>
  <si>
    <t>67803484..68079772</t>
  </si>
  <si>
    <t>Chr17_loc7</t>
  </si>
  <si>
    <t>58kb</t>
  </si>
  <si>
    <t>57657987..57716858</t>
  </si>
  <si>
    <t>Chr17_loc6</t>
  </si>
  <si>
    <t>1335180..1411088</t>
  </si>
  <si>
    <t>Chr17_loc5</t>
  </si>
  <si>
    <t>2107303..2312964</t>
  </si>
  <si>
    <t>Chr17_loc4</t>
  </si>
  <si>
    <t>3kb</t>
  </si>
  <si>
    <t>40060883..40064179</t>
  </si>
  <si>
    <t>Chr17_loc3</t>
  </si>
  <si>
    <t>19238269..19374231</t>
  </si>
  <si>
    <t>Chr17_loc2</t>
  </si>
  <si>
    <t>19968609..20105590</t>
  </si>
  <si>
    <t>Chr17_loc19</t>
  </si>
  <si>
    <t>33kb</t>
  </si>
  <si>
    <t>45928857..45962325</t>
  </si>
  <si>
    <t>Chr17_loc18</t>
  </si>
  <si>
    <t>77kb</t>
  </si>
  <si>
    <t>12945890..13023393</t>
  </si>
  <si>
    <t>Chr17_loc17</t>
  </si>
  <si>
    <t>39915992..40059242</t>
  </si>
  <si>
    <t>Chr17_loc16</t>
  </si>
  <si>
    <t>36479673..36604622</t>
  </si>
  <si>
    <t>Chr17_loc15</t>
  </si>
  <si>
    <t>12976829..13014996</t>
  </si>
  <si>
    <t>Chr17_loc14</t>
  </si>
  <si>
    <t>79kb</t>
  </si>
  <si>
    <t>46703777..46783637</t>
  </si>
  <si>
    <t>Chr17_loc13</t>
  </si>
  <si>
    <t>33212412..33244176</t>
  </si>
  <si>
    <t>Chr17_loc12</t>
  </si>
  <si>
    <t>1341698..1374372</t>
  </si>
  <si>
    <t>Chr17_loc11</t>
  </si>
  <si>
    <t>44087216..44258781</t>
  </si>
  <si>
    <t>Chr17_loc10</t>
  </si>
  <si>
    <t>324kb</t>
  </si>
  <si>
    <t>45962754..46287283</t>
  </si>
  <si>
    <t>Chr17_loc1</t>
  </si>
  <si>
    <t>68131528..68385928</t>
  </si>
  <si>
    <t>Chr16_loc9</t>
  </si>
  <si>
    <t>92kb</t>
  </si>
  <si>
    <t>89449747..89542294</t>
  </si>
  <si>
    <t>Chr16_loc8</t>
  </si>
  <si>
    <t>12928032..13024442</t>
  </si>
  <si>
    <t>Chr16_loc7</t>
  </si>
  <si>
    <t>60610717..60709930</t>
  </si>
  <si>
    <t>Chr16_loc6</t>
  </si>
  <si>
    <t>4400420..4546113</t>
  </si>
  <si>
    <t>Chr16_loc5</t>
  </si>
  <si>
    <t>117kb</t>
  </si>
  <si>
    <t>21599483..21716808</t>
  </si>
  <si>
    <t>Chr16_loc4</t>
  </si>
  <si>
    <t>9706950..9903321</t>
  </si>
  <si>
    <t>Chr16_loc3</t>
  </si>
  <si>
    <t>13561125..13711076</t>
  </si>
  <si>
    <t>Chr16_loc2</t>
  </si>
  <si>
    <t>49459693..49459693</t>
  </si>
  <si>
    <t>Chr16_loc14</t>
  </si>
  <si>
    <t>60551341..60624847</t>
  </si>
  <si>
    <t>Chr16_loc13</t>
  </si>
  <si>
    <t>140kb</t>
  </si>
  <si>
    <t>58510391..58651041</t>
  </si>
  <si>
    <t>Chr16_loc12</t>
  </si>
  <si>
    <t>89631217..89851129</t>
  </si>
  <si>
    <t>Chr16_loc11</t>
  </si>
  <si>
    <t>9kb</t>
  </si>
  <si>
    <t>82611922..82621413</t>
  </si>
  <si>
    <t>Chr16_loc10</t>
  </si>
  <si>
    <t>29912189..30133058</t>
  </si>
  <si>
    <t>Chr16_loc1</t>
  </si>
  <si>
    <t>42581474..42612706</t>
  </si>
  <si>
    <t>Chr15_loc9</t>
  </si>
  <si>
    <t>174kb</t>
  </si>
  <si>
    <t>89228017..89402730</t>
  </si>
  <si>
    <t>Chr15_loc8</t>
  </si>
  <si>
    <t>307kb</t>
  </si>
  <si>
    <t>82546501..82854411</t>
  </si>
  <si>
    <t>Chr15_loc7</t>
  </si>
  <si>
    <t>84034718..84164642</t>
  </si>
  <si>
    <t>Chr15_loc6</t>
  </si>
  <si>
    <t>BD1, MDD</t>
  </si>
  <si>
    <t>73803368..73913466</t>
  </si>
  <si>
    <t>Chr15_loc5</t>
  </si>
  <si>
    <t>84386630..84849067</t>
  </si>
  <si>
    <t>Chr15_loc4</t>
  </si>
  <si>
    <t>61537477..61617513</t>
  </si>
  <si>
    <t>Chr15_loc3</t>
  </si>
  <si>
    <t>38528446..38632994</t>
  </si>
  <si>
    <t>Chr15_loc25</t>
  </si>
  <si>
    <t>43276009..43525208</t>
  </si>
  <si>
    <t>Chr15_loc24</t>
  </si>
  <si>
    <t>363kb</t>
  </si>
  <si>
    <t>82820050..83183824</t>
  </si>
  <si>
    <t>Chr15_loc23</t>
  </si>
  <si>
    <t>42625819..42983379</t>
  </si>
  <si>
    <t>Chr15_loc22</t>
  </si>
  <si>
    <t>38670555..38706468</t>
  </si>
  <si>
    <t>Chr15_loc21</t>
  </si>
  <si>
    <t>8kb</t>
  </si>
  <si>
    <t>88411710..88420418</t>
  </si>
  <si>
    <t>Chr15_loc20</t>
  </si>
  <si>
    <t>78420357..78779619</t>
  </si>
  <si>
    <t>Chr15_loc2</t>
  </si>
  <si>
    <t>84859564..84890227</t>
  </si>
  <si>
    <t>Chr15_loc19</t>
  </si>
  <si>
    <t>73817546..73822428</t>
  </si>
  <si>
    <t>Chr15_loc18</t>
  </si>
  <si>
    <t>63kb</t>
  </si>
  <si>
    <t>73706665..73770553</t>
  </si>
  <si>
    <t>Chr15_loc17</t>
  </si>
  <si>
    <t>58667074..58929542</t>
  </si>
  <si>
    <t>Chr15_loc16</t>
  </si>
  <si>
    <t>471kb</t>
  </si>
  <si>
    <t>42327310..42798473</t>
  </si>
  <si>
    <t>Chr15_loc15</t>
  </si>
  <si>
    <t>37kb</t>
  </si>
  <si>
    <t>89362897..89400370</t>
  </si>
  <si>
    <t>Chr15_loc14</t>
  </si>
  <si>
    <t>63443544..63757565</t>
  </si>
  <si>
    <t>Chr15_loc13</t>
  </si>
  <si>
    <t>72kb</t>
  </si>
  <si>
    <t>47321206..47393219</t>
  </si>
  <si>
    <t>Chr15_loc12</t>
  </si>
  <si>
    <t>43557688..43783061</t>
  </si>
  <si>
    <t>Chr15_loc11</t>
  </si>
  <si>
    <t>40274558..40307095</t>
  </si>
  <si>
    <t>Chr15_loc10</t>
  </si>
  <si>
    <t>90860444..90897977</t>
  </si>
  <si>
    <t>Chr15_loc1</t>
  </si>
  <si>
    <t>152kb</t>
  </si>
  <si>
    <t>102763359..102915701</t>
  </si>
  <si>
    <t>Chr14_loc9</t>
  </si>
  <si>
    <t>56804409..56858790</t>
  </si>
  <si>
    <t>Chr14_loc8</t>
  </si>
  <si>
    <t>29531199..29713714</t>
  </si>
  <si>
    <t>Chr14_loc7</t>
  </si>
  <si>
    <t>103366728..103626764</t>
  </si>
  <si>
    <t>Chr14_loc6</t>
  </si>
  <si>
    <t>297kb</t>
  </si>
  <si>
    <t>74603790..74901104</t>
  </si>
  <si>
    <t>Chr14_loc5</t>
  </si>
  <si>
    <t>42kb</t>
  </si>
  <si>
    <t>32797559..32840151</t>
  </si>
  <si>
    <t>Chr14_loc4</t>
  </si>
  <si>
    <t>103540005..103929589</t>
  </si>
  <si>
    <t>Chr14_loc3</t>
  </si>
  <si>
    <t>369kb</t>
  </si>
  <si>
    <t>41471669..41841536</t>
  </si>
  <si>
    <t>Chr14_loc2</t>
  </si>
  <si>
    <t>74764250..74821994</t>
  </si>
  <si>
    <t>Chr14_loc15</t>
  </si>
  <si>
    <t>61kb</t>
  </si>
  <si>
    <t>29034755..29096416</t>
  </si>
  <si>
    <t>Chr14_loc14</t>
  </si>
  <si>
    <t>99204454..99283827</t>
  </si>
  <si>
    <t>Chr14_loc13</t>
  </si>
  <si>
    <t>84171140..84234400</t>
  </si>
  <si>
    <t>Chr14_loc12</t>
  </si>
  <si>
    <t>392kb</t>
  </si>
  <si>
    <t>41740087..42132666</t>
  </si>
  <si>
    <t>Chr14_loc11</t>
  </si>
  <si>
    <t>46773222..46934290</t>
  </si>
  <si>
    <t>Chr14_loc10</t>
  </si>
  <si>
    <t>71916159..71998115</t>
  </si>
  <si>
    <t>Chr14_loc1</t>
  </si>
  <si>
    <t>31139405..31367481</t>
  </si>
  <si>
    <t>Chr13_loc9</t>
  </si>
  <si>
    <t>53077868..53475354</t>
  </si>
  <si>
    <t>Chr13_loc8</t>
  </si>
  <si>
    <t>43685630..43889907</t>
  </si>
  <si>
    <t>Chr13_loc7</t>
  </si>
  <si>
    <t>69kb</t>
  </si>
  <si>
    <t>37718363..37787969</t>
  </si>
  <si>
    <t>Chr13_loc6</t>
  </si>
  <si>
    <t>420kb</t>
  </si>
  <si>
    <t>57880187..58300299</t>
  </si>
  <si>
    <t>Chr13_loc5</t>
  </si>
  <si>
    <t>428kb</t>
  </si>
  <si>
    <t>56108692..56537221</t>
  </si>
  <si>
    <t>Chr13_loc4</t>
  </si>
  <si>
    <t>80265341..80370523</t>
  </si>
  <si>
    <t>Chr13_loc3</t>
  </si>
  <si>
    <t>83kb</t>
  </si>
  <si>
    <t>79535732..79618771</t>
  </si>
  <si>
    <t>Chr13_loc2</t>
  </si>
  <si>
    <t>30713131..30764963</t>
  </si>
  <si>
    <t>Chr13_loc18</t>
  </si>
  <si>
    <t>101367187..101382964</t>
  </si>
  <si>
    <t>Chr13_loc17</t>
  </si>
  <si>
    <t>96453325..96680744</t>
  </si>
  <si>
    <t>Chr13_loc16</t>
  </si>
  <si>
    <t>150kb</t>
  </si>
  <si>
    <t>98438583..98589253</t>
  </si>
  <si>
    <t>Chr13_loc15</t>
  </si>
  <si>
    <t>256kb</t>
  </si>
  <si>
    <t>53626869..53883729</t>
  </si>
  <si>
    <t>Chr13_loc14</t>
  </si>
  <si>
    <t>93323634..93405539</t>
  </si>
  <si>
    <t>Chr13_loc13</t>
  </si>
  <si>
    <t>39929435..40029171</t>
  </si>
  <si>
    <t>Chr13_loc12</t>
  </si>
  <si>
    <t>38199055..38294330</t>
  </si>
  <si>
    <t>Chr13_loc11</t>
  </si>
  <si>
    <t>57680639..57876325</t>
  </si>
  <si>
    <t>Chr13_loc10</t>
  </si>
  <si>
    <t>247kb</t>
  </si>
  <si>
    <t>79281413..79529143</t>
  </si>
  <si>
    <t>Chr13_loc1</t>
  </si>
  <si>
    <t>29752318..29793710</t>
  </si>
  <si>
    <t>Chr12_loc9</t>
  </si>
  <si>
    <t>109930396..110126854</t>
  </si>
  <si>
    <t>Chr12_loc8</t>
  </si>
  <si>
    <t>120kb</t>
  </si>
  <si>
    <t>56976126..57096317</t>
  </si>
  <si>
    <t>Chr12_loc7</t>
  </si>
  <si>
    <t>459kb</t>
  </si>
  <si>
    <t>122964885..123424742</t>
  </si>
  <si>
    <t>Chr12_loc6</t>
  </si>
  <si>
    <t>110148473..110636898</t>
  </si>
  <si>
    <t>Chr12_loc5</t>
  </si>
  <si>
    <t>57138147..57430382</t>
  </si>
  <si>
    <t>Chr12_loc4</t>
  </si>
  <si>
    <t>123399306..123425063</t>
  </si>
  <si>
    <t>Chr12_loc3</t>
  </si>
  <si>
    <t>14252580..14269541</t>
  </si>
  <si>
    <t>Chr12_loc29</t>
  </si>
  <si>
    <t>192kb</t>
  </si>
  <si>
    <t>38679873..38872027</t>
  </si>
  <si>
    <t>Chr12_loc28</t>
  </si>
  <si>
    <t>491kb</t>
  </si>
  <si>
    <t>38179310..38670579</t>
  </si>
  <si>
    <t>Chr12_loc27</t>
  </si>
  <si>
    <t>103089316..103214293</t>
  </si>
  <si>
    <t>Chr12_loc26</t>
  </si>
  <si>
    <t>123919222..124010656</t>
  </si>
  <si>
    <t>Chr12_loc25</t>
  </si>
  <si>
    <t>263kb</t>
  </si>
  <si>
    <t>38876440..39139682</t>
  </si>
  <si>
    <t>Chr12_loc24</t>
  </si>
  <si>
    <t>104177191..104252446</t>
  </si>
  <si>
    <t>Chr12_loc23</t>
  </si>
  <si>
    <t>89410612..89546725</t>
  </si>
  <si>
    <t>Chr12_loc22</t>
  </si>
  <si>
    <t>74907836..74986026</t>
  </si>
  <si>
    <t>Chr12_loc21</t>
  </si>
  <si>
    <t>122049374..122145738</t>
  </si>
  <si>
    <t>Chr12_loc20</t>
  </si>
  <si>
    <t>2178804..2353057</t>
  </si>
  <si>
    <t>Chr12_loc2</t>
  </si>
  <si>
    <t>245kb</t>
  </si>
  <si>
    <t>50067048..50312563</t>
  </si>
  <si>
    <t>Chr12_loc19</t>
  </si>
  <si>
    <t>68kb</t>
  </si>
  <si>
    <t>121184501..121252752</t>
  </si>
  <si>
    <t>Chr12_loc18</t>
  </si>
  <si>
    <t>333kb</t>
  </si>
  <si>
    <t>120692243..121025485</t>
  </si>
  <si>
    <t>Chr12_loc17</t>
  </si>
  <si>
    <t>71824639..71928663</t>
  </si>
  <si>
    <t>Chr12_loc16</t>
  </si>
  <si>
    <t>118148895..118393153</t>
  </si>
  <si>
    <t>Chr12_loc15</t>
  </si>
  <si>
    <t>122747059..122943404</t>
  </si>
  <si>
    <t>Chr12_loc14</t>
  </si>
  <si>
    <t>94782036..94837286</t>
  </si>
  <si>
    <t>Chr12_loc13</t>
  </si>
  <si>
    <t>110644337..110841659</t>
  </si>
  <si>
    <t>Chr12_loc12</t>
  </si>
  <si>
    <t>51927366..51998416</t>
  </si>
  <si>
    <t>Chr12_loc11</t>
  </si>
  <si>
    <t>110472474..110786606</t>
  </si>
  <si>
    <t>Chr12_loc10</t>
  </si>
  <si>
    <t>122976276..123396629</t>
  </si>
  <si>
    <t>Chr12_loc1</t>
  </si>
  <si>
    <t>61650000..61854755</t>
  </si>
  <si>
    <t>Chr11_loc9</t>
  </si>
  <si>
    <t>22kb</t>
  </si>
  <si>
    <t>123503758..123525966</t>
  </si>
  <si>
    <t>Chr11_loc8</t>
  </si>
  <si>
    <t>134634166..134716814</t>
  </si>
  <si>
    <t>Chr11_loc7</t>
  </si>
  <si>
    <t>74kb</t>
  </si>
  <si>
    <t>132636628..132711547</t>
  </si>
  <si>
    <t>Chr11_loc6</t>
  </si>
  <si>
    <t>113309118..113434481</t>
  </si>
  <si>
    <t>Chr11_loc5</t>
  </si>
  <si>
    <t>113590958..113858654</t>
  </si>
  <si>
    <t>Chr11_loc40</t>
  </si>
  <si>
    <t>133926643..133996015</t>
  </si>
  <si>
    <t>Chr11_loc4</t>
  </si>
  <si>
    <t>146kb</t>
  </si>
  <si>
    <t>81351718..81498660</t>
  </si>
  <si>
    <t>Chr11_loc39</t>
  </si>
  <si>
    <t>370876..381147</t>
  </si>
  <si>
    <t>Chr11_loc38</t>
  </si>
  <si>
    <t>66313299..66575220</t>
  </si>
  <si>
    <t>Chr11_loc37</t>
  </si>
  <si>
    <t>29806999..29917774</t>
  </si>
  <si>
    <t>Chr11_loc36</t>
  </si>
  <si>
    <t>104565717..104832888</t>
  </si>
  <si>
    <t>Chr11_loc35</t>
  </si>
  <si>
    <t>65490056..65782135</t>
  </si>
  <si>
    <t>Chr11_loc34</t>
  </si>
  <si>
    <t>133865915..133899804</t>
  </si>
  <si>
    <t>Chr11_loc33</t>
  </si>
  <si>
    <t>32574052..32651481</t>
  </si>
  <si>
    <t>Chr11_loc32</t>
  </si>
  <si>
    <t>170kb</t>
  </si>
  <si>
    <t>29631099..29801299</t>
  </si>
  <si>
    <t>Chr11_loc31</t>
  </si>
  <si>
    <t>46251903..46324600</t>
  </si>
  <si>
    <t>Chr11_loc30</t>
  </si>
  <si>
    <t>28357913..28687887</t>
  </si>
  <si>
    <t>Chr11_loc3</t>
  </si>
  <si>
    <t>134013059..134029834</t>
  </si>
  <si>
    <t>Chr11_loc29</t>
  </si>
  <si>
    <t>112915854..113164065</t>
  </si>
  <si>
    <t>Chr11_loc28</t>
  </si>
  <si>
    <t>134635910..134654555</t>
  </si>
  <si>
    <t>Chr11_loc27</t>
  </si>
  <si>
    <t>113487930..113507844</t>
  </si>
  <si>
    <t>Chr11_loc26</t>
  </si>
  <si>
    <t>88738866..88899804</t>
  </si>
  <si>
    <t>Chr11_loc25</t>
  </si>
  <si>
    <t>32658102..32934946</t>
  </si>
  <si>
    <t>Chr11_loc24</t>
  </si>
  <si>
    <t>47215808..47350047</t>
  </si>
  <si>
    <t>Chr11_loc23</t>
  </si>
  <si>
    <t>113565350..113580507</t>
  </si>
  <si>
    <t>Chr11_loc22</t>
  </si>
  <si>
    <t>66647347..67017244</t>
  </si>
  <si>
    <t>Chr11_loc21</t>
  </si>
  <si>
    <t>130871072..131022134</t>
  </si>
  <si>
    <t>Chr11_loc20</t>
  </si>
  <si>
    <t>113425564..113554746</t>
  </si>
  <si>
    <t>Chr11_loc2</t>
  </si>
  <si>
    <t>134370630..134377421</t>
  </si>
  <si>
    <t>Chr11_loc19</t>
  </si>
  <si>
    <t>112956144..113152994</t>
  </si>
  <si>
    <t>Chr11_loc18</t>
  </si>
  <si>
    <t>66018268..66293067</t>
  </si>
  <si>
    <t>Chr11_loc17</t>
  </si>
  <si>
    <t>24243232..24511388</t>
  </si>
  <si>
    <t>Chr11_loc16</t>
  </si>
  <si>
    <t>70671360..70717560</t>
  </si>
  <si>
    <t>Chr11_loc15</t>
  </si>
  <si>
    <t>467kb</t>
  </si>
  <si>
    <t>88902655..89369764</t>
  </si>
  <si>
    <t>Chr11_loc14</t>
  </si>
  <si>
    <t>57637306..57911608</t>
  </si>
  <si>
    <t>Chr11_loc13</t>
  </si>
  <si>
    <t>431kb</t>
  </si>
  <si>
    <t>46754543..47185811</t>
  </si>
  <si>
    <t>Chr11_loc12</t>
  </si>
  <si>
    <t>133937202..133947897</t>
  </si>
  <si>
    <t>Chr11_loc11</t>
  </si>
  <si>
    <t>124742263..124778591</t>
  </si>
  <si>
    <t>Chr11_loc10</t>
  </si>
  <si>
    <t>438kb</t>
  </si>
  <si>
    <t>46311786..46749808</t>
  </si>
  <si>
    <t>Chr11_loc1</t>
  </si>
  <si>
    <t>448kb</t>
  </si>
  <si>
    <t>102981826..103430013</t>
  </si>
  <si>
    <t>Chr10_loc9</t>
  </si>
  <si>
    <t>109871507..110185592</t>
  </si>
  <si>
    <t>Chr10_loc8</t>
  </si>
  <si>
    <t>396kb</t>
  </si>
  <si>
    <t>104673492..105070158</t>
  </si>
  <si>
    <t>Chr10_loc7</t>
  </si>
  <si>
    <t>3749692..3779369</t>
  </si>
  <si>
    <t>Chr10_loc6</t>
  </si>
  <si>
    <t>164kb</t>
  </si>
  <si>
    <t>102461772..102626552</t>
  </si>
  <si>
    <t>Chr10_loc5</t>
  </si>
  <si>
    <t>18334534..18655968</t>
  </si>
  <si>
    <t>Chr10_loc4</t>
  </si>
  <si>
    <t>330kb</t>
  </si>
  <si>
    <t>104694074..105024263</t>
  </si>
  <si>
    <t>Chr10_loc3</t>
  </si>
  <si>
    <t>122143927..122144179</t>
  </si>
  <si>
    <t>Chr10_loc24</t>
  </si>
  <si>
    <t>63088636..63333623</t>
  </si>
  <si>
    <t>Chr10_loc23</t>
  </si>
  <si>
    <t>133124571..133203525</t>
  </si>
  <si>
    <t>Chr10_loc22</t>
  </si>
  <si>
    <t>75777804..75900406</t>
  </si>
  <si>
    <t>Chr10_loc21</t>
  </si>
  <si>
    <t>113179321..113231759</t>
  </si>
  <si>
    <t>Chr10_loc20</t>
  </si>
  <si>
    <t>103011272..103283532</t>
  </si>
  <si>
    <t>Chr10_loc2</t>
  </si>
  <si>
    <t>139kb</t>
  </si>
  <si>
    <t>66672453..66811842</t>
  </si>
  <si>
    <t>Chr10_loc19</t>
  </si>
  <si>
    <t>104798444..104799003</t>
  </si>
  <si>
    <t>Chr10_loc18</t>
  </si>
  <si>
    <t>75087310..75238334</t>
  </si>
  <si>
    <t>Chr10_loc17</t>
  </si>
  <si>
    <t>90929505..91027356</t>
  </si>
  <si>
    <t>Chr10_loc16</t>
  </si>
  <si>
    <t>21055844..21176785</t>
  </si>
  <si>
    <t>Chr10_loc15</t>
  </si>
  <si>
    <t>18425813..18425813</t>
  </si>
  <si>
    <t>Chr10_loc14</t>
  </si>
  <si>
    <t>60300370..60589566</t>
  </si>
  <si>
    <t>Chr10_loc13</t>
  </si>
  <si>
    <t>104637159..104790091</t>
  </si>
  <si>
    <t>Chr10_loc12</t>
  </si>
  <si>
    <t>104836337..104955952</t>
  </si>
  <si>
    <t>Chr10_loc11</t>
  </si>
  <si>
    <t>104660869..104800467</t>
  </si>
  <si>
    <t>Chr10_loc10</t>
  </si>
  <si>
    <t>498kb</t>
  </si>
  <si>
    <t>102511024..103009952</t>
  </si>
  <si>
    <t>Chr10_loc1</t>
  </si>
  <si>
    <t>243629710..243847139</t>
  </si>
  <si>
    <t>Chr1_loc9</t>
  </si>
  <si>
    <t>177201584..177458882</t>
  </si>
  <si>
    <t>Chr1_loc8</t>
  </si>
  <si>
    <t>199kb</t>
  </si>
  <si>
    <t>238934033..239133344</t>
  </si>
  <si>
    <t>Chr1_loc7</t>
  </si>
  <si>
    <t>197597712..197898275</t>
  </si>
  <si>
    <t>Chr1_loc6</t>
  </si>
  <si>
    <t>95111354..95210962</t>
  </si>
  <si>
    <t>Chr1_loc58</t>
  </si>
  <si>
    <t>96486347..96505463</t>
  </si>
  <si>
    <t>Chr1_loc57</t>
  </si>
  <si>
    <t>173412035..173695580</t>
  </si>
  <si>
    <t>Chr1_loc56</t>
  </si>
  <si>
    <t>30012663..30038380</t>
  </si>
  <si>
    <t>Chr1_loc55</t>
  </si>
  <si>
    <t>153787211..154176764</t>
  </si>
  <si>
    <t>Chr1_loc54</t>
  </si>
  <si>
    <t>214250454..214339334</t>
  </si>
  <si>
    <t>Chr1_loc53</t>
  </si>
  <si>
    <t>36123351..36172107</t>
  </si>
  <si>
    <t>Chr1_loc52</t>
  </si>
  <si>
    <t>117306200..117549323</t>
  </si>
  <si>
    <t>Chr1_loc51</t>
  </si>
  <si>
    <t>73531941..73668919</t>
  </si>
  <si>
    <t>Chr1_loc50</t>
  </si>
  <si>
    <t>356kb</t>
  </si>
  <si>
    <t>43475837..43831901</t>
  </si>
  <si>
    <t>Chr1_loc5</t>
  </si>
  <si>
    <t>176195481..176429928</t>
  </si>
  <si>
    <t>Chr1_loc49</t>
  </si>
  <si>
    <t>8319907..8579298</t>
  </si>
  <si>
    <t>Chr1_loc48</t>
  </si>
  <si>
    <t>175938408..176187056</t>
  </si>
  <si>
    <t>Chr1_loc47</t>
  </si>
  <si>
    <t>49088804..49348343</t>
  </si>
  <si>
    <t>Chr1_loc46</t>
  </si>
  <si>
    <t>5kb</t>
  </si>
  <si>
    <t>243499216..243504788</t>
  </si>
  <si>
    <t>Chr1_loc45</t>
  </si>
  <si>
    <t>269kb</t>
  </si>
  <si>
    <t>173879670..174149572</t>
  </si>
  <si>
    <t>Chr1_loc44</t>
  </si>
  <si>
    <t>85kb</t>
  </si>
  <si>
    <t>106996630..107082434</t>
  </si>
  <si>
    <t>Chr1_loc43</t>
  </si>
  <si>
    <t>97430206..97461283</t>
  </si>
  <si>
    <t>Chr1_loc42</t>
  </si>
  <si>
    <t>60485723..60659706</t>
  </si>
  <si>
    <t>Chr1_loc41</t>
  </si>
  <si>
    <t>230094422..230136877</t>
  </si>
  <si>
    <t>Chr1_loc40</t>
  </si>
  <si>
    <t>429kb</t>
  </si>
  <si>
    <t>72841944..73271206</t>
  </si>
  <si>
    <t>Chr1_loc4</t>
  </si>
  <si>
    <t>184kb</t>
  </si>
  <si>
    <t>43548150..43732626</t>
  </si>
  <si>
    <t>Chr1_loc39</t>
  </si>
  <si>
    <t>200915857..201051232</t>
  </si>
  <si>
    <t>Chr1_loc38</t>
  </si>
  <si>
    <t>49421571..49777955</t>
  </si>
  <si>
    <t>Chr1_loc37</t>
  </si>
  <si>
    <t>71656567..71763510</t>
  </si>
  <si>
    <t>Chr1_loc36</t>
  </si>
  <si>
    <t>187kb</t>
  </si>
  <si>
    <t>83660321..83847605</t>
  </si>
  <si>
    <t>Chr1_loc35</t>
  </si>
  <si>
    <t>214kb</t>
  </si>
  <si>
    <t>66544421..66758647</t>
  </si>
  <si>
    <t>Chr1_loc34</t>
  </si>
  <si>
    <t>174149133..174401966</t>
  </si>
  <si>
    <t>Chr1_loc33</t>
  </si>
  <si>
    <t>340kb</t>
  </si>
  <si>
    <t>28509534..28850102</t>
  </si>
  <si>
    <t>Chr1_loc32</t>
  </si>
  <si>
    <t>200301618..200494402</t>
  </si>
  <si>
    <t>Chr1_loc31</t>
  </si>
  <si>
    <t>96271827..96404377</t>
  </si>
  <si>
    <t>Chr1_loc30</t>
  </si>
  <si>
    <t>393kb</t>
  </si>
  <si>
    <t>73272480..73665786</t>
  </si>
  <si>
    <t>Chr1_loc3</t>
  </si>
  <si>
    <t>72684707..72792233</t>
  </si>
  <si>
    <t>Chr1_loc29</t>
  </si>
  <si>
    <t>150029674..150269940</t>
  </si>
  <si>
    <t>Chr1_loc28</t>
  </si>
  <si>
    <t>243476557..243522458</t>
  </si>
  <si>
    <t>Chr1_loc27</t>
  </si>
  <si>
    <t>299kb</t>
  </si>
  <si>
    <t>96519809..96818940</t>
  </si>
  <si>
    <t>Chr1_loc26</t>
  </si>
  <si>
    <t>65839348..65865795</t>
  </si>
  <si>
    <t>Chr1_loc25</t>
  </si>
  <si>
    <t>489kb</t>
  </si>
  <si>
    <t>173655055..174144961</t>
  </si>
  <si>
    <t>Chr1_loc24</t>
  </si>
  <si>
    <t>49866053..50126419</t>
  </si>
  <si>
    <t>Chr1_loc23</t>
  </si>
  <si>
    <t>44kb</t>
  </si>
  <si>
    <t>19653115..19697340</t>
  </si>
  <si>
    <t>Chr1_loc22</t>
  </si>
  <si>
    <t>434kb</t>
  </si>
  <si>
    <t>173419963..173854900</t>
  </si>
  <si>
    <t>Chr1_loc21</t>
  </si>
  <si>
    <t>8352929..8545608</t>
  </si>
  <si>
    <t>Chr1_loc20</t>
  </si>
  <si>
    <t>97833919..98096704</t>
  </si>
  <si>
    <t>Chr1_loc2</t>
  </si>
  <si>
    <t>29940292..30010482</t>
  </si>
  <si>
    <t>Chr1_loc19</t>
  </si>
  <si>
    <t>51800570..51957462</t>
  </si>
  <si>
    <t>Chr1_loc18</t>
  </si>
  <si>
    <t>197373250..197593381</t>
  </si>
  <si>
    <t>Chr1_loc17</t>
  </si>
  <si>
    <t>97332414..97419484</t>
  </si>
  <si>
    <t>Chr1_loc16</t>
  </si>
  <si>
    <t>72047305..72171471</t>
  </si>
  <si>
    <t>Chr1_loc15</t>
  </si>
  <si>
    <t>36689260..36770020</t>
  </si>
  <si>
    <t>Chr1_loc14</t>
  </si>
  <si>
    <t>2440958..2467710</t>
  </si>
  <si>
    <t>Chr1_loc13</t>
  </si>
  <si>
    <t>72777396..72984180</t>
  </si>
  <si>
    <t>Chr1_loc12</t>
  </si>
  <si>
    <t>243492150..243888756</t>
  </si>
  <si>
    <t>Chr1_loc11</t>
  </si>
  <si>
    <t>TypeLocus: GWAS with at least 1 SNP p&lt;5e-8</t>
  </si>
  <si>
    <t>72173698..72662623</t>
  </si>
  <si>
    <t>Chr1_loc10</t>
  </si>
  <si>
    <t>366kb</t>
  </si>
  <si>
    <t>72124510..72490852</t>
  </si>
  <si>
    <t>Chr1_loc1</t>
  </si>
  <si>
    <t>TypeLocus</t>
  </si>
  <si>
    <t>N_SNPs</t>
  </si>
  <si>
    <t>length</t>
  </si>
  <si>
    <t>position_range</t>
  </si>
  <si>
    <t>CHR</t>
  </si>
  <si>
    <t>locus</t>
  </si>
  <si>
    <t>P binom: the one-sided binomial probability assessing the null hypothesis of randomly oriented direction of effect in Paisa.</t>
  </si>
  <si>
    <t xml:space="preserve">N same: observed number of loci where the most significant association was in the same direction of effect as the published GWAS. </t>
  </si>
  <si>
    <t xml:space="preserve">N loci: number of GWAS loci examined. </t>
  </si>
  <si>
    <t>P binom</t>
  </si>
  <si>
    <t>N Same</t>
  </si>
  <si>
    <t>N loci</t>
  </si>
  <si>
    <t>GWAS</t>
  </si>
  <si>
    <t>FALSE</t>
  </si>
  <si>
    <t>C</t>
  </si>
  <si>
    <t>G</t>
  </si>
  <si>
    <t>20_62266273_C_G</t>
  </si>
  <si>
    <t>20</t>
  </si>
  <si>
    <t>A</t>
  </si>
  <si>
    <t>18_72065360_A_C</t>
  </si>
  <si>
    <t>18</t>
  </si>
  <si>
    <t>18_72061641_G_A</t>
  </si>
  <si>
    <t>TRUE</t>
  </si>
  <si>
    <t>18_53306713_G_A</t>
  </si>
  <si>
    <t>18_53265590_A_G</t>
  </si>
  <si>
    <t>18_53261469_C_G</t>
  </si>
  <si>
    <t>18_53255667_A_G</t>
  </si>
  <si>
    <t>T</t>
  </si>
  <si>
    <t>18_53167510_A_T</t>
  </si>
  <si>
    <t>18_53166339_C_G</t>
  </si>
  <si>
    <t>18_53166338_C_A</t>
  </si>
  <si>
    <t>18_53166164_T_A</t>
  </si>
  <si>
    <t>18_53166088_A_G</t>
  </si>
  <si>
    <t>18_53164404_C_T</t>
  </si>
  <si>
    <t>18_53164273_T_C</t>
  </si>
  <si>
    <t>18_53162600_T_C</t>
  </si>
  <si>
    <t>18_53158008_T_G</t>
  </si>
  <si>
    <t>18_53157992_T_C</t>
  </si>
  <si>
    <t>18_53152217_A_G</t>
  </si>
  <si>
    <t>17_67959168_G_A</t>
  </si>
  <si>
    <t>17</t>
  </si>
  <si>
    <t>17_67927036_C_T</t>
  </si>
  <si>
    <t>17_67902693_A_G</t>
  </si>
  <si>
    <t>17_67896718_G_A</t>
  </si>
  <si>
    <t>17_20079448_T_C</t>
  </si>
  <si>
    <t>17_20003190_G_A</t>
  </si>
  <si>
    <t>16_89827742_G_C</t>
  </si>
  <si>
    <t>16</t>
  </si>
  <si>
    <t>16_89826835_A_G</t>
  </si>
  <si>
    <t>16_89824512_T_C</t>
  </si>
  <si>
    <t>16_89824044_A_G</t>
  </si>
  <si>
    <t>16_89818815_G_C</t>
  </si>
  <si>
    <t>16_89818753_G_A</t>
  </si>
  <si>
    <t>16_89818573_T_C</t>
  </si>
  <si>
    <t>16_89818094_C_T</t>
  </si>
  <si>
    <t>16_89813508_A_C</t>
  </si>
  <si>
    <t>16_89809302_A_C</t>
  </si>
  <si>
    <t>16_89808851_T_C</t>
  </si>
  <si>
    <t>16_89799752_A_G</t>
  </si>
  <si>
    <t>15_63612081_G_C</t>
  </si>
  <si>
    <t>15</t>
  </si>
  <si>
    <t>14_74661722_A_G</t>
  </si>
  <si>
    <t>14</t>
  </si>
  <si>
    <t>14_74658837_C_T</t>
  </si>
  <si>
    <t>14_74656671_A_C</t>
  </si>
  <si>
    <t>14_74633195_A_G</t>
  </si>
  <si>
    <t>14_74631334_C_G</t>
  </si>
  <si>
    <t>14_74629444_A_G</t>
  </si>
  <si>
    <t>14_74628768_G_C</t>
  </si>
  <si>
    <t>14_74628538_T_A</t>
  </si>
  <si>
    <t>14_74628429_A_G</t>
  </si>
  <si>
    <t>14_74626282_G_A</t>
  </si>
  <si>
    <t>14_74625954_G_A</t>
  </si>
  <si>
    <t>14_74625518_G_A</t>
  </si>
  <si>
    <t>14_74623720_A_T</t>
  </si>
  <si>
    <t>14_74623643_T_C</t>
  </si>
  <si>
    <t>14_74623517_A_G</t>
  </si>
  <si>
    <t>14_74618126_G_A</t>
  </si>
  <si>
    <t>14_74617991_A_G</t>
  </si>
  <si>
    <t>14_74617866_C_G</t>
  </si>
  <si>
    <t>14_74617178_C_T</t>
  </si>
  <si>
    <t>13_80365677_C_T</t>
  </si>
  <si>
    <t>13</t>
  </si>
  <si>
    <t>13_80363964_G_A</t>
  </si>
  <si>
    <t>13_80361874_T_C</t>
  </si>
  <si>
    <t>13_80361027_G_A</t>
  </si>
  <si>
    <t>13_80355348_C_T</t>
  </si>
  <si>
    <t>13_80353507_T_C</t>
  </si>
  <si>
    <t>13_80352522_G_T</t>
  </si>
  <si>
    <t>13_80351140_G_A</t>
  </si>
  <si>
    <t>13_80350213_T_G</t>
  </si>
  <si>
    <t>13_80350030_T_C</t>
  </si>
  <si>
    <t>11_131021075_A_G</t>
  </si>
  <si>
    <t>11</t>
  </si>
  <si>
    <t>11_131013049_C_T</t>
  </si>
  <si>
    <t>11_131006455_A_G</t>
  </si>
  <si>
    <t>11_131003987_C_A</t>
  </si>
  <si>
    <t>11_131003270_G_A</t>
  </si>
  <si>
    <t>11_130931891_G_C</t>
  </si>
  <si>
    <t>11_130930677_T_C</t>
  </si>
  <si>
    <t>11_130930435_T_C</t>
  </si>
  <si>
    <t>11_113576938_C_G</t>
  </si>
  <si>
    <t>11_113574772_C_T</t>
  </si>
  <si>
    <t>11_113573645_T_C</t>
  </si>
  <si>
    <t>11_113573031_T_C</t>
  </si>
  <si>
    <t>11_113572143_G_A</t>
  </si>
  <si>
    <t>11_113571614_T_C</t>
  </si>
  <si>
    <t>11_113567370_A_C</t>
  </si>
  <si>
    <t>11_113567346_A_G</t>
  </si>
  <si>
    <t>11_113510096_A_C</t>
  </si>
  <si>
    <t>11_113507844_A_G</t>
  </si>
  <si>
    <t>11_113487930_T_C</t>
  </si>
  <si>
    <t>11_113462234_A_T</t>
  </si>
  <si>
    <t>10_105003945_T_C</t>
  </si>
  <si>
    <t>10</t>
  </si>
  <si>
    <t>10_105003871_G_T</t>
  </si>
  <si>
    <t>10_104912930_C_A</t>
  </si>
  <si>
    <t>10_104888352_A_C</t>
  </si>
  <si>
    <t>10_102821531_A_C</t>
  </si>
  <si>
    <t>10_102818158_T_C</t>
  </si>
  <si>
    <t>9_126907277_G_T</t>
  </si>
  <si>
    <t>9</t>
  </si>
  <si>
    <t>9_126899790_C_T</t>
  </si>
  <si>
    <t>9_126899336_A_G</t>
  </si>
  <si>
    <t>9_93710075_A_G</t>
  </si>
  <si>
    <t>9_93702066_T_C</t>
  </si>
  <si>
    <t>9_93698120_C_G</t>
  </si>
  <si>
    <t>9_93695329_A_G</t>
  </si>
  <si>
    <t>9_93693727_G_A</t>
  </si>
  <si>
    <t>9_93692411_G_A</t>
  </si>
  <si>
    <t>9_93691842_T_G</t>
  </si>
  <si>
    <t>9_93685420_A_C</t>
  </si>
  <si>
    <t>9_93680532_A_C</t>
  </si>
  <si>
    <t>9_93679273_T_C</t>
  </si>
  <si>
    <t>9_93678263_A_G</t>
  </si>
  <si>
    <t>9_93675241_C_G</t>
  </si>
  <si>
    <t>9_93673473_G_A</t>
  </si>
  <si>
    <t>9_93670315_G_A</t>
  </si>
  <si>
    <t>9_93670155_C_A</t>
  </si>
  <si>
    <t>9_93668874_T_C</t>
  </si>
  <si>
    <t>9_93666800_G_T</t>
  </si>
  <si>
    <t>9_93666619_A_G</t>
  </si>
  <si>
    <t>9_93666313_C_G</t>
  </si>
  <si>
    <t>9_93666143_T_C</t>
  </si>
  <si>
    <t>9_93664902_A_G</t>
  </si>
  <si>
    <t>9_93661517_A_G</t>
  </si>
  <si>
    <t>9_93661448_C_T</t>
  </si>
  <si>
    <t>9_93661325_T_C</t>
  </si>
  <si>
    <t>9_93658926_G_C</t>
  </si>
  <si>
    <t>9_93653904_C_G</t>
  </si>
  <si>
    <t>9_93647025_A_G</t>
  </si>
  <si>
    <t>9_93639802_T_C</t>
  </si>
  <si>
    <t>9_93637992_G_C</t>
  </si>
  <si>
    <t>9_93637918_A_G</t>
  </si>
  <si>
    <t>9_93637205_G_C</t>
  </si>
  <si>
    <t>9_93635287_G_T</t>
  </si>
  <si>
    <t>9_93634872_A_G</t>
  </si>
  <si>
    <t>9_93634820_G_C</t>
  </si>
  <si>
    <t>9_93633081_T_C</t>
  </si>
  <si>
    <t>9_93475091_G_T</t>
  </si>
  <si>
    <t>9_93451247_G_A</t>
  </si>
  <si>
    <t>9_93450864_A_T</t>
  </si>
  <si>
    <t>9_93507955_C_G</t>
  </si>
  <si>
    <t>9_93490896_G_T</t>
  </si>
  <si>
    <t>9_93523881_G_A</t>
  </si>
  <si>
    <t>9_93539437_C_G</t>
  </si>
  <si>
    <t>9_93447775_A_G</t>
  </si>
  <si>
    <t>9_93554484_G_C</t>
  </si>
  <si>
    <t>9_93450531_T_C</t>
  </si>
  <si>
    <t>9_93605618_A_G</t>
  </si>
  <si>
    <t>9_93456677_C_A</t>
  </si>
  <si>
    <t>9_93454464_T_C</t>
  </si>
  <si>
    <t>9_93453807_A_G</t>
  </si>
  <si>
    <t>9_93457882_G_A</t>
  </si>
  <si>
    <t>9_93504701_G_A</t>
  </si>
  <si>
    <t>9_93538572_A_G</t>
  </si>
  <si>
    <t>9_93538013_T_A</t>
  </si>
  <si>
    <t>9_93532820_T_C</t>
  </si>
  <si>
    <t>9_93527461_T_C</t>
  </si>
  <si>
    <t>9_93519987_T_C</t>
  </si>
  <si>
    <t>9_93519841_T_C</t>
  </si>
  <si>
    <t>9_93519576_T_C</t>
  </si>
  <si>
    <t>9_93518181_C_G</t>
  </si>
  <si>
    <t>9_93514736_G_C</t>
  </si>
  <si>
    <t>9_93506196_T_C</t>
  </si>
  <si>
    <t>9_93501827_C_A</t>
  </si>
  <si>
    <t>9_93500979_A_G</t>
  </si>
  <si>
    <t>9_93498292_T_C</t>
  </si>
  <si>
    <t>9_93493884_A_G</t>
  </si>
  <si>
    <t>9_93492940_C_G</t>
  </si>
  <si>
    <t>9_93491169_T_C</t>
  </si>
  <si>
    <t>9_93487542_T_G</t>
  </si>
  <si>
    <t>9_93486957_G_A</t>
  </si>
  <si>
    <t>9_93486661_A_G</t>
  </si>
  <si>
    <t>9_93486200_T_C</t>
  </si>
  <si>
    <t>9_93480399_T_C</t>
  </si>
  <si>
    <t>9_93474133_C_T</t>
  </si>
  <si>
    <t>9_93468959_T_C</t>
  </si>
  <si>
    <t>9_93500443_T_C</t>
  </si>
  <si>
    <t>9_93575141_T_C</t>
  </si>
  <si>
    <t>9_93568611_A_G</t>
  </si>
  <si>
    <t>9_93563474_T_G</t>
  </si>
  <si>
    <t>9_93561870_A_G</t>
  </si>
  <si>
    <t>9_14513400_C_A</t>
  </si>
  <si>
    <t>9_14513185_G_C</t>
  </si>
  <si>
    <t>9_11005853_A_G</t>
  </si>
  <si>
    <t>8_88283723_T_G</t>
  </si>
  <si>
    <t>8</t>
  </si>
  <si>
    <t>8_59622991_A_G</t>
  </si>
  <si>
    <t>8_10110311_A_T</t>
  </si>
  <si>
    <t>8_10109664_C_A</t>
  </si>
  <si>
    <t>8_10106723_G_C</t>
  </si>
  <si>
    <t>8_10105980_C_T</t>
  </si>
  <si>
    <t>7_12188676_C_A</t>
  </si>
  <si>
    <t>7</t>
  </si>
  <si>
    <t>7_12188266_G_A</t>
  </si>
  <si>
    <t>7_12187397_C_T</t>
  </si>
  <si>
    <t>7_12184365_G_A</t>
  </si>
  <si>
    <t>7_2207768_A_G</t>
  </si>
  <si>
    <t>7_2206819_T_C</t>
  </si>
  <si>
    <t>7_2199934_T_C</t>
  </si>
  <si>
    <t>7_2199445_T_C</t>
  </si>
  <si>
    <t>7_2196797_G_A</t>
  </si>
  <si>
    <t>7_2193410_A_C</t>
  </si>
  <si>
    <t>7_2191367_A_G</t>
  </si>
  <si>
    <t>7_2191009_C_G</t>
  </si>
  <si>
    <t>7_2188176_G_A</t>
  </si>
  <si>
    <t>7_2188072_C_T</t>
  </si>
  <si>
    <t>7_2180418_C_T</t>
  </si>
  <si>
    <t>7_2180331_T_C</t>
  </si>
  <si>
    <t>7_2173471_G_A</t>
  </si>
  <si>
    <t>7_2171209_A_G</t>
  </si>
  <si>
    <t>7_2167781_G_A</t>
  </si>
  <si>
    <t>7_2166321_A_G</t>
  </si>
  <si>
    <t>7_2161664_A_G</t>
  </si>
  <si>
    <t>7_2161229_T_G</t>
  </si>
  <si>
    <t>7_2156916_A_G</t>
  </si>
  <si>
    <t>7_2131815_T_C</t>
  </si>
  <si>
    <t>7_2113906_A_G</t>
  </si>
  <si>
    <t>7_2070711_C_T</t>
  </si>
  <si>
    <t>7_2070186_C_G</t>
  </si>
  <si>
    <t>7_2069864_T_C</t>
  </si>
  <si>
    <t>7_2067293_T_C</t>
  </si>
  <si>
    <t>7_2066973_A_G</t>
  </si>
  <si>
    <t>7_2048825_T_C</t>
  </si>
  <si>
    <t>7_2048188_C_T</t>
  </si>
  <si>
    <t>7_2043526_T_G</t>
  </si>
  <si>
    <t>7_2042969_A_G</t>
  </si>
  <si>
    <t>7_2040479_A_G</t>
  </si>
  <si>
    <t>7_2039220_C_G</t>
  </si>
  <si>
    <t>7_2034655_T_C</t>
  </si>
  <si>
    <t>7_2034487_G_A</t>
  </si>
  <si>
    <t>7_2032088_T_C</t>
  </si>
  <si>
    <t>7_2031497_G_A</t>
  </si>
  <si>
    <t>7_2031045_A_G</t>
  </si>
  <si>
    <t>7_2030919_C_T</t>
  </si>
  <si>
    <t>7_2021476_A_C</t>
  </si>
  <si>
    <t>7_2021140_T_C</t>
  </si>
  <si>
    <t>7_2020491_T_C</t>
  </si>
  <si>
    <t>7_2020126_A_G</t>
  </si>
  <si>
    <t>7_2012683_T_C</t>
  </si>
  <si>
    <t>7_2011868_G_C</t>
  </si>
  <si>
    <t>7_2011112_T_C</t>
  </si>
  <si>
    <t>7_2009071_G_A</t>
  </si>
  <si>
    <t>7_2008585_C_G</t>
  </si>
  <si>
    <t>7_2008240_A_G</t>
  </si>
  <si>
    <t>7_2005716_C_T</t>
  </si>
  <si>
    <t>7_1994145_C_G</t>
  </si>
  <si>
    <t>7_1993168_T_C</t>
  </si>
  <si>
    <t>7_1989333_T_G</t>
  </si>
  <si>
    <t>7_1985366_C_G</t>
  </si>
  <si>
    <t>7_1981613_T_C</t>
  </si>
  <si>
    <t>7_1981269_C_G</t>
  </si>
  <si>
    <t>7_1975412_G_T</t>
  </si>
  <si>
    <t>7_1963098_C_T</t>
  </si>
  <si>
    <t>7_1952947_C_A</t>
  </si>
  <si>
    <t>7_1950341_T_C</t>
  </si>
  <si>
    <t>7_1934334_T_C</t>
  </si>
  <si>
    <t>7_1931590_A_G</t>
  </si>
  <si>
    <t>7_1924721_A_T</t>
  </si>
  <si>
    <t>7_1922527_G_T</t>
  </si>
  <si>
    <t>7_1922246_A_C</t>
  </si>
  <si>
    <t>7_1922178_A_C</t>
  </si>
  <si>
    <t>7_1913979_G_A</t>
  </si>
  <si>
    <t>7_1913970_T_C</t>
  </si>
  <si>
    <t>7_1913887_C_T</t>
  </si>
  <si>
    <t>7_1913885_T_C</t>
  </si>
  <si>
    <t>7_1913780_A_G</t>
  </si>
  <si>
    <t>7_1913420_C_T</t>
  </si>
  <si>
    <t>7_1912946_T_G</t>
  </si>
  <si>
    <t>7_1912503_T_C</t>
  </si>
  <si>
    <t>7_1911473_T_C</t>
  </si>
  <si>
    <t>7_1911173_T_C</t>
  </si>
  <si>
    <t>7_1910769_C_G</t>
  </si>
  <si>
    <t>7_1910701_A_G</t>
  </si>
  <si>
    <t>7_1910656_A_T</t>
  </si>
  <si>
    <t>7_1910477_T_C</t>
  </si>
  <si>
    <t>7_1909871_T_G</t>
  </si>
  <si>
    <t>7_1909692_T_C</t>
  </si>
  <si>
    <t>7_1909562_A_G</t>
  </si>
  <si>
    <t>7_1908818_T_C</t>
  </si>
  <si>
    <t>7_1908474_G_T</t>
  </si>
  <si>
    <t>7_1908322_A_G</t>
  </si>
  <si>
    <t>7_1908051_A_G</t>
  </si>
  <si>
    <t>7_1906494_G_C</t>
  </si>
  <si>
    <t>7_1905832_T_C</t>
  </si>
  <si>
    <t>7_1905806_G_C</t>
  </si>
  <si>
    <t>7_1901415_T_C</t>
  </si>
  <si>
    <t>7_1901367_C_T</t>
  </si>
  <si>
    <t>7_1899385_C_T</t>
  </si>
  <si>
    <t>7_1897625_A_G</t>
  </si>
  <si>
    <t>7_1897302_A_G</t>
  </si>
  <si>
    <t>7_1896352_C_T</t>
  </si>
  <si>
    <t>7_1895962_C_T</t>
  </si>
  <si>
    <t>7_1892738_A_C</t>
  </si>
  <si>
    <t>7_1889383_T_G</t>
  </si>
  <si>
    <t>7_1887109_G_A</t>
  </si>
  <si>
    <t>7_1887000_A_G</t>
  </si>
  <si>
    <t>7_1886941_T_C</t>
  </si>
  <si>
    <t>7_1886454_A_G</t>
  </si>
  <si>
    <t>7_1881726_T_C</t>
  </si>
  <si>
    <t>7_1880720_A_G</t>
  </si>
  <si>
    <t>7_1879305_C_A</t>
  </si>
  <si>
    <t>7_1878701_C_T</t>
  </si>
  <si>
    <t>7_1878443_C_T</t>
  </si>
  <si>
    <t>7_1877999_T_A</t>
  </si>
  <si>
    <t>7_1876480_A_T</t>
  </si>
  <si>
    <t>7_1876188_G_C</t>
  </si>
  <si>
    <t>7_1876095_A_G</t>
  </si>
  <si>
    <t>7_1875857_C_A</t>
  </si>
  <si>
    <t>7_1875787_A_G</t>
  </si>
  <si>
    <t>7_1875646_A_C</t>
  </si>
  <si>
    <t>7_1875361_C_G</t>
  </si>
  <si>
    <t>7_1875121_C_T</t>
  </si>
  <si>
    <t>7_1875045_A_G</t>
  </si>
  <si>
    <t>7_1875043_C_A</t>
  </si>
  <si>
    <t>7_1874841_A_G</t>
  </si>
  <si>
    <t>7_1873352_A_G</t>
  </si>
  <si>
    <t>7_1871822_C_A</t>
  </si>
  <si>
    <t>7_1866830_A_G</t>
  </si>
  <si>
    <t>7_1857054_T_C</t>
  </si>
  <si>
    <t>7_1855993_G_C</t>
  </si>
  <si>
    <t>7_1852893_T_C</t>
  </si>
  <si>
    <t>7_1852673_T_C</t>
  </si>
  <si>
    <t>7_1852087_G_C</t>
  </si>
  <si>
    <t>7_1851679_T_C</t>
  </si>
  <si>
    <t>7_1851379_T_C</t>
  </si>
  <si>
    <t>7_1850366_T_C</t>
  </si>
  <si>
    <t>7_1849664_A_G</t>
  </si>
  <si>
    <t>7_1848415_A_G</t>
  </si>
  <si>
    <t>7_1847401_C_T</t>
  </si>
  <si>
    <t>7_1845301_G_A</t>
  </si>
  <si>
    <t>7_1843638_C_T</t>
  </si>
  <si>
    <t>7_1843159_A_G</t>
  </si>
  <si>
    <t>7_1841891_G_C</t>
  </si>
  <si>
    <t>7_1840207_A_G</t>
  </si>
  <si>
    <t>7_1837675_T_C</t>
  </si>
  <si>
    <t>7_1834120_C_G</t>
  </si>
  <si>
    <t>7_1822547_T_C</t>
  </si>
  <si>
    <t>7_1822059_T_C</t>
  </si>
  <si>
    <t>7_1821344_A_G</t>
  </si>
  <si>
    <t>6_66184662_G_T</t>
  </si>
  <si>
    <t>6</t>
  </si>
  <si>
    <t>6_66183391_C_T</t>
  </si>
  <si>
    <t>6_66182382_A_G</t>
  </si>
  <si>
    <t>6_66182231_G_A</t>
  </si>
  <si>
    <t>6_66182029_T_C</t>
  </si>
  <si>
    <t>6_66182020_A_G</t>
  </si>
  <si>
    <t>6_66181854_T_C</t>
  </si>
  <si>
    <t>6_66181470_C_T</t>
  </si>
  <si>
    <t>6_66181425_A_G</t>
  </si>
  <si>
    <t>6_66180738_T_G</t>
  </si>
  <si>
    <t>6_66180468_C_A</t>
  </si>
  <si>
    <t>6_66180357_T_C</t>
  </si>
  <si>
    <t>6_66180351_A_G</t>
  </si>
  <si>
    <t>6_66180290_A_G</t>
  </si>
  <si>
    <t>6_66180269_A_G</t>
  </si>
  <si>
    <t>6_66180043_A_G</t>
  </si>
  <si>
    <t>6_66180037_C_T</t>
  </si>
  <si>
    <t>6_66179939_T_G</t>
  </si>
  <si>
    <t>6_66177520_T_A</t>
  </si>
  <si>
    <t>6_66176404_T_C</t>
  </si>
  <si>
    <t>6_66175765_C_A</t>
  </si>
  <si>
    <t>6_33399356_A_C</t>
  </si>
  <si>
    <t>6_33389208_T_C</t>
  </si>
  <si>
    <t>6_33383919_T_C</t>
  </si>
  <si>
    <t>6_32166879_C_T</t>
  </si>
  <si>
    <t>6_32147408_A_G</t>
  </si>
  <si>
    <t>6_32145794_T_A</t>
  </si>
  <si>
    <t>6_32142806_C_G</t>
  </si>
  <si>
    <t>6_31304159_T_C</t>
  </si>
  <si>
    <t>6_31303241_C_T</t>
  </si>
  <si>
    <t>6_31303231_T_C</t>
  </si>
  <si>
    <t>6_31301252_A_G</t>
  </si>
  <si>
    <t>6_31297280_A_T</t>
  </si>
  <si>
    <t>6_31296469_C_T</t>
  </si>
  <si>
    <t>6_31296457_A_G</t>
  </si>
  <si>
    <t>6_31296134_T_C</t>
  </si>
  <si>
    <t>6_31295698_G_T</t>
  </si>
  <si>
    <t>6_31295520_A_G</t>
  </si>
  <si>
    <t>6_31295439_A_G</t>
  </si>
  <si>
    <t>6_31295147_T_C</t>
  </si>
  <si>
    <t>6_30952347_A_G</t>
  </si>
  <si>
    <t>6_30951614_A_G</t>
  </si>
  <si>
    <t>6_30945681_A_G</t>
  </si>
  <si>
    <t>6_30931873_A_G</t>
  </si>
  <si>
    <t>6_30931418_A_G</t>
  </si>
  <si>
    <t>6_30828768_C_T</t>
  </si>
  <si>
    <t>6_30759162_C_A</t>
  </si>
  <si>
    <t>6_30480240_C_T</t>
  </si>
  <si>
    <t>6_30443211_C_G</t>
  </si>
  <si>
    <t>6_30416827_A_G</t>
  </si>
  <si>
    <t>6_30406704_A_G</t>
  </si>
  <si>
    <t>6_30406631_C_T</t>
  </si>
  <si>
    <t>6_29304235_T_C</t>
  </si>
  <si>
    <t>6_28650974_G_A</t>
  </si>
  <si>
    <t>6_27264616_A_G</t>
  </si>
  <si>
    <t>6_26665007_G_T</t>
  </si>
  <si>
    <t>6_26664040_C_T</t>
  </si>
  <si>
    <t>6_26663250_G_A</t>
  </si>
  <si>
    <t>6_26662868_A_T</t>
  </si>
  <si>
    <t>6_26655845_A_G</t>
  </si>
  <si>
    <t>6_26654589_C_A</t>
  </si>
  <si>
    <t>6_26654105_G_A</t>
  </si>
  <si>
    <t>6_26654090_T_C</t>
  </si>
  <si>
    <t>6_26652261_C_A</t>
  </si>
  <si>
    <t>6_26650078_C_T</t>
  </si>
  <si>
    <t>6_26649127_C_T</t>
  </si>
  <si>
    <t>6_26646738_G_T</t>
  </si>
  <si>
    <t>6_26646446_C_A</t>
  </si>
  <si>
    <t>6_26646293_T_C</t>
  </si>
  <si>
    <t>6_26617078_A_G</t>
  </si>
  <si>
    <t>6_26612642_T_G</t>
  </si>
  <si>
    <t>5_120788082_G_A</t>
  </si>
  <si>
    <t>5</t>
  </si>
  <si>
    <t>5_120710273_T_C</t>
  </si>
  <si>
    <t>5_120710111_T_C</t>
  </si>
  <si>
    <t>5_120709258_A_G</t>
  </si>
  <si>
    <t>5_120706702_G_A</t>
  </si>
  <si>
    <t>5_120705526_T_A</t>
  </si>
  <si>
    <t>5_120702835_C_T</t>
  </si>
  <si>
    <t>5_120700940_A_G</t>
  </si>
  <si>
    <t>5_120700914_G_C</t>
  </si>
  <si>
    <t>5_120698684_C_G</t>
  </si>
  <si>
    <t>5_88764494_G_T</t>
  </si>
  <si>
    <t>5_61329131_C_A</t>
  </si>
  <si>
    <t>5_61326012_C_G</t>
  </si>
  <si>
    <t>4_59110859_T_A</t>
  </si>
  <si>
    <t>4</t>
  </si>
  <si>
    <t>4_59109429_A_C</t>
  </si>
  <si>
    <t>4_59108122_A_T</t>
  </si>
  <si>
    <t>4_59108121_G_C</t>
  </si>
  <si>
    <t>4_58946064_A_G</t>
  </si>
  <si>
    <t>4_58944930_T_C</t>
  </si>
  <si>
    <t>4_58944066_A_G</t>
  </si>
  <si>
    <t>4_58943896_A_C</t>
  </si>
  <si>
    <t>4_3238432_T_C</t>
  </si>
  <si>
    <t>3_108133285_T_G</t>
  </si>
  <si>
    <t>3</t>
  </si>
  <si>
    <t>3_108132326_T_C</t>
  </si>
  <si>
    <t>3_108132020_A_G</t>
  </si>
  <si>
    <t>3_108128666_A_G</t>
  </si>
  <si>
    <t>3_36854779_C_T</t>
  </si>
  <si>
    <t>3_36851226_T_C</t>
  </si>
  <si>
    <t>3_36848130_T_C</t>
  </si>
  <si>
    <t>2_200016344_T_C</t>
  </si>
  <si>
    <t>2</t>
  </si>
  <si>
    <t>2_60300917_T_C</t>
  </si>
  <si>
    <t>2_60300259_G_A</t>
  </si>
  <si>
    <t>2_58388652_G_T</t>
  </si>
  <si>
    <t>interpolated</t>
  </si>
  <si>
    <t>LAeff_AFR</t>
  </si>
  <si>
    <t>LApval_AFR</t>
  </si>
  <si>
    <t>LAeff_EUR</t>
  </si>
  <si>
    <t>LApval_EUR</t>
  </si>
  <si>
    <t>pval_AMR</t>
  </si>
  <si>
    <t>se_AMR</t>
  </si>
  <si>
    <t>beta_AMR</t>
  </si>
  <si>
    <t>LAprop_AMR</t>
  </si>
  <si>
    <t>AF_AMR</t>
  </si>
  <si>
    <t>pval_AFR</t>
  </si>
  <si>
    <t>se_AFR</t>
  </si>
  <si>
    <t>beta_AFR</t>
  </si>
  <si>
    <t>LAprop_AFR</t>
  </si>
  <si>
    <t>AF_AFR</t>
  </si>
  <si>
    <t>pval_EUR</t>
  </si>
  <si>
    <t>se_EUR</t>
  </si>
  <si>
    <t>beta_EUR</t>
  </si>
  <si>
    <t>LAprop_EUR</t>
  </si>
  <si>
    <t>AF_EUR</t>
  </si>
  <si>
    <t>Tractor_sig_AMR</t>
  </si>
  <si>
    <t>Tractor_sig_AFR</t>
  </si>
  <si>
    <t>Tractor_sig_EUR</t>
  </si>
  <si>
    <t>SAIGE_sig</t>
  </si>
  <si>
    <t>AF_SAIGE</t>
  </si>
  <si>
    <t>se_SAIGE</t>
  </si>
  <si>
    <t>pval_SAIGE</t>
  </si>
  <si>
    <t>phenotype</t>
  </si>
  <si>
    <t>ALT</t>
  </si>
  <si>
    <t>REF</t>
  </si>
  <si>
    <t>ID</t>
  </si>
  <si>
    <t>POS</t>
  </si>
  <si>
    <t>typelocus</t>
  </si>
  <si>
    <t>Both</t>
  </si>
  <si>
    <t>Tractor_only</t>
  </si>
  <si>
    <t>AFR</t>
  </si>
  <si>
    <t>SAIGE_only</t>
  </si>
  <si>
    <t>AMR</t>
  </si>
  <si>
    <t>Domain</t>
  </si>
  <si>
    <t>Tot_Sig</t>
  </si>
  <si>
    <t>locus_group</t>
  </si>
  <si>
    <t>Nsnp_T_sig</t>
  </si>
  <si>
    <t>Nsnp_S_sig</t>
  </si>
  <si>
    <t>Number_SNPs</t>
  </si>
  <si>
    <t>Tractor_ancestry</t>
  </si>
  <si>
    <t>Tractor_sig</t>
  </si>
  <si>
    <t>pheno</t>
  </si>
  <si>
    <t>Social cognition</t>
  </si>
  <si>
    <t>Complex cognition</t>
  </si>
  <si>
    <t>N_absent</t>
  </si>
  <si>
    <t>N_present</t>
  </si>
  <si>
    <t>Symptom</t>
  </si>
  <si>
    <t>N. measures</t>
  </si>
  <si>
    <t>Present</t>
  </si>
  <si>
    <t>Absent</t>
  </si>
  <si>
    <t>Any Delusion</t>
  </si>
  <si>
    <t>Any Hallucination</t>
  </si>
  <si>
    <t>Depressed Mood</t>
  </si>
  <si>
    <t>Suicidal thoughts lifetime</t>
  </si>
  <si>
    <t>Suicide attempt</t>
  </si>
  <si>
    <t>Decreased Need Sleep</t>
  </si>
  <si>
    <t>Flight Ideas</t>
  </si>
  <si>
    <t>Disorganized Speech</t>
  </si>
  <si>
    <t>Grossly Disorganized Behavior</t>
  </si>
  <si>
    <t>Item</t>
  </si>
  <si>
    <t>Matrix Analysis Accuracy</t>
  </si>
  <si>
    <t>Matrix Analysis Speed</t>
  </si>
  <si>
    <t>Episodic memory</t>
  </si>
  <si>
    <t>Digit Symbol Recall Accuracy</t>
  </si>
  <si>
    <t>Digit Symbol Recall Speed</t>
  </si>
  <si>
    <t>Face Memory Accuracy</t>
  </si>
  <si>
    <t>Face Memory Speed</t>
  </si>
  <si>
    <t>Executive function</t>
  </si>
  <si>
    <t>Continuous Performance Accuracy</t>
  </si>
  <si>
    <t>Continuous Performance Speed</t>
  </si>
  <si>
    <t>Motor praxis</t>
  </si>
  <si>
    <t>Motor Praxis Speed</t>
  </si>
  <si>
    <t>Emotional Differentiation Accuracy</t>
  </si>
  <si>
    <t>Emotional Differentiation Speed</t>
  </si>
  <si>
    <t>Emotional Identification Accuracy</t>
  </si>
  <si>
    <t>Emotional Identification Speed</t>
  </si>
  <si>
    <t>beta_SAIGE2</t>
  </si>
  <si>
    <t>SCZ (N=1,126)</t>
  </si>
  <si>
    <t>MDD (N=2,662)</t>
  </si>
  <si>
    <t>BD1 (N=2,298)</t>
  </si>
  <si>
    <t>BD (N=3,158)</t>
  </si>
  <si>
    <t>Other (N=347)</t>
  </si>
  <si>
    <t>Control (N=1,373)</t>
  </si>
  <si>
    <t>Diagnosis "other" includes SCZA (n=303), schizophreniform disorder (n=22), brief psychotic disorder (n=14), unspecified psychotic disorder (n=6), and delusional disorder (n=2)</t>
  </si>
  <si>
    <t>The BD1 participants are a subset of the larger BD group, which also includes BD2 (n=550), other specified bipolar and related disorder (n=256) and unspecified bipolar disorder (n=54)</t>
  </si>
  <si>
    <t>N_inGWAS</t>
  </si>
  <si>
    <t xml:space="preserve">Supplementary Table 1.  Clinical and demographic characteristics of the genotyped study sample.  </t>
  </si>
  <si>
    <t xml:space="preserve">Supplementary Table 9. Prediction of symptoms in Paisa using PRS estimated from GWAS summary statistics. </t>
  </si>
  <si>
    <t xml:space="preserve">Supplementary Table 10. Prediction of cognitive traits in Paisa using PRS estimated from GWAS summary statistics.  </t>
  </si>
  <si>
    <t>Supplementary Table 11. Loci formed from SMI GWAS</t>
  </si>
  <si>
    <t xml:space="preserve">Supplementary Table 12. Evaluation of consistency in direction of effect in GWAS loci.  </t>
  </si>
  <si>
    <t>Supplementary Table 13. Significant SNP-associations in the Paisa sample with either model (SAIGE, or Tractor-GRM adjsuted).  Typelocus: GWAS with at least 1 SNP p&lt;5e-8, ID: SNP identifier, REF:reference allele, ALT: effect allele, pval: p-value, beta: effect of the effect allele, se: standard error, SAIGE_sig: significance in the SAIGE model, Tractor_sig: significance in the Tractor model, LAprop: Local ancestry proportion reported by Tractor, AF: Allele frequency of the effect allele reported by Tractor, LAeff: Effect of the background ancestry reported by Tractor, Interpolated: 1 if the ancestry information was interpolated 0 if it was reported by FLARE.</t>
  </si>
  <si>
    <t>Supplementary Table 14a. Summary of significant associations in either model (SAIGE or Tractor-GRM) by locus.</t>
  </si>
  <si>
    <t>Letter -N- Back Accuracy</t>
  </si>
  <si>
    <t>Letter -N- Back Speed</t>
  </si>
  <si>
    <t>Supplementary Table 8. Presence/absence of symtoms in Paisa SMI cases</t>
  </si>
  <si>
    <t>Supplementary Table 2.  The number of participants with  cognitive performance assessments</t>
  </si>
  <si>
    <t>Supplementary Table 3. Public SMI GWAS used in this study</t>
  </si>
  <si>
    <t>Supplementary Table 4. GWAS SNP summary.</t>
  </si>
  <si>
    <t>Supplementary Table 6.  Correlation of PRS in Paisa participants</t>
  </si>
  <si>
    <t>Supplementary Table 2. Prediction of SMI diagnoses in Paisa using  partial PRS of specific ancestry, estimated from GWAS summary statistics.</t>
  </si>
  <si>
    <r>
      <t>Mullins et al.</t>
    </r>
    <r>
      <rPr>
        <vertAlign val="superscript"/>
        <sz val="12"/>
        <color rgb="FF000000"/>
        <rFont val="Aptos"/>
      </rPr>
      <t>4</t>
    </r>
  </si>
  <si>
    <t>Digit Symbol Substitution Accuracy</t>
  </si>
  <si>
    <t>Digit Symbol Substitution Speed</t>
  </si>
  <si>
    <t>DigitSub.Accuracy</t>
  </si>
  <si>
    <t>DigitSub.Speed</t>
  </si>
  <si>
    <t>OR Joint Estimation</t>
  </si>
  <si>
    <t>CI95_low Joint Estimation</t>
  </si>
  <si>
    <t>CI95_upp Joint Estimation</t>
  </si>
  <si>
    <t>p-val Joint Estimation</t>
  </si>
  <si>
    <r>
      <rPr>
        <b/>
        <sz val="12"/>
        <color theme="1"/>
        <rFont val="Calibri"/>
        <family val="2"/>
        <scheme val="minor"/>
      </rPr>
      <t>Supplementary Table 5.</t>
    </r>
    <r>
      <rPr>
        <sz val="12"/>
        <color theme="1"/>
        <rFont val="Calibri"/>
        <family val="2"/>
        <scheme val="minor"/>
      </rPr>
      <t xml:space="preserve"> Prediction of diagnosis in Paisa with polygenic scores  of diagnoses GWAS.  Columns with "Joint Estimation" included the PCs in the model with the PRS, rather than regressing out the PCs from the PRS, prior to analysis and using the PRS residuals in analysis of diagnosis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</si>
</sst>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E+00"/>
  </numFmts>
  <fonts count="14" x14ac:knownFonts="1">
    <font>
      <sz val="12"/>
      <color theme="1"/>
      <name val="Calibri"/>
      <family val="2"/>
      <scheme val="minor"/>
    </font>
    <font>
      <b/>
      <sz val="12"/>
      <color theme="1"/>
      <name val="Calibri"/>
      <family val="2"/>
      <scheme val="minor"/>
    </font>
    <font>
      <b/>
      <sz val="12"/>
      <color rgb="FF000000"/>
      <name val="Calibri"/>
      <family val="2"/>
      <scheme val="minor"/>
    </font>
    <font>
      <sz val="12"/>
      <color theme="1"/>
      <name val="Calibri"/>
      <family val="2"/>
      <scheme val="minor"/>
    </font>
    <font>
      <sz val="12"/>
      <color rgb="FF000000"/>
      <name val="Aptos Narrow"/>
      <family val="2"/>
    </font>
    <font>
      <sz val="12"/>
      <color rgb="FF000000"/>
      <name val="Calibri"/>
      <family val="2"/>
    </font>
    <font>
      <sz val="12"/>
      <color rgb="FF000000"/>
      <name val="Aptos"/>
    </font>
    <font>
      <vertAlign val="superscript"/>
      <sz val="12"/>
      <color rgb="FF000000"/>
      <name val="Aptos"/>
    </font>
    <font>
      <b/>
      <sz val="12"/>
      <color rgb="FF000000"/>
      <name val="Calibri"/>
      <family val="2"/>
    </font>
    <font>
      <sz val="12"/>
      <color rgb="FF000000"/>
      <name val="Calibri"/>
      <family val="2"/>
      <scheme val="minor"/>
    </font>
    <font>
      <sz val="12"/>
      <color rgb="FF000000"/>
      <name val="Arial"/>
      <family val="2"/>
    </font>
    <font>
      <b/>
      <sz val="12"/>
      <color rgb="FF000000"/>
      <name val="Arial"/>
      <family val="2"/>
    </font>
    <font>
      <sz val="14"/>
      <color theme="1"/>
      <name val="Calibri"/>
      <family val="2"/>
      <scheme val="minor"/>
    </font>
    <font>
      <sz val="8"/>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medium">
        <color rgb="FF000000"/>
      </bottom>
      <diagonal/>
    </border>
    <border>
      <left/>
      <right/>
      <top style="medium">
        <color rgb="FF000000"/>
      </top>
      <bottom/>
      <diagonal/>
    </border>
  </borders>
  <cellStyleXfs count="1">
    <xf numFmtId="0" fontId="0" fillId="0" borderId="0"/>
  </cellStyleXfs>
  <cellXfs count="114">
    <xf numFmtId="0" fontId="0" fillId="0" borderId="0" xfId="0"/>
    <xf numFmtId="0" fontId="0" fillId="0" borderId="5" xfId="0" applyBorder="1"/>
    <xf numFmtId="0" fontId="0" fillId="0" borderId="7" xfId="0" applyBorder="1"/>
    <xf numFmtId="0" fontId="0" fillId="0" borderId="1" xfId="0" applyBorder="1"/>
    <xf numFmtId="0" fontId="1" fillId="0" borderId="2" xfId="0" applyFont="1" applyBorder="1"/>
    <xf numFmtId="0" fontId="1" fillId="0" borderId="3" xfId="0" applyFont="1" applyBorder="1"/>
    <xf numFmtId="0" fontId="1" fillId="0" borderId="5" xfId="0" applyFont="1" applyBorder="1"/>
    <xf numFmtId="0" fontId="1" fillId="0" borderId="7" xfId="0" applyFont="1" applyBorder="1" applyAlignment="1">
      <alignment horizontal="right"/>
    </xf>
    <xf numFmtId="0" fontId="1" fillId="0" borderId="1" xfId="0" applyFont="1" applyBorder="1" applyAlignment="1">
      <alignment horizontal="right"/>
    </xf>
    <xf numFmtId="0" fontId="1" fillId="0" borderId="8" xfId="0" applyFont="1" applyBorder="1" applyAlignment="1">
      <alignment horizontal="right"/>
    </xf>
    <xf numFmtId="0" fontId="0" fillId="0" borderId="5" xfId="0" applyBorder="1" applyAlignment="1">
      <alignment horizontal="right"/>
    </xf>
    <xf numFmtId="1" fontId="0" fillId="0" borderId="6" xfId="0" applyNumberFormat="1" applyBorder="1" applyAlignment="1">
      <alignment horizontal="right"/>
    </xf>
    <xf numFmtId="0" fontId="1" fillId="0" borderId="7" xfId="0" applyFont="1" applyBorder="1" applyAlignment="1">
      <alignment wrapText="1"/>
    </xf>
    <xf numFmtId="0" fontId="1" fillId="0" borderId="1" xfId="0" applyFont="1" applyBorder="1" applyAlignment="1">
      <alignment wrapText="1"/>
    </xf>
    <xf numFmtId="0" fontId="1" fillId="0" borderId="7" xfId="0" applyFont="1" applyBorder="1" applyAlignment="1">
      <alignment horizontal="right" wrapText="1"/>
    </xf>
    <xf numFmtId="0" fontId="1" fillId="0" borderId="1" xfId="0" applyFont="1" applyBorder="1" applyAlignment="1">
      <alignment horizontal="right" wrapText="1"/>
    </xf>
    <xf numFmtId="0" fontId="1" fillId="0" borderId="8" xfId="0" applyFont="1" applyBorder="1" applyAlignment="1">
      <alignment horizontal="right" wrapText="1"/>
    </xf>
    <xf numFmtId="0" fontId="2" fillId="0" borderId="7" xfId="0" applyFont="1" applyBorder="1" applyAlignment="1">
      <alignment horizontal="right" wrapText="1"/>
    </xf>
    <xf numFmtId="0" fontId="2" fillId="0" borderId="1" xfId="0" applyFont="1" applyBorder="1" applyAlignment="1">
      <alignment horizontal="right" wrapText="1"/>
    </xf>
    <xf numFmtId="0" fontId="2" fillId="0" borderId="8" xfId="0" applyFont="1" applyBorder="1" applyAlignment="1">
      <alignment horizontal="right" wrapText="1"/>
    </xf>
    <xf numFmtId="10" fontId="0" fillId="0" borderId="6" xfId="0" applyNumberFormat="1" applyBorder="1" applyAlignment="1">
      <alignment horizontal="right"/>
    </xf>
    <xf numFmtId="10" fontId="0" fillId="0" borderId="8" xfId="0" applyNumberFormat="1" applyBorder="1" applyAlignment="1">
      <alignment horizontal="right"/>
    </xf>
    <xf numFmtId="1" fontId="0" fillId="0" borderId="0" xfId="0" applyNumberFormat="1" applyAlignment="1">
      <alignment horizontal="right"/>
    </xf>
    <xf numFmtId="0" fontId="3" fillId="0" borderId="0" xfId="0" applyFont="1"/>
    <xf numFmtId="0" fontId="0" fillId="0" borderId="0" xfId="0" applyAlignment="1">
      <alignment vertical="top" wrapText="1"/>
    </xf>
    <xf numFmtId="0" fontId="0" fillId="0" borderId="0" xfId="0" applyAlignment="1">
      <alignment horizontal="left" vertical="top"/>
    </xf>
    <xf numFmtId="0" fontId="3" fillId="0" borderId="9" xfId="0" applyFont="1" applyBorder="1" applyAlignment="1">
      <alignment horizontal="center"/>
    </xf>
    <xf numFmtId="3" fontId="3" fillId="0" borderId="9" xfId="0" applyNumberFormat="1" applyFont="1" applyBorder="1" applyAlignment="1">
      <alignment horizontal="center"/>
    </xf>
    <xf numFmtId="0" fontId="0" fillId="0" borderId="0" xfId="0" applyAlignment="1">
      <alignment horizontal="center"/>
    </xf>
    <xf numFmtId="0" fontId="0" fillId="0" borderId="0" xfId="0" applyAlignment="1">
      <alignment horizontal="left" vertical="center"/>
    </xf>
    <xf numFmtId="0" fontId="4" fillId="0" borderId="0" xfId="0" applyFont="1"/>
    <xf numFmtId="0" fontId="0" fillId="0" borderId="0" xfId="0" applyAlignment="1">
      <alignment wrapText="1"/>
    </xf>
    <xf numFmtId="0" fontId="0" fillId="0" borderId="9" xfId="0" applyBorder="1" applyAlignment="1">
      <alignment wrapText="1"/>
    </xf>
    <xf numFmtId="0" fontId="5" fillId="0" borderId="9" xfId="0" applyFont="1" applyBorder="1" applyAlignment="1">
      <alignment horizontal="center" vertical="center"/>
    </xf>
    <xf numFmtId="0" fontId="6" fillId="0" borderId="9" xfId="0" applyFont="1" applyBorder="1" applyAlignment="1">
      <alignment horizontal="center" vertical="center"/>
    </xf>
    <xf numFmtId="3" fontId="6" fillId="0" borderId="9" xfId="0" applyNumberFormat="1" applyFont="1" applyBorder="1" applyAlignment="1">
      <alignment horizontal="center" vertical="center"/>
    </xf>
    <xf numFmtId="3" fontId="6" fillId="0" borderId="9" xfId="0" applyNumberFormat="1" applyFont="1" applyBorder="1" applyAlignment="1">
      <alignment horizontal="center" vertical="center" wrapText="1"/>
    </xf>
    <xf numFmtId="0" fontId="0" fillId="0" borderId="9" xfId="0" applyBorder="1"/>
    <xf numFmtId="0" fontId="5" fillId="0" borderId="9" xfId="0" applyFont="1" applyBorder="1" applyAlignment="1">
      <alignment horizontal="center"/>
    </xf>
    <xf numFmtId="0" fontId="6" fillId="0" borderId="9" xfId="0" applyFont="1" applyBorder="1" applyAlignment="1">
      <alignment horizontal="center"/>
    </xf>
    <xf numFmtId="3" fontId="6" fillId="0" borderId="9" xfId="0" applyNumberFormat="1" applyFont="1" applyBorder="1" applyAlignment="1">
      <alignment horizontal="center"/>
    </xf>
    <xf numFmtId="0" fontId="5" fillId="0" borderId="0" xfId="0" applyFont="1" applyAlignment="1">
      <alignment horizontal="center"/>
    </xf>
    <xf numFmtId="0" fontId="8" fillId="0" borderId="9" xfId="0" applyFont="1" applyBorder="1" applyAlignment="1">
      <alignment horizontal="center"/>
    </xf>
    <xf numFmtId="0" fontId="6" fillId="0" borderId="0" xfId="0" applyFont="1" applyAlignment="1">
      <alignment horizontal="center"/>
    </xf>
    <xf numFmtId="3" fontId="6" fillId="0" borderId="0" xfId="0" applyNumberFormat="1" applyFont="1" applyAlignment="1">
      <alignment horizontal="center"/>
    </xf>
    <xf numFmtId="0" fontId="9" fillId="0" borderId="0" xfId="0" applyFont="1"/>
    <xf numFmtId="164" fontId="0" fillId="0" borderId="1" xfId="0" applyNumberFormat="1" applyBorder="1" applyAlignment="1">
      <alignment horizontal="center"/>
    </xf>
    <xf numFmtId="0" fontId="0" fillId="0" borderId="1" xfId="0" applyBorder="1" applyAlignment="1">
      <alignment horizontal="center"/>
    </xf>
    <xf numFmtId="166" fontId="0" fillId="0" borderId="1" xfId="0" applyNumberFormat="1" applyBorder="1" applyAlignment="1">
      <alignment horizontal="center"/>
    </xf>
    <xf numFmtId="164" fontId="0" fillId="0" borderId="0" xfId="0" applyNumberFormat="1" applyAlignment="1">
      <alignment horizontal="center"/>
    </xf>
    <xf numFmtId="166" fontId="0" fillId="0" borderId="0" xfId="0" applyNumberFormat="1" applyAlignment="1">
      <alignment horizontal="center"/>
    </xf>
    <xf numFmtId="0" fontId="0" fillId="0" borderId="10" xfId="0" applyBorder="1"/>
    <xf numFmtId="164" fontId="0" fillId="0" borderId="1" xfId="0" applyNumberFormat="1" applyBorder="1"/>
    <xf numFmtId="164" fontId="0" fillId="0" borderId="0" xfId="0" applyNumberFormat="1"/>
    <xf numFmtId="0" fontId="4" fillId="0" borderId="10" xfId="0" applyFont="1" applyBorder="1"/>
    <xf numFmtId="0" fontId="0" fillId="0" borderId="0" xfId="0" applyAlignment="1">
      <alignment horizontal="center" vertical="center"/>
    </xf>
    <xf numFmtId="165" fontId="0" fillId="0" borderId="0" xfId="0" applyNumberFormat="1" applyAlignment="1">
      <alignment horizontal="center" vertical="center"/>
    </xf>
    <xf numFmtId="11" fontId="0" fillId="0" borderId="0" xfId="0" applyNumberFormat="1" applyAlignment="1">
      <alignment horizontal="center" vertical="center"/>
    </xf>
    <xf numFmtId="164" fontId="0" fillId="0" borderId="0" xfId="0" applyNumberFormat="1" applyAlignment="1">
      <alignment horizontal="center" vertical="center"/>
    </xf>
    <xf numFmtId="0" fontId="4" fillId="0" borderId="10" xfId="0" applyFont="1" applyBorder="1" applyAlignment="1">
      <alignment horizontal="center"/>
    </xf>
    <xf numFmtId="0" fontId="0" fillId="0" borderId="1" xfId="0" applyBorder="1" applyAlignment="1">
      <alignment horizontal="center" vertical="center"/>
    </xf>
    <xf numFmtId="165" fontId="0" fillId="0" borderId="1" xfId="0" applyNumberFormat="1" applyBorder="1" applyAlignment="1">
      <alignment horizontal="center" vertical="center"/>
    </xf>
    <xf numFmtId="11" fontId="0" fillId="0" borderId="1" xfId="0" applyNumberFormat="1" applyBorder="1" applyAlignment="1">
      <alignment horizontal="center" vertical="center"/>
    </xf>
    <xf numFmtId="164" fontId="0" fillId="0" borderId="1" xfId="0" applyNumberFormat="1" applyBorder="1" applyAlignment="1">
      <alignment horizontal="center" vertical="center"/>
    </xf>
    <xf numFmtId="11" fontId="0" fillId="0" borderId="0" xfId="0" applyNumberFormat="1" applyAlignment="1">
      <alignment horizontal="center"/>
    </xf>
    <xf numFmtId="0" fontId="1" fillId="0" borderId="10" xfId="0" applyFont="1" applyBorder="1" applyAlignment="1">
      <alignment horizontal="center"/>
    </xf>
    <xf numFmtId="11" fontId="0" fillId="0" borderId="1" xfId="0" applyNumberFormat="1" applyBorder="1" applyAlignment="1">
      <alignment horizontal="center"/>
    </xf>
    <xf numFmtId="11" fontId="10" fillId="0" borderId="9" xfId="0" applyNumberFormat="1" applyFont="1" applyBorder="1" applyAlignment="1">
      <alignment horizontal="center"/>
    </xf>
    <xf numFmtId="0" fontId="10" fillId="0" borderId="9" xfId="0" applyFont="1" applyBorder="1" applyAlignment="1">
      <alignment horizontal="center"/>
    </xf>
    <xf numFmtId="0" fontId="10" fillId="0" borderId="9" xfId="0" applyFont="1" applyBorder="1"/>
    <xf numFmtId="0" fontId="11" fillId="0" borderId="9" xfId="0" applyFont="1" applyBorder="1"/>
    <xf numFmtId="11" fontId="0" fillId="0" borderId="0" xfId="0" applyNumberFormat="1"/>
    <xf numFmtId="166" fontId="0" fillId="0" borderId="1" xfId="0" applyNumberFormat="1" applyBorder="1"/>
    <xf numFmtId="166" fontId="0" fillId="0" borderId="0" xfId="0" applyNumberFormat="1"/>
    <xf numFmtId="1" fontId="0" fillId="0" borderId="0" xfId="0" applyNumberFormat="1" applyAlignment="1">
      <alignment horizontal="center"/>
    </xf>
    <xf numFmtId="1" fontId="0" fillId="0" borderId="1" xfId="0" applyNumberFormat="1" applyBorder="1" applyAlignment="1">
      <alignment horizontal="center"/>
    </xf>
    <xf numFmtId="0" fontId="12" fillId="0" borderId="0" xfId="0" applyFont="1"/>
    <xf numFmtId="0" fontId="13" fillId="0" borderId="0" xfId="0" applyFont="1" applyAlignment="1">
      <alignment vertical="center"/>
    </xf>
    <xf numFmtId="0" fontId="9" fillId="3" borderId="0" xfId="0" applyFont="1" applyFill="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4" xfId="0" applyFont="1" applyFill="1" applyBorder="1" applyAlignment="1">
      <alignment vertical="center" wrapText="1"/>
    </xf>
    <xf numFmtId="0" fontId="9" fillId="3" borderId="13" xfId="0" applyFont="1" applyFill="1" applyBorder="1" applyAlignment="1">
      <alignment vertical="center" wrapText="1"/>
    </xf>
    <xf numFmtId="0" fontId="9" fillId="3" borderId="0" xfId="0" applyFont="1" applyFill="1" applyAlignment="1">
      <alignment vertical="center" wrapText="1"/>
    </xf>
    <xf numFmtId="0" fontId="0" fillId="2" borderId="11" xfId="0" applyFill="1" applyBorder="1"/>
    <xf numFmtId="0" fontId="0" fillId="2" borderId="12" xfId="0" applyFill="1" applyBorder="1"/>
    <xf numFmtId="0" fontId="0" fillId="2" borderId="12" xfId="0" applyFill="1" applyBorder="1" applyAlignment="1">
      <alignment horizontal="center"/>
    </xf>
    <xf numFmtId="0" fontId="0" fillId="2" borderId="3" xfId="0" applyFill="1" applyBorder="1"/>
    <xf numFmtId="0" fontId="0" fillId="2" borderId="3" xfId="0" applyFill="1" applyBorder="1" applyAlignment="1">
      <alignment horizontal="center"/>
    </xf>
    <xf numFmtId="0" fontId="0" fillId="2" borderId="0" xfId="0" applyFill="1" applyAlignment="1">
      <alignment horizontal="center" vertical="center"/>
    </xf>
    <xf numFmtId="0" fontId="0" fillId="2" borderId="0" xfId="0" applyFill="1"/>
    <xf numFmtId="0" fontId="0" fillId="2" borderId="0" xfId="0" applyFill="1" applyAlignment="1">
      <alignment horizontal="center"/>
    </xf>
    <xf numFmtId="0" fontId="0" fillId="2" borderId="1" xfId="0" applyFill="1" applyBorder="1"/>
    <xf numFmtId="0" fontId="0" fillId="2" borderId="1" xfId="0" applyFill="1" applyBorder="1" applyAlignment="1">
      <alignment horizontal="center"/>
    </xf>
    <xf numFmtId="0" fontId="2" fillId="0" borderId="0" xfId="0" applyFont="1"/>
    <xf numFmtId="0" fontId="2" fillId="0" borderId="0" xfId="0" applyFont="1" applyAlignment="1">
      <alignment horizontal="center"/>
    </xf>
    <xf numFmtId="0" fontId="0" fillId="0" borderId="9" xfId="0" applyBorder="1" applyAlignment="1">
      <alignment horizontal="center"/>
    </xf>
    <xf numFmtId="0" fontId="0" fillId="0" borderId="6" xfId="0" applyBorder="1"/>
    <xf numFmtId="0" fontId="1" fillId="0" borderId="8" xfId="0" applyFont="1" applyBorder="1" applyAlignment="1">
      <alignmen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1" xfId="0" applyBorder="1" applyAlignment="1">
      <alignment horizontal="left" wrapText="1"/>
    </xf>
    <xf numFmtId="0" fontId="9" fillId="3" borderId="14"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3" xfId="0" applyFont="1" applyFill="1" applyBorder="1" applyAlignment="1">
      <alignment horizontal="left" vertical="center" wrapText="1"/>
    </xf>
    <xf numFmtId="0" fontId="0" fillId="2" borderId="3" xfId="0"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1" fillId="0" borderId="10" xfId="0" applyFont="1" applyBorder="1" applyAlignment="1">
      <alignment horizontal="center" wrapText="1"/>
    </xf>
    <xf numFmtId="11" fontId="0" fillId="0" borderId="0" xfId="0" quotePrefix="1"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8293-7FD6-714F-9A16-696376396C78}">
  <dimension ref="A1:T11"/>
  <sheetViews>
    <sheetView tabSelected="1" workbookViewId="0">
      <selection activeCell="T22" sqref="T22"/>
    </sheetView>
  </sheetViews>
  <sheetFormatPr baseColWidth="10" defaultRowHeight="16" x14ac:dyDescent="0.2"/>
  <cols>
    <col min="1" max="1" width="20" customWidth="1"/>
    <col min="2" max="2" width="10.5" bestFit="1" customWidth="1"/>
    <col min="3" max="3" width="5.1640625" bestFit="1" customWidth="1"/>
    <col min="4" max="4" width="8.5" customWidth="1"/>
    <col min="5" max="5" width="8.5" bestFit="1" customWidth="1"/>
    <col min="6" max="6" width="5.1640625" bestFit="1" customWidth="1"/>
    <col min="7" max="7" width="9" customWidth="1"/>
    <col min="8" max="8" width="8.5" bestFit="1" customWidth="1"/>
    <col min="9" max="9" width="4.83203125" customWidth="1"/>
    <col min="10" max="10" width="8.1640625" customWidth="1"/>
    <col min="11" max="11" width="8.5" bestFit="1" customWidth="1"/>
    <col min="12" max="12" width="5.1640625" bestFit="1" customWidth="1"/>
    <col min="13" max="13" width="8.5" customWidth="1"/>
    <col min="14" max="14" width="8.5" bestFit="1" customWidth="1"/>
    <col min="15" max="15" width="4.33203125" customWidth="1"/>
    <col min="16" max="16" width="8.5" customWidth="1"/>
    <col min="17" max="17" width="8.5" bestFit="1" customWidth="1"/>
    <col min="18" max="18" width="5.1640625" bestFit="1" customWidth="1"/>
    <col min="19" max="20" width="8.5" bestFit="1" customWidth="1"/>
  </cols>
  <sheetData>
    <row r="1" spans="1:20" ht="16" customHeight="1" x14ac:dyDescent="0.2">
      <c r="A1" s="102" t="s">
        <v>2462</v>
      </c>
      <c r="B1" s="102"/>
      <c r="C1" s="102"/>
      <c r="D1" s="102"/>
      <c r="E1" s="102"/>
      <c r="F1" s="102"/>
      <c r="G1" s="102"/>
      <c r="H1" s="102"/>
      <c r="I1" s="102"/>
      <c r="J1" s="102"/>
      <c r="K1" s="102"/>
      <c r="L1" s="102"/>
      <c r="M1" s="102"/>
      <c r="N1" s="102"/>
      <c r="O1" s="102"/>
      <c r="P1" s="102"/>
      <c r="Q1" s="102"/>
      <c r="R1" s="102"/>
      <c r="S1" s="102"/>
      <c r="T1" s="102"/>
    </row>
    <row r="2" spans="1:20" x14ac:dyDescent="0.2">
      <c r="A2" s="4"/>
      <c r="B2" s="5"/>
      <c r="C2" s="99" t="s">
        <v>2454</v>
      </c>
      <c r="D2" s="100"/>
      <c r="E2" s="101"/>
      <c r="F2" s="99" t="s">
        <v>2453</v>
      </c>
      <c r="G2" s="100"/>
      <c r="H2" s="101"/>
      <c r="I2" s="99" t="s">
        <v>2455</v>
      </c>
      <c r="J2" s="100"/>
      <c r="K2" s="101"/>
      <c r="L2" s="99" t="s">
        <v>2456</v>
      </c>
      <c r="M2" s="100"/>
      <c r="N2" s="101"/>
      <c r="O2" s="99" t="s">
        <v>2457</v>
      </c>
      <c r="P2" s="100"/>
      <c r="Q2" s="101"/>
      <c r="R2" s="99" t="s">
        <v>2458</v>
      </c>
      <c r="S2" s="100"/>
      <c r="T2" s="101"/>
    </row>
    <row r="3" spans="1:20" x14ac:dyDescent="0.2">
      <c r="A3" s="6"/>
      <c r="C3" s="7" t="s">
        <v>0</v>
      </c>
      <c r="D3" s="8" t="s">
        <v>1</v>
      </c>
      <c r="E3" s="9" t="s">
        <v>2</v>
      </c>
      <c r="F3" s="7" t="s">
        <v>0</v>
      </c>
      <c r="G3" s="8" t="s">
        <v>1</v>
      </c>
      <c r="H3" s="9" t="s">
        <v>2</v>
      </c>
      <c r="I3" s="7" t="s">
        <v>0</v>
      </c>
      <c r="J3" s="8" t="s">
        <v>1</v>
      </c>
      <c r="K3" s="9" t="s">
        <v>2</v>
      </c>
      <c r="L3" s="7" t="s">
        <v>0</v>
      </c>
      <c r="M3" s="8" t="s">
        <v>1</v>
      </c>
      <c r="N3" s="9" t="s">
        <v>2</v>
      </c>
      <c r="O3" s="7" t="s">
        <v>0</v>
      </c>
      <c r="P3" s="8" t="s">
        <v>1</v>
      </c>
      <c r="Q3" s="9" t="s">
        <v>2</v>
      </c>
      <c r="R3" s="7" t="s">
        <v>0</v>
      </c>
      <c r="S3" s="8" t="s">
        <v>1</v>
      </c>
      <c r="T3" s="9" t="s">
        <v>2</v>
      </c>
    </row>
    <row r="4" spans="1:20" ht="17" x14ac:dyDescent="0.2">
      <c r="A4" s="6"/>
      <c r="B4" s="98" t="s">
        <v>3</v>
      </c>
      <c r="C4">
        <v>2662</v>
      </c>
      <c r="D4" s="22">
        <v>49</v>
      </c>
      <c r="E4" s="11">
        <v>15</v>
      </c>
      <c r="F4" s="10">
        <v>1126</v>
      </c>
      <c r="G4" s="22">
        <v>42</v>
      </c>
      <c r="H4" s="11">
        <v>14.5301561457944</v>
      </c>
      <c r="I4" s="10">
        <v>2298</v>
      </c>
      <c r="J4" s="22">
        <v>49</v>
      </c>
      <c r="K4" s="11">
        <v>14.9393640209986</v>
      </c>
      <c r="L4" s="10">
        <v>3158</v>
      </c>
      <c r="M4" s="22">
        <v>47</v>
      </c>
      <c r="N4" s="11">
        <v>16.3847594391966</v>
      </c>
      <c r="O4">
        <v>347</v>
      </c>
      <c r="P4" s="22">
        <v>42</v>
      </c>
      <c r="Q4" s="11">
        <v>16</v>
      </c>
      <c r="R4">
        <v>1373</v>
      </c>
      <c r="S4" s="22">
        <v>42.264602392681198</v>
      </c>
      <c r="T4" s="11">
        <v>15.3898290333682</v>
      </c>
    </row>
    <row r="5" spans="1:20" ht="56" customHeight="1" x14ac:dyDescent="0.2">
      <c r="A5" s="12" t="s">
        <v>4</v>
      </c>
      <c r="B5" s="13" t="s">
        <v>11</v>
      </c>
      <c r="C5" s="17" t="s">
        <v>0</v>
      </c>
      <c r="D5" s="18" t="s">
        <v>5</v>
      </c>
      <c r="E5" s="19" t="s">
        <v>6</v>
      </c>
      <c r="F5" s="14" t="s">
        <v>0</v>
      </c>
      <c r="G5" s="15" t="s">
        <v>5</v>
      </c>
      <c r="H5" s="16" t="s">
        <v>6</v>
      </c>
      <c r="I5" s="17" t="s">
        <v>0</v>
      </c>
      <c r="J5" s="18" t="s">
        <v>5</v>
      </c>
      <c r="K5" s="19" t="s">
        <v>6</v>
      </c>
      <c r="L5" s="17" t="s">
        <v>0</v>
      </c>
      <c r="M5" s="18" t="s">
        <v>5</v>
      </c>
      <c r="N5" s="19" t="s">
        <v>6</v>
      </c>
      <c r="O5" s="17" t="s">
        <v>0</v>
      </c>
      <c r="P5" s="18" t="s">
        <v>5</v>
      </c>
      <c r="Q5" s="19" t="s">
        <v>6</v>
      </c>
      <c r="R5" s="17" t="s">
        <v>0</v>
      </c>
      <c r="S5" s="18" t="s">
        <v>5</v>
      </c>
      <c r="T5" s="19" t="s">
        <v>6</v>
      </c>
    </row>
    <row r="6" spans="1:20" x14ac:dyDescent="0.2">
      <c r="A6" t="s">
        <v>7</v>
      </c>
      <c r="B6" t="s">
        <v>8</v>
      </c>
      <c r="C6" s="1">
        <v>2662</v>
      </c>
      <c r="D6">
        <v>1851</v>
      </c>
      <c r="E6" s="20">
        <f>D6/C6</f>
        <v>0.69534184823441025</v>
      </c>
      <c r="F6" s="1">
        <v>1187</v>
      </c>
      <c r="G6">
        <v>260</v>
      </c>
      <c r="H6" s="20">
        <f>G6/F6</f>
        <v>0.21903959561920808</v>
      </c>
      <c r="I6" s="1">
        <v>2411</v>
      </c>
      <c r="J6">
        <v>1402</v>
      </c>
      <c r="K6" s="20">
        <f>J6/I6</f>
        <v>0.58150145167980094</v>
      </c>
      <c r="L6" s="1">
        <v>3158</v>
      </c>
      <c r="M6">
        <v>2046</v>
      </c>
      <c r="N6" s="20">
        <f>M6/L6</f>
        <v>0.64787840405319819</v>
      </c>
      <c r="O6" s="1">
        <v>347</v>
      </c>
      <c r="P6">
        <v>137</v>
      </c>
      <c r="Q6" s="20">
        <f>P6/O6</f>
        <v>0.39481268011527376</v>
      </c>
      <c r="R6" s="1">
        <v>1373</v>
      </c>
      <c r="S6">
        <v>882</v>
      </c>
      <c r="T6" s="20">
        <f>S6/R6</f>
        <v>0.64238892935178438</v>
      </c>
    </row>
    <row r="7" spans="1:20" x14ac:dyDescent="0.2">
      <c r="A7" t="s">
        <v>9</v>
      </c>
      <c r="B7" s="97" t="s">
        <v>10</v>
      </c>
      <c r="C7" s="3">
        <v>2658</v>
      </c>
      <c r="D7" s="3">
        <v>1786</v>
      </c>
      <c r="E7" s="21">
        <f>D7/C7</f>
        <v>0.67193378480060195</v>
      </c>
      <c r="F7" s="2">
        <v>1118</v>
      </c>
      <c r="G7" s="3">
        <v>481</v>
      </c>
      <c r="H7" s="21">
        <f>G7/F7</f>
        <v>0.43023255813953487</v>
      </c>
      <c r="I7" s="2">
        <v>2287</v>
      </c>
      <c r="J7" s="3">
        <v>969</v>
      </c>
      <c r="K7" s="21">
        <f>J7/I7</f>
        <v>0.42369916921731526</v>
      </c>
      <c r="L7" s="2">
        <v>3145</v>
      </c>
      <c r="M7" s="3">
        <v>1572</v>
      </c>
      <c r="N7" s="21">
        <f>M7/L7</f>
        <v>0.4998410174880763</v>
      </c>
      <c r="O7" s="2">
        <v>344</v>
      </c>
      <c r="P7" s="3">
        <v>163</v>
      </c>
      <c r="Q7" s="21">
        <f>P7/O7</f>
        <v>0.47383720930232559</v>
      </c>
      <c r="R7" s="2">
        <v>1369</v>
      </c>
      <c r="S7" s="3">
        <v>937</v>
      </c>
      <c r="T7" s="21">
        <f>S7/R7</f>
        <v>0.68444119795471148</v>
      </c>
    </row>
    <row r="9" spans="1:20" x14ac:dyDescent="0.2">
      <c r="A9" t="s">
        <v>12</v>
      </c>
    </row>
    <row r="10" spans="1:20" x14ac:dyDescent="0.2">
      <c r="A10" t="s">
        <v>2460</v>
      </c>
    </row>
    <row r="11" spans="1:20" x14ac:dyDescent="0.2">
      <c r="A11" t="s">
        <v>2459</v>
      </c>
    </row>
  </sheetData>
  <mergeCells count="7">
    <mergeCell ref="O2:Q2"/>
    <mergeCell ref="R2:T2"/>
    <mergeCell ref="A1:T1"/>
    <mergeCell ref="C2:E2"/>
    <mergeCell ref="F2:H2"/>
    <mergeCell ref="I2:K2"/>
    <mergeCell ref="L2:N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43E6C-ECD6-F440-8D67-3FA5A25F6266}">
  <dimension ref="A1:N110"/>
  <sheetViews>
    <sheetView workbookViewId="0">
      <selection activeCell="B2" sqref="B2"/>
    </sheetView>
  </sheetViews>
  <sheetFormatPr baseColWidth="10" defaultRowHeight="16" x14ac:dyDescent="0.2"/>
  <cols>
    <col min="2" max="2" width="19.83203125" bestFit="1" customWidth="1"/>
    <col min="12" max="12" width="16.83203125" bestFit="1" customWidth="1"/>
  </cols>
  <sheetData>
    <row r="1" spans="1:14" x14ac:dyDescent="0.2">
      <c r="A1" s="30" t="s">
        <v>2464</v>
      </c>
    </row>
    <row r="2" spans="1:14" x14ac:dyDescent="0.2">
      <c r="A2" s="51" t="s">
        <v>32</v>
      </c>
      <c r="B2" s="51" t="s">
        <v>45</v>
      </c>
      <c r="C2" s="51" t="s">
        <v>0</v>
      </c>
      <c r="D2" s="51" t="s">
        <v>155</v>
      </c>
      <c r="E2" s="51" t="s">
        <v>154</v>
      </c>
      <c r="F2" s="51" t="s">
        <v>127</v>
      </c>
      <c r="G2" s="54" t="s">
        <v>153</v>
      </c>
      <c r="H2" s="54" t="s">
        <v>152</v>
      </c>
      <c r="I2" s="51" t="s">
        <v>123</v>
      </c>
      <c r="J2" s="51" t="s">
        <v>122</v>
      </c>
      <c r="K2" s="51" t="s">
        <v>151</v>
      </c>
      <c r="L2" s="51" t="s">
        <v>121</v>
      </c>
    </row>
    <row r="3" spans="1:14" x14ac:dyDescent="0.2">
      <c r="A3" t="s">
        <v>22</v>
      </c>
      <c r="B3" t="s">
        <v>150</v>
      </c>
      <c r="C3" s="28">
        <v>4976</v>
      </c>
      <c r="D3" s="49">
        <v>6.9715022934792401E-3</v>
      </c>
      <c r="E3" s="49">
        <v>1.4658778415655899E-2</v>
      </c>
      <c r="F3" s="50">
        <v>0.63436971577104995</v>
      </c>
      <c r="G3" s="49">
        <v>3.57027079881648E-2</v>
      </c>
      <c r="H3" s="53">
        <v>-2.1759703401206299E-2</v>
      </c>
      <c r="I3" s="49">
        <v>0.82296611775703798</v>
      </c>
      <c r="J3" t="b">
        <v>0</v>
      </c>
      <c r="K3" t="b">
        <v>0</v>
      </c>
      <c r="L3" t="s">
        <v>139</v>
      </c>
      <c r="N3" s="45" t="s">
        <v>99</v>
      </c>
    </row>
    <row r="4" spans="1:14" x14ac:dyDescent="0.2">
      <c r="A4" t="s">
        <v>22</v>
      </c>
      <c r="B4" t="s">
        <v>149</v>
      </c>
      <c r="C4" s="28">
        <v>4976</v>
      </c>
      <c r="D4" s="49">
        <v>-1.39076717469688E-3</v>
      </c>
      <c r="E4" s="49">
        <v>1.4687018873428799E-2</v>
      </c>
      <c r="F4" s="50">
        <v>0.924558175403004</v>
      </c>
      <c r="G4" s="49">
        <v>2.7395789817223602E-2</v>
      </c>
      <c r="H4" s="53">
        <v>-3.0177324166617302E-2</v>
      </c>
      <c r="I4" s="49">
        <v>0.94927898223196105</v>
      </c>
      <c r="J4" t="b">
        <v>0</v>
      </c>
      <c r="K4" t="b">
        <v>0</v>
      </c>
      <c r="L4" t="s">
        <v>139</v>
      </c>
      <c r="N4" t="s">
        <v>98</v>
      </c>
    </row>
    <row r="5" spans="1:14" x14ac:dyDescent="0.2">
      <c r="A5" t="s">
        <v>22</v>
      </c>
      <c r="B5" t="s">
        <v>148</v>
      </c>
      <c r="C5" s="28">
        <v>4950</v>
      </c>
      <c r="D5" s="49">
        <v>1.5826647579012001E-2</v>
      </c>
      <c r="E5" s="49">
        <v>1.4828273449239E-2</v>
      </c>
      <c r="F5" s="50">
        <v>0.28582325733825198</v>
      </c>
      <c r="G5" s="49">
        <v>4.4890063539520401E-2</v>
      </c>
      <c r="H5" s="53">
        <v>-1.32367683814964E-2</v>
      </c>
      <c r="I5" s="49">
        <v>0.50152024718965305</v>
      </c>
      <c r="J5" t="b">
        <v>0</v>
      </c>
      <c r="K5" t="b">
        <v>0</v>
      </c>
      <c r="L5" t="s">
        <v>131</v>
      </c>
    </row>
    <row r="6" spans="1:14" x14ac:dyDescent="0.2">
      <c r="A6" t="s">
        <v>22</v>
      </c>
      <c r="B6" t="s">
        <v>147</v>
      </c>
      <c r="C6" s="28">
        <v>4948</v>
      </c>
      <c r="D6" s="49">
        <v>-2.3396808771446701E-3</v>
      </c>
      <c r="E6" s="49">
        <v>1.48881816953822E-2</v>
      </c>
      <c r="F6" s="50">
        <v>0.87512646743581501</v>
      </c>
      <c r="G6" s="49">
        <v>2.68411552458044E-2</v>
      </c>
      <c r="H6" s="53">
        <v>-3.1520517000093798E-2</v>
      </c>
      <c r="I6" s="49">
        <v>0.93886885002652498</v>
      </c>
      <c r="J6" t="b">
        <v>0</v>
      </c>
      <c r="K6" t="b">
        <v>0</v>
      </c>
      <c r="L6" t="s">
        <v>131</v>
      </c>
    </row>
    <row r="7" spans="1:14" x14ac:dyDescent="0.2">
      <c r="A7" t="s">
        <v>22</v>
      </c>
      <c r="B7" t="s">
        <v>146</v>
      </c>
      <c r="C7" s="28">
        <v>5591</v>
      </c>
      <c r="D7" s="49">
        <v>3.4274889374958498E-2</v>
      </c>
      <c r="E7" s="49">
        <v>1.38853708695857E-2</v>
      </c>
      <c r="F7" s="50">
        <v>1.35712015029558E-2</v>
      </c>
      <c r="G7" s="49">
        <v>6.1490216279346498E-2</v>
      </c>
      <c r="H7" s="53">
        <v>7.0595624705705297E-3</v>
      </c>
      <c r="I7" s="49">
        <v>5.9219788376534403E-2</v>
      </c>
      <c r="J7" t="b">
        <v>0</v>
      </c>
      <c r="K7" t="b">
        <v>0</v>
      </c>
      <c r="L7" t="s">
        <v>142</v>
      </c>
    </row>
    <row r="8" spans="1:14" x14ac:dyDescent="0.2">
      <c r="A8" t="s">
        <v>22</v>
      </c>
      <c r="B8" t="s">
        <v>145</v>
      </c>
      <c r="C8" s="28">
        <v>5591</v>
      </c>
      <c r="D8" s="49">
        <v>1.49799402886935E-2</v>
      </c>
      <c r="E8" s="49">
        <v>1.39490760817494E-2</v>
      </c>
      <c r="F8" s="50">
        <v>0.28286662015532099</v>
      </c>
      <c r="G8" s="49">
        <v>4.2320129408922297E-2</v>
      </c>
      <c r="H8" s="53">
        <v>-1.23602488315353E-2</v>
      </c>
      <c r="I8" s="49">
        <v>0.50152024718965305</v>
      </c>
      <c r="J8" t="b">
        <v>0</v>
      </c>
      <c r="K8" t="b">
        <v>0</v>
      </c>
      <c r="L8" t="s">
        <v>142</v>
      </c>
    </row>
    <row r="9" spans="1:14" x14ac:dyDescent="0.2">
      <c r="A9" t="s">
        <v>22</v>
      </c>
      <c r="B9" t="s">
        <v>144</v>
      </c>
      <c r="C9" s="28">
        <v>5403</v>
      </c>
      <c r="D9" s="49">
        <v>5.0329419569541803E-2</v>
      </c>
      <c r="E9" s="49">
        <v>1.4187512378901399E-2</v>
      </c>
      <c r="F9" s="50">
        <v>3.8898698920360398E-4</v>
      </c>
      <c r="G9" s="49">
        <v>7.8136943832188499E-2</v>
      </c>
      <c r="H9" s="53">
        <v>2.25218953068951E-2</v>
      </c>
      <c r="I9" s="49">
        <v>4.3932648192406996E-3</v>
      </c>
      <c r="J9" t="b">
        <v>1</v>
      </c>
      <c r="K9" t="b">
        <v>0</v>
      </c>
      <c r="L9" t="s">
        <v>142</v>
      </c>
    </row>
    <row r="10" spans="1:14" x14ac:dyDescent="0.2">
      <c r="A10" t="s">
        <v>22</v>
      </c>
      <c r="B10" t="s">
        <v>143</v>
      </c>
      <c r="C10" s="28">
        <v>5403</v>
      </c>
      <c r="D10" s="49">
        <v>3.5420564420811297E-2</v>
      </c>
      <c r="E10" s="49">
        <v>1.4270484793567901E-2</v>
      </c>
      <c r="F10" s="50">
        <v>1.3061590411853299E-2</v>
      </c>
      <c r="G10" s="49">
        <v>6.3390714616204394E-2</v>
      </c>
      <c r="H10" s="53">
        <v>7.45041422541821E-3</v>
      </c>
      <c r="I10" s="49">
        <v>5.8321519978507798E-2</v>
      </c>
      <c r="J10" t="b">
        <v>0</v>
      </c>
      <c r="K10" t="b">
        <v>0</v>
      </c>
      <c r="L10" t="s">
        <v>142</v>
      </c>
    </row>
    <row r="11" spans="1:14" x14ac:dyDescent="0.2">
      <c r="A11" t="s">
        <v>22</v>
      </c>
      <c r="B11" t="s">
        <v>141</v>
      </c>
      <c r="C11" s="28">
        <v>5464</v>
      </c>
      <c r="D11" s="49">
        <v>3.57809160175021E-2</v>
      </c>
      <c r="E11" s="49">
        <v>1.40942877220667E-2</v>
      </c>
      <c r="F11" s="50">
        <v>1.1127087767290701E-2</v>
      </c>
      <c r="G11" s="49">
        <v>6.3405719952752806E-2</v>
      </c>
      <c r="H11" s="53">
        <v>8.1561120822513707E-3</v>
      </c>
      <c r="I11" s="49">
        <v>5.2107337837068599E-2</v>
      </c>
      <c r="J11" t="b">
        <v>0</v>
      </c>
      <c r="K11" t="b">
        <v>0</v>
      </c>
      <c r="L11" t="s">
        <v>139</v>
      </c>
    </row>
    <row r="12" spans="1:14" x14ac:dyDescent="0.2">
      <c r="A12" t="s">
        <v>22</v>
      </c>
      <c r="B12" t="s">
        <v>140</v>
      </c>
      <c r="C12" s="28">
        <v>5464</v>
      </c>
      <c r="D12" s="49">
        <v>2.66742081027047E-2</v>
      </c>
      <c r="E12" s="49">
        <v>1.40573369449811E-2</v>
      </c>
      <c r="F12" s="50">
        <v>5.7758121423460901E-2</v>
      </c>
      <c r="G12" s="49">
        <v>5.4226588514867703E-2</v>
      </c>
      <c r="H12" s="53">
        <v>-8.7817230945825804E-4</v>
      </c>
      <c r="I12" s="49">
        <v>0.16802362595915901</v>
      </c>
      <c r="J12" t="b">
        <v>0</v>
      </c>
      <c r="K12" t="b">
        <v>0</v>
      </c>
      <c r="L12" t="s">
        <v>139</v>
      </c>
    </row>
    <row r="13" spans="1:14" x14ac:dyDescent="0.2">
      <c r="A13" t="s">
        <v>22</v>
      </c>
      <c r="B13" t="s">
        <v>138</v>
      </c>
      <c r="C13" s="28">
        <v>4912</v>
      </c>
      <c r="D13" s="49">
        <v>-1.3407471204215E-2</v>
      </c>
      <c r="E13" s="49">
        <v>1.4811463166861801E-2</v>
      </c>
      <c r="F13" s="50">
        <v>0.36535462321290701</v>
      </c>
      <c r="G13" s="49">
        <v>1.56229966028341E-2</v>
      </c>
      <c r="H13" s="53">
        <v>-4.2437939011264102E-2</v>
      </c>
      <c r="I13" s="49">
        <v>0.57605049300256195</v>
      </c>
      <c r="J13" t="b">
        <v>0</v>
      </c>
      <c r="K13" t="b">
        <v>0</v>
      </c>
      <c r="L13" t="s">
        <v>136</v>
      </c>
    </row>
    <row r="14" spans="1:14" x14ac:dyDescent="0.2">
      <c r="A14" t="s">
        <v>22</v>
      </c>
      <c r="B14" t="s">
        <v>137</v>
      </c>
      <c r="C14" s="28">
        <v>4837</v>
      </c>
      <c r="D14" s="49">
        <v>2.5025007346310399E-2</v>
      </c>
      <c r="E14" s="49">
        <v>1.49094103071781E-2</v>
      </c>
      <c r="F14" s="50">
        <v>9.3255258916331005E-2</v>
      </c>
      <c r="G14" s="49">
        <v>5.4247451548379497E-2</v>
      </c>
      <c r="H14" s="53">
        <v>-4.1974368557586798E-3</v>
      </c>
      <c r="I14" s="49">
        <v>0.24195959070183201</v>
      </c>
      <c r="J14" t="b">
        <v>0</v>
      </c>
      <c r="K14" t="b">
        <v>0</v>
      </c>
      <c r="L14" t="s">
        <v>136</v>
      </c>
    </row>
    <row r="15" spans="1:14" x14ac:dyDescent="0.2">
      <c r="A15" t="s">
        <v>22</v>
      </c>
      <c r="B15" t="s">
        <v>2480</v>
      </c>
      <c r="C15" s="28">
        <v>4976</v>
      </c>
      <c r="D15" s="49">
        <v>2.3895532482095801E-2</v>
      </c>
      <c r="E15" s="49">
        <v>1.480198112263E-2</v>
      </c>
      <c r="F15" s="50">
        <v>0.10645220042565499</v>
      </c>
      <c r="G15" s="49">
        <v>5.29074154824506E-2</v>
      </c>
      <c r="H15" s="53">
        <v>-5.1163505182590004E-3</v>
      </c>
      <c r="I15" s="49">
        <v>0.25871927192057897</v>
      </c>
      <c r="J15" t="b">
        <v>0</v>
      </c>
      <c r="K15" t="b">
        <v>0</v>
      </c>
      <c r="L15" t="s">
        <v>131</v>
      </c>
    </row>
    <row r="16" spans="1:14" x14ac:dyDescent="0.2">
      <c r="A16" t="s">
        <v>22</v>
      </c>
      <c r="B16" t="s">
        <v>2481</v>
      </c>
      <c r="C16" s="28">
        <v>4976</v>
      </c>
      <c r="D16" s="49">
        <v>3.1414257786377499E-2</v>
      </c>
      <c r="E16" s="49">
        <v>1.47635186892827E-2</v>
      </c>
      <c r="F16" s="50">
        <v>3.3351182105011E-2</v>
      </c>
      <c r="G16" s="49">
        <v>6.0350754417371602E-2</v>
      </c>
      <c r="H16" s="53">
        <v>2.4777611553834099E-3</v>
      </c>
      <c r="I16" s="49">
        <v>0.112340823932669</v>
      </c>
      <c r="J16" t="b">
        <v>0</v>
      </c>
      <c r="K16" t="b">
        <v>0</v>
      </c>
      <c r="L16" t="s">
        <v>131</v>
      </c>
    </row>
    <row r="17" spans="1:12" x14ac:dyDescent="0.2">
      <c r="A17" t="s">
        <v>22</v>
      </c>
      <c r="B17" t="s">
        <v>135</v>
      </c>
      <c r="C17" s="28">
        <v>5593</v>
      </c>
      <c r="D17" s="49">
        <v>1.6076423293494301E-2</v>
      </c>
      <c r="E17" s="49">
        <v>1.3959160356240299E-2</v>
      </c>
      <c r="F17" s="50">
        <v>0.24945443442913501</v>
      </c>
      <c r="G17" s="49">
        <v>4.3436377591725299E-2</v>
      </c>
      <c r="H17" s="53">
        <v>-1.12835310047367E-2</v>
      </c>
      <c r="I17" s="49">
        <v>0.46053126356148</v>
      </c>
      <c r="J17" t="b">
        <v>0</v>
      </c>
      <c r="K17" t="b">
        <v>0</v>
      </c>
      <c r="L17" t="s">
        <v>134</v>
      </c>
    </row>
    <row r="18" spans="1:12" x14ac:dyDescent="0.2">
      <c r="A18" t="s">
        <v>22</v>
      </c>
      <c r="B18" t="s">
        <v>133</v>
      </c>
      <c r="C18" s="28">
        <v>4919</v>
      </c>
      <c r="D18" s="49">
        <v>1.0727627393227E-2</v>
      </c>
      <c r="E18" s="49">
        <v>1.47958361705957E-2</v>
      </c>
      <c r="F18" s="50">
        <v>0.46842523861019703</v>
      </c>
      <c r="G18" s="49">
        <v>3.9727466287594597E-2</v>
      </c>
      <c r="H18" s="53">
        <v>-1.8272211501140601E-2</v>
      </c>
      <c r="I18" s="49">
        <v>0.668539107085663</v>
      </c>
      <c r="J18" t="b">
        <v>0</v>
      </c>
      <c r="K18" t="b">
        <v>0</v>
      </c>
      <c r="L18" t="s">
        <v>131</v>
      </c>
    </row>
    <row r="19" spans="1:12" x14ac:dyDescent="0.2">
      <c r="A19" t="s">
        <v>22</v>
      </c>
      <c r="B19" t="s">
        <v>132</v>
      </c>
      <c r="C19" s="28">
        <v>4917</v>
      </c>
      <c r="D19" s="49">
        <v>2.7054998000464799E-2</v>
      </c>
      <c r="E19" s="49">
        <v>1.48109976984123E-2</v>
      </c>
      <c r="F19" s="50">
        <v>6.7747442783016004E-2</v>
      </c>
      <c r="G19" s="49">
        <v>5.6084553489352901E-2</v>
      </c>
      <c r="H19" s="53">
        <v>-1.9745574884233101E-3</v>
      </c>
      <c r="I19" s="49">
        <v>0.188514623396218</v>
      </c>
      <c r="J19" t="b">
        <v>0</v>
      </c>
      <c r="K19" t="b">
        <v>0</v>
      </c>
      <c r="L19" t="s">
        <v>131</v>
      </c>
    </row>
    <row r="20" spans="1:12" x14ac:dyDescent="0.2">
      <c r="A20" t="s">
        <v>22</v>
      </c>
      <c r="B20" t="s">
        <v>130</v>
      </c>
      <c r="C20" s="28">
        <v>8508</v>
      </c>
      <c r="D20" s="49">
        <v>1.23441738667857E-2</v>
      </c>
      <c r="E20" s="49">
        <v>1.1601944006605599E-2</v>
      </c>
      <c r="F20" s="50">
        <v>0.28734020097448798</v>
      </c>
      <c r="G20" s="49">
        <v>3.5083984119732702E-2</v>
      </c>
      <c r="H20" s="53">
        <v>-1.0395636386161301E-2</v>
      </c>
      <c r="I20" s="49">
        <v>0.50152024718965305</v>
      </c>
      <c r="J20" t="b">
        <v>0</v>
      </c>
      <c r="K20" t="b">
        <v>0</v>
      </c>
      <c r="L20" t="s">
        <v>129</v>
      </c>
    </row>
    <row r="21" spans="1:12" x14ac:dyDescent="0.2">
      <c r="A21" t="s">
        <v>21</v>
      </c>
      <c r="B21" t="s">
        <v>150</v>
      </c>
      <c r="C21" s="28">
        <v>4976</v>
      </c>
      <c r="D21" s="49">
        <v>-6.9465188359480706E-2</v>
      </c>
      <c r="E21" s="49">
        <v>1.4483805738591701E-2</v>
      </c>
      <c r="F21" s="50">
        <v>1.6181755395888801E-6</v>
      </c>
      <c r="G21" s="49">
        <v>-4.1076929111841E-2</v>
      </c>
      <c r="H21" s="53">
        <v>-9.7853447607120406E-2</v>
      </c>
      <c r="I21" s="49">
        <v>7.7672425900266197E-5</v>
      </c>
      <c r="J21" t="b">
        <v>1</v>
      </c>
      <c r="K21" t="b">
        <v>1</v>
      </c>
      <c r="L21" t="s">
        <v>139</v>
      </c>
    </row>
    <row r="22" spans="1:12" x14ac:dyDescent="0.2">
      <c r="A22" t="s">
        <v>21</v>
      </c>
      <c r="B22" t="s">
        <v>149</v>
      </c>
      <c r="C22" s="28">
        <v>4976</v>
      </c>
      <c r="D22" s="49">
        <v>-2.23876149171908E-4</v>
      </c>
      <c r="E22" s="49">
        <v>1.4557051097854899E-2</v>
      </c>
      <c r="F22" s="50">
        <v>0.987729638338114</v>
      </c>
      <c r="G22" s="49">
        <v>2.8307944002623701E-2</v>
      </c>
      <c r="H22" s="53">
        <v>-2.8755696300967502E-2</v>
      </c>
      <c r="I22" s="49">
        <v>0.99631598013484701</v>
      </c>
      <c r="J22" t="b">
        <v>0</v>
      </c>
      <c r="K22" t="b">
        <v>0</v>
      </c>
      <c r="L22" t="s">
        <v>139</v>
      </c>
    </row>
    <row r="23" spans="1:12" x14ac:dyDescent="0.2">
      <c r="A23" t="s">
        <v>21</v>
      </c>
      <c r="B23" t="s">
        <v>148</v>
      </c>
      <c r="C23" s="28">
        <v>4950</v>
      </c>
      <c r="D23" s="49">
        <v>-1.9108195610332099E-2</v>
      </c>
      <c r="E23" s="49">
        <v>1.46617604278552E-2</v>
      </c>
      <c r="F23" s="50">
        <v>0.19248345833326699</v>
      </c>
      <c r="G23" s="49">
        <v>9.6288548282640902E-3</v>
      </c>
      <c r="H23" s="53">
        <v>-4.78452460489283E-2</v>
      </c>
      <c r="I23" s="49">
        <v>0.39315770212752399</v>
      </c>
      <c r="J23" t="b">
        <v>0</v>
      </c>
      <c r="K23" t="b">
        <v>0</v>
      </c>
      <c r="L23" t="s">
        <v>131</v>
      </c>
    </row>
    <row r="24" spans="1:12" x14ac:dyDescent="0.2">
      <c r="A24" t="s">
        <v>21</v>
      </c>
      <c r="B24" t="s">
        <v>147</v>
      </c>
      <c r="C24" s="28">
        <v>4948</v>
      </c>
      <c r="D24" s="49">
        <v>-3.7234028844864597E-2</v>
      </c>
      <c r="E24" s="49">
        <v>1.47238869549469E-2</v>
      </c>
      <c r="F24" s="50">
        <v>1.14447390490377E-2</v>
      </c>
      <c r="G24" s="49">
        <v>-8.3752104131686704E-3</v>
      </c>
      <c r="H24" s="53">
        <v>-6.6092847276560507E-2</v>
      </c>
      <c r="I24" s="49">
        <v>5.23188070813152E-2</v>
      </c>
      <c r="J24" t="b">
        <v>0</v>
      </c>
      <c r="K24" t="b">
        <v>0</v>
      </c>
      <c r="L24" t="s">
        <v>131</v>
      </c>
    </row>
    <row r="25" spans="1:12" x14ac:dyDescent="0.2">
      <c r="A25" t="s">
        <v>21</v>
      </c>
      <c r="B25" t="s">
        <v>146</v>
      </c>
      <c r="C25" s="28">
        <v>5591</v>
      </c>
      <c r="D25" s="49">
        <v>-2.4100525110782901E-2</v>
      </c>
      <c r="E25" s="49">
        <v>1.36560857312823E-2</v>
      </c>
      <c r="F25" s="50">
        <v>7.7594122072770402E-2</v>
      </c>
      <c r="G25" s="49">
        <v>2.66540292253041E-3</v>
      </c>
      <c r="H25" s="53">
        <v>-5.0866453144096199E-2</v>
      </c>
      <c r="I25" s="49">
        <v>0.20983199208411199</v>
      </c>
      <c r="J25" t="b">
        <v>0</v>
      </c>
      <c r="K25" t="b">
        <v>0</v>
      </c>
      <c r="L25" t="s">
        <v>142</v>
      </c>
    </row>
    <row r="26" spans="1:12" x14ac:dyDescent="0.2">
      <c r="A26" t="s">
        <v>21</v>
      </c>
      <c r="B26" t="s">
        <v>145</v>
      </c>
      <c r="C26" s="28">
        <v>5591</v>
      </c>
      <c r="D26" s="49">
        <v>-5.4715602218663201E-2</v>
      </c>
      <c r="E26" s="49">
        <v>1.37079004668308E-2</v>
      </c>
      <c r="F26" s="50">
        <v>6.5646235311681695E-5</v>
      </c>
      <c r="G26" s="49">
        <v>-2.7848117303674799E-2</v>
      </c>
      <c r="H26" s="53">
        <v>-8.1583087133651602E-2</v>
      </c>
      <c r="I26" s="49">
        <v>1.2604077179842899E-3</v>
      </c>
      <c r="J26" t="b">
        <v>1</v>
      </c>
      <c r="K26" t="b">
        <v>1</v>
      </c>
      <c r="L26" t="s">
        <v>142</v>
      </c>
    </row>
    <row r="27" spans="1:12" x14ac:dyDescent="0.2">
      <c r="A27" t="s">
        <v>21</v>
      </c>
      <c r="B27" t="s">
        <v>144</v>
      </c>
      <c r="C27" s="28">
        <v>5403</v>
      </c>
      <c r="D27" s="49">
        <v>-1.8548624077505502E-2</v>
      </c>
      <c r="E27" s="49">
        <v>1.39958701923696E-2</v>
      </c>
      <c r="F27" s="50">
        <v>0.185074101552748</v>
      </c>
      <c r="G27" s="49">
        <v>8.8832814995389101E-3</v>
      </c>
      <c r="H27" s="53">
        <v>-4.59805296545499E-2</v>
      </c>
      <c r="I27" s="49">
        <v>0.38208846772180199</v>
      </c>
      <c r="J27" t="b">
        <v>0</v>
      </c>
      <c r="K27" t="b">
        <v>0</v>
      </c>
      <c r="L27" t="s">
        <v>142</v>
      </c>
    </row>
    <row r="28" spans="1:12" x14ac:dyDescent="0.2">
      <c r="A28" t="s">
        <v>21</v>
      </c>
      <c r="B28" t="s">
        <v>143</v>
      </c>
      <c r="C28" s="28">
        <v>5403</v>
      </c>
      <c r="D28" s="49">
        <v>-6.5494567616149399E-2</v>
      </c>
      <c r="E28" s="49">
        <v>1.4060023368973299E-2</v>
      </c>
      <c r="F28" s="50">
        <v>3.1896786029429902E-6</v>
      </c>
      <c r="G28" s="49">
        <v>-3.7936921812961703E-2</v>
      </c>
      <c r="H28" s="53">
        <v>-9.3052213419337101E-2</v>
      </c>
      <c r="I28" s="49">
        <v>1.22483658353011E-4</v>
      </c>
      <c r="J28" t="b">
        <v>1</v>
      </c>
      <c r="K28" t="b">
        <v>1</v>
      </c>
      <c r="L28" t="s">
        <v>142</v>
      </c>
    </row>
    <row r="29" spans="1:12" x14ac:dyDescent="0.2">
      <c r="A29" t="s">
        <v>21</v>
      </c>
      <c r="B29" t="s">
        <v>141</v>
      </c>
      <c r="C29" s="28">
        <v>5464</v>
      </c>
      <c r="D29" s="49">
        <v>-1.4856871302746299E-2</v>
      </c>
      <c r="E29" s="49">
        <v>1.3874463009089601E-2</v>
      </c>
      <c r="F29" s="50">
        <v>0.28425624501168301</v>
      </c>
      <c r="G29" s="49">
        <v>1.23370761950693E-2</v>
      </c>
      <c r="H29" s="53">
        <v>-4.2050818800561898E-2</v>
      </c>
      <c r="I29" s="49">
        <v>0.50152024718965305</v>
      </c>
      <c r="J29" t="b">
        <v>0</v>
      </c>
      <c r="K29" t="b">
        <v>0</v>
      </c>
      <c r="L29" t="s">
        <v>139</v>
      </c>
    </row>
    <row r="30" spans="1:12" x14ac:dyDescent="0.2">
      <c r="A30" t="s">
        <v>21</v>
      </c>
      <c r="B30" t="s">
        <v>140</v>
      </c>
      <c r="C30" s="28">
        <v>5464</v>
      </c>
      <c r="D30" s="49">
        <v>-3.3181931809962699E-2</v>
      </c>
      <c r="E30" s="49">
        <v>1.38265681730801E-2</v>
      </c>
      <c r="F30" s="50">
        <v>1.6401006647190099E-2</v>
      </c>
      <c r="G30" s="49">
        <v>-6.0818581907257103E-3</v>
      </c>
      <c r="H30" s="53">
        <v>-6.0282005429199703E-2</v>
      </c>
      <c r="I30" s="49">
        <v>6.8456375570880398E-2</v>
      </c>
      <c r="J30" t="b">
        <v>0</v>
      </c>
      <c r="K30" t="b">
        <v>0</v>
      </c>
      <c r="L30" t="s">
        <v>139</v>
      </c>
    </row>
    <row r="31" spans="1:12" x14ac:dyDescent="0.2">
      <c r="A31" t="s">
        <v>21</v>
      </c>
      <c r="B31" t="s">
        <v>138</v>
      </c>
      <c r="C31" s="28">
        <v>4912</v>
      </c>
      <c r="D31" s="49">
        <v>-4.3899801588928901E-3</v>
      </c>
      <c r="E31" s="49">
        <v>1.46610641609623E-2</v>
      </c>
      <c r="F31" s="50">
        <v>0.76461105294995602</v>
      </c>
      <c r="G31" s="49">
        <v>2.4345705596593201E-2</v>
      </c>
      <c r="H31" s="53">
        <v>-3.3125665914379002E-2</v>
      </c>
      <c r="I31" s="49">
        <v>0.89515440345360697</v>
      </c>
      <c r="J31" t="b">
        <v>0</v>
      </c>
      <c r="K31" t="b">
        <v>0</v>
      </c>
      <c r="L31" t="s">
        <v>136</v>
      </c>
    </row>
    <row r="32" spans="1:12" x14ac:dyDescent="0.2">
      <c r="A32" t="s">
        <v>21</v>
      </c>
      <c r="B32" t="s">
        <v>137</v>
      </c>
      <c r="C32" s="28">
        <v>4837</v>
      </c>
      <c r="D32" s="49">
        <v>-5.93991267637696E-2</v>
      </c>
      <c r="E32" s="49">
        <v>1.4716406342464201E-2</v>
      </c>
      <c r="F32" s="50">
        <v>5.4311843741318101E-5</v>
      </c>
      <c r="G32" s="49">
        <v>-3.0554970332539799E-2</v>
      </c>
      <c r="H32" s="53">
        <v>-8.8243283194999397E-2</v>
      </c>
      <c r="I32" s="49">
        <v>1.1586526664814499E-3</v>
      </c>
      <c r="J32" t="b">
        <v>1</v>
      </c>
      <c r="K32" t="b">
        <v>1</v>
      </c>
      <c r="L32" t="s">
        <v>136</v>
      </c>
    </row>
    <row r="33" spans="1:12" x14ac:dyDescent="0.2">
      <c r="A33" t="s">
        <v>21</v>
      </c>
      <c r="B33" t="s">
        <v>2480</v>
      </c>
      <c r="C33" s="28">
        <v>4976</v>
      </c>
      <c r="D33" s="49">
        <v>-7.3749681696312894E-2</v>
      </c>
      <c r="E33" s="49">
        <v>1.4642771030225101E-2</v>
      </c>
      <c r="F33" s="50">
        <v>4.7389030474781501E-7</v>
      </c>
      <c r="G33" s="49">
        <v>-4.5049850477071697E-2</v>
      </c>
      <c r="H33" s="53">
        <v>-0.102449512915554</v>
      </c>
      <c r="I33" s="49">
        <v>3.0328979503860201E-5</v>
      </c>
      <c r="J33" t="b">
        <v>1</v>
      </c>
      <c r="K33" t="b">
        <v>1</v>
      </c>
      <c r="L33" t="s">
        <v>131</v>
      </c>
    </row>
    <row r="34" spans="1:12" x14ac:dyDescent="0.2">
      <c r="A34" t="s">
        <v>21</v>
      </c>
      <c r="B34" t="s">
        <v>2481</v>
      </c>
      <c r="C34" s="28">
        <v>4976</v>
      </c>
      <c r="D34" s="49">
        <v>-6.4888938937545507E-2</v>
      </c>
      <c r="E34" s="49">
        <v>1.4614596226718899E-2</v>
      </c>
      <c r="F34" s="50">
        <v>8.9955111197279197E-6</v>
      </c>
      <c r="G34" s="49">
        <v>-3.6244330333176498E-2</v>
      </c>
      <c r="H34" s="53">
        <v>-9.3533547541914494E-2</v>
      </c>
      <c r="I34" s="49">
        <v>2.87856355831293E-4</v>
      </c>
      <c r="J34" t="b">
        <v>1</v>
      </c>
      <c r="K34" t="b">
        <v>1</v>
      </c>
      <c r="L34" t="s">
        <v>131</v>
      </c>
    </row>
    <row r="35" spans="1:12" x14ac:dyDescent="0.2">
      <c r="A35" t="s">
        <v>21</v>
      </c>
      <c r="B35" t="s">
        <v>135</v>
      </c>
      <c r="C35" s="28">
        <v>5593</v>
      </c>
      <c r="D35" s="49">
        <v>-3.03850052331191E-2</v>
      </c>
      <c r="E35" s="49">
        <v>1.37432471433423E-2</v>
      </c>
      <c r="F35" s="50">
        <v>2.7042459673953599E-2</v>
      </c>
      <c r="G35" s="49">
        <v>-3.4482408321681898E-3</v>
      </c>
      <c r="H35" s="53">
        <v>-5.7321769634069999E-2</v>
      </c>
      <c r="I35" s="49">
        <v>9.9849081873059506E-2</v>
      </c>
      <c r="J35" t="b">
        <v>0</v>
      </c>
      <c r="K35" t="b">
        <v>0</v>
      </c>
      <c r="L35" t="s">
        <v>134</v>
      </c>
    </row>
    <row r="36" spans="1:12" x14ac:dyDescent="0.2">
      <c r="A36" t="s">
        <v>21</v>
      </c>
      <c r="B36" t="s">
        <v>133</v>
      </c>
      <c r="C36" s="28">
        <v>4919</v>
      </c>
      <c r="D36" s="49">
        <v>-4.4055548955493698E-2</v>
      </c>
      <c r="E36" s="49">
        <v>1.4598888119082901E-2</v>
      </c>
      <c r="F36" s="50">
        <v>2.5467303386412401E-3</v>
      </c>
      <c r="G36" s="49">
        <v>-1.54417282420912E-2</v>
      </c>
      <c r="H36" s="53">
        <v>-7.26693696688962E-2</v>
      </c>
      <c r="I36" s="49">
        <v>1.7463293750682798E-2</v>
      </c>
      <c r="J36" t="b">
        <v>1</v>
      </c>
      <c r="K36" t="b">
        <v>0</v>
      </c>
      <c r="L36" t="s">
        <v>131</v>
      </c>
    </row>
    <row r="37" spans="1:12" x14ac:dyDescent="0.2">
      <c r="A37" t="s">
        <v>21</v>
      </c>
      <c r="B37" t="s">
        <v>132</v>
      </c>
      <c r="C37" s="28">
        <v>4917</v>
      </c>
      <c r="D37" s="49">
        <v>-6.3068491963197797E-3</v>
      </c>
      <c r="E37" s="49">
        <v>1.46338648983274E-2</v>
      </c>
      <c r="F37" s="50">
        <v>0.66648559086869297</v>
      </c>
      <c r="G37" s="49">
        <v>2.2375526004401899E-2</v>
      </c>
      <c r="H37" s="53">
        <v>-3.4989224397041503E-2</v>
      </c>
      <c r="I37" s="49">
        <v>0.84023772369294303</v>
      </c>
      <c r="J37" t="b">
        <v>0</v>
      </c>
      <c r="K37" t="b">
        <v>0</v>
      </c>
      <c r="L37" t="s">
        <v>131</v>
      </c>
    </row>
    <row r="38" spans="1:12" x14ac:dyDescent="0.2">
      <c r="A38" t="s">
        <v>21</v>
      </c>
      <c r="B38" t="s">
        <v>130</v>
      </c>
      <c r="C38" s="28">
        <v>8508</v>
      </c>
      <c r="D38" s="49">
        <v>-1.09942758446118E-2</v>
      </c>
      <c r="E38" s="49">
        <v>1.14564953435955E-2</v>
      </c>
      <c r="F38" s="50">
        <v>0.33722919443809302</v>
      </c>
      <c r="G38" s="49">
        <v>1.1460455028835401E-2</v>
      </c>
      <c r="H38" s="53">
        <v>-3.3449006718058998E-2</v>
      </c>
      <c r="I38" s="49">
        <v>0.55817245975960195</v>
      </c>
      <c r="J38" t="b">
        <v>0</v>
      </c>
      <c r="K38" t="b">
        <v>0</v>
      </c>
      <c r="L38" t="s">
        <v>129</v>
      </c>
    </row>
    <row r="39" spans="1:12" x14ac:dyDescent="0.2">
      <c r="A39" t="s">
        <v>20</v>
      </c>
      <c r="B39" t="s">
        <v>150</v>
      </c>
      <c r="C39" s="28">
        <v>4976</v>
      </c>
      <c r="D39" s="49">
        <v>-2.7408962359014199E-2</v>
      </c>
      <c r="E39" s="49">
        <v>1.4112134014656001E-2</v>
      </c>
      <c r="F39" s="50">
        <v>5.2109671741779599E-2</v>
      </c>
      <c r="G39" s="49">
        <v>2.5082030971156099E-4</v>
      </c>
      <c r="H39" s="53">
        <v>-5.506874502774E-2</v>
      </c>
      <c r="I39" s="49">
        <v>0.15392395345264101</v>
      </c>
      <c r="J39" t="b">
        <v>0</v>
      </c>
      <c r="K39" t="b">
        <v>0</v>
      </c>
      <c r="L39" t="s">
        <v>139</v>
      </c>
    </row>
    <row r="40" spans="1:12" x14ac:dyDescent="0.2">
      <c r="A40" t="s">
        <v>20</v>
      </c>
      <c r="B40" t="s">
        <v>149</v>
      </c>
      <c r="C40" s="28">
        <v>4976</v>
      </c>
      <c r="D40" s="49">
        <v>-1.29217798022852E-2</v>
      </c>
      <c r="E40" s="49">
        <v>1.4149970692928599E-2</v>
      </c>
      <c r="F40" s="50">
        <v>0.36113637673134802</v>
      </c>
      <c r="G40" s="49">
        <v>1.48121627558549E-2</v>
      </c>
      <c r="H40" s="53">
        <v>-4.0655722360425299E-2</v>
      </c>
      <c r="I40" s="49">
        <v>0.57605049300256195</v>
      </c>
      <c r="J40" t="b">
        <v>0</v>
      </c>
      <c r="K40" t="b">
        <v>0</v>
      </c>
      <c r="L40" t="s">
        <v>139</v>
      </c>
    </row>
    <row r="41" spans="1:12" x14ac:dyDescent="0.2">
      <c r="A41" t="s">
        <v>20</v>
      </c>
      <c r="B41" t="s">
        <v>148</v>
      </c>
      <c r="C41" s="28">
        <v>4950</v>
      </c>
      <c r="D41" s="49">
        <v>1.23925629481163E-2</v>
      </c>
      <c r="E41" s="49">
        <v>1.42929475943291E-2</v>
      </c>
      <c r="F41" s="50">
        <v>0.38591987629769597</v>
      </c>
      <c r="G41" s="49">
        <v>4.0406740233001302E-2</v>
      </c>
      <c r="H41" s="53">
        <v>-1.56216143367687E-2</v>
      </c>
      <c r="I41" s="49">
        <v>0.58833664285057496</v>
      </c>
      <c r="J41" t="b">
        <v>0</v>
      </c>
      <c r="K41" t="b">
        <v>0</v>
      </c>
      <c r="L41" t="s">
        <v>131</v>
      </c>
    </row>
    <row r="42" spans="1:12" x14ac:dyDescent="0.2">
      <c r="A42" t="s">
        <v>20</v>
      </c>
      <c r="B42" t="s">
        <v>147</v>
      </c>
      <c r="C42" s="28">
        <v>4948</v>
      </c>
      <c r="D42" s="49">
        <v>-2.3654655682129801E-2</v>
      </c>
      <c r="E42" s="49">
        <v>1.4348943514004101E-2</v>
      </c>
      <c r="F42" s="50">
        <v>9.9244076479859694E-2</v>
      </c>
      <c r="G42" s="49">
        <v>4.4692736053182401E-3</v>
      </c>
      <c r="H42" s="53">
        <v>-5.1778584969577802E-2</v>
      </c>
      <c r="I42" s="49">
        <v>0.25038395014869202</v>
      </c>
      <c r="J42" t="b">
        <v>0</v>
      </c>
      <c r="K42" t="b">
        <v>0</v>
      </c>
      <c r="L42" t="s">
        <v>131</v>
      </c>
    </row>
    <row r="43" spans="1:12" x14ac:dyDescent="0.2">
      <c r="A43" t="s">
        <v>20</v>
      </c>
      <c r="B43" t="s">
        <v>146</v>
      </c>
      <c r="C43" s="28">
        <v>5591</v>
      </c>
      <c r="D43" s="49">
        <v>-2.8835384360478101E-2</v>
      </c>
      <c r="E43" s="49">
        <v>1.33514246624528E-2</v>
      </c>
      <c r="F43" s="50">
        <v>3.0794088054950701E-2</v>
      </c>
      <c r="G43" s="49">
        <v>-2.6665920220706198E-3</v>
      </c>
      <c r="H43" s="53">
        <v>-5.5004176698885597E-2</v>
      </c>
      <c r="I43" s="49">
        <v>0.107499361937282</v>
      </c>
      <c r="J43" t="b">
        <v>0</v>
      </c>
      <c r="K43" t="b">
        <v>0</v>
      </c>
      <c r="L43" t="s">
        <v>142</v>
      </c>
    </row>
    <row r="44" spans="1:12" x14ac:dyDescent="0.2">
      <c r="A44" t="s">
        <v>20</v>
      </c>
      <c r="B44" t="s">
        <v>145</v>
      </c>
      <c r="C44" s="28">
        <v>5591</v>
      </c>
      <c r="D44" s="49">
        <v>-1.57809009484144E-2</v>
      </c>
      <c r="E44" s="49">
        <v>1.3428895328851199E-2</v>
      </c>
      <c r="F44" s="50">
        <v>0.23993665785613599</v>
      </c>
      <c r="G44" s="49">
        <v>1.0539733896133999E-2</v>
      </c>
      <c r="H44" s="53">
        <v>-4.2101535792962698E-2</v>
      </c>
      <c r="I44" s="49">
        <v>0.45611721097404101</v>
      </c>
      <c r="J44" t="b">
        <v>0</v>
      </c>
      <c r="K44" t="b">
        <v>0</v>
      </c>
      <c r="L44" t="s">
        <v>142</v>
      </c>
    </row>
    <row r="45" spans="1:12" x14ac:dyDescent="0.2">
      <c r="A45" t="s">
        <v>20</v>
      </c>
      <c r="B45" t="s">
        <v>144</v>
      </c>
      <c r="C45" s="28">
        <v>5403</v>
      </c>
      <c r="D45" s="49">
        <v>-2.18095389567593E-2</v>
      </c>
      <c r="E45" s="49">
        <v>1.3644017577142099E-2</v>
      </c>
      <c r="F45" s="50">
        <v>0.109938642057123</v>
      </c>
      <c r="G45" s="49">
        <v>4.9327354944392202E-3</v>
      </c>
      <c r="H45" s="53">
        <v>-4.8551813407957799E-2</v>
      </c>
      <c r="I45" s="49">
        <v>0.26385274093709499</v>
      </c>
      <c r="J45" t="b">
        <v>0</v>
      </c>
      <c r="K45" t="b">
        <v>0</v>
      </c>
      <c r="L45" t="s">
        <v>142</v>
      </c>
    </row>
    <row r="46" spans="1:12" x14ac:dyDescent="0.2">
      <c r="A46" t="s">
        <v>20</v>
      </c>
      <c r="B46" t="s">
        <v>143</v>
      </c>
      <c r="C46" s="28">
        <v>5403</v>
      </c>
      <c r="D46" s="49">
        <v>-5.0564858256409301E-2</v>
      </c>
      <c r="E46" s="49">
        <v>1.3715525623798399E-2</v>
      </c>
      <c r="F46" s="50">
        <v>2.2719197369984801E-4</v>
      </c>
      <c r="G46" s="49">
        <v>-2.3682428033764399E-2</v>
      </c>
      <c r="H46" s="53">
        <v>-7.7447288479054202E-2</v>
      </c>
      <c r="I46" s="49">
        <v>2.9080572633580501E-3</v>
      </c>
      <c r="J46" t="b">
        <v>1</v>
      </c>
      <c r="K46" t="b">
        <v>1</v>
      </c>
      <c r="L46" t="s">
        <v>142</v>
      </c>
    </row>
    <row r="47" spans="1:12" x14ac:dyDescent="0.2">
      <c r="A47" t="s">
        <v>20</v>
      </c>
      <c r="B47" t="s">
        <v>141</v>
      </c>
      <c r="C47" s="28">
        <v>5464</v>
      </c>
      <c r="D47" s="49">
        <v>-2.05468465223138E-2</v>
      </c>
      <c r="E47" s="49">
        <v>1.3562433144973201E-2</v>
      </c>
      <c r="F47" s="50">
        <v>0.12977687981264899</v>
      </c>
      <c r="G47" s="49">
        <v>6.0355224418336701E-3</v>
      </c>
      <c r="H47" s="53">
        <v>-4.7129215486461297E-2</v>
      </c>
      <c r="I47" s="49">
        <v>0.30020675812082698</v>
      </c>
      <c r="J47" t="b">
        <v>0</v>
      </c>
      <c r="K47" t="b">
        <v>0</v>
      </c>
      <c r="L47" t="s">
        <v>139</v>
      </c>
    </row>
    <row r="48" spans="1:12" x14ac:dyDescent="0.2">
      <c r="A48" t="s">
        <v>20</v>
      </c>
      <c r="B48" t="s">
        <v>140</v>
      </c>
      <c r="C48" s="28">
        <v>5464</v>
      </c>
      <c r="D48" s="49">
        <v>-1.09835995034344E-2</v>
      </c>
      <c r="E48" s="49">
        <v>1.352442932184E-2</v>
      </c>
      <c r="F48" s="50">
        <v>0.416716840444673</v>
      </c>
      <c r="G48" s="49">
        <v>1.5524281967371999E-2</v>
      </c>
      <c r="H48" s="53">
        <v>-3.74914809742408E-2</v>
      </c>
      <c r="I48" s="49">
        <v>0.62507526066700903</v>
      </c>
      <c r="J48" t="b">
        <v>0</v>
      </c>
      <c r="K48" t="b">
        <v>0</v>
      </c>
      <c r="L48" t="s">
        <v>139</v>
      </c>
    </row>
    <row r="49" spans="1:12" x14ac:dyDescent="0.2">
      <c r="A49" t="s">
        <v>20</v>
      </c>
      <c r="B49" t="s">
        <v>138</v>
      </c>
      <c r="C49" s="28">
        <v>4912</v>
      </c>
      <c r="D49" s="49">
        <v>4.3116685889676301E-3</v>
      </c>
      <c r="E49" s="49">
        <v>1.42793623519744E-2</v>
      </c>
      <c r="F49" s="50">
        <v>0.76268937149808402</v>
      </c>
      <c r="G49" s="49">
        <v>3.2299218798837501E-2</v>
      </c>
      <c r="H49" s="53">
        <v>-2.36758816209022E-2</v>
      </c>
      <c r="I49" s="49">
        <v>0.89515440345360697</v>
      </c>
      <c r="J49" t="b">
        <v>0</v>
      </c>
      <c r="K49" t="b">
        <v>0</v>
      </c>
      <c r="L49" t="s">
        <v>136</v>
      </c>
    </row>
    <row r="50" spans="1:12" x14ac:dyDescent="0.2">
      <c r="A50" t="s">
        <v>20</v>
      </c>
      <c r="B50" t="s">
        <v>137</v>
      </c>
      <c r="C50" s="28">
        <v>4837</v>
      </c>
      <c r="D50" s="49">
        <v>-3.1353207772949497E-2</v>
      </c>
      <c r="E50" s="49">
        <v>1.43558935625221E-2</v>
      </c>
      <c r="F50" s="50">
        <v>2.8962574460984599E-2</v>
      </c>
      <c r="G50" s="49">
        <v>-3.2156563904061799E-3</v>
      </c>
      <c r="H50" s="53">
        <v>-5.9490759155492803E-2</v>
      </c>
      <c r="I50" s="49">
        <v>0.10492102446243499</v>
      </c>
      <c r="J50" t="b">
        <v>0</v>
      </c>
      <c r="K50" t="b">
        <v>0</v>
      </c>
      <c r="L50" t="s">
        <v>136</v>
      </c>
    </row>
    <row r="51" spans="1:12" x14ac:dyDescent="0.2">
      <c r="A51" t="s">
        <v>20</v>
      </c>
      <c r="B51" t="s">
        <v>2480</v>
      </c>
      <c r="C51" s="28">
        <v>4976</v>
      </c>
      <c r="D51" s="49">
        <v>-4.7471519862116403E-2</v>
      </c>
      <c r="E51" s="49">
        <v>1.42605429365803E-2</v>
      </c>
      <c r="F51" s="50">
        <v>8.7198518151751904E-4</v>
      </c>
      <c r="G51" s="49">
        <v>-1.9520855706419E-2</v>
      </c>
      <c r="H51" s="53">
        <v>-7.5422184017813795E-2</v>
      </c>
      <c r="I51" s="49">
        <v>7.2791806457114597E-3</v>
      </c>
      <c r="J51" t="b">
        <v>1</v>
      </c>
      <c r="K51" t="b">
        <v>0</v>
      </c>
      <c r="L51" t="s">
        <v>131</v>
      </c>
    </row>
    <row r="52" spans="1:12" x14ac:dyDescent="0.2">
      <c r="A52" t="s">
        <v>20</v>
      </c>
      <c r="B52" t="s">
        <v>2481</v>
      </c>
      <c r="C52" s="28">
        <v>4976</v>
      </c>
      <c r="D52" s="49">
        <v>-4.5021935477887701E-2</v>
      </c>
      <c r="E52" s="49">
        <v>1.4224002945996E-2</v>
      </c>
      <c r="F52" s="50">
        <v>1.54971840437909E-3</v>
      </c>
      <c r="G52" s="49">
        <v>-1.7142889703735498E-2</v>
      </c>
      <c r="H52" s="53">
        <v>-7.2900981252039906E-2</v>
      </c>
      <c r="I52" s="49">
        <v>1.14440743707994E-2</v>
      </c>
      <c r="J52" t="b">
        <v>1</v>
      </c>
      <c r="K52" t="b">
        <v>0</v>
      </c>
      <c r="L52" t="s">
        <v>131</v>
      </c>
    </row>
    <row r="53" spans="1:12" x14ac:dyDescent="0.2">
      <c r="A53" t="s">
        <v>20</v>
      </c>
      <c r="B53" t="s">
        <v>135</v>
      </c>
      <c r="C53" s="28">
        <v>5593</v>
      </c>
      <c r="D53" s="49">
        <v>-3.7701589997049097E-2</v>
      </c>
      <c r="E53" s="49">
        <v>1.3454369906709399E-2</v>
      </c>
      <c r="F53" s="50">
        <v>5.0758266801618499E-3</v>
      </c>
      <c r="G53" s="49">
        <v>-1.1331024979898701E-2</v>
      </c>
      <c r="H53" s="53">
        <v>-6.4072155014199494E-2</v>
      </c>
      <c r="I53" s="49">
        <v>2.8663491840914001E-2</v>
      </c>
      <c r="J53" t="b">
        <v>1</v>
      </c>
      <c r="K53" t="b">
        <v>0</v>
      </c>
      <c r="L53" t="s">
        <v>134</v>
      </c>
    </row>
    <row r="54" spans="1:12" x14ac:dyDescent="0.2">
      <c r="A54" t="s">
        <v>20</v>
      </c>
      <c r="B54" t="s">
        <v>133</v>
      </c>
      <c r="C54" s="28">
        <v>4919</v>
      </c>
      <c r="D54" s="49">
        <v>-2.4842006995471299E-2</v>
      </c>
      <c r="E54" s="49">
        <v>1.42271860687337E-2</v>
      </c>
      <c r="F54" s="50">
        <v>8.0794585482833706E-2</v>
      </c>
      <c r="G54" s="49">
        <v>3.04327769924675E-3</v>
      </c>
      <c r="H54" s="53">
        <v>-5.2727291690189401E-2</v>
      </c>
      <c r="I54" s="49">
        <v>0.215452227954223</v>
      </c>
      <c r="J54" t="b">
        <v>0</v>
      </c>
      <c r="K54" t="b">
        <v>0</v>
      </c>
      <c r="L54" t="s">
        <v>131</v>
      </c>
    </row>
    <row r="55" spans="1:12" x14ac:dyDescent="0.2">
      <c r="A55" t="s">
        <v>20</v>
      </c>
      <c r="B55" t="s">
        <v>132</v>
      </c>
      <c r="C55" s="28">
        <v>4917</v>
      </c>
      <c r="D55" s="49">
        <v>5.2141381247316296E-3</v>
      </c>
      <c r="E55" s="49">
        <v>1.42517140363059E-2</v>
      </c>
      <c r="F55" s="50">
        <v>0.71446922983935801</v>
      </c>
      <c r="G55" s="49">
        <v>3.3147497635891199E-2</v>
      </c>
      <c r="H55" s="53">
        <v>-2.2719221386427901E-2</v>
      </c>
      <c r="I55" s="49">
        <v>0.86821577296934604</v>
      </c>
      <c r="J55" t="b">
        <v>0</v>
      </c>
      <c r="K55" t="b">
        <v>0</v>
      </c>
      <c r="L55" t="s">
        <v>131</v>
      </c>
    </row>
    <row r="56" spans="1:12" x14ac:dyDescent="0.2">
      <c r="A56" t="s">
        <v>20</v>
      </c>
      <c r="B56" t="s">
        <v>130</v>
      </c>
      <c r="C56" s="28">
        <v>8508</v>
      </c>
      <c r="D56" s="49">
        <v>2.05651912392893E-2</v>
      </c>
      <c r="E56" s="49">
        <v>1.1085541258613101E-2</v>
      </c>
      <c r="F56" s="50">
        <v>6.3576749236121805E-2</v>
      </c>
      <c r="G56" s="49">
        <v>4.2292852106171001E-2</v>
      </c>
      <c r="H56" s="53">
        <v>-1.1624696275923799E-3</v>
      </c>
      <c r="I56" s="49">
        <v>0.18219008736321499</v>
      </c>
      <c r="J56" t="b">
        <v>0</v>
      </c>
      <c r="K56" t="b">
        <v>0</v>
      </c>
      <c r="L56" t="s">
        <v>129</v>
      </c>
    </row>
    <row r="57" spans="1:12" x14ac:dyDescent="0.2">
      <c r="A57" t="s">
        <v>19</v>
      </c>
      <c r="B57" t="s">
        <v>150</v>
      </c>
      <c r="C57" s="28">
        <v>4976</v>
      </c>
      <c r="D57" s="49">
        <v>-2.94354147747324E-2</v>
      </c>
      <c r="E57" s="49">
        <v>1.42926142020694E-2</v>
      </c>
      <c r="F57" s="50">
        <v>3.9447866023870203E-2</v>
      </c>
      <c r="G57" s="49">
        <v>-1.42189093867638E-3</v>
      </c>
      <c r="H57" s="53">
        <v>-5.7448938610788397E-2</v>
      </c>
      <c r="I57" s="49">
        <v>0.122161133493275</v>
      </c>
      <c r="J57" t="b">
        <v>0</v>
      </c>
      <c r="K57" t="b">
        <v>0</v>
      </c>
      <c r="L57" t="s">
        <v>139</v>
      </c>
    </row>
    <row r="58" spans="1:12" x14ac:dyDescent="0.2">
      <c r="A58" t="s">
        <v>19</v>
      </c>
      <c r="B58" t="s">
        <v>149</v>
      </c>
      <c r="C58" s="28">
        <v>4976</v>
      </c>
      <c r="D58" s="49">
        <v>-2.3629640506850399E-2</v>
      </c>
      <c r="E58" s="49">
        <v>1.4330829920514401E-2</v>
      </c>
      <c r="F58" s="50">
        <v>9.9174771141332094E-2</v>
      </c>
      <c r="G58" s="49">
        <v>4.4587861373578301E-3</v>
      </c>
      <c r="H58" s="53">
        <v>-5.1718067151058603E-2</v>
      </c>
      <c r="I58" s="49">
        <v>0.25038395014869202</v>
      </c>
      <c r="J58" t="b">
        <v>0</v>
      </c>
      <c r="K58" t="b">
        <v>0</v>
      </c>
      <c r="L58" t="s">
        <v>139</v>
      </c>
    </row>
    <row r="59" spans="1:12" x14ac:dyDescent="0.2">
      <c r="A59" t="s">
        <v>19</v>
      </c>
      <c r="B59" t="s">
        <v>148</v>
      </c>
      <c r="C59" s="28">
        <v>4950</v>
      </c>
      <c r="D59" s="49">
        <v>8.6864759074275297E-3</v>
      </c>
      <c r="E59" s="49">
        <v>1.4482162788313799E-2</v>
      </c>
      <c r="F59" s="50">
        <v>0.54863609685868997</v>
      </c>
      <c r="G59" s="49">
        <v>3.7071514972522597E-2</v>
      </c>
      <c r="H59" s="53">
        <v>-1.9698563157667499E-2</v>
      </c>
      <c r="I59" s="49">
        <v>0.73151479581158696</v>
      </c>
      <c r="J59" t="b">
        <v>0</v>
      </c>
      <c r="K59" t="b">
        <v>0</v>
      </c>
      <c r="L59" t="s">
        <v>131</v>
      </c>
    </row>
    <row r="60" spans="1:12" x14ac:dyDescent="0.2">
      <c r="A60" t="s">
        <v>19</v>
      </c>
      <c r="B60" t="s">
        <v>147</v>
      </c>
      <c r="C60" s="28">
        <v>4948</v>
      </c>
      <c r="D60" s="49">
        <v>-1.7206499630262901E-2</v>
      </c>
      <c r="E60" s="49">
        <v>1.4548477526533E-2</v>
      </c>
      <c r="F60" s="50">
        <v>0.236927648373355</v>
      </c>
      <c r="G60" s="49">
        <v>1.1308516321741799E-2</v>
      </c>
      <c r="H60" s="53">
        <v>-4.5721515582267599E-2</v>
      </c>
      <c r="I60" s="49">
        <v>0.454901084876842</v>
      </c>
      <c r="J60" t="b">
        <v>0</v>
      </c>
      <c r="K60" t="b">
        <v>0</v>
      </c>
      <c r="L60" t="s">
        <v>131</v>
      </c>
    </row>
    <row r="61" spans="1:12" x14ac:dyDescent="0.2">
      <c r="A61" t="s">
        <v>19</v>
      </c>
      <c r="B61" t="s">
        <v>146</v>
      </c>
      <c r="C61" s="28">
        <v>5591</v>
      </c>
      <c r="D61" s="49">
        <v>-3.03975955312684E-2</v>
      </c>
      <c r="E61" s="49">
        <v>1.35288208095598E-2</v>
      </c>
      <c r="F61" s="50">
        <v>2.4647892696992399E-2</v>
      </c>
      <c r="G61" s="49">
        <v>-3.8811067445311898E-3</v>
      </c>
      <c r="H61" s="53">
        <v>-5.6914084318005598E-2</v>
      </c>
      <c r="I61" s="49">
        <v>9.6579497914745696E-2</v>
      </c>
      <c r="J61" t="b">
        <v>0</v>
      </c>
      <c r="K61" t="b">
        <v>0</v>
      </c>
      <c r="L61" t="s">
        <v>142</v>
      </c>
    </row>
    <row r="62" spans="1:12" x14ac:dyDescent="0.2">
      <c r="A62" t="s">
        <v>19</v>
      </c>
      <c r="B62" t="s">
        <v>145</v>
      </c>
      <c r="C62" s="28">
        <v>5591</v>
      </c>
      <c r="D62" s="49">
        <v>-1.6149753975174E-2</v>
      </c>
      <c r="E62" s="49">
        <v>1.3613424976827399E-2</v>
      </c>
      <c r="F62" s="50">
        <v>0.23549955702663899</v>
      </c>
      <c r="G62" s="49">
        <v>1.05325589794077E-2</v>
      </c>
      <c r="H62" s="53">
        <v>-4.2832066929755698E-2</v>
      </c>
      <c r="I62" s="49">
        <v>0.454901084876842</v>
      </c>
      <c r="J62" t="b">
        <v>0</v>
      </c>
      <c r="K62" t="b">
        <v>0</v>
      </c>
      <c r="L62" t="s">
        <v>142</v>
      </c>
    </row>
    <row r="63" spans="1:12" x14ac:dyDescent="0.2">
      <c r="A63" t="s">
        <v>19</v>
      </c>
      <c r="B63" t="s">
        <v>144</v>
      </c>
      <c r="C63" s="28">
        <v>5403</v>
      </c>
      <c r="D63" s="49">
        <v>-1.1018237235396199E-2</v>
      </c>
      <c r="E63" s="49">
        <v>1.38255693574828E-2</v>
      </c>
      <c r="F63" s="50">
        <v>0.42548218206928001</v>
      </c>
      <c r="G63" s="49">
        <v>1.6079878705270102E-2</v>
      </c>
      <c r="H63" s="53">
        <v>-3.8116353176062497E-2</v>
      </c>
      <c r="I63" s="49">
        <v>0.63327580587055599</v>
      </c>
      <c r="J63" t="b">
        <v>0</v>
      </c>
      <c r="K63" t="b">
        <v>0</v>
      </c>
      <c r="L63" t="s">
        <v>142</v>
      </c>
    </row>
    <row r="64" spans="1:12" x14ac:dyDescent="0.2">
      <c r="A64" t="s">
        <v>19</v>
      </c>
      <c r="B64" t="s">
        <v>143</v>
      </c>
      <c r="C64" s="28">
        <v>5403</v>
      </c>
      <c r="D64" s="49">
        <v>-4.8305013378839301E-2</v>
      </c>
      <c r="E64" s="49">
        <v>1.39079106083464E-2</v>
      </c>
      <c r="F64" s="50">
        <v>5.1428393233652605E-4</v>
      </c>
      <c r="G64" s="49">
        <v>-2.10455085864804E-2</v>
      </c>
      <c r="H64" s="53">
        <v>-7.5564518171198206E-2</v>
      </c>
      <c r="I64" s="49">
        <v>4.9371257504306496E-3</v>
      </c>
      <c r="J64" t="b">
        <v>1</v>
      </c>
      <c r="K64" t="b">
        <v>0</v>
      </c>
      <c r="L64" t="s">
        <v>142</v>
      </c>
    </row>
    <row r="65" spans="1:12" x14ac:dyDescent="0.2">
      <c r="A65" t="s">
        <v>19</v>
      </c>
      <c r="B65" t="s">
        <v>141</v>
      </c>
      <c r="C65" s="28">
        <v>5464</v>
      </c>
      <c r="D65" s="49">
        <v>-2.9873777302058799E-2</v>
      </c>
      <c r="E65" s="49">
        <v>1.3746447340957001E-2</v>
      </c>
      <c r="F65" s="50">
        <v>2.9765279063154699E-2</v>
      </c>
      <c r="G65" s="49">
        <v>-2.9307405137830801E-3</v>
      </c>
      <c r="H65" s="53">
        <v>-5.6816814090334497E-2</v>
      </c>
      <c r="I65" s="49">
        <v>0.105832103335661</v>
      </c>
      <c r="J65" t="b">
        <v>0</v>
      </c>
      <c r="K65" t="b">
        <v>0</v>
      </c>
      <c r="L65" t="s">
        <v>139</v>
      </c>
    </row>
    <row r="66" spans="1:12" x14ac:dyDescent="0.2">
      <c r="A66" t="s">
        <v>19</v>
      </c>
      <c r="B66" t="s">
        <v>140</v>
      </c>
      <c r="C66" s="28">
        <v>5464</v>
      </c>
      <c r="D66" s="49">
        <v>-1.7190312293717799E-2</v>
      </c>
      <c r="E66" s="49">
        <v>1.3704508400174301E-2</v>
      </c>
      <c r="F66" s="50">
        <v>0.20971316921159899</v>
      </c>
      <c r="G66" s="49">
        <v>9.6705241706238308E-3</v>
      </c>
      <c r="H66" s="53">
        <v>-4.4051148758059398E-2</v>
      </c>
      <c r="I66" s="49">
        <v>0.41510235555285602</v>
      </c>
      <c r="J66" t="b">
        <v>0</v>
      </c>
      <c r="K66" t="b">
        <v>0</v>
      </c>
      <c r="L66" t="s">
        <v>139</v>
      </c>
    </row>
    <row r="67" spans="1:12" x14ac:dyDescent="0.2">
      <c r="A67" t="s">
        <v>19</v>
      </c>
      <c r="B67" t="s">
        <v>138</v>
      </c>
      <c r="C67" s="28">
        <v>4912</v>
      </c>
      <c r="D67" s="49">
        <v>-1.5895300492770701E-3</v>
      </c>
      <c r="E67" s="49">
        <v>1.44602272684942E-2</v>
      </c>
      <c r="F67" s="50">
        <v>0.91246942777039097</v>
      </c>
      <c r="G67" s="49">
        <v>2.6752515396971599E-2</v>
      </c>
      <c r="H67" s="53">
        <v>-2.9931575495525699E-2</v>
      </c>
      <c r="I67" s="49">
        <v>0.94190392544040402</v>
      </c>
      <c r="J67" t="b">
        <v>0</v>
      </c>
      <c r="K67" t="b">
        <v>0</v>
      </c>
      <c r="L67" t="s">
        <v>136</v>
      </c>
    </row>
    <row r="68" spans="1:12" x14ac:dyDescent="0.2">
      <c r="A68" t="s">
        <v>19</v>
      </c>
      <c r="B68" t="s">
        <v>137</v>
      </c>
      <c r="C68" s="28">
        <v>4837</v>
      </c>
      <c r="D68" s="49">
        <v>-2.9954247625002602E-2</v>
      </c>
      <c r="E68" s="49">
        <v>1.45207820649919E-2</v>
      </c>
      <c r="F68" s="50">
        <v>3.9126539264541099E-2</v>
      </c>
      <c r="G68" s="49">
        <v>-1.4935147776184801E-3</v>
      </c>
      <c r="H68" s="53">
        <v>-5.8414980472386697E-2</v>
      </c>
      <c r="I68" s="49">
        <v>0.122161133493275</v>
      </c>
      <c r="J68" t="b">
        <v>0</v>
      </c>
      <c r="K68" t="b">
        <v>0</v>
      </c>
      <c r="L68" t="s">
        <v>136</v>
      </c>
    </row>
    <row r="69" spans="1:12" x14ac:dyDescent="0.2">
      <c r="A69" t="s">
        <v>19</v>
      </c>
      <c r="B69" t="s">
        <v>2480</v>
      </c>
      <c r="C69" s="28">
        <v>4976</v>
      </c>
      <c r="D69" s="49">
        <v>-4.4213154703916097E-2</v>
      </c>
      <c r="E69" s="49">
        <v>1.4468841236096999E-2</v>
      </c>
      <c r="F69" s="50">
        <v>2.24498715106904E-3</v>
      </c>
      <c r="G69" s="49">
        <v>-1.5854225881166001E-2</v>
      </c>
      <c r="H69" s="53">
        <v>-7.2572083526666206E-2</v>
      </c>
      <c r="I69" s="49">
        <v>1.5964353074268699E-2</v>
      </c>
      <c r="J69" t="b">
        <v>1</v>
      </c>
      <c r="K69" t="b">
        <v>0</v>
      </c>
      <c r="L69" t="s">
        <v>131</v>
      </c>
    </row>
    <row r="70" spans="1:12" x14ac:dyDescent="0.2">
      <c r="A70" t="s">
        <v>19</v>
      </c>
      <c r="B70" t="s">
        <v>2481</v>
      </c>
      <c r="C70" s="28">
        <v>4976</v>
      </c>
      <c r="D70" s="49">
        <v>-4.7701674924462603E-2</v>
      </c>
      <c r="E70" s="49">
        <v>1.44182758371082E-2</v>
      </c>
      <c r="F70" s="50">
        <v>9.38248511216457E-4</v>
      </c>
      <c r="G70" s="49">
        <v>-1.9441854283730499E-2</v>
      </c>
      <c r="H70" s="53">
        <v>-7.59614955651947E-2</v>
      </c>
      <c r="I70" s="49">
        <v>7.5059880897316604E-3</v>
      </c>
      <c r="J70" t="b">
        <v>1</v>
      </c>
      <c r="K70" t="b">
        <v>0</v>
      </c>
      <c r="L70" t="s">
        <v>131</v>
      </c>
    </row>
    <row r="71" spans="1:12" x14ac:dyDescent="0.2">
      <c r="A71" t="s">
        <v>19</v>
      </c>
      <c r="B71" t="s">
        <v>135</v>
      </c>
      <c r="C71" s="28">
        <v>5593</v>
      </c>
      <c r="D71" s="49">
        <v>-4.4369911311351103E-2</v>
      </c>
      <c r="E71" s="49">
        <v>1.3626704777660001E-2</v>
      </c>
      <c r="F71" s="50">
        <v>1.1295402315923801E-3</v>
      </c>
      <c r="G71" s="49">
        <v>-1.7661569947137499E-2</v>
      </c>
      <c r="H71" s="53">
        <v>-7.1078252675564696E-2</v>
      </c>
      <c r="I71" s="49">
        <v>8.67486897862948E-3</v>
      </c>
      <c r="J71" t="b">
        <v>1</v>
      </c>
      <c r="K71" t="b">
        <v>0</v>
      </c>
      <c r="L71" t="s">
        <v>134</v>
      </c>
    </row>
    <row r="72" spans="1:12" x14ac:dyDescent="0.2">
      <c r="A72" t="s">
        <v>19</v>
      </c>
      <c r="B72" t="s">
        <v>133</v>
      </c>
      <c r="C72" s="28">
        <v>4919</v>
      </c>
      <c r="D72" s="49">
        <v>-3.1020750722320301E-2</v>
      </c>
      <c r="E72" s="49">
        <v>1.44236538689047E-2</v>
      </c>
      <c r="F72" s="50">
        <v>3.1500990605457503E-2</v>
      </c>
      <c r="G72" s="49">
        <v>-2.7503891392670898E-3</v>
      </c>
      <c r="H72" s="53">
        <v>-5.9291112305373497E-2</v>
      </c>
      <c r="I72" s="49">
        <v>0.108003396361569</v>
      </c>
      <c r="J72" t="b">
        <v>0</v>
      </c>
      <c r="K72" t="b">
        <v>0</v>
      </c>
      <c r="L72" t="s">
        <v>131</v>
      </c>
    </row>
    <row r="73" spans="1:12" x14ac:dyDescent="0.2">
      <c r="A73" t="s">
        <v>19</v>
      </c>
      <c r="B73" t="s">
        <v>132</v>
      </c>
      <c r="C73" s="28">
        <v>4917</v>
      </c>
      <c r="D73" s="49">
        <v>1.2887065742165299E-2</v>
      </c>
      <c r="E73" s="49">
        <v>1.4452587703535099E-2</v>
      </c>
      <c r="F73" s="50">
        <v>0.37256513167774302</v>
      </c>
      <c r="G73" s="49">
        <v>4.1214137641094099E-2</v>
      </c>
      <c r="H73" s="53">
        <v>-1.5440006156763501E-2</v>
      </c>
      <c r="I73" s="49">
        <v>0.57992075464068404</v>
      </c>
      <c r="J73" t="b">
        <v>0</v>
      </c>
      <c r="K73" t="b">
        <v>0</v>
      </c>
      <c r="L73" t="s">
        <v>131</v>
      </c>
    </row>
    <row r="74" spans="1:12" x14ac:dyDescent="0.2">
      <c r="A74" t="s">
        <v>19</v>
      </c>
      <c r="B74" t="s">
        <v>130</v>
      </c>
      <c r="C74" s="28">
        <v>8508</v>
      </c>
      <c r="D74" s="49">
        <v>1.5870214662674902E-2</v>
      </c>
      <c r="E74" s="49">
        <v>1.11984135532367E-2</v>
      </c>
      <c r="F74" s="50">
        <v>0.156429082334754</v>
      </c>
      <c r="G74" s="49">
        <v>3.7819105227018798E-2</v>
      </c>
      <c r="H74" s="53">
        <v>-6.0786759016690298E-3</v>
      </c>
      <c r="I74" s="49">
        <v>0.343103341265033</v>
      </c>
      <c r="J74" t="b">
        <v>0</v>
      </c>
      <c r="K74" t="b">
        <v>0</v>
      </c>
      <c r="L74" t="s">
        <v>129</v>
      </c>
    </row>
    <row r="75" spans="1:12" x14ac:dyDescent="0.2">
      <c r="A75" t="s">
        <v>18</v>
      </c>
      <c r="B75" t="s">
        <v>150</v>
      </c>
      <c r="C75" s="28">
        <v>4976</v>
      </c>
      <c r="D75" s="49">
        <v>8.2353653393469999E-3</v>
      </c>
      <c r="E75" s="49">
        <v>1.35070497224803E-2</v>
      </c>
      <c r="F75" s="50">
        <v>0.54205480940275497</v>
      </c>
      <c r="G75" s="49">
        <v>3.4709182795408397E-2</v>
      </c>
      <c r="H75" s="53">
        <v>-1.8238452116714401E-2</v>
      </c>
      <c r="I75" s="49">
        <v>0.73151479581158696</v>
      </c>
      <c r="J75" t="b">
        <v>0</v>
      </c>
      <c r="K75" t="b">
        <v>0</v>
      </c>
      <c r="L75" t="s">
        <v>139</v>
      </c>
    </row>
    <row r="76" spans="1:12" x14ac:dyDescent="0.2">
      <c r="A76" t="s">
        <v>18</v>
      </c>
      <c r="B76" t="s">
        <v>149</v>
      </c>
      <c r="C76" s="28">
        <v>4976</v>
      </c>
      <c r="D76" s="49">
        <v>-1.0785981883330599E-3</v>
      </c>
      <c r="E76" s="49">
        <v>1.35358415273132E-2</v>
      </c>
      <c r="F76" s="50">
        <v>0.93648810377485203</v>
      </c>
      <c r="G76" s="49">
        <v>2.54516512052008E-2</v>
      </c>
      <c r="H76" s="53">
        <v>-2.7608847581866901E-2</v>
      </c>
      <c r="I76" s="49">
        <v>0.956413382578572</v>
      </c>
      <c r="J76" t="b">
        <v>0</v>
      </c>
      <c r="K76" t="b">
        <v>0</v>
      </c>
      <c r="L76" t="s">
        <v>139</v>
      </c>
    </row>
    <row r="77" spans="1:12" x14ac:dyDescent="0.2">
      <c r="A77" t="s">
        <v>18</v>
      </c>
      <c r="B77" t="s">
        <v>148</v>
      </c>
      <c r="C77" s="28">
        <v>4950</v>
      </c>
      <c r="D77" s="49">
        <v>-5.14504577138094E-3</v>
      </c>
      <c r="E77" s="49">
        <v>1.36359772128472E-2</v>
      </c>
      <c r="F77" s="50">
        <v>0.70594023302050701</v>
      </c>
      <c r="G77" s="49">
        <v>2.1581469565799601E-2</v>
      </c>
      <c r="H77" s="53">
        <v>-3.18715611085615E-2</v>
      </c>
      <c r="I77" s="49">
        <v>0.86331544420342299</v>
      </c>
      <c r="J77" t="b">
        <v>0</v>
      </c>
      <c r="K77" t="b">
        <v>0</v>
      </c>
      <c r="L77" t="s">
        <v>131</v>
      </c>
    </row>
    <row r="78" spans="1:12" x14ac:dyDescent="0.2">
      <c r="A78" t="s">
        <v>18</v>
      </c>
      <c r="B78" t="s">
        <v>147</v>
      </c>
      <c r="C78" s="28">
        <v>4948</v>
      </c>
      <c r="D78" s="49">
        <v>-5.4009923809224796E-3</v>
      </c>
      <c r="E78" s="49">
        <v>1.36950410259796E-2</v>
      </c>
      <c r="F78" s="50">
        <v>0.69330362830766301</v>
      </c>
      <c r="G78" s="49">
        <v>2.14412880299975E-2</v>
      </c>
      <c r="H78" s="53">
        <v>-3.2243272791842498E-2</v>
      </c>
      <c r="I78" s="49">
        <v>0.85835149490974505</v>
      </c>
      <c r="J78" t="b">
        <v>0</v>
      </c>
      <c r="K78" t="b">
        <v>0</v>
      </c>
      <c r="L78" t="s">
        <v>131</v>
      </c>
    </row>
    <row r="79" spans="1:12" x14ac:dyDescent="0.2">
      <c r="A79" t="s">
        <v>18</v>
      </c>
      <c r="B79" t="s">
        <v>146</v>
      </c>
      <c r="C79" s="28">
        <v>5591</v>
      </c>
      <c r="D79" s="49">
        <v>1.12566204865505E-2</v>
      </c>
      <c r="E79" s="49">
        <v>1.2676146267755E-2</v>
      </c>
      <c r="F79" s="50">
        <v>0.37453215403877499</v>
      </c>
      <c r="G79" s="49">
        <v>3.6101867171350298E-2</v>
      </c>
      <c r="H79" s="53">
        <v>-1.35886261982493E-2</v>
      </c>
      <c r="I79" s="49">
        <v>0.57992075464068404</v>
      </c>
      <c r="J79" t="b">
        <v>0</v>
      </c>
      <c r="K79" t="b">
        <v>0</v>
      </c>
      <c r="L79" t="s">
        <v>142</v>
      </c>
    </row>
    <row r="80" spans="1:12" x14ac:dyDescent="0.2">
      <c r="A80" t="s">
        <v>18</v>
      </c>
      <c r="B80" t="s">
        <v>145</v>
      </c>
      <c r="C80" s="28">
        <v>5591</v>
      </c>
      <c r="D80" s="49">
        <v>-2.0043723588083701E-3</v>
      </c>
      <c r="E80" s="49">
        <v>1.27453202278565E-2</v>
      </c>
      <c r="F80" s="50">
        <v>0.87503726598020304</v>
      </c>
      <c r="G80" s="49">
        <v>2.2976455287790399E-2</v>
      </c>
      <c r="H80" s="53">
        <v>-2.6985200005407099E-2</v>
      </c>
      <c r="I80" s="49">
        <v>0.93886885002652498</v>
      </c>
      <c r="J80" t="b">
        <v>0</v>
      </c>
      <c r="K80" t="b">
        <v>0</v>
      </c>
      <c r="L80" t="s">
        <v>142</v>
      </c>
    </row>
    <row r="81" spans="1:12" x14ac:dyDescent="0.2">
      <c r="A81" t="s">
        <v>18</v>
      </c>
      <c r="B81" t="s">
        <v>144</v>
      </c>
      <c r="C81" s="28">
        <v>5403</v>
      </c>
      <c r="D81" s="49">
        <v>2.0095014136763401E-3</v>
      </c>
      <c r="E81" s="49">
        <v>1.2989453541609E-2</v>
      </c>
      <c r="F81" s="50">
        <v>0.87705583004850896</v>
      </c>
      <c r="G81" s="49">
        <v>2.7468830355230001E-2</v>
      </c>
      <c r="H81" s="53">
        <v>-2.34498275278773E-2</v>
      </c>
      <c r="I81" s="49">
        <v>0.93886885002652498</v>
      </c>
      <c r="J81" t="b">
        <v>0</v>
      </c>
      <c r="K81" t="b">
        <v>0</v>
      </c>
      <c r="L81" t="s">
        <v>142</v>
      </c>
    </row>
    <row r="82" spans="1:12" x14ac:dyDescent="0.2">
      <c r="A82" t="s">
        <v>18</v>
      </c>
      <c r="B82" t="s">
        <v>143</v>
      </c>
      <c r="C82" s="28">
        <v>5403</v>
      </c>
      <c r="D82" s="49">
        <v>-5.6714558371993703E-3</v>
      </c>
      <c r="E82" s="49">
        <v>1.3079402220329999E-2</v>
      </c>
      <c r="F82" s="50">
        <v>0.664566327632374</v>
      </c>
      <c r="G82" s="49">
        <v>1.99641725146474E-2</v>
      </c>
      <c r="H82" s="53">
        <v>-3.1307084189046201E-2</v>
      </c>
      <c r="I82" s="49">
        <v>0.84023772369294303</v>
      </c>
      <c r="J82" t="b">
        <v>0</v>
      </c>
      <c r="K82" t="b">
        <v>0</v>
      </c>
      <c r="L82" t="s">
        <v>142</v>
      </c>
    </row>
    <row r="83" spans="1:12" x14ac:dyDescent="0.2">
      <c r="A83" t="s">
        <v>18</v>
      </c>
      <c r="B83" t="s">
        <v>141</v>
      </c>
      <c r="C83" s="28">
        <v>5464</v>
      </c>
      <c r="D83" s="49">
        <v>6.2554924256531703E-3</v>
      </c>
      <c r="E83" s="49">
        <v>1.28950144830533E-2</v>
      </c>
      <c r="F83" s="50">
        <v>0.62759876172771201</v>
      </c>
      <c r="G83" s="49">
        <v>3.15297208124376E-2</v>
      </c>
      <c r="H83" s="53">
        <v>-1.9018735961131301E-2</v>
      </c>
      <c r="I83" s="49">
        <v>0.82264185824982095</v>
      </c>
      <c r="J83" t="b">
        <v>0</v>
      </c>
      <c r="K83" t="b">
        <v>0</v>
      </c>
      <c r="L83" t="s">
        <v>139</v>
      </c>
    </row>
    <row r="84" spans="1:12" x14ac:dyDescent="0.2">
      <c r="A84" t="s">
        <v>18</v>
      </c>
      <c r="B84" t="s">
        <v>140</v>
      </c>
      <c r="C84" s="28">
        <v>5464</v>
      </c>
      <c r="D84" s="49">
        <v>-4.2314113363325001E-3</v>
      </c>
      <c r="E84" s="49">
        <v>1.28554284869147E-2</v>
      </c>
      <c r="F84" s="50">
        <v>0.74203954706188302</v>
      </c>
      <c r="G84" s="49">
        <v>2.0965228498020301E-2</v>
      </c>
      <c r="H84" s="53">
        <v>-2.9428051170685299E-2</v>
      </c>
      <c r="I84" s="49">
        <v>0.88831301352553504</v>
      </c>
      <c r="J84" t="b">
        <v>0</v>
      </c>
      <c r="K84" t="b">
        <v>0</v>
      </c>
      <c r="L84" t="s">
        <v>139</v>
      </c>
    </row>
    <row r="85" spans="1:12" x14ac:dyDescent="0.2">
      <c r="A85" t="s">
        <v>18</v>
      </c>
      <c r="B85" t="s">
        <v>138</v>
      </c>
      <c r="C85" s="28">
        <v>4912</v>
      </c>
      <c r="D85" s="49">
        <v>1.0424133637187499E-2</v>
      </c>
      <c r="E85" s="49">
        <v>1.36397879684984E-2</v>
      </c>
      <c r="F85" s="50">
        <v>0.44472152175908802</v>
      </c>
      <c r="G85" s="49">
        <v>3.7158118055444403E-2</v>
      </c>
      <c r="H85" s="53">
        <v>-1.6309850781069401E-2</v>
      </c>
      <c r="I85" s="49">
        <v>0.64998436688884398</v>
      </c>
      <c r="J85" t="b">
        <v>0</v>
      </c>
      <c r="K85" t="b">
        <v>0</v>
      </c>
      <c r="L85" t="s">
        <v>136</v>
      </c>
    </row>
    <row r="86" spans="1:12" x14ac:dyDescent="0.2">
      <c r="A86" t="s">
        <v>18</v>
      </c>
      <c r="B86" t="s">
        <v>137</v>
      </c>
      <c r="C86" s="28">
        <v>4837</v>
      </c>
      <c r="D86" s="49">
        <v>-6.2198743119426499E-3</v>
      </c>
      <c r="E86" s="49">
        <v>1.3712118946727501E-2</v>
      </c>
      <c r="F86" s="50">
        <v>0.65011375274501704</v>
      </c>
      <c r="G86" s="49">
        <v>2.0655878823643298E-2</v>
      </c>
      <c r="H86" s="53">
        <v>-3.30956274475286E-2</v>
      </c>
      <c r="I86" s="49">
        <v>0.83773047333586104</v>
      </c>
      <c r="J86" t="b">
        <v>0</v>
      </c>
      <c r="K86" t="b">
        <v>0</v>
      </c>
      <c r="L86" t="s">
        <v>136</v>
      </c>
    </row>
    <row r="87" spans="1:12" x14ac:dyDescent="0.2">
      <c r="A87" t="s">
        <v>18</v>
      </c>
      <c r="B87" t="s">
        <v>2480</v>
      </c>
      <c r="C87" s="28">
        <v>4976</v>
      </c>
      <c r="D87" s="49">
        <v>2.84795143068476E-3</v>
      </c>
      <c r="E87" s="49">
        <v>1.36570389958322E-2</v>
      </c>
      <c r="F87" s="50">
        <v>0.83481235461337999</v>
      </c>
      <c r="G87" s="49">
        <v>2.96157478625159E-2</v>
      </c>
      <c r="H87" s="53">
        <v>-2.39198450011463E-2</v>
      </c>
      <c r="I87" s="49">
        <v>0.93188355863819194</v>
      </c>
      <c r="J87" t="b">
        <v>0</v>
      </c>
      <c r="K87" t="b">
        <v>0</v>
      </c>
      <c r="L87" t="s">
        <v>131</v>
      </c>
    </row>
    <row r="88" spans="1:12" x14ac:dyDescent="0.2">
      <c r="A88" t="s">
        <v>18</v>
      </c>
      <c r="B88" t="s">
        <v>2481</v>
      </c>
      <c r="C88" s="28">
        <v>4976</v>
      </c>
      <c r="D88" s="49">
        <v>1.54621136813062E-3</v>
      </c>
      <c r="E88" s="49">
        <v>1.36215127947426E-2</v>
      </c>
      <c r="F88" s="50">
        <v>0.90962428865979095</v>
      </c>
      <c r="G88" s="49">
        <v>2.82443764458261E-2</v>
      </c>
      <c r="H88" s="53">
        <v>-2.5151953709564901E-2</v>
      </c>
      <c r="I88" s="49">
        <v>0.94190392544040402</v>
      </c>
      <c r="J88" t="b">
        <v>0</v>
      </c>
      <c r="K88" t="b">
        <v>0</v>
      </c>
      <c r="L88" t="s">
        <v>131</v>
      </c>
    </row>
    <row r="89" spans="1:12" x14ac:dyDescent="0.2">
      <c r="A89" t="s">
        <v>18</v>
      </c>
      <c r="B89" t="s">
        <v>135</v>
      </c>
      <c r="C89" s="28">
        <v>5593</v>
      </c>
      <c r="D89" s="49">
        <v>2.2312024017036199E-3</v>
      </c>
      <c r="E89" s="49">
        <v>1.27647809863255E-2</v>
      </c>
      <c r="F89" s="50">
        <v>0.86124179399459999</v>
      </c>
      <c r="G89" s="49">
        <v>2.7250173134901599E-2</v>
      </c>
      <c r="H89" s="53">
        <v>-2.2787768331494401E-2</v>
      </c>
      <c r="I89" s="49">
        <v>0.93886885002652498</v>
      </c>
      <c r="J89" t="b">
        <v>0</v>
      </c>
      <c r="K89" t="b">
        <v>0</v>
      </c>
      <c r="L89" t="s">
        <v>134</v>
      </c>
    </row>
    <row r="90" spans="1:12" x14ac:dyDescent="0.2">
      <c r="A90" t="s">
        <v>18</v>
      </c>
      <c r="B90" t="s">
        <v>133</v>
      </c>
      <c r="C90" s="28">
        <v>4919</v>
      </c>
      <c r="D90" s="49">
        <v>-1.80128049921825E-3</v>
      </c>
      <c r="E90" s="49">
        <v>1.36297567543245E-2</v>
      </c>
      <c r="F90" s="50">
        <v>0.89485937268153204</v>
      </c>
      <c r="G90" s="49">
        <v>2.4913042739257801E-2</v>
      </c>
      <c r="H90" s="53">
        <v>-2.8515603737694298E-2</v>
      </c>
      <c r="I90" s="49">
        <v>0.93886885002652498</v>
      </c>
      <c r="J90" t="b">
        <v>0</v>
      </c>
      <c r="K90" t="b">
        <v>0</v>
      </c>
      <c r="L90" t="s">
        <v>131</v>
      </c>
    </row>
    <row r="91" spans="1:12" x14ac:dyDescent="0.2">
      <c r="A91" t="s">
        <v>18</v>
      </c>
      <c r="B91" t="s">
        <v>132</v>
      </c>
      <c r="C91" s="28">
        <v>4917</v>
      </c>
      <c r="D91" s="49">
        <v>-6.0060201384203298E-3</v>
      </c>
      <c r="E91" s="49">
        <v>1.36444932255558E-2</v>
      </c>
      <c r="F91" s="50">
        <v>0.65980742807180404</v>
      </c>
      <c r="G91" s="49">
        <v>2.0737186583669E-2</v>
      </c>
      <c r="H91" s="53">
        <v>-3.2749226860509698E-2</v>
      </c>
      <c r="I91" s="49">
        <v>0.84023772369294303</v>
      </c>
      <c r="J91" t="b">
        <v>0</v>
      </c>
      <c r="K91" t="b">
        <v>0</v>
      </c>
      <c r="L91" t="s">
        <v>131</v>
      </c>
    </row>
    <row r="92" spans="1:12" x14ac:dyDescent="0.2">
      <c r="A92" t="s">
        <v>18</v>
      </c>
      <c r="B92" t="s">
        <v>130</v>
      </c>
      <c r="C92" s="28">
        <v>8508</v>
      </c>
      <c r="D92" s="49">
        <v>0.146481347284557</v>
      </c>
      <c r="E92" s="49">
        <v>1.05139473974331E-2</v>
      </c>
      <c r="F92" s="50">
        <v>4.0430141026394699E-44</v>
      </c>
      <c r="G92" s="49">
        <v>0.16708868418352599</v>
      </c>
      <c r="H92" s="53">
        <v>0.12587401038558799</v>
      </c>
      <c r="I92" s="49">
        <v>7.7625870770677801E-42</v>
      </c>
      <c r="J92" t="b">
        <v>1</v>
      </c>
      <c r="K92" t="b">
        <v>1</v>
      </c>
      <c r="L92" t="s">
        <v>129</v>
      </c>
    </row>
    <row r="93" spans="1:12" x14ac:dyDescent="0.2">
      <c r="A93" t="s">
        <v>14</v>
      </c>
      <c r="B93" t="s">
        <v>150</v>
      </c>
      <c r="C93" s="28">
        <v>4976</v>
      </c>
      <c r="D93" s="49">
        <v>-3.70844075342611E-2</v>
      </c>
      <c r="E93" s="49">
        <v>1.38536735876698E-2</v>
      </c>
      <c r="F93" s="50">
        <v>7.4314674342883698E-3</v>
      </c>
      <c r="G93" s="49">
        <v>-9.9312073024282899E-3</v>
      </c>
      <c r="H93" s="53">
        <v>-6.4237607766093899E-2</v>
      </c>
      <c r="I93" s="49">
        <v>3.8563290469820703E-2</v>
      </c>
      <c r="J93" t="b">
        <v>1</v>
      </c>
      <c r="K93" t="b">
        <v>0</v>
      </c>
      <c r="L93" t="s">
        <v>139</v>
      </c>
    </row>
    <row r="94" spans="1:12" x14ac:dyDescent="0.2">
      <c r="A94" t="s">
        <v>14</v>
      </c>
      <c r="B94" t="s">
        <v>149</v>
      </c>
      <c r="C94" s="28">
        <v>4976</v>
      </c>
      <c r="D94" s="49">
        <v>1.46923399012039E-2</v>
      </c>
      <c r="E94" s="49">
        <v>1.3883616538731601E-2</v>
      </c>
      <c r="F94" s="50">
        <v>0.28994139290651799</v>
      </c>
      <c r="G94" s="49">
        <v>4.1904228317117799E-2</v>
      </c>
      <c r="H94" s="53">
        <v>-1.251954851471E-2</v>
      </c>
      <c r="I94" s="49">
        <v>0.50152024718965305</v>
      </c>
      <c r="J94" t="b">
        <v>0</v>
      </c>
      <c r="K94" t="b">
        <v>0</v>
      </c>
      <c r="L94" t="s">
        <v>139</v>
      </c>
    </row>
    <row r="95" spans="1:12" x14ac:dyDescent="0.2">
      <c r="A95" t="s">
        <v>14</v>
      </c>
      <c r="B95" t="s">
        <v>148</v>
      </c>
      <c r="C95" s="28">
        <v>4950</v>
      </c>
      <c r="D95" s="49">
        <v>-2.20492623893715E-2</v>
      </c>
      <c r="E95" s="49">
        <v>1.40119187274017E-2</v>
      </c>
      <c r="F95" s="50">
        <v>0.11557818541732701</v>
      </c>
      <c r="G95" s="49">
        <v>5.4140983163358299E-3</v>
      </c>
      <c r="H95" s="53">
        <v>-4.9512623095078798E-2</v>
      </c>
      <c r="I95" s="49">
        <v>0.273963106174405</v>
      </c>
      <c r="J95" t="b">
        <v>0</v>
      </c>
      <c r="K95" t="b">
        <v>0</v>
      </c>
      <c r="L95" t="s">
        <v>131</v>
      </c>
    </row>
    <row r="96" spans="1:12" x14ac:dyDescent="0.2">
      <c r="A96" t="s">
        <v>14</v>
      </c>
      <c r="B96" t="s">
        <v>147</v>
      </c>
      <c r="C96" s="28">
        <v>4948</v>
      </c>
      <c r="D96" s="49">
        <v>-7.5597062686657904E-2</v>
      </c>
      <c r="E96" s="49">
        <v>1.4015012797599299E-2</v>
      </c>
      <c r="F96" s="50">
        <v>6.8903927452611201E-8</v>
      </c>
      <c r="G96" s="49">
        <v>-4.8127637603363298E-2</v>
      </c>
      <c r="H96" s="53">
        <v>-0.103066487769953</v>
      </c>
      <c r="I96" s="49">
        <v>6.6147770354506804E-6</v>
      </c>
      <c r="J96" t="b">
        <v>1</v>
      </c>
      <c r="K96" t="b">
        <v>1</v>
      </c>
      <c r="L96" t="s">
        <v>131</v>
      </c>
    </row>
    <row r="97" spans="1:12" x14ac:dyDescent="0.2">
      <c r="A97" t="s">
        <v>14</v>
      </c>
      <c r="B97" t="s">
        <v>146</v>
      </c>
      <c r="C97" s="28">
        <v>5591</v>
      </c>
      <c r="D97" s="49">
        <v>-1.80049270748248E-3</v>
      </c>
      <c r="E97" s="49">
        <v>1.3089368609666001E-2</v>
      </c>
      <c r="F97" s="50">
        <v>0.89059305152935297</v>
      </c>
      <c r="G97" s="49">
        <v>2.3854669767462901E-2</v>
      </c>
      <c r="H97" s="53">
        <v>-2.7455655182427801E-2</v>
      </c>
      <c r="I97" s="49">
        <v>0.93886885002652498</v>
      </c>
      <c r="J97" t="b">
        <v>0</v>
      </c>
      <c r="K97" t="b">
        <v>0</v>
      </c>
      <c r="L97" t="s">
        <v>142</v>
      </c>
    </row>
    <row r="98" spans="1:12" x14ac:dyDescent="0.2">
      <c r="A98" t="s">
        <v>14</v>
      </c>
      <c r="B98" t="s">
        <v>145</v>
      </c>
      <c r="C98" s="28">
        <v>5591</v>
      </c>
      <c r="D98" s="49">
        <v>-3.9113617209631503E-2</v>
      </c>
      <c r="E98" s="49">
        <v>1.3122167452292799E-2</v>
      </c>
      <c r="F98" s="50">
        <v>2.87563707598169E-3</v>
      </c>
      <c r="G98" s="49">
        <v>-1.33941690031376E-2</v>
      </c>
      <c r="H98" s="53">
        <v>-6.4833065416125393E-2</v>
      </c>
      <c r="I98" s="49">
        <v>1.8404077286282801E-2</v>
      </c>
      <c r="J98" t="b">
        <v>1</v>
      </c>
      <c r="K98" t="b">
        <v>0</v>
      </c>
      <c r="L98" t="s">
        <v>142</v>
      </c>
    </row>
    <row r="99" spans="1:12" x14ac:dyDescent="0.2">
      <c r="A99" t="s">
        <v>14</v>
      </c>
      <c r="B99" t="s">
        <v>144</v>
      </c>
      <c r="C99" s="28">
        <v>5403</v>
      </c>
      <c r="D99" s="49">
        <v>-3.07321321535509E-2</v>
      </c>
      <c r="E99" s="49">
        <v>1.33891180699286E-2</v>
      </c>
      <c r="F99" s="50">
        <v>2.17155550306776E-2</v>
      </c>
      <c r="G99" s="49">
        <v>-4.4894607364908403E-3</v>
      </c>
      <c r="H99" s="53">
        <v>-5.6974803570611E-2</v>
      </c>
      <c r="I99" s="49">
        <v>8.6862220122710401E-2</v>
      </c>
      <c r="J99" t="b">
        <v>0</v>
      </c>
      <c r="K99" t="b">
        <v>0</v>
      </c>
      <c r="L99" t="s">
        <v>142</v>
      </c>
    </row>
    <row r="100" spans="1:12" x14ac:dyDescent="0.2">
      <c r="A100" t="s">
        <v>14</v>
      </c>
      <c r="B100" t="s">
        <v>143</v>
      </c>
      <c r="C100" s="28">
        <v>5403</v>
      </c>
      <c r="D100" s="49">
        <v>-3.84681792203901E-2</v>
      </c>
      <c r="E100" s="49">
        <v>1.34425364244603E-2</v>
      </c>
      <c r="F100" s="50">
        <v>4.2140791654908302E-3</v>
      </c>
      <c r="G100" s="49">
        <v>-1.21208078284479E-2</v>
      </c>
      <c r="H100" s="53">
        <v>-6.4815550612332296E-2</v>
      </c>
      <c r="I100" s="49">
        <v>2.5284474992944998E-2</v>
      </c>
      <c r="J100" t="b">
        <v>1</v>
      </c>
      <c r="K100" t="b">
        <v>0</v>
      </c>
      <c r="L100" t="s">
        <v>142</v>
      </c>
    </row>
    <row r="101" spans="1:12" x14ac:dyDescent="0.2">
      <c r="A101" t="s">
        <v>14</v>
      </c>
      <c r="B101" t="s">
        <v>141</v>
      </c>
      <c r="C101" s="28">
        <v>5464</v>
      </c>
      <c r="D101" s="49">
        <v>-3.7672453518678997E-2</v>
      </c>
      <c r="E101" s="49">
        <v>1.3283698630068201E-2</v>
      </c>
      <c r="F101" s="50">
        <v>4.5683692901658697E-3</v>
      </c>
      <c r="G101" s="49">
        <v>-1.16364042037453E-2</v>
      </c>
      <c r="H101" s="53">
        <v>-6.3708502833612707E-2</v>
      </c>
      <c r="I101" s="49">
        <v>2.6579603142783199E-2</v>
      </c>
      <c r="J101" t="b">
        <v>1</v>
      </c>
      <c r="K101" t="b">
        <v>0</v>
      </c>
      <c r="L101" t="s">
        <v>139</v>
      </c>
    </row>
    <row r="102" spans="1:12" x14ac:dyDescent="0.2">
      <c r="A102" t="s">
        <v>14</v>
      </c>
      <c r="B102" t="s">
        <v>140</v>
      </c>
      <c r="C102" s="28">
        <v>5464</v>
      </c>
      <c r="D102" s="49">
        <v>-4.75806075546562E-2</v>
      </c>
      <c r="E102" s="49">
        <v>1.3254196377944E-2</v>
      </c>
      <c r="F102" s="50">
        <v>3.3086536393818098E-4</v>
      </c>
      <c r="G102" s="49">
        <v>-2.1602382653886001E-2</v>
      </c>
      <c r="H102" s="53">
        <v>-7.3558832455426396E-2</v>
      </c>
      <c r="I102" s="49">
        <v>3.9703843672581696E-3</v>
      </c>
      <c r="J102" t="b">
        <v>1</v>
      </c>
      <c r="K102" t="b">
        <v>0</v>
      </c>
      <c r="L102" t="s">
        <v>139</v>
      </c>
    </row>
    <row r="103" spans="1:12" x14ac:dyDescent="0.2">
      <c r="A103" t="s">
        <v>14</v>
      </c>
      <c r="B103" t="s">
        <v>138</v>
      </c>
      <c r="C103" s="28">
        <v>4912</v>
      </c>
      <c r="D103" s="49">
        <v>-1.06280518678376E-2</v>
      </c>
      <c r="E103" s="49">
        <v>1.3972270508394001E-2</v>
      </c>
      <c r="F103" s="50">
        <v>0.44686425223608001</v>
      </c>
      <c r="G103" s="49">
        <v>1.6757598328614599E-2</v>
      </c>
      <c r="H103" s="53">
        <v>-3.8013702064289799E-2</v>
      </c>
      <c r="I103" s="49">
        <v>0.64998436688884398</v>
      </c>
      <c r="J103" t="b">
        <v>0</v>
      </c>
      <c r="K103" t="b">
        <v>0</v>
      </c>
      <c r="L103" t="s">
        <v>136</v>
      </c>
    </row>
    <row r="104" spans="1:12" x14ac:dyDescent="0.2">
      <c r="A104" t="s">
        <v>14</v>
      </c>
      <c r="B104" t="s">
        <v>137</v>
      </c>
      <c r="C104" s="28">
        <v>4837</v>
      </c>
      <c r="D104" s="49">
        <v>-2.1566386781169799E-2</v>
      </c>
      <c r="E104" s="49">
        <v>1.40950034470603E-2</v>
      </c>
      <c r="F104" s="50">
        <v>0.12599861540879501</v>
      </c>
      <c r="G104" s="49">
        <v>6.0598199750683899E-3</v>
      </c>
      <c r="H104" s="53">
        <v>-4.9192593537408E-2</v>
      </c>
      <c r="I104" s="49">
        <v>0.29502114827425202</v>
      </c>
      <c r="J104" t="b">
        <v>0</v>
      </c>
      <c r="K104" t="b">
        <v>0</v>
      </c>
      <c r="L104" t="s">
        <v>136</v>
      </c>
    </row>
    <row r="105" spans="1:12" x14ac:dyDescent="0.2">
      <c r="A105" t="s">
        <v>14</v>
      </c>
      <c r="B105" t="s">
        <v>2480</v>
      </c>
      <c r="C105" s="28">
        <v>4976</v>
      </c>
      <c r="D105" s="49">
        <v>-5.2743559876368397E-2</v>
      </c>
      <c r="E105" s="49">
        <v>1.3936536375997399E-2</v>
      </c>
      <c r="F105" s="50">
        <v>1.5398512098420899E-4</v>
      </c>
      <c r="G105" s="49">
        <v>-2.5427948579413499E-2</v>
      </c>
      <c r="H105" s="53">
        <v>-8.0059171173323299E-2</v>
      </c>
      <c r="I105" s="49">
        <v>2.6877402935425601E-3</v>
      </c>
      <c r="J105" t="b">
        <v>1</v>
      </c>
      <c r="K105" t="b">
        <v>1</v>
      </c>
      <c r="L105" t="s">
        <v>131</v>
      </c>
    </row>
    <row r="106" spans="1:12" x14ac:dyDescent="0.2">
      <c r="A106" t="s">
        <v>14</v>
      </c>
      <c r="B106" t="s">
        <v>2481</v>
      </c>
      <c r="C106" s="28">
        <v>4976</v>
      </c>
      <c r="D106" s="49">
        <v>-5.13576350985991E-2</v>
      </c>
      <c r="E106" s="49">
        <v>1.3925790575509101E-2</v>
      </c>
      <c r="F106" s="50">
        <v>2.2606705364614199E-4</v>
      </c>
      <c r="G106" s="49">
        <v>-2.40630855706013E-2</v>
      </c>
      <c r="H106" s="53">
        <v>-7.8652184626596899E-2</v>
      </c>
      <c r="I106" s="49">
        <v>2.9080572633580501E-3</v>
      </c>
      <c r="J106" t="b">
        <v>1</v>
      </c>
      <c r="K106" t="b">
        <v>1</v>
      </c>
      <c r="L106" t="s">
        <v>131</v>
      </c>
    </row>
    <row r="107" spans="1:12" x14ac:dyDescent="0.2">
      <c r="A107" t="s">
        <v>14</v>
      </c>
      <c r="B107" t="s">
        <v>135</v>
      </c>
      <c r="C107" s="28">
        <v>5593</v>
      </c>
      <c r="D107" s="49">
        <v>-3.1954967356635097E-2</v>
      </c>
      <c r="E107" s="49">
        <v>1.31670034648463E-2</v>
      </c>
      <c r="F107" s="50">
        <v>1.5228559030796901E-2</v>
      </c>
      <c r="G107" s="49">
        <v>-6.1476405655363497E-3</v>
      </c>
      <c r="H107" s="53">
        <v>-5.7762294147733803E-2</v>
      </c>
      <c r="I107" s="49">
        <v>6.4975185198066804E-2</v>
      </c>
      <c r="J107" t="b">
        <v>0</v>
      </c>
      <c r="K107" t="b">
        <v>0</v>
      </c>
      <c r="L107" t="s">
        <v>134</v>
      </c>
    </row>
    <row r="108" spans="1:12" x14ac:dyDescent="0.2">
      <c r="A108" t="s">
        <v>14</v>
      </c>
      <c r="B108" t="s">
        <v>133</v>
      </c>
      <c r="C108" s="28">
        <v>4919</v>
      </c>
      <c r="D108" s="49">
        <v>-4.4788788531797104E-3</v>
      </c>
      <c r="E108" s="49">
        <v>1.4028054208553801E-2</v>
      </c>
      <c r="F108" s="50">
        <v>0.74951410516216999</v>
      </c>
      <c r="G108" s="49">
        <v>2.3016107395585701E-2</v>
      </c>
      <c r="H108" s="53">
        <v>-3.1973865101945199E-2</v>
      </c>
      <c r="I108" s="49">
        <v>0.88831301352553504</v>
      </c>
      <c r="J108" t="b">
        <v>0</v>
      </c>
      <c r="K108" t="b">
        <v>0</v>
      </c>
      <c r="L108" t="s">
        <v>131</v>
      </c>
    </row>
    <row r="109" spans="1:12" x14ac:dyDescent="0.2">
      <c r="A109" t="s">
        <v>14</v>
      </c>
      <c r="B109" t="s">
        <v>132</v>
      </c>
      <c r="C109" s="28">
        <v>4917</v>
      </c>
      <c r="D109" s="49">
        <v>-5.1852018073396899E-2</v>
      </c>
      <c r="E109" s="49">
        <v>1.4017212124354099E-2</v>
      </c>
      <c r="F109" s="50">
        <v>2.1630766184532101E-4</v>
      </c>
      <c r="G109" s="49">
        <v>-2.4378282309662901E-2</v>
      </c>
      <c r="H109" s="53">
        <v>-7.9325753837130905E-2</v>
      </c>
      <c r="I109" s="49">
        <v>2.9080572633580501E-3</v>
      </c>
      <c r="J109" t="b">
        <v>1</v>
      </c>
      <c r="K109" t="b">
        <v>1</v>
      </c>
      <c r="L109" t="s">
        <v>131</v>
      </c>
    </row>
    <row r="110" spans="1:12" x14ac:dyDescent="0.2">
      <c r="A110" s="3" t="s">
        <v>14</v>
      </c>
      <c r="B110" s="3" t="s">
        <v>130</v>
      </c>
      <c r="C110" s="47">
        <v>8508</v>
      </c>
      <c r="D110" s="46">
        <v>1.5818700354959799E-2</v>
      </c>
      <c r="E110" s="46">
        <v>1.08020447822547E-2</v>
      </c>
      <c r="F110" s="48">
        <v>0.14307998680486</v>
      </c>
      <c r="G110" s="46">
        <v>3.6990708128178999E-2</v>
      </c>
      <c r="H110" s="52">
        <v>-5.3533074182594096E-3</v>
      </c>
      <c r="I110" s="46">
        <v>0.32703996983967998</v>
      </c>
      <c r="J110" s="3" t="b">
        <v>0</v>
      </c>
      <c r="K110" s="3" t="b">
        <v>0</v>
      </c>
      <c r="L110" s="3" t="s">
        <v>129</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91876-3CDC-C341-A422-473FC17948A2}">
  <dimension ref="A1:H694"/>
  <sheetViews>
    <sheetView workbookViewId="0">
      <selection activeCell="C3" sqref="C3"/>
    </sheetView>
  </sheetViews>
  <sheetFormatPr baseColWidth="10" defaultRowHeight="16" x14ac:dyDescent="0.2"/>
  <cols>
    <col min="3" max="3" width="20.33203125" bestFit="1" customWidth="1"/>
  </cols>
  <sheetData>
    <row r="1" spans="1:8" x14ac:dyDescent="0.2">
      <c r="A1" t="s">
        <v>2465</v>
      </c>
    </row>
    <row r="2" spans="1:8" x14ac:dyDescent="0.2">
      <c r="A2" s="3" t="s">
        <v>1906</v>
      </c>
      <c r="B2" s="3" t="s">
        <v>1905</v>
      </c>
      <c r="C2" s="3" t="s">
        <v>1904</v>
      </c>
      <c r="D2" s="3" t="s">
        <v>1903</v>
      </c>
      <c r="E2" s="3" t="s">
        <v>1902</v>
      </c>
      <c r="F2" s="3" t="s">
        <v>1901</v>
      </c>
    </row>
    <row r="3" spans="1:8" x14ac:dyDescent="0.2">
      <c r="A3" t="s">
        <v>1814</v>
      </c>
      <c r="B3">
        <v>1</v>
      </c>
      <c r="C3" t="s">
        <v>1813</v>
      </c>
      <c r="D3" t="s">
        <v>1812</v>
      </c>
      <c r="E3">
        <v>298</v>
      </c>
      <c r="F3" t="s">
        <v>22</v>
      </c>
    </row>
    <row r="4" spans="1:8" x14ac:dyDescent="0.2">
      <c r="A4" t="s">
        <v>1792</v>
      </c>
      <c r="B4">
        <v>1</v>
      </c>
      <c r="C4" t="s">
        <v>1791</v>
      </c>
      <c r="D4" t="s">
        <v>1133</v>
      </c>
      <c r="E4">
        <v>1522</v>
      </c>
      <c r="F4" t="s">
        <v>22</v>
      </c>
      <c r="H4" t="s">
        <v>1895</v>
      </c>
    </row>
    <row r="5" spans="1:8" x14ac:dyDescent="0.2">
      <c r="A5" t="s">
        <v>1854</v>
      </c>
      <c r="B5">
        <v>1</v>
      </c>
      <c r="C5" t="s">
        <v>1853</v>
      </c>
      <c r="D5" t="s">
        <v>808</v>
      </c>
      <c r="E5">
        <v>1278</v>
      </c>
      <c r="F5" t="s">
        <v>21</v>
      </c>
    </row>
    <row r="6" spans="1:8" x14ac:dyDescent="0.2">
      <c r="A6" t="s">
        <v>1786</v>
      </c>
      <c r="B6">
        <v>1</v>
      </c>
      <c r="C6" t="s">
        <v>1785</v>
      </c>
      <c r="D6" t="s">
        <v>279</v>
      </c>
      <c r="E6">
        <v>1596</v>
      </c>
      <c r="F6" t="s">
        <v>21</v>
      </c>
    </row>
    <row r="7" spans="1:8" x14ac:dyDescent="0.2">
      <c r="A7" t="s">
        <v>1782</v>
      </c>
      <c r="B7">
        <v>1</v>
      </c>
      <c r="C7" t="s">
        <v>1781</v>
      </c>
      <c r="D7" t="s">
        <v>377</v>
      </c>
      <c r="E7">
        <v>433</v>
      </c>
      <c r="F7" t="s">
        <v>22</v>
      </c>
    </row>
    <row r="8" spans="1:8" x14ac:dyDescent="0.2">
      <c r="A8" t="s">
        <v>1872</v>
      </c>
      <c r="B8">
        <v>1</v>
      </c>
      <c r="C8" t="s">
        <v>1871</v>
      </c>
      <c r="D8" t="s">
        <v>1870</v>
      </c>
      <c r="E8">
        <v>953</v>
      </c>
      <c r="F8" t="s">
        <v>21</v>
      </c>
    </row>
    <row r="9" spans="1:8" x14ac:dyDescent="0.2">
      <c r="A9" t="s">
        <v>1864</v>
      </c>
      <c r="B9">
        <v>1</v>
      </c>
      <c r="C9" t="s">
        <v>1863</v>
      </c>
      <c r="D9" t="s">
        <v>1862</v>
      </c>
      <c r="E9">
        <v>1088</v>
      </c>
      <c r="F9" t="s">
        <v>171</v>
      </c>
    </row>
    <row r="10" spans="1:8" x14ac:dyDescent="0.2">
      <c r="A10" t="s">
        <v>1811</v>
      </c>
      <c r="B10">
        <v>1</v>
      </c>
      <c r="C10" t="s">
        <v>1810</v>
      </c>
      <c r="D10" t="s">
        <v>1809</v>
      </c>
      <c r="E10">
        <v>419</v>
      </c>
      <c r="F10" t="s">
        <v>22</v>
      </c>
    </row>
    <row r="11" spans="1:8" x14ac:dyDescent="0.2">
      <c r="A11" t="s">
        <v>1840</v>
      </c>
      <c r="B11">
        <v>1</v>
      </c>
      <c r="C11" t="s">
        <v>1839</v>
      </c>
      <c r="D11" t="s">
        <v>1159</v>
      </c>
      <c r="E11">
        <v>642</v>
      </c>
      <c r="F11" t="s">
        <v>21</v>
      </c>
    </row>
    <row r="12" spans="1:8" x14ac:dyDescent="0.2">
      <c r="A12" t="s">
        <v>1803</v>
      </c>
      <c r="B12">
        <v>1</v>
      </c>
      <c r="C12" t="s">
        <v>1802</v>
      </c>
      <c r="D12" t="s">
        <v>247</v>
      </c>
      <c r="E12">
        <v>1081</v>
      </c>
      <c r="F12" t="s">
        <v>22</v>
      </c>
    </row>
    <row r="13" spans="1:8" x14ac:dyDescent="0.2">
      <c r="A13" t="s">
        <v>1799</v>
      </c>
      <c r="B13">
        <v>1</v>
      </c>
      <c r="C13" t="s">
        <v>1798</v>
      </c>
      <c r="D13" t="s">
        <v>411</v>
      </c>
      <c r="E13">
        <v>1348</v>
      </c>
      <c r="F13" t="s">
        <v>22</v>
      </c>
    </row>
    <row r="14" spans="1:8" x14ac:dyDescent="0.2">
      <c r="A14" t="s">
        <v>1771</v>
      </c>
      <c r="B14">
        <v>1</v>
      </c>
      <c r="C14" t="s">
        <v>1770</v>
      </c>
      <c r="D14" t="s">
        <v>956</v>
      </c>
      <c r="E14">
        <v>1139</v>
      </c>
      <c r="F14" t="s">
        <v>21</v>
      </c>
    </row>
    <row r="15" spans="1:8" x14ac:dyDescent="0.2">
      <c r="A15" t="s">
        <v>1869</v>
      </c>
      <c r="B15">
        <v>1</v>
      </c>
      <c r="C15" t="s">
        <v>1868</v>
      </c>
      <c r="D15" t="s">
        <v>1867</v>
      </c>
      <c r="E15">
        <v>796</v>
      </c>
      <c r="F15" t="s">
        <v>20</v>
      </c>
    </row>
    <row r="16" spans="1:8" x14ac:dyDescent="0.2">
      <c r="A16" t="s">
        <v>1882</v>
      </c>
      <c r="B16">
        <v>1</v>
      </c>
      <c r="C16" t="s">
        <v>1881</v>
      </c>
      <c r="D16" t="s">
        <v>1080</v>
      </c>
      <c r="E16">
        <v>826</v>
      </c>
      <c r="F16" t="s">
        <v>22</v>
      </c>
    </row>
    <row r="17" spans="1:6" x14ac:dyDescent="0.2">
      <c r="A17" t="s">
        <v>1776</v>
      </c>
      <c r="B17">
        <v>1</v>
      </c>
      <c r="C17" t="s">
        <v>1775</v>
      </c>
      <c r="D17" t="s">
        <v>484</v>
      </c>
      <c r="E17">
        <v>807</v>
      </c>
      <c r="F17" t="s">
        <v>22</v>
      </c>
    </row>
    <row r="18" spans="1:6" x14ac:dyDescent="0.2">
      <c r="A18" t="s">
        <v>1845</v>
      </c>
      <c r="B18">
        <v>1</v>
      </c>
      <c r="C18" t="s">
        <v>1844</v>
      </c>
      <c r="D18" t="s">
        <v>1579</v>
      </c>
      <c r="E18">
        <v>1167</v>
      </c>
      <c r="F18" t="s">
        <v>21</v>
      </c>
    </row>
    <row r="19" spans="1:6" x14ac:dyDescent="0.2">
      <c r="A19" t="s">
        <v>1828</v>
      </c>
      <c r="B19">
        <v>1</v>
      </c>
      <c r="C19" t="s">
        <v>1827</v>
      </c>
      <c r="D19" t="s">
        <v>273</v>
      </c>
      <c r="E19">
        <v>933</v>
      </c>
      <c r="F19" t="s">
        <v>21</v>
      </c>
    </row>
    <row r="20" spans="1:6" x14ac:dyDescent="0.2">
      <c r="A20" t="s">
        <v>1788</v>
      </c>
      <c r="B20">
        <v>1</v>
      </c>
      <c r="C20" t="s">
        <v>1787</v>
      </c>
      <c r="D20" t="s">
        <v>458</v>
      </c>
      <c r="E20">
        <v>355</v>
      </c>
      <c r="F20" t="s">
        <v>22</v>
      </c>
    </row>
    <row r="21" spans="1:6" x14ac:dyDescent="0.2">
      <c r="A21" t="s">
        <v>1820</v>
      </c>
      <c r="B21">
        <v>1</v>
      </c>
      <c r="C21" t="s">
        <v>1819</v>
      </c>
      <c r="D21" t="s">
        <v>1494</v>
      </c>
      <c r="E21">
        <v>447</v>
      </c>
      <c r="F21" t="s">
        <v>21</v>
      </c>
    </row>
    <row r="22" spans="1:6" x14ac:dyDescent="0.2">
      <c r="A22" t="s">
        <v>1774</v>
      </c>
      <c r="B22">
        <v>1</v>
      </c>
      <c r="C22" t="s">
        <v>1773</v>
      </c>
      <c r="D22" t="s">
        <v>1772</v>
      </c>
      <c r="E22">
        <v>589</v>
      </c>
      <c r="F22" t="s">
        <v>21</v>
      </c>
    </row>
    <row r="23" spans="1:6" x14ac:dyDescent="0.2">
      <c r="A23" t="s">
        <v>1856</v>
      </c>
      <c r="B23">
        <v>1</v>
      </c>
      <c r="C23" t="s">
        <v>1855</v>
      </c>
      <c r="D23" t="s">
        <v>644</v>
      </c>
      <c r="E23">
        <v>526</v>
      </c>
      <c r="F23" t="s">
        <v>21</v>
      </c>
    </row>
    <row r="24" spans="1:6" x14ac:dyDescent="0.2">
      <c r="A24" t="s">
        <v>1894</v>
      </c>
      <c r="B24">
        <v>1</v>
      </c>
      <c r="C24" t="s">
        <v>1893</v>
      </c>
      <c r="D24" t="s">
        <v>1719</v>
      </c>
      <c r="E24">
        <v>1221</v>
      </c>
      <c r="F24" t="s">
        <v>21</v>
      </c>
    </row>
    <row r="25" spans="1:6" x14ac:dyDescent="0.2">
      <c r="A25" t="s">
        <v>1808</v>
      </c>
      <c r="B25">
        <v>1</v>
      </c>
      <c r="C25" t="s">
        <v>1807</v>
      </c>
      <c r="D25" t="s">
        <v>1806</v>
      </c>
      <c r="E25">
        <v>47</v>
      </c>
      <c r="F25" t="s">
        <v>21</v>
      </c>
    </row>
    <row r="26" spans="1:6" x14ac:dyDescent="0.2">
      <c r="A26" t="s">
        <v>1769</v>
      </c>
      <c r="B26">
        <v>1</v>
      </c>
      <c r="C26" t="s">
        <v>1768</v>
      </c>
      <c r="D26" t="s">
        <v>267</v>
      </c>
      <c r="E26">
        <v>33</v>
      </c>
      <c r="F26" t="s">
        <v>21</v>
      </c>
    </row>
    <row r="27" spans="1:6" x14ac:dyDescent="0.2">
      <c r="A27" t="s">
        <v>1890</v>
      </c>
      <c r="B27">
        <v>1</v>
      </c>
      <c r="C27" t="s">
        <v>1889</v>
      </c>
      <c r="D27" t="s">
        <v>285</v>
      </c>
      <c r="E27">
        <v>443</v>
      </c>
      <c r="F27" t="s">
        <v>21</v>
      </c>
    </row>
    <row r="28" spans="1:6" x14ac:dyDescent="0.2">
      <c r="A28" t="s">
        <v>1843</v>
      </c>
      <c r="B28">
        <v>1</v>
      </c>
      <c r="C28" t="s">
        <v>1842</v>
      </c>
      <c r="D28" t="s">
        <v>1841</v>
      </c>
      <c r="E28">
        <v>401</v>
      </c>
      <c r="F28" t="s">
        <v>21</v>
      </c>
    </row>
    <row r="29" spans="1:6" x14ac:dyDescent="0.2">
      <c r="A29" t="s">
        <v>1878</v>
      </c>
      <c r="B29">
        <v>1</v>
      </c>
      <c r="C29" t="s">
        <v>1877</v>
      </c>
      <c r="D29" t="s">
        <v>436</v>
      </c>
      <c r="E29">
        <v>368</v>
      </c>
      <c r="F29" t="s">
        <v>21</v>
      </c>
    </row>
    <row r="30" spans="1:6" x14ac:dyDescent="0.2">
      <c r="A30" t="s">
        <v>1784</v>
      </c>
      <c r="B30">
        <v>1</v>
      </c>
      <c r="C30" t="s">
        <v>1783</v>
      </c>
      <c r="D30" t="s">
        <v>1345</v>
      </c>
      <c r="E30">
        <v>294</v>
      </c>
      <c r="F30" t="s">
        <v>21</v>
      </c>
    </row>
    <row r="31" spans="1:6" x14ac:dyDescent="0.2">
      <c r="A31" t="s">
        <v>1790</v>
      </c>
      <c r="B31">
        <v>1</v>
      </c>
      <c r="C31" t="s">
        <v>1789</v>
      </c>
      <c r="D31" t="s">
        <v>788</v>
      </c>
      <c r="E31">
        <v>294</v>
      </c>
      <c r="F31" t="s">
        <v>21</v>
      </c>
    </row>
    <row r="32" spans="1:6" x14ac:dyDescent="0.2">
      <c r="A32" t="s">
        <v>1888</v>
      </c>
      <c r="B32">
        <v>1</v>
      </c>
      <c r="C32" t="s">
        <v>1887</v>
      </c>
      <c r="D32" t="s">
        <v>264</v>
      </c>
      <c r="E32">
        <v>700</v>
      </c>
      <c r="F32" t="s">
        <v>22</v>
      </c>
    </row>
    <row r="33" spans="1:6" x14ac:dyDescent="0.2">
      <c r="A33" t="s">
        <v>1797</v>
      </c>
      <c r="B33">
        <v>1</v>
      </c>
      <c r="C33" t="s">
        <v>1796</v>
      </c>
      <c r="D33" t="s">
        <v>1795</v>
      </c>
      <c r="E33">
        <v>2393</v>
      </c>
      <c r="F33" t="s">
        <v>21</v>
      </c>
    </row>
    <row r="34" spans="1:6" x14ac:dyDescent="0.2">
      <c r="A34" t="s">
        <v>1826</v>
      </c>
      <c r="B34">
        <v>1</v>
      </c>
      <c r="C34" t="s">
        <v>1825</v>
      </c>
      <c r="D34" t="s">
        <v>1824</v>
      </c>
      <c r="E34">
        <v>279</v>
      </c>
      <c r="F34" t="s">
        <v>21</v>
      </c>
    </row>
    <row r="35" spans="1:6" x14ac:dyDescent="0.2">
      <c r="A35" t="s">
        <v>1805</v>
      </c>
      <c r="B35">
        <v>1</v>
      </c>
      <c r="C35" t="s">
        <v>1804</v>
      </c>
      <c r="D35" t="s">
        <v>1153</v>
      </c>
      <c r="E35">
        <v>468</v>
      </c>
      <c r="F35" t="s">
        <v>22</v>
      </c>
    </row>
    <row r="36" spans="1:6" x14ac:dyDescent="0.2">
      <c r="A36" t="s">
        <v>1830</v>
      </c>
      <c r="B36">
        <v>1</v>
      </c>
      <c r="C36" t="s">
        <v>1829</v>
      </c>
      <c r="D36" t="s">
        <v>1795</v>
      </c>
      <c r="E36">
        <v>648</v>
      </c>
      <c r="F36" t="s">
        <v>22</v>
      </c>
    </row>
    <row r="37" spans="1:6" x14ac:dyDescent="0.2">
      <c r="A37" t="s">
        <v>1866</v>
      </c>
      <c r="B37">
        <v>1</v>
      </c>
      <c r="C37" t="s">
        <v>1865</v>
      </c>
      <c r="D37" t="s">
        <v>420</v>
      </c>
      <c r="E37">
        <v>440</v>
      </c>
      <c r="F37" t="s">
        <v>22</v>
      </c>
    </row>
    <row r="38" spans="1:6" x14ac:dyDescent="0.2">
      <c r="A38" t="s">
        <v>1880</v>
      </c>
      <c r="B38">
        <v>1</v>
      </c>
      <c r="C38" t="s">
        <v>1879</v>
      </c>
      <c r="D38" t="s">
        <v>803</v>
      </c>
      <c r="E38">
        <v>845</v>
      </c>
      <c r="F38" t="s">
        <v>22</v>
      </c>
    </row>
    <row r="39" spans="1:6" x14ac:dyDescent="0.2">
      <c r="A39" t="s">
        <v>1818</v>
      </c>
      <c r="B39">
        <v>1</v>
      </c>
      <c r="C39" t="s">
        <v>1817</v>
      </c>
      <c r="D39" t="s">
        <v>661</v>
      </c>
      <c r="E39">
        <v>1013</v>
      </c>
      <c r="F39" t="s">
        <v>313</v>
      </c>
    </row>
    <row r="40" spans="1:6" x14ac:dyDescent="0.2">
      <c r="A40" t="s">
        <v>1861</v>
      </c>
      <c r="B40">
        <v>1</v>
      </c>
      <c r="C40" t="s">
        <v>1860</v>
      </c>
      <c r="D40" t="s">
        <v>285</v>
      </c>
      <c r="E40">
        <v>887</v>
      </c>
      <c r="F40" t="s">
        <v>21</v>
      </c>
    </row>
    <row r="41" spans="1:6" x14ac:dyDescent="0.2">
      <c r="A41" t="s">
        <v>1838</v>
      </c>
      <c r="B41">
        <v>1</v>
      </c>
      <c r="C41" t="s">
        <v>1837</v>
      </c>
      <c r="D41" t="s">
        <v>1836</v>
      </c>
      <c r="E41">
        <v>1371</v>
      </c>
      <c r="F41" t="s">
        <v>22</v>
      </c>
    </row>
    <row r="42" spans="1:6" x14ac:dyDescent="0.2">
      <c r="A42" t="s">
        <v>1832</v>
      </c>
      <c r="B42">
        <v>1</v>
      </c>
      <c r="C42" t="s">
        <v>1831</v>
      </c>
      <c r="D42" t="s">
        <v>228</v>
      </c>
      <c r="E42">
        <v>1004</v>
      </c>
      <c r="F42" t="s">
        <v>21</v>
      </c>
    </row>
    <row r="43" spans="1:6" x14ac:dyDescent="0.2">
      <c r="A43" t="s">
        <v>1886</v>
      </c>
      <c r="B43">
        <v>1</v>
      </c>
      <c r="C43" t="s">
        <v>1885</v>
      </c>
      <c r="D43" t="s">
        <v>692</v>
      </c>
      <c r="E43">
        <v>852</v>
      </c>
      <c r="F43" t="s">
        <v>22</v>
      </c>
    </row>
    <row r="44" spans="1:6" x14ac:dyDescent="0.2">
      <c r="A44" t="s">
        <v>1900</v>
      </c>
      <c r="B44">
        <v>1</v>
      </c>
      <c r="C44" t="s">
        <v>1899</v>
      </c>
      <c r="D44" t="s">
        <v>1898</v>
      </c>
      <c r="E44">
        <v>969</v>
      </c>
      <c r="F44" t="s">
        <v>22</v>
      </c>
    </row>
    <row r="45" spans="1:6" x14ac:dyDescent="0.2">
      <c r="A45" t="s">
        <v>1897</v>
      </c>
      <c r="B45">
        <v>1</v>
      </c>
      <c r="C45" t="s">
        <v>1896</v>
      </c>
      <c r="D45" t="s">
        <v>647</v>
      </c>
      <c r="E45">
        <v>1045</v>
      </c>
      <c r="F45" t="s">
        <v>22</v>
      </c>
    </row>
    <row r="46" spans="1:6" x14ac:dyDescent="0.2">
      <c r="A46" t="s">
        <v>1852</v>
      </c>
      <c r="B46">
        <v>1</v>
      </c>
      <c r="C46" t="s">
        <v>1851</v>
      </c>
      <c r="D46" t="s">
        <v>797</v>
      </c>
      <c r="E46">
        <v>158</v>
      </c>
      <c r="F46" t="s">
        <v>22</v>
      </c>
    </row>
    <row r="47" spans="1:6" x14ac:dyDescent="0.2">
      <c r="A47" t="s">
        <v>1892</v>
      </c>
      <c r="B47">
        <v>1</v>
      </c>
      <c r="C47" t="s">
        <v>1891</v>
      </c>
      <c r="D47" t="s">
        <v>1340</v>
      </c>
      <c r="E47">
        <v>686</v>
      </c>
      <c r="F47" t="s">
        <v>171</v>
      </c>
    </row>
    <row r="48" spans="1:6" x14ac:dyDescent="0.2">
      <c r="A48" t="s">
        <v>1823</v>
      </c>
      <c r="B48">
        <v>1</v>
      </c>
      <c r="C48" t="s">
        <v>1822</v>
      </c>
      <c r="D48" t="s">
        <v>1821</v>
      </c>
      <c r="E48">
        <v>1718</v>
      </c>
      <c r="F48" t="s">
        <v>171</v>
      </c>
    </row>
    <row r="49" spans="1:6" x14ac:dyDescent="0.2">
      <c r="A49" t="s">
        <v>1850</v>
      </c>
      <c r="B49">
        <v>1</v>
      </c>
      <c r="C49" t="s">
        <v>1849</v>
      </c>
      <c r="D49" t="s">
        <v>1848</v>
      </c>
      <c r="E49">
        <v>3595</v>
      </c>
      <c r="F49" t="s">
        <v>171</v>
      </c>
    </row>
    <row r="50" spans="1:6" x14ac:dyDescent="0.2">
      <c r="A50" t="s">
        <v>1794</v>
      </c>
      <c r="B50">
        <v>1</v>
      </c>
      <c r="C50" t="s">
        <v>1793</v>
      </c>
      <c r="D50" t="s">
        <v>347</v>
      </c>
      <c r="E50">
        <v>260</v>
      </c>
      <c r="F50" t="s">
        <v>22</v>
      </c>
    </row>
    <row r="51" spans="1:6" x14ac:dyDescent="0.2">
      <c r="A51" t="s">
        <v>1801</v>
      </c>
      <c r="B51">
        <v>1</v>
      </c>
      <c r="C51" t="s">
        <v>1800</v>
      </c>
      <c r="D51" t="s">
        <v>1153</v>
      </c>
      <c r="E51">
        <v>685</v>
      </c>
      <c r="F51" t="s">
        <v>21</v>
      </c>
    </row>
    <row r="52" spans="1:6" x14ac:dyDescent="0.2">
      <c r="A52" t="s">
        <v>1874</v>
      </c>
      <c r="B52">
        <v>1</v>
      </c>
      <c r="C52" t="s">
        <v>1873</v>
      </c>
      <c r="D52" t="s">
        <v>1579</v>
      </c>
      <c r="E52">
        <v>406</v>
      </c>
      <c r="F52" t="s">
        <v>21</v>
      </c>
    </row>
    <row r="53" spans="1:6" x14ac:dyDescent="0.2">
      <c r="A53" t="s">
        <v>1835</v>
      </c>
      <c r="B53">
        <v>1</v>
      </c>
      <c r="C53" t="s">
        <v>1834</v>
      </c>
      <c r="D53" t="s">
        <v>1833</v>
      </c>
      <c r="E53">
        <v>547</v>
      </c>
      <c r="F53" t="s">
        <v>21</v>
      </c>
    </row>
    <row r="54" spans="1:6" x14ac:dyDescent="0.2">
      <c r="A54" t="s">
        <v>1778</v>
      </c>
      <c r="B54">
        <v>1</v>
      </c>
      <c r="C54" t="s">
        <v>1777</v>
      </c>
      <c r="D54" t="s">
        <v>1219</v>
      </c>
      <c r="E54">
        <v>957</v>
      </c>
      <c r="F54" t="s">
        <v>21</v>
      </c>
    </row>
    <row r="55" spans="1:6" x14ac:dyDescent="0.2">
      <c r="A55" t="s">
        <v>1847</v>
      </c>
      <c r="B55">
        <v>1</v>
      </c>
      <c r="C55" t="s">
        <v>1846</v>
      </c>
      <c r="D55" t="s">
        <v>1277</v>
      </c>
      <c r="E55">
        <v>902</v>
      </c>
      <c r="F55" t="s">
        <v>22</v>
      </c>
    </row>
    <row r="56" spans="1:6" x14ac:dyDescent="0.2">
      <c r="A56" t="s">
        <v>1780</v>
      </c>
      <c r="B56">
        <v>1</v>
      </c>
      <c r="C56" t="s">
        <v>1779</v>
      </c>
      <c r="D56" t="s">
        <v>783</v>
      </c>
      <c r="E56">
        <v>1290</v>
      </c>
      <c r="F56" t="s">
        <v>22</v>
      </c>
    </row>
    <row r="57" spans="1:6" x14ac:dyDescent="0.2">
      <c r="A57" t="s">
        <v>1859</v>
      </c>
      <c r="B57">
        <v>1</v>
      </c>
      <c r="C57" t="s">
        <v>1858</v>
      </c>
      <c r="D57" t="s">
        <v>1857</v>
      </c>
      <c r="E57">
        <v>1734</v>
      </c>
      <c r="F57" t="s">
        <v>21</v>
      </c>
    </row>
    <row r="58" spans="1:6" x14ac:dyDescent="0.2">
      <c r="A58" t="s">
        <v>1884</v>
      </c>
      <c r="B58">
        <v>1</v>
      </c>
      <c r="C58" t="s">
        <v>1883</v>
      </c>
      <c r="D58" t="s">
        <v>476</v>
      </c>
      <c r="E58">
        <v>1137</v>
      </c>
      <c r="F58" t="s">
        <v>21</v>
      </c>
    </row>
    <row r="59" spans="1:6" x14ac:dyDescent="0.2">
      <c r="A59" t="s">
        <v>1816</v>
      </c>
      <c r="B59">
        <v>1</v>
      </c>
      <c r="C59" t="s">
        <v>1815</v>
      </c>
      <c r="D59" t="s">
        <v>973</v>
      </c>
      <c r="E59">
        <v>209</v>
      </c>
      <c r="F59" t="s">
        <v>21</v>
      </c>
    </row>
    <row r="60" spans="1:6" x14ac:dyDescent="0.2">
      <c r="A60" t="s">
        <v>1876</v>
      </c>
      <c r="B60">
        <v>1</v>
      </c>
      <c r="C60" t="s">
        <v>1875</v>
      </c>
      <c r="D60" t="s">
        <v>609</v>
      </c>
      <c r="E60">
        <v>1990</v>
      </c>
      <c r="F60" t="s">
        <v>21</v>
      </c>
    </row>
    <row r="61" spans="1:6" x14ac:dyDescent="0.2">
      <c r="A61" t="s">
        <v>1203</v>
      </c>
      <c r="B61">
        <v>2</v>
      </c>
      <c r="C61" t="s">
        <v>1202</v>
      </c>
      <c r="D61" t="s">
        <v>1201</v>
      </c>
      <c r="E61">
        <v>861</v>
      </c>
      <c r="F61" t="s">
        <v>22</v>
      </c>
    </row>
    <row r="62" spans="1:6" x14ac:dyDescent="0.2">
      <c r="A62" t="s">
        <v>1207</v>
      </c>
      <c r="B62">
        <v>2</v>
      </c>
      <c r="C62" t="s">
        <v>1206</v>
      </c>
      <c r="D62" t="s">
        <v>427</v>
      </c>
      <c r="E62">
        <v>569</v>
      </c>
      <c r="F62" t="s">
        <v>21</v>
      </c>
    </row>
    <row r="63" spans="1:6" x14ac:dyDescent="0.2">
      <c r="A63" t="s">
        <v>1221</v>
      </c>
      <c r="B63">
        <v>2</v>
      </c>
      <c r="C63" t="s">
        <v>1220</v>
      </c>
      <c r="D63" t="s">
        <v>1219</v>
      </c>
      <c r="E63">
        <v>992</v>
      </c>
      <c r="F63" t="s">
        <v>22</v>
      </c>
    </row>
    <row r="64" spans="1:6" x14ac:dyDescent="0.2">
      <c r="A64" t="s">
        <v>1205</v>
      </c>
      <c r="B64">
        <v>2</v>
      </c>
      <c r="C64" t="s">
        <v>1204</v>
      </c>
      <c r="D64" t="s">
        <v>156</v>
      </c>
      <c r="E64">
        <v>473</v>
      </c>
      <c r="F64" t="s">
        <v>21</v>
      </c>
    </row>
    <row r="65" spans="1:6" x14ac:dyDescent="0.2">
      <c r="A65" t="s">
        <v>1174</v>
      </c>
      <c r="B65">
        <v>2</v>
      </c>
      <c r="C65" t="s">
        <v>1173</v>
      </c>
      <c r="D65" t="s">
        <v>1172</v>
      </c>
      <c r="E65">
        <v>99</v>
      </c>
      <c r="F65" t="s">
        <v>22</v>
      </c>
    </row>
    <row r="66" spans="1:6" x14ac:dyDescent="0.2">
      <c r="A66" t="s">
        <v>1118</v>
      </c>
      <c r="B66">
        <v>2</v>
      </c>
      <c r="C66" t="s">
        <v>1117</v>
      </c>
      <c r="D66" t="s">
        <v>216</v>
      </c>
      <c r="E66">
        <v>1183</v>
      </c>
      <c r="F66" t="s">
        <v>22</v>
      </c>
    </row>
    <row r="67" spans="1:6" x14ac:dyDescent="0.2">
      <c r="A67" t="s">
        <v>1226</v>
      </c>
      <c r="B67">
        <v>2</v>
      </c>
      <c r="C67" t="s">
        <v>1225</v>
      </c>
      <c r="D67" t="s">
        <v>711</v>
      </c>
      <c r="E67">
        <v>188</v>
      </c>
      <c r="F67" t="s">
        <v>21</v>
      </c>
    </row>
    <row r="68" spans="1:6" x14ac:dyDescent="0.2">
      <c r="A68" t="s">
        <v>1096</v>
      </c>
      <c r="B68">
        <v>2</v>
      </c>
      <c r="C68" t="s">
        <v>1095</v>
      </c>
      <c r="D68" t="s">
        <v>1094</v>
      </c>
      <c r="E68">
        <v>243</v>
      </c>
      <c r="F68" t="s">
        <v>21</v>
      </c>
    </row>
    <row r="69" spans="1:6" x14ac:dyDescent="0.2">
      <c r="A69" t="s">
        <v>1110</v>
      </c>
      <c r="B69">
        <v>2</v>
      </c>
      <c r="C69" t="s">
        <v>1109</v>
      </c>
      <c r="D69" t="s">
        <v>1108</v>
      </c>
      <c r="E69">
        <v>1498</v>
      </c>
      <c r="F69" t="s">
        <v>21</v>
      </c>
    </row>
    <row r="70" spans="1:6" x14ac:dyDescent="0.2">
      <c r="A70" t="s">
        <v>1148</v>
      </c>
      <c r="B70">
        <v>2</v>
      </c>
      <c r="C70" t="s">
        <v>1147</v>
      </c>
      <c r="D70" t="s">
        <v>253</v>
      </c>
      <c r="E70">
        <v>918</v>
      </c>
      <c r="F70" t="s">
        <v>21</v>
      </c>
    </row>
    <row r="71" spans="1:6" x14ac:dyDescent="0.2">
      <c r="A71" t="s">
        <v>1216</v>
      </c>
      <c r="B71">
        <v>2</v>
      </c>
      <c r="C71" t="s">
        <v>1215</v>
      </c>
      <c r="D71" t="s">
        <v>172</v>
      </c>
      <c r="E71">
        <v>382</v>
      </c>
      <c r="F71" t="s">
        <v>22</v>
      </c>
    </row>
    <row r="72" spans="1:6" x14ac:dyDescent="0.2">
      <c r="A72" t="s">
        <v>1184</v>
      </c>
      <c r="B72">
        <v>2</v>
      </c>
      <c r="C72" t="s">
        <v>1183</v>
      </c>
      <c r="D72" t="s">
        <v>670</v>
      </c>
      <c r="E72">
        <v>720</v>
      </c>
      <c r="F72" t="s">
        <v>21</v>
      </c>
    </row>
    <row r="73" spans="1:6" x14ac:dyDescent="0.2">
      <c r="A73" t="s">
        <v>1152</v>
      </c>
      <c r="B73">
        <v>2</v>
      </c>
      <c r="C73" t="s">
        <v>1151</v>
      </c>
      <c r="D73" t="s">
        <v>1144</v>
      </c>
      <c r="E73">
        <v>640</v>
      </c>
      <c r="F73" t="s">
        <v>19</v>
      </c>
    </row>
    <row r="74" spans="1:6" x14ac:dyDescent="0.2">
      <c r="A74" t="s">
        <v>1198</v>
      </c>
      <c r="B74">
        <v>2</v>
      </c>
      <c r="C74" t="s">
        <v>1197</v>
      </c>
      <c r="D74" t="s">
        <v>264</v>
      </c>
      <c r="E74">
        <v>509</v>
      </c>
      <c r="F74" t="s">
        <v>21</v>
      </c>
    </row>
    <row r="75" spans="1:6" x14ac:dyDescent="0.2">
      <c r="A75" t="s">
        <v>1105</v>
      </c>
      <c r="B75">
        <v>2</v>
      </c>
      <c r="C75" t="s">
        <v>1104</v>
      </c>
      <c r="D75" t="s">
        <v>722</v>
      </c>
      <c r="E75">
        <v>926</v>
      </c>
      <c r="F75" t="s">
        <v>21</v>
      </c>
    </row>
    <row r="76" spans="1:6" x14ac:dyDescent="0.2">
      <c r="A76" t="s">
        <v>1143</v>
      </c>
      <c r="B76">
        <v>2</v>
      </c>
      <c r="C76" t="s">
        <v>1142</v>
      </c>
      <c r="D76" t="s">
        <v>600</v>
      </c>
      <c r="E76">
        <v>625</v>
      </c>
      <c r="F76" t="s">
        <v>22</v>
      </c>
    </row>
    <row r="77" spans="1:6" x14ac:dyDescent="0.2">
      <c r="A77" t="s">
        <v>1098</v>
      </c>
      <c r="B77">
        <v>2</v>
      </c>
      <c r="C77" t="s">
        <v>1097</v>
      </c>
      <c r="D77" t="s">
        <v>1029</v>
      </c>
      <c r="E77">
        <v>1295</v>
      </c>
      <c r="F77" t="s">
        <v>21</v>
      </c>
    </row>
    <row r="78" spans="1:6" x14ac:dyDescent="0.2">
      <c r="A78" t="s">
        <v>1224</v>
      </c>
      <c r="B78">
        <v>2</v>
      </c>
      <c r="C78" t="s">
        <v>1223</v>
      </c>
      <c r="D78" t="s">
        <v>1222</v>
      </c>
      <c r="E78">
        <v>522</v>
      </c>
      <c r="F78" t="s">
        <v>21</v>
      </c>
    </row>
    <row r="79" spans="1:6" x14ac:dyDescent="0.2">
      <c r="A79" t="s">
        <v>1100</v>
      </c>
      <c r="B79">
        <v>2</v>
      </c>
      <c r="C79" t="s">
        <v>1099</v>
      </c>
      <c r="D79" t="s">
        <v>392</v>
      </c>
      <c r="E79">
        <v>1506</v>
      </c>
      <c r="F79" t="s">
        <v>21</v>
      </c>
    </row>
    <row r="80" spans="1:6" x14ac:dyDescent="0.2">
      <c r="A80" t="s">
        <v>1234</v>
      </c>
      <c r="B80">
        <v>2</v>
      </c>
      <c r="C80" t="s">
        <v>1233</v>
      </c>
      <c r="D80" t="s">
        <v>539</v>
      </c>
      <c r="E80">
        <v>2016</v>
      </c>
      <c r="F80" t="s">
        <v>21</v>
      </c>
    </row>
    <row r="81" spans="1:6" x14ac:dyDescent="0.2">
      <c r="A81" t="s">
        <v>1132</v>
      </c>
      <c r="B81">
        <v>2</v>
      </c>
      <c r="C81" t="s">
        <v>1131</v>
      </c>
      <c r="D81" t="s">
        <v>1130</v>
      </c>
      <c r="E81">
        <v>1688</v>
      </c>
      <c r="F81" t="s">
        <v>21</v>
      </c>
    </row>
    <row r="82" spans="1:6" x14ac:dyDescent="0.2">
      <c r="A82" t="s">
        <v>1139</v>
      </c>
      <c r="B82">
        <v>2</v>
      </c>
      <c r="C82" t="s">
        <v>1138</v>
      </c>
      <c r="D82" t="s">
        <v>692</v>
      </c>
      <c r="E82">
        <v>336</v>
      </c>
      <c r="F82" t="s">
        <v>21</v>
      </c>
    </row>
    <row r="83" spans="1:6" x14ac:dyDescent="0.2">
      <c r="A83" t="s">
        <v>1214</v>
      </c>
      <c r="B83">
        <v>2</v>
      </c>
      <c r="C83" t="s">
        <v>1213</v>
      </c>
      <c r="D83" t="s">
        <v>241</v>
      </c>
      <c r="E83">
        <v>981</v>
      </c>
      <c r="F83" t="s">
        <v>21</v>
      </c>
    </row>
    <row r="84" spans="1:6" x14ac:dyDescent="0.2">
      <c r="A84" t="s">
        <v>1193</v>
      </c>
      <c r="B84">
        <v>2</v>
      </c>
      <c r="C84" t="s">
        <v>1192</v>
      </c>
      <c r="D84" t="s">
        <v>1191</v>
      </c>
      <c r="E84">
        <v>719</v>
      </c>
      <c r="F84" t="s">
        <v>21</v>
      </c>
    </row>
    <row r="85" spans="1:6" x14ac:dyDescent="0.2">
      <c r="A85" t="s">
        <v>1187</v>
      </c>
      <c r="B85">
        <v>2</v>
      </c>
      <c r="C85" t="s">
        <v>1186</v>
      </c>
      <c r="D85" t="s">
        <v>1185</v>
      </c>
      <c r="E85">
        <v>333</v>
      </c>
      <c r="F85" t="s">
        <v>21</v>
      </c>
    </row>
    <row r="86" spans="1:6" x14ac:dyDescent="0.2">
      <c r="A86" t="s">
        <v>1107</v>
      </c>
      <c r="B86">
        <v>2</v>
      </c>
      <c r="C86" t="s">
        <v>1106</v>
      </c>
      <c r="D86" t="s">
        <v>800</v>
      </c>
      <c r="E86">
        <v>762</v>
      </c>
      <c r="F86" t="s">
        <v>21</v>
      </c>
    </row>
    <row r="87" spans="1:6" x14ac:dyDescent="0.2">
      <c r="A87" t="s">
        <v>1114</v>
      </c>
      <c r="B87">
        <v>2</v>
      </c>
      <c r="C87" t="s">
        <v>1113</v>
      </c>
      <c r="D87" t="s">
        <v>184</v>
      </c>
      <c r="E87">
        <v>169</v>
      </c>
      <c r="F87" t="s">
        <v>21</v>
      </c>
    </row>
    <row r="88" spans="1:6" x14ac:dyDescent="0.2">
      <c r="A88" t="s">
        <v>1230</v>
      </c>
      <c r="B88">
        <v>2</v>
      </c>
      <c r="C88" t="s">
        <v>1229</v>
      </c>
      <c r="D88" t="s">
        <v>436</v>
      </c>
      <c r="E88">
        <v>783</v>
      </c>
      <c r="F88" t="s">
        <v>22</v>
      </c>
    </row>
    <row r="89" spans="1:6" x14ac:dyDescent="0.2">
      <c r="A89" t="s">
        <v>1155</v>
      </c>
      <c r="B89">
        <v>2</v>
      </c>
      <c r="C89" t="s">
        <v>1154</v>
      </c>
      <c r="D89" t="s">
        <v>1153</v>
      </c>
      <c r="E89">
        <v>94</v>
      </c>
      <c r="F89" t="s">
        <v>19</v>
      </c>
    </row>
    <row r="90" spans="1:6" x14ac:dyDescent="0.2">
      <c r="A90" t="s">
        <v>1116</v>
      </c>
      <c r="B90">
        <v>2</v>
      </c>
      <c r="C90" t="s">
        <v>1115</v>
      </c>
      <c r="D90" t="s">
        <v>445</v>
      </c>
      <c r="E90">
        <v>1085</v>
      </c>
      <c r="F90" t="s">
        <v>22</v>
      </c>
    </row>
    <row r="91" spans="1:6" x14ac:dyDescent="0.2">
      <c r="A91" t="s">
        <v>1112</v>
      </c>
      <c r="B91">
        <v>2</v>
      </c>
      <c r="C91" t="s">
        <v>1111</v>
      </c>
      <c r="D91" t="s">
        <v>333</v>
      </c>
      <c r="E91">
        <v>548</v>
      </c>
      <c r="F91" t="s">
        <v>20</v>
      </c>
    </row>
    <row r="92" spans="1:6" x14ac:dyDescent="0.2">
      <c r="A92" t="s">
        <v>1212</v>
      </c>
      <c r="B92">
        <v>2</v>
      </c>
      <c r="C92" t="s">
        <v>1211</v>
      </c>
      <c r="D92" t="s">
        <v>600</v>
      </c>
      <c r="E92">
        <v>813</v>
      </c>
      <c r="F92" t="s">
        <v>171</v>
      </c>
    </row>
    <row r="93" spans="1:6" x14ac:dyDescent="0.2">
      <c r="A93" t="s">
        <v>1200</v>
      </c>
      <c r="B93">
        <v>2</v>
      </c>
      <c r="C93" t="s">
        <v>1199</v>
      </c>
      <c r="D93" t="s">
        <v>292</v>
      </c>
      <c r="E93">
        <v>1058</v>
      </c>
      <c r="F93" t="s">
        <v>21</v>
      </c>
    </row>
    <row r="94" spans="1:6" x14ac:dyDescent="0.2">
      <c r="A94" t="s">
        <v>1218</v>
      </c>
      <c r="B94">
        <v>2</v>
      </c>
      <c r="C94" t="s">
        <v>1217</v>
      </c>
      <c r="D94" t="s">
        <v>773</v>
      </c>
      <c r="E94">
        <v>1426</v>
      </c>
      <c r="F94" t="s">
        <v>21</v>
      </c>
    </row>
    <row r="95" spans="1:6" x14ac:dyDescent="0.2">
      <c r="A95" t="s">
        <v>1180</v>
      </c>
      <c r="B95">
        <v>2</v>
      </c>
      <c r="C95" t="s">
        <v>1179</v>
      </c>
      <c r="D95" t="s">
        <v>1178</v>
      </c>
      <c r="E95">
        <v>528</v>
      </c>
      <c r="F95" t="s">
        <v>22</v>
      </c>
    </row>
    <row r="96" spans="1:6" x14ac:dyDescent="0.2">
      <c r="A96" t="s">
        <v>1150</v>
      </c>
      <c r="B96">
        <v>2</v>
      </c>
      <c r="C96" t="s">
        <v>1149</v>
      </c>
      <c r="D96" t="s">
        <v>427</v>
      </c>
      <c r="E96">
        <v>1459</v>
      </c>
      <c r="F96" t="s">
        <v>21</v>
      </c>
    </row>
    <row r="97" spans="1:6" x14ac:dyDescent="0.2">
      <c r="A97" t="s">
        <v>1146</v>
      </c>
      <c r="B97">
        <v>2</v>
      </c>
      <c r="C97" t="s">
        <v>1145</v>
      </c>
      <c r="D97" t="s">
        <v>1144</v>
      </c>
      <c r="E97">
        <v>407</v>
      </c>
      <c r="F97" t="s">
        <v>21</v>
      </c>
    </row>
    <row r="98" spans="1:6" x14ac:dyDescent="0.2">
      <c r="A98" t="s">
        <v>1158</v>
      </c>
      <c r="B98">
        <v>2</v>
      </c>
      <c r="C98" t="s">
        <v>1157</v>
      </c>
      <c r="D98" t="s">
        <v>1156</v>
      </c>
      <c r="E98">
        <v>1365</v>
      </c>
      <c r="F98" t="s">
        <v>21</v>
      </c>
    </row>
    <row r="99" spans="1:6" x14ac:dyDescent="0.2">
      <c r="A99" t="s">
        <v>1161</v>
      </c>
      <c r="B99">
        <v>2</v>
      </c>
      <c r="C99" t="s">
        <v>1160</v>
      </c>
      <c r="D99" t="s">
        <v>1159</v>
      </c>
      <c r="E99">
        <v>513</v>
      </c>
      <c r="F99" t="s">
        <v>21</v>
      </c>
    </row>
    <row r="100" spans="1:6" x14ac:dyDescent="0.2">
      <c r="A100" t="s">
        <v>1129</v>
      </c>
      <c r="B100">
        <v>2</v>
      </c>
      <c r="C100" t="s">
        <v>1128</v>
      </c>
      <c r="D100" t="s">
        <v>253</v>
      </c>
      <c r="E100">
        <v>332</v>
      </c>
      <c r="F100" t="s">
        <v>240</v>
      </c>
    </row>
    <row r="101" spans="1:6" x14ac:dyDescent="0.2">
      <c r="A101" t="s">
        <v>1169</v>
      </c>
      <c r="B101">
        <v>2</v>
      </c>
      <c r="C101" t="s">
        <v>1168</v>
      </c>
      <c r="D101" t="s">
        <v>1167</v>
      </c>
      <c r="E101">
        <v>1412</v>
      </c>
      <c r="F101" t="s">
        <v>21</v>
      </c>
    </row>
    <row r="102" spans="1:6" x14ac:dyDescent="0.2">
      <c r="A102" t="s">
        <v>1163</v>
      </c>
      <c r="B102">
        <v>2</v>
      </c>
      <c r="C102" t="s">
        <v>1162</v>
      </c>
      <c r="D102" t="s">
        <v>162</v>
      </c>
      <c r="E102">
        <v>453</v>
      </c>
      <c r="F102" t="s">
        <v>21</v>
      </c>
    </row>
    <row r="103" spans="1:6" x14ac:dyDescent="0.2">
      <c r="A103" t="s">
        <v>1196</v>
      </c>
      <c r="B103">
        <v>2</v>
      </c>
      <c r="C103" t="s">
        <v>1195</v>
      </c>
      <c r="D103" t="s">
        <v>1194</v>
      </c>
      <c r="E103">
        <v>814</v>
      </c>
      <c r="F103" t="s">
        <v>21</v>
      </c>
    </row>
    <row r="104" spans="1:6" x14ac:dyDescent="0.2">
      <c r="A104" t="s">
        <v>1232</v>
      </c>
      <c r="B104">
        <v>2</v>
      </c>
      <c r="C104" t="s">
        <v>1231</v>
      </c>
      <c r="D104" t="s">
        <v>247</v>
      </c>
      <c r="E104">
        <v>884</v>
      </c>
      <c r="F104" t="s">
        <v>21</v>
      </c>
    </row>
    <row r="105" spans="1:6" x14ac:dyDescent="0.2">
      <c r="A105" t="s">
        <v>1171</v>
      </c>
      <c r="B105">
        <v>2</v>
      </c>
      <c r="C105" t="s">
        <v>1170</v>
      </c>
      <c r="D105" t="s">
        <v>1032</v>
      </c>
      <c r="E105">
        <v>896</v>
      </c>
      <c r="F105" t="s">
        <v>22</v>
      </c>
    </row>
    <row r="106" spans="1:6" x14ac:dyDescent="0.2">
      <c r="A106" t="s">
        <v>1127</v>
      </c>
      <c r="B106">
        <v>2</v>
      </c>
      <c r="C106" t="s">
        <v>1126</v>
      </c>
      <c r="D106" t="s">
        <v>914</v>
      </c>
      <c r="E106">
        <v>1255</v>
      </c>
      <c r="F106" t="s">
        <v>22</v>
      </c>
    </row>
    <row r="107" spans="1:6" x14ac:dyDescent="0.2">
      <c r="A107" t="s">
        <v>1135</v>
      </c>
      <c r="B107">
        <v>2</v>
      </c>
      <c r="C107" t="s">
        <v>1134</v>
      </c>
      <c r="D107" t="s">
        <v>1133</v>
      </c>
      <c r="E107">
        <v>1719</v>
      </c>
      <c r="F107" t="s">
        <v>22</v>
      </c>
    </row>
    <row r="108" spans="1:6" x14ac:dyDescent="0.2">
      <c r="A108" t="s">
        <v>1141</v>
      </c>
      <c r="B108">
        <v>2</v>
      </c>
      <c r="C108" t="s">
        <v>1140</v>
      </c>
      <c r="D108" t="s">
        <v>473</v>
      </c>
      <c r="E108">
        <v>1940</v>
      </c>
      <c r="F108" t="s">
        <v>22</v>
      </c>
    </row>
    <row r="109" spans="1:6" x14ac:dyDescent="0.2">
      <c r="A109" t="s">
        <v>1238</v>
      </c>
      <c r="B109">
        <v>2</v>
      </c>
      <c r="C109" t="s">
        <v>1237</v>
      </c>
      <c r="D109" t="s">
        <v>455</v>
      </c>
      <c r="E109">
        <v>1662</v>
      </c>
      <c r="F109" t="s">
        <v>171</v>
      </c>
    </row>
    <row r="110" spans="1:6" x14ac:dyDescent="0.2">
      <c r="A110" t="s">
        <v>1137</v>
      </c>
      <c r="B110">
        <v>2</v>
      </c>
      <c r="C110" t="s">
        <v>1136</v>
      </c>
      <c r="D110" t="s">
        <v>551</v>
      </c>
      <c r="E110">
        <v>234</v>
      </c>
      <c r="F110" t="s">
        <v>19</v>
      </c>
    </row>
    <row r="111" spans="1:6" x14ac:dyDescent="0.2">
      <c r="A111" t="s">
        <v>1210</v>
      </c>
      <c r="B111">
        <v>2</v>
      </c>
      <c r="C111" t="s">
        <v>1209</v>
      </c>
      <c r="D111" t="s">
        <v>1208</v>
      </c>
      <c r="E111">
        <v>448</v>
      </c>
      <c r="F111" t="s">
        <v>21</v>
      </c>
    </row>
    <row r="112" spans="1:6" x14ac:dyDescent="0.2">
      <c r="A112" t="s">
        <v>1228</v>
      </c>
      <c r="B112">
        <v>2</v>
      </c>
      <c r="C112" t="s">
        <v>1227</v>
      </c>
      <c r="D112" t="s">
        <v>527</v>
      </c>
      <c r="E112">
        <v>768</v>
      </c>
      <c r="F112" t="s">
        <v>21</v>
      </c>
    </row>
    <row r="113" spans="1:6" x14ac:dyDescent="0.2">
      <c r="A113" t="s">
        <v>1120</v>
      </c>
      <c r="B113">
        <v>2</v>
      </c>
      <c r="C113" t="s">
        <v>1119</v>
      </c>
      <c r="D113" t="s">
        <v>521</v>
      </c>
      <c r="E113">
        <v>472</v>
      </c>
      <c r="F113" t="s">
        <v>21</v>
      </c>
    </row>
    <row r="114" spans="1:6" x14ac:dyDescent="0.2">
      <c r="A114" t="s">
        <v>1177</v>
      </c>
      <c r="B114">
        <v>2</v>
      </c>
      <c r="C114" t="s">
        <v>1176</v>
      </c>
      <c r="D114" t="s">
        <v>1175</v>
      </c>
      <c r="E114">
        <v>712</v>
      </c>
      <c r="F114" t="s">
        <v>21</v>
      </c>
    </row>
    <row r="115" spans="1:6" x14ac:dyDescent="0.2">
      <c r="A115" t="s">
        <v>1125</v>
      </c>
      <c r="B115">
        <v>2</v>
      </c>
      <c r="C115" t="s">
        <v>1124</v>
      </c>
      <c r="D115" t="s">
        <v>1123</v>
      </c>
      <c r="E115">
        <v>882</v>
      </c>
      <c r="F115" t="s">
        <v>22</v>
      </c>
    </row>
    <row r="116" spans="1:6" x14ac:dyDescent="0.2">
      <c r="A116" t="s">
        <v>1182</v>
      </c>
      <c r="B116">
        <v>2</v>
      </c>
      <c r="C116" t="s">
        <v>1181</v>
      </c>
      <c r="D116" t="s">
        <v>903</v>
      </c>
      <c r="E116">
        <v>69</v>
      </c>
      <c r="F116" t="s">
        <v>21</v>
      </c>
    </row>
    <row r="117" spans="1:6" x14ac:dyDescent="0.2">
      <c r="A117" t="s">
        <v>1122</v>
      </c>
      <c r="B117">
        <v>2</v>
      </c>
      <c r="C117" t="s">
        <v>1121</v>
      </c>
      <c r="D117" t="s">
        <v>849</v>
      </c>
      <c r="E117">
        <v>587</v>
      </c>
      <c r="F117" t="s">
        <v>21</v>
      </c>
    </row>
    <row r="118" spans="1:6" x14ac:dyDescent="0.2">
      <c r="A118" t="s">
        <v>1103</v>
      </c>
      <c r="B118">
        <v>2</v>
      </c>
      <c r="C118" t="s">
        <v>1102</v>
      </c>
      <c r="D118" t="s">
        <v>1101</v>
      </c>
      <c r="E118">
        <v>2241</v>
      </c>
      <c r="F118" t="s">
        <v>21</v>
      </c>
    </row>
    <row r="119" spans="1:6" x14ac:dyDescent="0.2">
      <c r="A119" t="s">
        <v>1236</v>
      </c>
      <c r="B119">
        <v>2</v>
      </c>
      <c r="C119" t="s">
        <v>1235</v>
      </c>
      <c r="D119" t="s">
        <v>187</v>
      </c>
      <c r="E119">
        <v>323</v>
      </c>
      <c r="F119" t="s">
        <v>240</v>
      </c>
    </row>
    <row r="120" spans="1:6" x14ac:dyDescent="0.2">
      <c r="A120" t="s">
        <v>1190</v>
      </c>
      <c r="B120">
        <v>2</v>
      </c>
      <c r="C120" t="s">
        <v>1189</v>
      </c>
      <c r="D120" t="s">
        <v>1188</v>
      </c>
      <c r="E120">
        <v>24</v>
      </c>
      <c r="F120" t="s">
        <v>21</v>
      </c>
    </row>
    <row r="121" spans="1:6" x14ac:dyDescent="0.2">
      <c r="A121" t="s">
        <v>1166</v>
      </c>
      <c r="B121">
        <v>2</v>
      </c>
      <c r="C121" t="s">
        <v>1165</v>
      </c>
      <c r="D121" t="s">
        <v>1164</v>
      </c>
      <c r="E121">
        <v>249</v>
      </c>
      <c r="F121" t="s">
        <v>21</v>
      </c>
    </row>
    <row r="122" spans="1:6" x14ac:dyDescent="0.2">
      <c r="A122" t="s">
        <v>1003</v>
      </c>
      <c r="B122">
        <v>3</v>
      </c>
      <c r="C122" t="s">
        <v>1002</v>
      </c>
      <c r="D122" t="s">
        <v>620</v>
      </c>
      <c r="E122">
        <v>896</v>
      </c>
      <c r="F122" t="s">
        <v>21</v>
      </c>
    </row>
    <row r="123" spans="1:6" x14ac:dyDescent="0.2">
      <c r="A123" t="s">
        <v>1021</v>
      </c>
      <c r="B123">
        <v>3</v>
      </c>
      <c r="C123" t="s">
        <v>1020</v>
      </c>
      <c r="D123" t="s">
        <v>852</v>
      </c>
      <c r="E123">
        <v>947</v>
      </c>
      <c r="F123" t="s">
        <v>19</v>
      </c>
    </row>
    <row r="124" spans="1:6" x14ac:dyDescent="0.2">
      <c r="A124" t="s">
        <v>1026</v>
      </c>
      <c r="B124">
        <v>3</v>
      </c>
      <c r="C124" t="s">
        <v>1025</v>
      </c>
      <c r="D124" t="s">
        <v>1024</v>
      </c>
      <c r="E124">
        <v>1677</v>
      </c>
      <c r="F124" t="s">
        <v>22</v>
      </c>
    </row>
    <row r="125" spans="1:6" x14ac:dyDescent="0.2">
      <c r="A125" t="s">
        <v>968</v>
      </c>
      <c r="B125">
        <v>3</v>
      </c>
      <c r="C125" t="s">
        <v>967</v>
      </c>
      <c r="D125" t="s">
        <v>966</v>
      </c>
      <c r="E125">
        <v>896</v>
      </c>
      <c r="F125" t="s">
        <v>21</v>
      </c>
    </row>
    <row r="126" spans="1:6" x14ac:dyDescent="0.2">
      <c r="A126" t="s">
        <v>998</v>
      </c>
      <c r="B126">
        <v>3</v>
      </c>
      <c r="C126" t="s">
        <v>997</v>
      </c>
      <c r="D126" t="s">
        <v>276</v>
      </c>
      <c r="E126">
        <v>1143</v>
      </c>
      <c r="F126" t="s">
        <v>22</v>
      </c>
    </row>
    <row r="127" spans="1:6" x14ac:dyDescent="0.2">
      <c r="A127" t="s">
        <v>982</v>
      </c>
      <c r="B127">
        <v>3</v>
      </c>
      <c r="C127" t="s">
        <v>981</v>
      </c>
      <c r="D127" t="s">
        <v>980</v>
      </c>
      <c r="E127">
        <v>1446</v>
      </c>
      <c r="F127" t="s">
        <v>21</v>
      </c>
    </row>
    <row r="128" spans="1:6" x14ac:dyDescent="0.2">
      <c r="A128" t="s">
        <v>1011</v>
      </c>
      <c r="B128">
        <v>3</v>
      </c>
      <c r="C128" t="s">
        <v>1010</v>
      </c>
      <c r="D128" t="s">
        <v>1009</v>
      </c>
      <c r="E128">
        <v>2605</v>
      </c>
      <c r="F128" t="s">
        <v>21</v>
      </c>
    </row>
    <row r="129" spans="1:6" x14ac:dyDescent="0.2">
      <c r="A129" t="s">
        <v>1006</v>
      </c>
      <c r="B129">
        <v>3</v>
      </c>
      <c r="C129" t="s">
        <v>1005</v>
      </c>
      <c r="D129" t="s">
        <v>1004</v>
      </c>
      <c r="E129">
        <v>3854</v>
      </c>
      <c r="F129" t="s">
        <v>22</v>
      </c>
    </row>
    <row r="130" spans="1:6" x14ac:dyDescent="0.2">
      <c r="A130" t="s">
        <v>979</v>
      </c>
      <c r="B130">
        <v>3</v>
      </c>
      <c r="C130" t="s">
        <v>978</v>
      </c>
      <c r="D130" t="s">
        <v>661</v>
      </c>
      <c r="E130">
        <v>2166</v>
      </c>
      <c r="F130" t="s">
        <v>21</v>
      </c>
    </row>
    <row r="131" spans="1:6" x14ac:dyDescent="0.2">
      <c r="A131" t="s">
        <v>1037</v>
      </c>
      <c r="B131">
        <v>3</v>
      </c>
      <c r="C131" t="s">
        <v>1036</v>
      </c>
      <c r="D131" t="s">
        <v>1035</v>
      </c>
      <c r="E131">
        <v>2734</v>
      </c>
      <c r="F131" t="s">
        <v>21</v>
      </c>
    </row>
    <row r="132" spans="1:6" x14ac:dyDescent="0.2">
      <c r="A132" t="s">
        <v>1028</v>
      </c>
      <c r="B132">
        <v>3</v>
      </c>
      <c r="C132" t="s">
        <v>1027</v>
      </c>
      <c r="D132" t="s">
        <v>341</v>
      </c>
      <c r="E132">
        <v>1251</v>
      </c>
      <c r="F132" t="s">
        <v>171</v>
      </c>
    </row>
    <row r="133" spans="1:6" x14ac:dyDescent="0.2">
      <c r="A133" t="s">
        <v>958</v>
      </c>
      <c r="B133">
        <v>3</v>
      </c>
      <c r="C133" t="s">
        <v>957</v>
      </c>
      <c r="D133" t="s">
        <v>956</v>
      </c>
      <c r="E133">
        <v>1290</v>
      </c>
      <c r="F133" t="s">
        <v>21</v>
      </c>
    </row>
    <row r="134" spans="1:6" x14ac:dyDescent="0.2">
      <c r="A134" t="s">
        <v>970</v>
      </c>
      <c r="B134">
        <v>3</v>
      </c>
      <c r="C134" t="s">
        <v>969</v>
      </c>
      <c r="D134" t="s">
        <v>307</v>
      </c>
      <c r="E134">
        <v>788</v>
      </c>
      <c r="F134" t="s">
        <v>21</v>
      </c>
    </row>
    <row r="135" spans="1:6" x14ac:dyDescent="0.2">
      <c r="A135" t="s">
        <v>1001</v>
      </c>
      <c r="B135">
        <v>3</v>
      </c>
      <c r="C135" t="s">
        <v>1000</v>
      </c>
      <c r="D135" t="s">
        <v>999</v>
      </c>
      <c r="E135">
        <v>499</v>
      </c>
      <c r="F135" t="s">
        <v>21</v>
      </c>
    </row>
    <row r="136" spans="1:6" x14ac:dyDescent="0.2">
      <c r="A136" t="s">
        <v>975</v>
      </c>
      <c r="B136">
        <v>3</v>
      </c>
      <c r="C136" t="s">
        <v>974</v>
      </c>
      <c r="D136" t="s">
        <v>973</v>
      </c>
      <c r="E136">
        <v>219</v>
      </c>
      <c r="F136" t="s">
        <v>22</v>
      </c>
    </row>
    <row r="137" spans="1:6" x14ac:dyDescent="0.2">
      <c r="A137" t="s">
        <v>1008</v>
      </c>
      <c r="B137">
        <v>3</v>
      </c>
      <c r="C137" t="s">
        <v>1007</v>
      </c>
      <c r="D137" t="s">
        <v>609</v>
      </c>
      <c r="E137">
        <v>453</v>
      </c>
      <c r="F137" t="s">
        <v>21</v>
      </c>
    </row>
    <row r="138" spans="1:6" x14ac:dyDescent="0.2">
      <c r="A138" t="s">
        <v>972</v>
      </c>
      <c r="B138">
        <v>3</v>
      </c>
      <c r="C138" t="s">
        <v>971</v>
      </c>
      <c r="D138" t="s">
        <v>708</v>
      </c>
      <c r="E138">
        <v>886</v>
      </c>
      <c r="F138" t="s">
        <v>21</v>
      </c>
    </row>
    <row r="139" spans="1:6" x14ac:dyDescent="0.2">
      <c r="A139" t="s">
        <v>950</v>
      </c>
      <c r="B139">
        <v>3</v>
      </c>
      <c r="C139" t="s">
        <v>949</v>
      </c>
      <c r="D139" t="s">
        <v>948</v>
      </c>
      <c r="E139">
        <v>1435</v>
      </c>
      <c r="F139" t="s">
        <v>21</v>
      </c>
    </row>
    <row r="140" spans="1:6" x14ac:dyDescent="0.2">
      <c r="A140" t="s">
        <v>941</v>
      </c>
      <c r="B140">
        <v>3</v>
      </c>
      <c r="C140" t="s">
        <v>940</v>
      </c>
      <c r="D140" t="s">
        <v>939</v>
      </c>
      <c r="E140">
        <v>194</v>
      </c>
      <c r="F140" t="s">
        <v>21</v>
      </c>
    </row>
    <row r="141" spans="1:6" x14ac:dyDescent="0.2">
      <c r="A141" t="s">
        <v>1042</v>
      </c>
      <c r="B141">
        <v>3</v>
      </c>
      <c r="C141" t="s">
        <v>1041</v>
      </c>
      <c r="D141" t="s">
        <v>388</v>
      </c>
      <c r="E141">
        <v>758</v>
      </c>
      <c r="F141" t="s">
        <v>21</v>
      </c>
    </row>
    <row r="142" spans="1:6" x14ac:dyDescent="0.2">
      <c r="A142" t="s">
        <v>1034</v>
      </c>
      <c r="B142">
        <v>3</v>
      </c>
      <c r="C142" t="s">
        <v>1033</v>
      </c>
      <c r="D142" t="s">
        <v>1032</v>
      </c>
      <c r="E142">
        <v>944</v>
      </c>
      <c r="F142" t="s">
        <v>21</v>
      </c>
    </row>
    <row r="143" spans="1:6" x14ac:dyDescent="0.2">
      <c r="A143" t="s">
        <v>953</v>
      </c>
      <c r="B143">
        <v>3</v>
      </c>
      <c r="C143" t="s">
        <v>952</v>
      </c>
      <c r="D143" t="s">
        <v>951</v>
      </c>
      <c r="E143">
        <v>1268</v>
      </c>
      <c r="F143" t="s">
        <v>21</v>
      </c>
    </row>
    <row r="144" spans="1:6" x14ac:dyDescent="0.2">
      <c r="A144" t="s">
        <v>1019</v>
      </c>
      <c r="B144">
        <v>3</v>
      </c>
      <c r="C144" t="s">
        <v>1018</v>
      </c>
      <c r="D144" t="s">
        <v>1017</v>
      </c>
      <c r="E144">
        <v>543</v>
      </c>
      <c r="F144" t="s">
        <v>291</v>
      </c>
    </row>
    <row r="145" spans="1:6" x14ac:dyDescent="0.2">
      <c r="A145" t="s">
        <v>996</v>
      </c>
      <c r="B145">
        <v>3</v>
      </c>
      <c r="C145" t="s">
        <v>995</v>
      </c>
      <c r="D145" t="s">
        <v>279</v>
      </c>
      <c r="E145">
        <v>1040</v>
      </c>
      <c r="F145" t="s">
        <v>22</v>
      </c>
    </row>
    <row r="146" spans="1:6" x14ac:dyDescent="0.2">
      <c r="A146" t="s">
        <v>1013</v>
      </c>
      <c r="B146">
        <v>3</v>
      </c>
      <c r="C146" t="s">
        <v>1012</v>
      </c>
      <c r="D146" t="s">
        <v>382</v>
      </c>
      <c r="E146">
        <v>658</v>
      </c>
      <c r="F146" t="s">
        <v>22</v>
      </c>
    </row>
    <row r="147" spans="1:6" x14ac:dyDescent="0.2">
      <c r="A147" t="s">
        <v>1045</v>
      </c>
      <c r="B147">
        <v>3</v>
      </c>
      <c r="C147" t="s">
        <v>1044</v>
      </c>
      <c r="D147" t="s">
        <v>1043</v>
      </c>
      <c r="E147">
        <v>1155</v>
      </c>
      <c r="F147" t="s">
        <v>22</v>
      </c>
    </row>
    <row r="148" spans="1:6" x14ac:dyDescent="0.2">
      <c r="A148" t="s">
        <v>1040</v>
      </c>
      <c r="B148">
        <v>3</v>
      </c>
      <c r="C148" t="s">
        <v>1039</v>
      </c>
      <c r="D148" t="s">
        <v>1038</v>
      </c>
      <c r="E148">
        <v>423</v>
      </c>
      <c r="F148" t="s">
        <v>22</v>
      </c>
    </row>
    <row r="149" spans="1:6" x14ac:dyDescent="0.2">
      <c r="A149" t="s">
        <v>989</v>
      </c>
      <c r="B149">
        <v>3</v>
      </c>
      <c r="C149" t="s">
        <v>988</v>
      </c>
      <c r="D149" t="s">
        <v>987</v>
      </c>
      <c r="E149">
        <v>58</v>
      </c>
      <c r="F149" t="s">
        <v>22</v>
      </c>
    </row>
    <row r="150" spans="1:6" x14ac:dyDescent="0.2">
      <c r="A150" t="s">
        <v>965</v>
      </c>
      <c r="B150">
        <v>3</v>
      </c>
      <c r="C150" t="s">
        <v>964</v>
      </c>
      <c r="D150" t="s">
        <v>647</v>
      </c>
      <c r="E150">
        <v>910</v>
      </c>
      <c r="F150" t="s">
        <v>22</v>
      </c>
    </row>
    <row r="151" spans="1:6" x14ac:dyDescent="0.2">
      <c r="A151" t="s">
        <v>955</v>
      </c>
      <c r="B151">
        <v>3</v>
      </c>
      <c r="C151" t="s">
        <v>954</v>
      </c>
      <c r="D151" t="s">
        <v>270</v>
      </c>
      <c r="E151">
        <v>487</v>
      </c>
      <c r="F151" t="s">
        <v>22</v>
      </c>
    </row>
    <row r="152" spans="1:6" x14ac:dyDescent="0.2">
      <c r="A152" t="s">
        <v>963</v>
      </c>
      <c r="B152">
        <v>3</v>
      </c>
      <c r="C152" t="s">
        <v>962</v>
      </c>
      <c r="D152" t="s">
        <v>961</v>
      </c>
      <c r="E152">
        <v>728</v>
      </c>
      <c r="F152" t="s">
        <v>22</v>
      </c>
    </row>
    <row r="153" spans="1:6" x14ac:dyDescent="0.2">
      <c r="A153" t="s">
        <v>944</v>
      </c>
      <c r="B153">
        <v>3</v>
      </c>
      <c r="C153" t="s">
        <v>943</v>
      </c>
      <c r="D153" t="s">
        <v>942</v>
      </c>
      <c r="E153">
        <v>1051</v>
      </c>
      <c r="F153" t="s">
        <v>22</v>
      </c>
    </row>
    <row r="154" spans="1:6" x14ac:dyDescent="0.2">
      <c r="A154" t="s">
        <v>994</v>
      </c>
      <c r="B154">
        <v>3</v>
      </c>
      <c r="C154" t="s">
        <v>993</v>
      </c>
      <c r="D154" t="s">
        <v>897</v>
      </c>
      <c r="E154">
        <v>644</v>
      </c>
      <c r="F154" t="s">
        <v>22</v>
      </c>
    </row>
    <row r="155" spans="1:6" x14ac:dyDescent="0.2">
      <c r="A155" t="s">
        <v>984</v>
      </c>
      <c r="B155">
        <v>3</v>
      </c>
      <c r="C155" t="s">
        <v>983</v>
      </c>
      <c r="D155" t="s">
        <v>298</v>
      </c>
      <c r="E155">
        <v>159</v>
      </c>
      <c r="F155" t="s">
        <v>21</v>
      </c>
    </row>
    <row r="156" spans="1:6" x14ac:dyDescent="0.2">
      <c r="A156" t="s">
        <v>960</v>
      </c>
      <c r="B156">
        <v>3</v>
      </c>
      <c r="C156" t="s">
        <v>959</v>
      </c>
      <c r="D156" t="s">
        <v>484</v>
      </c>
      <c r="E156">
        <v>74</v>
      </c>
      <c r="F156" t="s">
        <v>21</v>
      </c>
    </row>
    <row r="157" spans="1:6" x14ac:dyDescent="0.2">
      <c r="A157" t="s">
        <v>992</v>
      </c>
      <c r="B157">
        <v>3</v>
      </c>
      <c r="C157" t="s">
        <v>991</v>
      </c>
      <c r="D157" t="s">
        <v>990</v>
      </c>
      <c r="E157">
        <v>857</v>
      </c>
      <c r="F157" t="s">
        <v>291</v>
      </c>
    </row>
    <row r="158" spans="1:6" x14ac:dyDescent="0.2">
      <c r="A158" t="s">
        <v>938</v>
      </c>
      <c r="B158">
        <v>3</v>
      </c>
      <c r="C158" t="s">
        <v>937</v>
      </c>
      <c r="D158" t="s">
        <v>936</v>
      </c>
      <c r="E158">
        <v>34</v>
      </c>
      <c r="F158" t="s">
        <v>21</v>
      </c>
    </row>
    <row r="159" spans="1:6" x14ac:dyDescent="0.2">
      <c r="A159" t="s">
        <v>1048</v>
      </c>
      <c r="B159">
        <v>3</v>
      </c>
      <c r="C159" t="s">
        <v>1047</v>
      </c>
      <c r="D159" t="s">
        <v>1046</v>
      </c>
      <c r="E159">
        <v>2456</v>
      </c>
      <c r="F159" t="s">
        <v>391</v>
      </c>
    </row>
    <row r="160" spans="1:6" x14ac:dyDescent="0.2">
      <c r="A160" t="s">
        <v>947</v>
      </c>
      <c r="B160">
        <v>3</v>
      </c>
      <c r="C160" t="s">
        <v>946</v>
      </c>
      <c r="D160" t="s">
        <v>945</v>
      </c>
      <c r="E160">
        <v>913</v>
      </c>
      <c r="F160" t="s">
        <v>313</v>
      </c>
    </row>
    <row r="161" spans="1:6" x14ac:dyDescent="0.2">
      <c r="A161" t="s">
        <v>1016</v>
      </c>
      <c r="B161">
        <v>3</v>
      </c>
      <c r="C161" t="s">
        <v>1015</v>
      </c>
      <c r="D161" t="s">
        <v>1014</v>
      </c>
      <c r="E161">
        <v>1251</v>
      </c>
      <c r="F161" t="s">
        <v>21</v>
      </c>
    </row>
    <row r="162" spans="1:6" x14ac:dyDescent="0.2">
      <c r="A162" t="s">
        <v>977</v>
      </c>
      <c r="B162">
        <v>3</v>
      </c>
      <c r="C162" t="s">
        <v>976</v>
      </c>
      <c r="D162" t="s">
        <v>388</v>
      </c>
      <c r="E162">
        <v>893</v>
      </c>
      <c r="F162" t="s">
        <v>21</v>
      </c>
    </row>
    <row r="163" spans="1:6" x14ac:dyDescent="0.2">
      <c r="A163" t="s">
        <v>1031</v>
      </c>
      <c r="B163">
        <v>3</v>
      </c>
      <c r="C163" t="s">
        <v>1030</v>
      </c>
      <c r="D163" t="s">
        <v>1029</v>
      </c>
      <c r="E163">
        <v>3532</v>
      </c>
      <c r="F163" t="s">
        <v>21</v>
      </c>
    </row>
    <row r="164" spans="1:6" x14ac:dyDescent="0.2">
      <c r="A164" t="s">
        <v>1023</v>
      </c>
      <c r="B164">
        <v>3</v>
      </c>
      <c r="C164" t="s">
        <v>1022</v>
      </c>
      <c r="D164" t="s">
        <v>175</v>
      </c>
      <c r="E164">
        <v>2201</v>
      </c>
      <c r="F164" t="s">
        <v>21</v>
      </c>
    </row>
    <row r="165" spans="1:6" x14ac:dyDescent="0.2">
      <c r="A165" t="s">
        <v>986</v>
      </c>
      <c r="B165">
        <v>3</v>
      </c>
      <c r="C165" t="s">
        <v>985</v>
      </c>
      <c r="D165" t="s">
        <v>371</v>
      </c>
      <c r="E165">
        <v>1743</v>
      </c>
      <c r="F165" t="s">
        <v>240</v>
      </c>
    </row>
    <row r="166" spans="1:6" x14ac:dyDescent="0.2">
      <c r="A166" t="s">
        <v>930</v>
      </c>
      <c r="B166">
        <v>4</v>
      </c>
      <c r="C166" t="s">
        <v>929</v>
      </c>
      <c r="D166" t="s">
        <v>928</v>
      </c>
      <c r="E166">
        <v>686</v>
      </c>
      <c r="F166" t="s">
        <v>21</v>
      </c>
    </row>
    <row r="167" spans="1:6" x14ac:dyDescent="0.2">
      <c r="A167" t="s">
        <v>935</v>
      </c>
      <c r="B167">
        <v>4</v>
      </c>
      <c r="C167" t="s">
        <v>934</v>
      </c>
      <c r="D167" t="s">
        <v>933</v>
      </c>
      <c r="E167">
        <v>844</v>
      </c>
      <c r="F167" t="s">
        <v>21</v>
      </c>
    </row>
    <row r="168" spans="1:6" x14ac:dyDescent="0.2">
      <c r="A168" t="s">
        <v>913</v>
      </c>
      <c r="B168">
        <v>4</v>
      </c>
      <c r="C168" t="s">
        <v>912</v>
      </c>
      <c r="D168" t="s">
        <v>767</v>
      </c>
      <c r="E168">
        <v>1558</v>
      </c>
      <c r="F168" t="s">
        <v>21</v>
      </c>
    </row>
    <row r="169" spans="1:6" x14ac:dyDescent="0.2">
      <c r="A169" t="s">
        <v>902</v>
      </c>
      <c r="B169">
        <v>4</v>
      </c>
      <c r="C169" t="s">
        <v>901</v>
      </c>
      <c r="D169" t="s">
        <v>900</v>
      </c>
      <c r="E169">
        <v>59</v>
      </c>
      <c r="F169" t="s">
        <v>22</v>
      </c>
    </row>
    <row r="170" spans="1:6" x14ac:dyDescent="0.2">
      <c r="A170" t="s">
        <v>927</v>
      </c>
      <c r="B170">
        <v>4</v>
      </c>
      <c r="C170" t="s">
        <v>926</v>
      </c>
      <c r="D170" t="s">
        <v>925</v>
      </c>
      <c r="E170">
        <v>493</v>
      </c>
      <c r="F170" t="s">
        <v>924</v>
      </c>
    </row>
    <row r="171" spans="1:6" x14ac:dyDescent="0.2">
      <c r="A171" t="s">
        <v>896</v>
      </c>
      <c r="B171">
        <v>4</v>
      </c>
      <c r="C171" t="s">
        <v>895</v>
      </c>
      <c r="D171" t="s">
        <v>894</v>
      </c>
      <c r="E171">
        <v>683</v>
      </c>
      <c r="F171" t="s">
        <v>20</v>
      </c>
    </row>
    <row r="172" spans="1:6" x14ac:dyDescent="0.2">
      <c r="A172" t="s">
        <v>893</v>
      </c>
      <c r="B172">
        <v>4</v>
      </c>
      <c r="C172" t="s">
        <v>892</v>
      </c>
      <c r="D172" t="s">
        <v>222</v>
      </c>
      <c r="E172">
        <v>59</v>
      </c>
      <c r="F172" t="s">
        <v>22</v>
      </c>
    </row>
    <row r="173" spans="1:6" x14ac:dyDescent="0.2">
      <c r="A173" t="s">
        <v>868</v>
      </c>
      <c r="B173">
        <v>4</v>
      </c>
      <c r="C173" t="s">
        <v>867</v>
      </c>
      <c r="D173" t="s">
        <v>866</v>
      </c>
      <c r="E173">
        <v>711</v>
      </c>
      <c r="F173" t="s">
        <v>22</v>
      </c>
    </row>
    <row r="174" spans="1:6" x14ac:dyDescent="0.2">
      <c r="A174" t="s">
        <v>886</v>
      </c>
      <c r="B174">
        <v>4</v>
      </c>
      <c r="C174" t="s">
        <v>885</v>
      </c>
      <c r="D174" t="s">
        <v>884</v>
      </c>
      <c r="E174">
        <v>2604</v>
      </c>
      <c r="F174" t="s">
        <v>21</v>
      </c>
    </row>
    <row r="175" spans="1:6" x14ac:dyDescent="0.2">
      <c r="A175" t="s">
        <v>920</v>
      </c>
      <c r="B175">
        <v>4</v>
      </c>
      <c r="C175" t="s">
        <v>919</v>
      </c>
      <c r="D175" t="s">
        <v>692</v>
      </c>
      <c r="E175">
        <v>642</v>
      </c>
      <c r="F175" t="s">
        <v>21</v>
      </c>
    </row>
    <row r="176" spans="1:6" x14ac:dyDescent="0.2">
      <c r="A176" t="s">
        <v>875</v>
      </c>
      <c r="B176">
        <v>4</v>
      </c>
      <c r="C176" t="s">
        <v>874</v>
      </c>
      <c r="D176" t="s">
        <v>310</v>
      </c>
      <c r="E176">
        <v>2204</v>
      </c>
      <c r="F176" t="s">
        <v>21</v>
      </c>
    </row>
    <row r="177" spans="1:6" x14ac:dyDescent="0.2">
      <c r="A177" t="s">
        <v>891</v>
      </c>
      <c r="B177">
        <v>4</v>
      </c>
      <c r="C177" t="s">
        <v>890</v>
      </c>
      <c r="D177" t="s">
        <v>889</v>
      </c>
      <c r="E177">
        <v>768</v>
      </c>
      <c r="F177" t="s">
        <v>21</v>
      </c>
    </row>
    <row r="178" spans="1:6" x14ac:dyDescent="0.2">
      <c r="A178" t="s">
        <v>905</v>
      </c>
      <c r="B178">
        <v>4</v>
      </c>
      <c r="C178" t="s">
        <v>904</v>
      </c>
      <c r="D178" t="s">
        <v>903</v>
      </c>
      <c r="E178">
        <v>198</v>
      </c>
      <c r="F178" t="s">
        <v>21</v>
      </c>
    </row>
    <row r="179" spans="1:6" x14ac:dyDescent="0.2">
      <c r="A179" t="s">
        <v>932</v>
      </c>
      <c r="B179">
        <v>4</v>
      </c>
      <c r="C179" t="s">
        <v>931</v>
      </c>
      <c r="D179" t="s">
        <v>162</v>
      </c>
      <c r="E179">
        <v>42</v>
      </c>
      <c r="F179" t="s">
        <v>21</v>
      </c>
    </row>
    <row r="180" spans="1:6" x14ac:dyDescent="0.2">
      <c r="A180" t="s">
        <v>878</v>
      </c>
      <c r="B180">
        <v>4</v>
      </c>
      <c r="C180" t="s">
        <v>877</v>
      </c>
      <c r="D180" t="s">
        <v>876</v>
      </c>
      <c r="E180">
        <v>603</v>
      </c>
      <c r="F180" t="s">
        <v>21</v>
      </c>
    </row>
    <row r="181" spans="1:6" x14ac:dyDescent="0.2">
      <c r="A181" t="s">
        <v>918</v>
      </c>
      <c r="B181">
        <v>4</v>
      </c>
      <c r="C181" t="s">
        <v>917</v>
      </c>
      <c r="D181" t="s">
        <v>178</v>
      </c>
      <c r="E181">
        <v>223</v>
      </c>
      <c r="F181" t="s">
        <v>22</v>
      </c>
    </row>
    <row r="182" spans="1:6" x14ac:dyDescent="0.2">
      <c r="A182" t="s">
        <v>880</v>
      </c>
      <c r="B182">
        <v>4</v>
      </c>
      <c r="C182" t="s">
        <v>879</v>
      </c>
      <c r="D182" t="s">
        <v>716</v>
      </c>
      <c r="E182">
        <v>1170</v>
      </c>
      <c r="F182" t="s">
        <v>21</v>
      </c>
    </row>
    <row r="183" spans="1:6" x14ac:dyDescent="0.2">
      <c r="A183" t="s">
        <v>916</v>
      </c>
      <c r="B183">
        <v>4</v>
      </c>
      <c r="C183" t="s">
        <v>915</v>
      </c>
      <c r="D183" t="s">
        <v>914</v>
      </c>
      <c r="E183">
        <v>849</v>
      </c>
      <c r="F183" t="s">
        <v>21</v>
      </c>
    </row>
    <row r="184" spans="1:6" x14ac:dyDescent="0.2">
      <c r="A184" t="s">
        <v>908</v>
      </c>
      <c r="B184">
        <v>4</v>
      </c>
      <c r="C184" t="s">
        <v>907</v>
      </c>
      <c r="D184" t="s">
        <v>906</v>
      </c>
      <c r="E184">
        <v>521</v>
      </c>
      <c r="F184" t="s">
        <v>21</v>
      </c>
    </row>
    <row r="185" spans="1:6" x14ac:dyDescent="0.2">
      <c r="A185" t="s">
        <v>888</v>
      </c>
      <c r="B185">
        <v>4</v>
      </c>
      <c r="C185" t="s">
        <v>887</v>
      </c>
      <c r="D185" t="s">
        <v>811</v>
      </c>
      <c r="E185">
        <v>1444</v>
      </c>
      <c r="F185" t="s">
        <v>22</v>
      </c>
    </row>
    <row r="186" spans="1:6" x14ac:dyDescent="0.2">
      <c r="A186" t="s">
        <v>923</v>
      </c>
      <c r="B186">
        <v>4</v>
      </c>
      <c r="C186" t="s">
        <v>922</v>
      </c>
      <c r="D186" t="s">
        <v>921</v>
      </c>
      <c r="E186">
        <v>1550</v>
      </c>
      <c r="F186" t="s">
        <v>21</v>
      </c>
    </row>
    <row r="187" spans="1:6" x14ac:dyDescent="0.2">
      <c r="A187" t="s">
        <v>911</v>
      </c>
      <c r="B187">
        <v>4</v>
      </c>
      <c r="C187" t="s">
        <v>910</v>
      </c>
      <c r="D187" t="s">
        <v>909</v>
      </c>
      <c r="E187">
        <v>2254</v>
      </c>
      <c r="F187" t="s">
        <v>21</v>
      </c>
    </row>
    <row r="188" spans="1:6" x14ac:dyDescent="0.2">
      <c r="A188" t="s">
        <v>883</v>
      </c>
      <c r="B188">
        <v>4</v>
      </c>
      <c r="C188" t="s">
        <v>882</v>
      </c>
      <c r="D188" t="s">
        <v>881</v>
      </c>
      <c r="E188">
        <v>862</v>
      </c>
      <c r="F188" t="s">
        <v>21</v>
      </c>
    </row>
    <row r="189" spans="1:6" x14ac:dyDescent="0.2">
      <c r="A189" t="s">
        <v>865</v>
      </c>
      <c r="B189">
        <v>4</v>
      </c>
      <c r="C189" t="s">
        <v>864</v>
      </c>
      <c r="D189" t="s">
        <v>863</v>
      </c>
      <c r="E189">
        <v>57</v>
      </c>
      <c r="F189" t="s">
        <v>22</v>
      </c>
    </row>
    <row r="190" spans="1:6" x14ac:dyDescent="0.2">
      <c r="A190" t="s">
        <v>862</v>
      </c>
      <c r="B190">
        <v>4</v>
      </c>
      <c r="C190" t="s">
        <v>861</v>
      </c>
      <c r="D190" t="s">
        <v>516</v>
      </c>
      <c r="E190">
        <v>4077</v>
      </c>
      <c r="F190" t="s">
        <v>22</v>
      </c>
    </row>
    <row r="191" spans="1:6" x14ac:dyDescent="0.2">
      <c r="A191" t="s">
        <v>873</v>
      </c>
      <c r="B191">
        <v>4</v>
      </c>
      <c r="C191" t="s">
        <v>872</v>
      </c>
      <c r="D191" t="s">
        <v>871</v>
      </c>
      <c r="E191">
        <v>779</v>
      </c>
      <c r="F191" t="s">
        <v>21</v>
      </c>
    </row>
    <row r="192" spans="1:6" x14ac:dyDescent="0.2">
      <c r="A192" t="s">
        <v>870</v>
      </c>
      <c r="B192">
        <v>4</v>
      </c>
      <c r="C192" t="s">
        <v>869</v>
      </c>
      <c r="D192" t="s">
        <v>427</v>
      </c>
      <c r="E192">
        <v>164</v>
      </c>
      <c r="F192" t="s">
        <v>171</v>
      </c>
    </row>
    <row r="193" spans="1:6" x14ac:dyDescent="0.2">
      <c r="A193" t="s">
        <v>899</v>
      </c>
      <c r="B193">
        <v>4</v>
      </c>
      <c r="C193" t="s">
        <v>898</v>
      </c>
      <c r="D193" t="s">
        <v>897</v>
      </c>
      <c r="E193">
        <v>1643</v>
      </c>
      <c r="F193" t="s">
        <v>22</v>
      </c>
    </row>
    <row r="194" spans="1:6" x14ac:dyDescent="0.2">
      <c r="A194" t="s">
        <v>807</v>
      </c>
      <c r="B194">
        <v>5</v>
      </c>
      <c r="C194" t="s">
        <v>806</v>
      </c>
      <c r="D194" t="s">
        <v>371</v>
      </c>
      <c r="E194">
        <v>353</v>
      </c>
      <c r="F194" t="s">
        <v>22</v>
      </c>
    </row>
    <row r="195" spans="1:6" x14ac:dyDescent="0.2">
      <c r="A195" t="s">
        <v>860</v>
      </c>
      <c r="B195">
        <v>5</v>
      </c>
      <c r="C195" t="s">
        <v>859</v>
      </c>
      <c r="D195" t="s">
        <v>579</v>
      </c>
      <c r="E195">
        <v>1136</v>
      </c>
      <c r="F195" t="s">
        <v>22</v>
      </c>
    </row>
    <row r="196" spans="1:6" x14ac:dyDescent="0.2">
      <c r="A196" t="s">
        <v>845</v>
      </c>
      <c r="B196">
        <v>5</v>
      </c>
      <c r="C196" t="s">
        <v>844</v>
      </c>
      <c r="D196" t="s">
        <v>843</v>
      </c>
      <c r="E196">
        <v>1866</v>
      </c>
      <c r="F196" t="s">
        <v>22</v>
      </c>
    </row>
    <row r="197" spans="1:6" x14ac:dyDescent="0.2">
      <c r="A197" t="s">
        <v>810</v>
      </c>
      <c r="B197">
        <v>5</v>
      </c>
      <c r="C197" t="s">
        <v>809</v>
      </c>
      <c r="D197" t="s">
        <v>808</v>
      </c>
      <c r="E197">
        <v>567</v>
      </c>
      <c r="F197" t="s">
        <v>21</v>
      </c>
    </row>
    <row r="198" spans="1:6" x14ac:dyDescent="0.2">
      <c r="A198" t="s">
        <v>763</v>
      </c>
      <c r="B198">
        <v>5</v>
      </c>
      <c r="C198" t="s">
        <v>762</v>
      </c>
      <c r="D198" t="s">
        <v>527</v>
      </c>
      <c r="E198">
        <v>1174</v>
      </c>
      <c r="F198" t="s">
        <v>21</v>
      </c>
    </row>
    <row r="199" spans="1:6" x14ac:dyDescent="0.2">
      <c r="A199" t="s">
        <v>828</v>
      </c>
      <c r="B199">
        <v>5</v>
      </c>
      <c r="C199" t="s">
        <v>827</v>
      </c>
      <c r="D199" t="s">
        <v>508</v>
      </c>
      <c r="E199">
        <v>1834</v>
      </c>
      <c r="F199" t="s">
        <v>22</v>
      </c>
    </row>
    <row r="200" spans="1:6" x14ac:dyDescent="0.2">
      <c r="A200" t="s">
        <v>755</v>
      </c>
      <c r="B200">
        <v>5</v>
      </c>
      <c r="C200" t="s">
        <v>754</v>
      </c>
      <c r="D200" t="s">
        <v>753</v>
      </c>
      <c r="E200">
        <v>1385</v>
      </c>
      <c r="F200" t="s">
        <v>22</v>
      </c>
    </row>
    <row r="201" spans="1:6" x14ac:dyDescent="0.2">
      <c r="A201" t="s">
        <v>835</v>
      </c>
      <c r="B201">
        <v>5</v>
      </c>
      <c r="C201" t="s">
        <v>834</v>
      </c>
      <c r="D201" t="s">
        <v>359</v>
      </c>
      <c r="E201">
        <v>706</v>
      </c>
      <c r="F201" t="s">
        <v>367</v>
      </c>
    </row>
    <row r="202" spans="1:6" x14ac:dyDescent="0.2">
      <c r="A202" t="s">
        <v>854</v>
      </c>
      <c r="B202">
        <v>5</v>
      </c>
      <c r="C202" t="s">
        <v>853</v>
      </c>
      <c r="D202" t="s">
        <v>852</v>
      </c>
      <c r="E202">
        <v>980</v>
      </c>
      <c r="F202" t="s">
        <v>21</v>
      </c>
    </row>
    <row r="203" spans="1:6" x14ac:dyDescent="0.2">
      <c r="A203" t="s">
        <v>782</v>
      </c>
      <c r="B203">
        <v>5</v>
      </c>
      <c r="C203" t="s">
        <v>781</v>
      </c>
      <c r="D203" t="s">
        <v>196</v>
      </c>
      <c r="E203">
        <v>482</v>
      </c>
      <c r="F203" t="s">
        <v>21</v>
      </c>
    </row>
    <row r="204" spans="1:6" x14ac:dyDescent="0.2">
      <c r="A204" t="s">
        <v>794</v>
      </c>
      <c r="B204">
        <v>5</v>
      </c>
      <c r="C204" t="s">
        <v>793</v>
      </c>
      <c r="D204" t="s">
        <v>533</v>
      </c>
      <c r="E204">
        <v>738</v>
      </c>
      <c r="F204" t="s">
        <v>20</v>
      </c>
    </row>
    <row r="205" spans="1:6" x14ac:dyDescent="0.2">
      <c r="A205" t="s">
        <v>817</v>
      </c>
      <c r="B205">
        <v>5</v>
      </c>
      <c r="C205" t="s">
        <v>816</v>
      </c>
      <c r="D205" t="s">
        <v>420</v>
      </c>
      <c r="E205">
        <v>2466</v>
      </c>
      <c r="F205" t="s">
        <v>367</v>
      </c>
    </row>
    <row r="206" spans="1:6" x14ac:dyDescent="0.2">
      <c r="A206" t="s">
        <v>796</v>
      </c>
      <c r="B206">
        <v>5</v>
      </c>
      <c r="C206" t="s">
        <v>795</v>
      </c>
      <c r="D206" t="s">
        <v>542</v>
      </c>
      <c r="E206">
        <v>2732</v>
      </c>
      <c r="F206" t="s">
        <v>21</v>
      </c>
    </row>
    <row r="207" spans="1:6" x14ac:dyDescent="0.2">
      <c r="A207" t="s">
        <v>820</v>
      </c>
      <c r="B207">
        <v>5</v>
      </c>
      <c r="C207" t="s">
        <v>819</v>
      </c>
      <c r="D207" t="s">
        <v>818</v>
      </c>
      <c r="E207">
        <v>388</v>
      </c>
      <c r="F207" t="s">
        <v>21</v>
      </c>
    </row>
    <row r="208" spans="1:6" x14ac:dyDescent="0.2">
      <c r="A208" t="s">
        <v>744</v>
      </c>
      <c r="B208">
        <v>5</v>
      </c>
      <c r="C208" t="s">
        <v>743</v>
      </c>
      <c r="D208" t="s">
        <v>742</v>
      </c>
      <c r="E208">
        <v>2380</v>
      </c>
      <c r="F208" t="s">
        <v>21</v>
      </c>
    </row>
    <row r="209" spans="1:6" x14ac:dyDescent="0.2">
      <c r="A209" t="s">
        <v>775</v>
      </c>
      <c r="B209">
        <v>5</v>
      </c>
      <c r="C209" t="s">
        <v>774</v>
      </c>
      <c r="D209" t="s">
        <v>773</v>
      </c>
      <c r="E209">
        <v>66</v>
      </c>
      <c r="F209" t="s">
        <v>21</v>
      </c>
    </row>
    <row r="210" spans="1:6" x14ac:dyDescent="0.2">
      <c r="A210" t="s">
        <v>741</v>
      </c>
      <c r="B210">
        <v>5</v>
      </c>
      <c r="C210" t="s">
        <v>740</v>
      </c>
      <c r="D210" t="s">
        <v>739</v>
      </c>
      <c r="E210">
        <v>1366</v>
      </c>
      <c r="F210" t="s">
        <v>21</v>
      </c>
    </row>
    <row r="211" spans="1:6" x14ac:dyDescent="0.2">
      <c r="A211" t="s">
        <v>824</v>
      </c>
      <c r="B211">
        <v>5</v>
      </c>
      <c r="C211" t="s">
        <v>823</v>
      </c>
      <c r="D211" t="s">
        <v>267</v>
      </c>
      <c r="E211">
        <v>487</v>
      </c>
      <c r="F211" t="s">
        <v>21</v>
      </c>
    </row>
    <row r="212" spans="1:6" x14ac:dyDescent="0.2">
      <c r="A212" t="s">
        <v>761</v>
      </c>
      <c r="B212">
        <v>5</v>
      </c>
      <c r="C212" t="s">
        <v>760</v>
      </c>
      <c r="D212" t="s">
        <v>759</v>
      </c>
      <c r="E212">
        <v>1678</v>
      </c>
      <c r="F212" t="s">
        <v>21</v>
      </c>
    </row>
    <row r="213" spans="1:6" x14ac:dyDescent="0.2">
      <c r="A213" t="s">
        <v>815</v>
      </c>
      <c r="B213">
        <v>5</v>
      </c>
      <c r="C213" t="s">
        <v>814</v>
      </c>
      <c r="D213" t="s">
        <v>374</v>
      </c>
      <c r="E213">
        <v>927</v>
      </c>
      <c r="F213" t="s">
        <v>21</v>
      </c>
    </row>
    <row r="214" spans="1:6" x14ac:dyDescent="0.2">
      <c r="A214" t="s">
        <v>813</v>
      </c>
      <c r="B214">
        <v>5</v>
      </c>
      <c r="C214" t="s">
        <v>812</v>
      </c>
      <c r="D214" t="s">
        <v>811</v>
      </c>
      <c r="E214">
        <v>1834</v>
      </c>
      <c r="F214" t="s">
        <v>21</v>
      </c>
    </row>
    <row r="215" spans="1:6" x14ac:dyDescent="0.2">
      <c r="A215" t="s">
        <v>802</v>
      </c>
      <c r="B215">
        <v>5</v>
      </c>
      <c r="C215" t="s">
        <v>801</v>
      </c>
      <c r="D215" t="s">
        <v>800</v>
      </c>
      <c r="E215">
        <v>1371</v>
      </c>
      <c r="F215" t="s">
        <v>22</v>
      </c>
    </row>
    <row r="216" spans="1:6" x14ac:dyDescent="0.2">
      <c r="A216" t="s">
        <v>752</v>
      </c>
      <c r="B216">
        <v>5</v>
      </c>
      <c r="C216" t="s">
        <v>751</v>
      </c>
      <c r="D216" t="s">
        <v>750</v>
      </c>
      <c r="E216">
        <v>3386</v>
      </c>
      <c r="F216" t="s">
        <v>22</v>
      </c>
    </row>
    <row r="217" spans="1:6" x14ac:dyDescent="0.2">
      <c r="A217" t="s">
        <v>766</v>
      </c>
      <c r="B217">
        <v>5</v>
      </c>
      <c r="C217" t="s">
        <v>765</v>
      </c>
      <c r="D217" t="s">
        <v>764</v>
      </c>
      <c r="E217">
        <v>407</v>
      </c>
      <c r="F217" t="s">
        <v>22</v>
      </c>
    </row>
    <row r="218" spans="1:6" x14ac:dyDescent="0.2">
      <c r="A218" t="s">
        <v>790</v>
      </c>
      <c r="B218">
        <v>5</v>
      </c>
      <c r="C218" t="s">
        <v>789</v>
      </c>
      <c r="D218" t="s">
        <v>788</v>
      </c>
      <c r="E218">
        <v>44</v>
      </c>
      <c r="F218" t="s">
        <v>22</v>
      </c>
    </row>
    <row r="219" spans="1:6" x14ac:dyDescent="0.2">
      <c r="A219" t="s">
        <v>758</v>
      </c>
      <c r="B219">
        <v>5</v>
      </c>
      <c r="C219" t="s">
        <v>757</v>
      </c>
      <c r="D219" t="s">
        <v>756</v>
      </c>
      <c r="E219">
        <v>417</v>
      </c>
      <c r="F219" t="s">
        <v>22</v>
      </c>
    </row>
    <row r="220" spans="1:6" x14ac:dyDescent="0.2">
      <c r="A220" t="s">
        <v>778</v>
      </c>
      <c r="B220">
        <v>5</v>
      </c>
      <c r="C220" t="s">
        <v>777</v>
      </c>
      <c r="D220" t="s">
        <v>776</v>
      </c>
      <c r="E220">
        <v>417</v>
      </c>
      <c r="F220" t="s">
        <v>19</v>
      </c>
    </row>
    <row r="221" spans="1:6" x14ac:dyDescent="0.2">
      <c r="A221" t="s">
        <v>785</v>
      </c>
      <c r="B221">
        <v>5</v>
      </c>
      <c r="C221" t="s">
        <v>784</v>
      </c>
      <c r="D221" t="s">
        <v>783</v>
      </c>
      <c r="E221">
        <v>229</v>
      </c>
      <c r="F221" t="s">
        <v>19</v>
      </c>
    </row>
    <row r="222" spans="1:6" x14ac:dyDescent="0.2">
      <c r="A222" t="s">
        <v>792</v>
      </c>
      <c r="B222">
        <v>5</v>
      </c>
      <c r="C222" t="s">
        <v>791</v>
      </c>
      <c r="D222" t="s">
        <v>505</v>
      </c>
      <c r="E222">
        <v>1960</v>
      </c>
      <c r="F222" t="s">
        <v>22</v>
      </c>
    </row>
    <row r="223" spans="1:6" x14ac:dyDescent="0.2">
      <c r="A223" t="s">
        <v>837</v>
      </c>
      <c r="B223">
        <v>5</v>
      </c>
      <c r="C223" t="s">
        <v>836</v>
      </c>
      <c r="D223" t="s">
        <v>175</v>
      </c>
      <c r="E223">
        <v>1243</v>
      </c>
      <c r="F223" t="s">
        <v>21</v>
      </c>
    </row>
    <row r="224" spans="1:6" x14ac:dyDescent="0.2">
      <c r="A224" t="s">
        <v>780</v>
      </c>
      <c r="B224">
        <v>5</v>
      </c>
      <c r="C224" t="s">
        <v>779</v>
      </c>
      <c r="D224" t="s">
        <v>647</v>
      </c>
      <c r="E224">
        <v>1331</v>
      </c>
      <c r="F224" t="s">
        <v>21</v>
      </c>
    </row>
    <row r="225" spans="1:6" x14ac:dyDescent="0.2">
      <c r="A225" t="s">
        <v>746</v>
      </c>
      <c r="B225">
        <v>5</v>
      </c>
      <c r="C225" t="s">
        <v>745</v>
      </c>
      <c r="D225" t="s">
        <v>702</v>
      </c>
      <c r="E225">
        <v>2471</v>
      </c>
      <c r="F225" t="s">
        <v>21</v>
      </c>
    </row>
    <row r="226" spans="1:6" x14ac:dyDescent="0.2">
      <c r="A226" t="s">
        <v>858</v>
      </c>
      <c r="B226">
        <v>5</v>
      </c>
      <c r="C226" t="s">
        <v>857</v>
      </c>
      <c r="D226" t="s">
        <v>175</v>
      </c>
      <c r="E226">
        <v>2903</v>
      </c>
      <c r="F226" t="s">
        <v>21</v>
      </c>
    </row>
    <row r="227" spans="1:6" x14ac:dyDescent="0.2">
      <c r="A227" t="s">
        <v>805</v>
      </c>
      <c r="B227">
        <v>5</v>
      </c>
      <c r="C227" t="s">
        <v>804</v>
      </c>
      <c r="D227" t="s">
        <v>803</v>
      </c>
      <c r="E227">
        <v>2273</v>
      </c>
      <c r="F227" t="s">
        <v>21</v>
      </c>
    </row>
    <row r="228" spans="1:6" x14ac:dyDescent="0.2">
      <c r="A228" t="s">
        <v>839</v>
      </c>
      <c r="B228">
        <v>5</v>
      </c>
      <c r="C228" t="s">
        <v>838</v>
      </c>
      <c r="D228" t="s">
        <v>747</v>
      </c>
      <c r="E228">
        <v>3922</v>
      </c>
      <c r="F228" t="s">
        <v>21</v>
      </c>
    </row>
    <row r="229" spans="1:6" x14ac:dyDescent="0.2">
      <c r="A229" t="s">
        <v>830</v>
      </c>
      <c r="B229">
        <v>5</v>
      </c>
      <c r="C229" t="s">
        <v>829</v>
      </c>
      <c r="D229" t="s">
        <v>458</v>
      </c>
      <c r="E229">
        <v>1014</v>
      </c>
      <c r="F229" t="s">
        <v>21</v>
      </c>
    </row>
    <row r="230" spans="1:6" x14ac:dyDescent="0.2">
      <c r="A230" t="s">
        <v>799</v>
      </c>
      <c r="B230">
        <v>5</v>
      </c>
      <c r="C230" t="s">
        <v>798</v>
      </c>
      <c r="D230" t="s">
        <v>797</v>
      </c>
      <c r="E230">
        <v>940</v>
      </c>
      <c r="F230" t="s">
        <v>21</v>
      </c>
    </row>
    <row r="231" spans="1:6" x14ac:dyDescent="0.2">
      <c r="A231" t="s">
        <v>833</v>
      </c>
      <c r="B231">
        <v>5</v>
      </c>
      <c r="C231" t="s">
        <v>832</v>
      </c>
      <c r="D231" t="s">
        <v>831</v>
      </c>
      <c r="E231">
        <v>1266</v>
      </c>
      <c r="F231" t="s">
        <v>21</v>
      </c>
    </row>
    <row r="232" spans="1:6" x14ac:dyDescent="0.2">
      <c r="A232" t="s">
        <v>749</v>
      </c>
      <c r="B232">
        <v>5</v>
      </c>
      <c r="C232" t="s">
        <v>748</v>
      </c>
      <c r="D232" t="s">
        <v>747</v>
      </c>
      <c r="E232">
        <v>2536</v>
      </c>
      <c r="F232" t="s">
        <v>22</v>
      </c>
    </row>
    <row r="233" spans="1:6" x14ac:dyDescent="0.2">
      <c r="A233" t="s">
        <v>848</v>
      </c>
      <c r="B233">
        <v>5</v>
      </c>
      <c r="C233" t="s">
        <v>847</v>
      </c>
      <c r="D233" t="s">
        <v>846</v>
      </c>
      <c r="E233">
        <v>1121</v>
      </c>
      <c r="F233" t="s">
        <v>21</v>
      </c>
    </row>
    <row r="234" spans="1:6" x14ac:dyDescent="0.2">
      <c r="A234" t="s">
        <v>772</v>
      </c>
      <c r="B234">
        <v>5</v>
      </c>
      <c r="C234" t="s">
        <v>771</v>
      </c>
      <c r="D234" t="s">
        <v>770</v>
      </c>
      <c r="E234">
        <v>269</v>
      </c>
      <c r="F234" t="s">
        <v>22</v>
      </c>
    </row>
    <row r="235" spans="1:6" x14ac:dyDescent="0.2">
      <c r="A235" t="s">
        <v>856</v>
      </c>
      <c r="B235">
        <v>5</v>
      </c>
      <c r="C235" t="s">
        <v>855</v>
      </c>
      <c r="D235" t="s">
        <v>264</v>
      </c>
      <c r="E235">
        <v>602</v>
      </c>
      <c r="F235" t="s">
        <v>240</v>
      </c>
    </row>
    <row r="236" spans="1:6" x14ac:dyDescent="0.2">
      <c r="A236" t="s">
        <v>787</v>
      </c>
      <c r="B236">
        <v>5</v>
      </c>
      <c r="C236" t="s">
        <v>786</v>
      </c>
      <c r="D236" t="s">
        <v>644</v>
      </c>
      <c r="E236">
        <v>546</v>
      </c>
      <c r="F236" t="s">
        <v>20</v>
      </c>
    </row>
    <row r="237" spans="1:6" x14ac:dyDescent="0.2">
      <c r="A237" t="s">
        <v>769</v>
      </c>
      <c r="B237">
        <v>5</v>
      </c>
      <c r="C237" t="s">
        <v>768</v>
      </c>
      <c r="D237" t="s">
        <v>767</v>
      </c>
      <c r="E237">
        <v>757</v>
      </c>
      <c r="F237" t="s">
        <v>21</v>
      </c>
    </row>
    <row r="238" spans="1:6" x14ac:dyDescent="0.2">
      <c r="A238" t="s">
        <v>851</v>
      </c>
      <c r="B238">
        <v>5</v>
      </c>
      <c r="C238" t="s">
        <v>850</v>
      </c>
      <c r="D238" t="s">
        <v>849</v>
      </c>
      <c r="E238">
        <v>182</v>
      </c>
      <c r="F238" t="s">
        <v>21</v>
      </c>
    </row>
    <row r="239" spans="1:6" x14ac:dyDescent="0.2">
      <c r="A239" t="s">
        <v>826</v>
      </c>
      <c r="B239">
        <v>5</v>
      </c>
      <c r="C239" t="s">
        <v>825</v>
      </c>
      <c r="D239" t="s">
        <v>767</v>
      </c>
      <c r="E239">
        <v>1038</v>
      </c>
      <c r="F239" t="s">
        <v>21</v>
      </c>
    </row>
    <row r="240" spans="1:6" x14ac:dyDescent="0.2">
      <c r="A240" t="s">
        <v>822</v>
      </c>
      <c r="B240">
        <v>5</v>
      </c>
      <c r="C240" t="s">
        <v>821</v>
      </c>
      <c r="D240" t="s">
        <v>776</v>
      </c>
      <c r="E240">
        <v>808</v>
      </c>
      <c r="F240" t="s">
        <v>21</v>
      </c>
    </row>
    <row r="241" spans="1:6" x14ac:dyDescent="0.2">
      <c r="A241" t="s">
        <v>842</v>
      </c>
      <c r="B241">
        <v>5</v>
      </c>
      <c r="C241" t="s">
        <v>841</v>
      </c>
      <c r="D241" t="s">
        <v>840</v>
      </c>
      <c r="E241">
        <v>1244</v>
      </c>
      <c r="F241" t="s">
        <v>22</v>
      </c>
    </row>
    <row r="242" spans="1:6" x14ac:dyDescent="0.2">
      <c r="A242" t="s">
        <v>441</v>
      </c>
      <c r="B242">
        <v>6</v>
      </c>
      <c r="C242" t="s">
        <v>440</v>
      </c>
      <c r="D242" t="s">
        <v>439</v>
      </c>
      <c r="E242">
        <v>1521</v>
      </c>
      <c r="F242" t="s">
        <v>22</v>
      </c>
    </row>
    <row r="243" spans="1:6" x14ac:dyDescent="0.2">
      <c r="A243" t="s">
        <v>457</v>
      </c>
      <c r="B243">
        <v>6</v>
      </c>
      <c r="C243" t="s">
        <v>456</v>
      </c>
      <c r="D243" t="s">
        <v>455</v>
      </c>
      <c r="E243">
        <v>2061</v>
      </c>
      <c r="F243" t="s">
        <v>22</v>
      </c>
    </row>
    <row r="244" spans="1:6" x14ac:dyDescent="0.2">
      <c r="A244" t="s">
        <v>698</v>
      </c>
      <c r="B244">
        <v>6</v>
      </c>
      <c r="C244" t="s">
        <v>697</v>
      </c>
      <c r="D244" t="s">
        <v>557</v>
      </c>
      <c r="E244">
        <v>2644</v>
      </c>
      <c r="F244" t="s">
        <v>22</v>
      </c>
    </row>
    <row r="245" spans="1:6" x14ac:dyDescent="0.2">
      <c r="A245" t="s">
        <v>666</v>
      </c>
      <c r="B245">
        <v>6</v>
      </c>
      <c r="C245" t="s">
        <v>665</v>
      </c>
      <c r="D245" t="s">
        <v>664</v>
      </c>
      <c r="E245">
        <v>1653</v>
      </c>
      <c r="F245" t="s">
        <v>21</v>
      </c>
    </row>
    <row r="246" spans="1:6" x14ac:dyDescent="0.2">
      <c r="A246" t="s">
        <v>710</v>
      </c>
      <c r="B246">
        <v>6</v>
      </c>
      <c r="C246" t="s">
        <v>709</v>
      </c>
      <c r="D246" t="s">
        <v>708</v>
      </c>
      <c r="E246">
        <v>1396</v>
      </c>
      <c r="F246" t="s">
        <v>21</v>
      </c>
    </row>
    <row r="247" spans="1:6" x14ac:dyDescent="0.2">
      <c r="A247" t="s">
        <v>731</v>
      </c>
      <c r="B247">
        <v>6</v>
      </c>
      <c r="C247" t="s">
        <v>730</v>
      </c>
      <c r="D247" t="s">
        <v>184</v>
      </c>
      <c r="E247">
        <v>493</v>
      </c>
      <c r="F247" t="s">
        <v>22</v>
      </c>
    </row>
    <row r="248" spans="1:6" x14ac:dyDescent="0.2">
      <c r="A248" t="s">
        <v>404</v>
      </c>
      <c r="B248">
        <v>6</v>
      </c>
      <c r="C248" t="s">
        <v>403</v>
      </c>
      <c r="D248" t="s">
        <v>402</v>
      </c>
      <c r="E248">
        <v>980</v>
      </c>
      <c r="F248" t="s">
        <v>22</v>
      </c>
    </row>
    <row r="249" spans="1:6" x14ac:dyDescent="0.2">
      <c r="A249" t="s">
        <v>401</v>
      </c>
      <c r="B249">
        <v>6</v>
      </c>
      <c r="C249" t="s">
        <v>400</v>
      </c>
      <c r="D249" t="s">
        <v>333</v>
      </c>
      <c r="E249">
        <v>538</v>
      </c>
      <c r="F249" t="s">
        <v>22</v>
      </c>
    </row>
    <row r="250" spans="1:6" x14ac:dyDescent="0.2">
      <c r="A250" t="s">
        <v>685</v>
      </c>
      <c r="B250">
        <v>6</v>
      </c>
      <c r="C250" t="s">
        <v>684</v>
      </c>
      <c r="D250" t="s">
        <v>496</v>
      </c>
      <c r="E250">
        <v>243</v>
      </c>
      <c r="F250" t="s">
        <v>21</v>
      </c>
    </row>
    <row r="251" spans="1:6" x14ac:dyDescent="0.2">
      <c r="A251" t="s">
        <v>729</v>
      </c>
      <c r="B251">
        <v>6</v>
      </c>
      <c r="C251" t="s">
        <v>728</v>
      </c>
      <c r="D251" t="s">
        <v>727</v>
      </c>
      <c r="E251">
        <v>669</v>
      </c>
      <c r="F251" t="s">
        <v>21</v>
      </c>
    </row>
    <row r="252" spans="1:6" x14ac:dyDescent="0.2">
      <c r="A252" t="s">
        <v>544</v>
      </c>
      <c r="B252">
        <v>6</v>
      </c>
      <c r="C252" t="s">
        <v>543</v>
      </c>
      <c r="D252" t="s">
        <v>542</v>
      </c>
      <c r="E252">
        <v>890</v>
      </c>
      <c r="F252" t="s">
        <v>22</v>
      </c>
    </row>
    <row r="253" spans="1:6" x14ac:dyDescent="0.2">
      <c r="A253" t="s">
        <v>694</v>
      </c>
      <c r="B253">
        <v>6</v>
      </c>
      <c r="C253" t="s">
        <v>693</v>
      </c>
      <c r="D253" t="s">
        <v>692</v>
      </c>
      <c r="E253">
        <v>1325</v>
      </c>
      <c r="F253" t="s">
        <v>19</v>
      </c>
    </row>
    <row r="254" spans="1:6" x14ac:dyDescent="0.2">
      <c r="A254" t="s">
        <v>701</v>
      </c>
      <c r="B254">
        <v>6</v>
      </c>
      <c r="C254" t="s">
        <v>700</v>
      </c>
      <c r="D254" t="s">
        <v>699</v>
      </c>
      <c r="E254">
        <v>1793</v>
      </c>
      <c r="F254" t="s">
        <v>22</v>
      </c>
    </row>
    <row r="255" spans="1:6" x14ac:dyDescent="0.2">
      <c r="A255" t="s">
        <v>435</v>
      </c>
      <c r="B255">
        <v>6</v>
      </c>
      <c r="C255" t="s">
        <v>434</v>
      </c>
      <c r="D255" t="s">
        <v>395</v>
      </c>
      <c r="E255">
        <v>1457</v>
      </c>
      <c r="F255" t="s">
        <v>22</v>
      </c>
    </row>
    <row r="256" spans="1:6" x14ac:dyDescent="0.2">
      <c r="A256" t="s">
        <v>675</v>
      </c>
      <c r="B256">
        <v>6</v>
      </c>
      <c r="C256" t="s">
        <v>674</v>
      </c>
      <c r="D256" t="s">
        <v>673</v>
      </c>
      <c r="E256">
        <v>902</v>
      </c>
      <c r="F256" t="s">
        <v>21</v>
      </c>
    </row>
    <row r="257" spans="1:6" x14ac:dyDescent="0.2">
      <c r="A257" t="s">
        <v>429</v>
      </c>
      <c r="B257">
        <v>6</v>
      </c>
      <c r="C257" t="s">
        <v>428</v>
      </c>
      <c r="D257" t="s">
        <v>427</v>
      </c>
      <c r="E257">
        <v>367</v>
      </c>
      <c r="F257" t="s">
        <v>240</v>
      </c>
    </row>
    <row r="258" spans="1:6" x14ac:dyDescent="0.2">
      <c r="A258" t="s">
        <v>556</v>
      </c>
      <c r="B258">
        <v>6</v>
      </c>
      <c r="C258" t="s">
        <v>555</v>
      </c>
      <c r="D258" t="s">
        <v>554</v>
      </c>
      <c r="E258">
        <v>9</v>
      </c>
      <c r="F258" t="s">
        <v>21</v>
      </c>
    </row>
    <row r="259" spans="1:6" x14ac:dyDescent="0.2">
      <c r="A259" t="s">
        <v>608</v>
      </c>
      <c r="B259">
        <v>6</v>
      </c>
      <c r="C259" t="s">
        <v>607</v>
      </c>
      <c r="D259" t="s">
        <v>606</v>
      </c>
      <c r="E259">
        <v>384</v>
      </c>
      <c r="F259" t="s">
        <v>21</v>
      </c>
    </row>
    <row r="260" spans="1:6" x14ac:dyDescent="0.2">
      <c r="A260" t="s">
        <v>611</v>
      </c>
      <c r="B260">
        <v>6</v>
      </c>
      <c r="C260" t="s">
        <v>610</v>
      </c>
      <c r="D260" t="s">
        <v>609</v>
      </c>
      <c r="E260">
        <v>533</v>
      </c>
      <c r="F260" t="s">
        <v>171</v>
      </c>
    </row>
    <row r="261" spans="1:6" x14ac:dyDescent="0.2">
      <c r="A261" t="s">
        <v>622</v>
      </c>
      <c r="B261">
        <v>6</v>
      </c>
      <c r="C261" t="s">
        <v>621</v>
      </c>
      <c r="D261" t="s">
        <v>620</v>
      </c>
      <c r="E261">
        <v>24</v>
      </c>
      <c r="F261" t="s">
        <v>171</v>
      </c>
    </row>
    <row r="262" spans="1:6" x14ac:dyDescent="0.2">
      <c r="A262" t="s">
        <v>654</v>
      </c>
      <c r="B262">
        <v>6</v>
      </c>
      <c r="C262" t="s">
        <v>653</v>
      </c>
      <c r="D262" t="s">
        <v>652</v>
      </c>
      <c r="E262">
        <v>399</v>
      </c>
      <c r="F262" t="s">
        <v>391</v>
      </c>
    </row>
    <row r="263" spans="1:6" x14ac:dyDescent="0.2">
      <c r="A263" t="s">
        <v>464</v>
      </c>
      <c r="B263">
        <v>6</v>
      </c>
      <c r="C263" t="s">
        <v>463</v>
      </c>
      <c r="D263" t="s">
        <v>385</v>
      </c>
      <c r="E263">
        <v>899</v>
      </c>
      <c r="F263" t="s">
        <v>21</v>
      </c>
    </row>
    <row r="264" spans="1:6" x14ac:dyDescent="0.2">
      <c r="A264" t="s">
        <v>672</v>
      </c>
      <c r="B264">
        <v>6</v>
      </c>
      <c r="C264" t="s">
        <v>671</v>
      </c>
      <c r="D264" t="s">
        <v>670</v>
      </c>
      <c r="E264">
        <v>1092</v>
      </c>
      <c r="F264" t="s">
        <v>21</v>
      </c>
    </row>
    <row r="265" spans="1:6" x14ac:dyDescent="0.2">
      <c r="A265" t="s">
        <v>433</v>
      </c>
      <c r="B265">
        <v>6</v>
      </c>
      <c r="C265" t="s">
        <v>432</v>
      </c>
      <c r="D265" t="s">
        <v>237</v>
      </c>
      <c r="E265">
        <v>1274</v>
      </c>
      <c r="F265" t="s">
        <v>313</v>
      </c>
    </row>
    <row r="266" spans="1:6" x14ac:dyDescent="0.2">
      <c r="A266" t="s">
        <v>718</v>
      </c>
      <c r="B266">
        <v>6</v>
      </c>
      <c r="C266" t="s">
        <v>717</v>
      </c>
      <c r="D266" t="s">
        <v>716</v>
      </c>
      <c r="E266">
        <v>293</v>
      </c>
      <c r="F266" t="s">
        <v>21</v>
      </c>
    </row>
    <row r="267" spans="1:6" x14ac:dyDescent="0.2">
      <c r="A267" t="s">
        <v>454</v>
      </c>
      <c r="B267">
        <v>6</v>
      </c>
      <c r="C267" t="s">
        <v>453</v>
      </c>
      <c r="D267" t="s">
        <v>452</v>
      </c>
      <c r="E267">
        <v>936</v>
      </c>
      <c r="F267" t="s">
        <v>391</v>
      </c>
    </row>
    <row r="268" spans="1:6" x14ac:dyDescent="0.2">
      <c r="A268" t="s">
        <v>535</v>
      </c>
      <c r="B268">
        <v>6</v>
      </c>
      <c r="C268" t="s">
        <v>534</v>
      </c>
      <c r="D268" t="s">
        <v>533</v>
      </c>
      <c r="E268">
        <v>1672</v>
      </c>
      <c r="F268" t="s">
        <v>171</v>
      </c>
    </row>
    <row r="269" spans="1:6" x14ac:dyDescent="0.2">
      <c r="A269" t="s">
        <v>480</v>
      </c>
      <c r="B269">
        <v>6</v>
      </c>
      <c r="C269" t="s">
        <v>479</v>
      </c>
      <c r="D269" t="s">
        <v>184</v>
      </c>
      <c r="E269">
        <v>476</v>
      </c>
      <c r="F269" t="s">
        <v>21</v>
      </c>
    </row>
    <row r="270" spans="1:6" x14ac:dyDescent="0.2">
      <c r="A270" t="s">
        <v>451</v>
      </c>
      <c r="B270">
        <v>6</v>
      </c>
      <c r="C270" t="s">
        <v>450</v>
      </c>
      <c r="D270" t="s">
        <v>184</v>
      </c>
      <c r="E270">
        <v>99</v>
      </c>
      <c r="F270" t="s">
        <v>171</v>
      </c>
    </row>
    <row r="271" spans="1:6" x14ac:dyDescent="0.2">
      <c r="A271" t="s">
        <v>696</v>
      </c>
      <c r="B271">
        <v>6</v>
      </c>
      <c r="C271" t="s">
        <v>695</v>
      </c>
      <c r="D271" t="s">
        <v>184</v>
      </c>
      <c r="E271">
        <v>476</v>
      </c>
      <c r="F271" t="s">
        <v>22</v>
      </c>
    </row>
    <row r="272" spans="1:6" x14ac:dyDescent="0.2">
      <c r="A272" t="s">
        <v>646</v>
      </c>
      <c r="B272">
        <v>6</v>
      </c>
      <c r="C272" t="s">
        <v>645</v>
      </c>
      <c r="D272" t="s">
        <v>644</v>
      </c>
      <c r="E272">
        <v>44</v>
      </c>
      <c r="F272" t="s">
        <v>423</v>
      </c>
    </row>
    <row r="273" spans="1:6" x14ac:dyDescent="0.2">
      <c r="A273" t="s">
        <v>501</v>
      </c>
      <c r="B273">
        <v>6</v>
      </c>
      <c r="C273" t="s">
        <v>500</v>
      </c>
      <c r="D273" t="s">
        <v>499</v>
      </c>
      <c r="E273">
        <v>784</v>
      </c>
      <c r="F273" t="s">
        <v>21</v>
      </c>
    </row>
    <row r="274" spans="1:6" x14ac:dyDescent="0.2">
      <c r="A274" t="s">
        <v>483</v>
      </c>
      <c r="B274">
        <v>6</v>
      </c>
      <c r="C274" t="s">
        <v>482</v>
      </c>
      <c r="D274" t="s">
        <v>481</v>
      </c>
      <c r="E274">
        <v>414</v>
      </c>
      <c r="F274" t="s">
        <v>391</v>
      </c>
    </row>
    <row r="275" spans="1:6" x14ac:dyDescent="0.2">
      <c r="A275" t="s">
        <v>602</v>
      </c>
      <c r="B275">
        <v>6</v>
      </c>
      <c r="C275" t="s">
        <v>601</v>
      </c>
      <c r="D275" t="s">
        <v>600</v>
      </c>
      <c r="E275">
        <v>339</v>
      </c>
      <c r="F275" t="s">
        <v>313</v>
      </c>
    </row>
    <row r="276" spans="1:6" x14ac:dyDescent="0.2">
      <c r="A276" t="s">
        <v>547</v>
      </c>
      <c r="B276">
        <v>6</v>
      </c>
      <c r="C276" t="s">
        <v>546</v>
      </c>
      <c r="D276" t="s">
        <v>545</v>
      </c>
      <c r="E276">
        <v>14</v>
      </c>
      <c r="F276" t="s">
        <v>391</v>
      </c>
    </row>
    <row r="277" spans="1:6" x14ac:dyDescent="0.2">
      <c r="A277" t="s">
        <v>738</v>
      </c>
      <c r="B277">
        <v>6</v>
      </c>
      <c r="C277" t="s">
        <v>737</v>
      </c>
      <c r="D277" t="s">
        <v>736</v>
      </c>
      <c r="E277">
        <v>378</v>
      </c>
      <c r="F277" t="s">
        <v>391</v>
      </c>
    </row>
    <row r="278" spans="1:6" x14ac:dyDescent="0.2">
      <c r="A278" t="s">
        <v>512</v>
      </c>
      <c r="B278">
        <v>6</v>
      </c>
      <c r="C278" t="s">
        <v>511</v>
      </c>
      <c r="D278" t="s">
        <v>374</v>
      </c>
      <c r="E278">
        <v>1731</v>
      </c>
      <c r="F278" t="s">
        <v>171</v>
      </c>
    </row>
    <row r="279" spans="1:6" x14ac:dyDescent="0.2">
      <c r="A279" t="s">
        <v>584</v>
      </c>
      <c r="B279">
        <v>6</v>
      </c>
      <c r="C279" t="s">
        <v>583</v>
      </c>
      <c r="D279" t="s">
        <v>582</v>
      </c>
      <c r="E279">
        <v>1154</v>
      </c>
      <c r="F279" t="s">
        <v>171</v>
      </c>
    </row>
    <row r="280" spans="1:6" x14ac:dyDescent="0.2">
      <c r="A280" t="s">
        <v>635</v>
      </c>
      <c r="B280">
        <v>6</v>
      </c>
      <c r="C280" t="s">
        <v>634</v>
      </c>
      <c r="D280" t="s">
        <v>631</v>
      </c>
      <c r="E280">
        <v>439</v>
      </c>
      <c r="F280" t="s">
        <v>391</v>
      </c>
    </row>
    <row r="281" spans="1:6" x14ac:dyDescent="0.2">
      <c r="A281" t="s">
        <v>599</v>
      </c>
      <c r="B281">
        <v>6</v>
      </c>
      <c r="C281" t="s">
        <v>598</v>
      </c>
      <c r="D281" t="s">
        <v>597</v>
      </c>
      <c r="E281">
        <v>1736</v>
      </c>
      <c r="F281" t="s">
        <v>423</v>
      </c>
    </row>
    <row r="282" spans="1:6" x14ac:dyDescent="0.2">
      <c r="A282" t="s">
        <v>605</v>
      </c>
      <c r="B282">
        <v>6</v>
      </c>
      <c r="C282" t="s">
        <v>604</v>
      </c>
      <c r="D282" t="s">
        <v>603</v>
      </c>
      <c r="E282">
        <v>433</v>
      </c>
      <c r="F282" t="s">
        <v>423</v>
      </c>
    </row>
    <row r="283" spans="1:6" x14ac:dyDescent="0.2">
      <c r="A283" t="s">
        <v>460</v>
      </c>
      <c r="B283">
        <v>6</v>
      </c>
      <c r="C283" t="s">
        <v>459</v>
      </c>
      <c r="D283" t="s">
        <v>458</v>
      </c>
      <c r="E283">
        <v>354</v>
      </c>
      <c r="F283" t="s">
        <v>21</v>
      </c>
    </row>
    <row r="284" spans="1:6" x14ac:dyDescent="0.2">
      <c r="A284" t="s">
        <v>616</v>
      </c>
      <c r="B284">
        <v>6</v>
      </c>
      <c r="C284" t="s">
        <v>615</v>
      </c>
      <c r="D284" t="s">
        <v>614</v>
      </c>
      <c r="E284">
        <v>1564</v>
      </c>
      <c r="F284" t="s">
        <v>21</v>
      </c>
    </row>
    <row r="285" spans="1:6" x14ac:dyDescent="0.2">
      <c r="A285" t="s">
        <v>575</v>
      </c>
      <c r="B285">
        <v>6</v>
      </c>
      <c r="C285" t="s">
        <v>574</v>
      </c>
      <c r="D285" t="s">
        <v>573</v>
      </c>
      <c r="E285">
        <v>164</v>
      </c>
      <c r="F285" t="s">
        <v>423</v>
      </c>
    </row>
    <row r="286" spans="1:6" x14ac:dyDescent="0.2">
      <c r="A286" t="s">
        <v>426</v>
      </c>
      <c r="B286">
        <v>6</v>
      </c>
      <c r="C286" t="s">
        <v>425</v>
      </c>
      <c r="D286" t="s">
        <v>424</v>
      </c>
      <c r="E286">
        <v>1158</v>
      </c>
      <c r="F286" t="s">
        <v>423</v>
      </c>
    </row>
    <row r="287" spans="1:6" x14ac:dyDescent="0.2">
      <c r="A287" t="s">
        <v>568</v>
      </c>
      <c r="B287">
        <v>6</v>
      </c>
      <c r="C287" t="s">
        <v>567</v>
      </c>
      <c r="D287" t="s">
        <v>338</v>
      </c>
      <c r="E287">
        <v>722</v>
      </c>
      <c r="F287" t="s">
        <v>171</v>
      </c>
    </row>
    <row r="288" spans="1:6" x14ac:dyDescent="0.2">
      <c r="A288" t="s">
        <v>550</v>
      </c>
      <c r="B288">
        <v>6</v>
      </c>
      <c r="C288" t="s">
        <v>549</v>
      </c>
      <c r="D288" t="s">
        <v>548</v>
      </c>
      <c r="E288">
        <v>1871</v>
      </c>
      <c r="F288" t="s">
        <v>171</v>
      </c>
    </row>
    <row r="289" spans="1:6" x14ac:dyDescent="0.2">
      <c r="A289" t="s">
        <v>504</v>
      </c>
      <c r="B289">
        <v>6</v>
      </c>
      <c r="C289" t="s">
        <v>503</v>
      </c>
      <c r="D289" t="s">
        <v>502</v>
      </c>
      <c r="E289">
        <v>865</v>
      </c>
      <c r="F289" t="s">
        <v>22</v>
      </c>
    </row>
    <row r="290" spans="1:6" x14ac:dyDescent="0.2">
      <c r="A290" t="s">
        <v>735</v>
      </c>
      <c r="B290">
        <v>6</v>
      </c>
      <c r="C290" t="s">
        <v>734</v>
      </c>
      <c r="D290" t="s">
        <v>445</v>
      </c>
      <c r="E290">
        <v>147</v>
      </c>
      <c r="F290" t="s">
        <v>423</v>
      </c>
    </row>
    <row r="291" spans="1:6" x14ac:dyDescent="0.2">
      <c r="A291" t="s">
        <v>515</v>
      </c>
      <c r="B291">
        <v>6</v>
      </c>
      <c r="C291" t="s">
        <v>514</v>
      </c>
      <c r="D291" t="s">
        <v>513</v>
      </c>
      <c r="E291">
        <v>814</v>
      </c>
      <c r="F291" t="s">
        <v>423</v>
      </c>
    </row>
    <row r="292" spans="1:6" x14ac:dyDescent="0.2">
      <c r="A292" t="s">
        <v>399</v>
      </c>
      <c r="B292">
        <v>6</v>
      </c>
      <c r="C292" t="s">
        <v>398</v>
      </c>
      <c r="D292" t="s">
        <v>187</v>
      </c>
      <c r="E292">
        <v>555</v>
      </c>
      <c r="F292" t="s">
        <v>171</v>
      </c>
    </row>
    <row r="293" spans="1:6" x14ac:dyDescent="0.2">
      <c r="A293" t="s">
        <v>538</v>
      </c>
      <c r="B293">
        <v>6</v>
      </c>
      <c r="C293" t="s">
        <v>537</v>
      </c>
      <c r="D293" t="s">
        <v>536</v>
      </c>
      <c r="E293">
        <v>1534</v>
      </c>
      <c r="F293" t="s">
        <v>171</v>
      </c>
    </row>
    <row r="294" spans="1:6" x14ac:dyDescent="0.2">
      <c r="A294" t="s">
        <v>507</v>
      </c>
      <c r="B294">
        <v>6</v>
      </c>
      <c r="C294" t="s">
        <v>506</v>
      </c>
      <c r="D294" t="s">
        <v>505</v>
      </c>
      <c r="E294">
        <v>349</v>
      </c>
      <c r="F294" t="s">
        <v>22</v>
      </c>
    </row>
    <row r="295" spans="1:6" x14ac:dyDescent="0.2">
      <c r="A295" t="s">
        <v>518</v>
      </c>
      <c r="B295">
        <v>6</v>
      </c>
      <c r="C295" t="s">
        <v>517</v>
      </c>
      <c r="D295" t="s">
        <v>516</v>
      </c>
      <c r="E295">
        <v>995</v>
      </c>
      <c r="F295" t="s">
        <v>21</v>
      </c>
    </row>
    <row r="296" spans="1:6" x14ac:dyDescent="0.2">
      <c r="A296" t="s">
        <v>678</v>
      </c>
      <c r="B296">
        <v>6</v>
      </c>
      <c r="C296" t="s">
        <v>677</v>
      </c>
      <c r="D296" t="s">
        <v>676</v>
      </c>
      <c r="E296">
        <v>119</v>
      </c>
      <c r="F296" t="s">
        <v>423</v>
      </c>
    </row>
    <row r="297" spans="1:6" x14ac:dyDescent="0.2">
      <c r="A297" t="s">
        <v>590</v>
      </c>
      <c r="B297">
        <v>6</v>
      </c>
      <c r="C297" t="s">
        <v>589</v>
      </c>
      <c r="D297" t="s">
        <v>588</v>
      </c>
      <c r="E297">
        <v>2495</v>
      </c>
      <c r="F297" t="s">
        <v>171</v>
      </c>
    </row>
    <row r="298" spans="1:6" x14ac:dyDescent="0.2">
      <c r="A298" t="s">
        <v>498</v>
      </c>
      <c r="B298">
        <v>6</v>
      </c>
      <c r="C298" t="s">
        <v>497</v>
      </c>
      <c r="D298" t="s">
        <v>496</v>
      </c>
      <c r="E298">
        <v>292</v>
      </c>
      <c r="F298" t="s">
        <v>21</v>
      </c>
    </row>
    <row r="299" spans="1:6" x14ac:dyDescent="0.2">
      <c r="A299" t="s">
        <v>628</v>
      </c>
      <c r="B299">
        <v>6</v>
      </c>
      <c r="C299" t="s">
        <v>627</v>
      </c>
      <c r="D299" t="s">
        <v>626</v>
      </c>
      <c r="E299">
        <v>855</v>
      </c>
      <c r="F299" t="s">
        <v>423</v>
      </c>
    </row>
    <row r="300" spans="1:6" x14ac:dyDescent="0.2">
      <c r="A300" t="s">
        <v>570</v>
      </c>
      <c r="B300">
        <v>6</v>
      </c>
      <c r="C300" t="s">
        <v>569</v>
      </c>
      <c r="D300" t="s">
        <v>244</v>
      </c>
      <c r="E300">
        <v>3594</v>
      </c>
      <c r="F300" t="s">
        <v>21</v>
      </c>
    </row>
    <row r="301" spans="1:6" x14ac:dyDescent="0.2">
      <c r="A301" t="s">
        <v>707</v>
      </c>
      <c r="B301">
        <v>6</v>
      </c>
      <c r="C301" t="s">
        <v>706</v>
      </c>
      <c r="D301" t="s">
        <v>705</v>
      </c>
      <c r="E301">
        <v>471</v>
      </c>
      <c r="F301" t="s">
        <v>423</v>
      </c>
    </row>
    <row r="302" spans="1:6" x14ac:dyDescent="0.2">
      <c r="A302" t="s">
        <v>526</v>
      </c>
      <c r="B302">
        <v>6</v>
      </c>
      <c r="C302" t="s">
        <v>525</v>
      </c>
      <c r="D302" t="s">
        <v>524</v>
      </c>
      <c r="E302">
        <v>276</v>
      </c>
      <c r="F302" t="s">
        <v>171</v>
      </c>
    </row>
    <row r="303" spans="1:6" x14ac:dyDescent="0.2">
      <c r="A303" t="s">
        <v>592</v>
      </c>
      <c r="B303">
        <v>6</v>
      </c>
      <c r="C303" t="s">
        <v>591</v>
      </c>
      <c r="D303" t="s">
        <v>465</v>
      </c>
      <c r="E303">
        <v>2694</v>
      </c>
      <c r="F303" t="s">
        <v>423</v>
      </c>
    </row>
    <row r="304" spans="1:6" x14ac:dyDescent="0.2">
      <c r="A304" t="s">
        <v>688</v>
      </c>
      <c r="B304">
        <v>6</v>
      </c>
      <c r="C304" t="s">
        <v>687</v>
      </c>
      <c r="D304" t="s">
        <v>686</v>
      </c>
      <c r="E304">
        <v>867</v>
      </c>
      <c r="F304" t="s">
        <v>21</v>
      </c>
    </row>
    <row r="305" spans="1:6" x14ac:dyDescent="0.2">
      <c r="A305" t="s">
        <v>651</v>
      </c>
      <c r="B305">
        <v>6</v>
      </c>
      <c r="C305" t="s">
        <v>650</v>
      </c>
      <c r="D305" t="s">
        <v>484</v>
      </c>
      <c r="E305">
        <v>665</v>
      </c>
      <c r="F305" t="s">
        <v>423</v>
      </c>
    </row>
    <row r="306" spans="1:6" x14ac:dyDescent="0.2">
      <c r="A306" t="s">
        <v>416</v>
      </c>
      <c r="B306">
        <v>6</v>
      </c>
      <c r="C306" t="s">
        <v>415</v>
      </c>
      <c r="D306" t="s">
        <v>414</v>
      </c>
      <c r="E306">
        <v>1433</v>
      </c>
      <c r="F306" t="s">
        <v>171</v>
      </c>
    </row>
    <row r="307" spans="1:6" x14ac:dyDescent="0.2">
      <c r="A307" t="s">
        <v>572</v>
      </c>
      <c r="B307">
        <v>6</v>
      </c>
      <c r="C307" t="s">
        <v>571</v>
      </c>
      <c r="D307" t="s">
        <v>402</v>
      </c>
      <c r="E307">
        <v>1631</v>
      </c>
      <c r="F307" t="s">
        <v>423</v>
      </c>
    </row>
    <row r="308" spans="1:6" x14ac:dyDescent="0.2">
      <c r="A308" t="s">
        <v>566</v>
      </c>
      <c r="B308">
        <v>6</v>
      </c>
      <c r="C308" t="s">
        <v>565</v>
      </c>
      <c r="D308" t="s">
        <v>184</v>
      </c>
      <c r="E308">
        <v>1071</v>
      </c>
      <c r="F308" t="s">
        <v>21</v>
      </c>
    </row>
    <row r="309" spans="1:6" x14ac:dyDescent="0.2">
      <c r="A309" t="s">
        <v>630</v>
      </c>
      <c r="B309">
        <v>6</v>
      </c>
      <c r="C309" t="s">
        <v>629</v>
      </c>
      <c r="D309" t="s">
        <v>442</v>
      </c>
      <c r="E309">
        <v>149</v>
      </c>
      <c r="F309" t="s">
        <v>313</v>
      </c>
    </row>
    <row r="310" spans="1:6" x14ac:dyDescent="0.2">
      <c r="A310" t="s">
        <v>472</v>
      </c>
      <c r="B310">
        <v>6</v>
      </c>
      <c r="C310" t="s">
        <v>471</v>
      </c>
      <c r="D310" t="s">
        <v>470</v>
      </c>
      <c r="E310">
        <v>1149</v>
      </c>
      <c r="F310" t="s">
        <v>171</v>
      </c>
    </row>
    <row r="311" spans="1:6" x14ac:dyDescent="0.2">
      <c r="A311" t="s">
        <v>596</v>
      </c>
      <c r="B311">
        <v>6</v>
      </c>
      <c r="C311" t="s">
        <v>595</v>
      </c>
      <c r="D311" t="s">
        <v>285</v>
      </c>
      <c r="E311">
        <v>820</v>
      </c>
      <c r="F311" t="s">
        <v>313</v>
      </c>
    </row>
    <row r="312" spans="1:6" x14ac:dyDescent="0.2">
      <c r="A312" t="s">
        <v>467</v>
      </c>
      <c r="B312">
        <v>6</v>
      </c>
      <c r="C312" t="s">
        <v>466</v>
      </c>
      <c r="D312" t="s">
        <v>465</v>
      </c>
      <c r="E312">
        <v>244</v>
      </c>
      <c r="F312" t="s">
        <v>22</v>
      </c>
    </row>
    <row r="313" spans="1:6" x14ac:dyDescent="0.2">
      <c r="A313" t="s">
        <v>715</v>
      </c>
      <c r="B313">
        <v>6</v>
      </c>
      <c r="C313" t="s">
        <v>714</v>
      </c>
      <c r="D313" t="s">
        <v>359</v>
      </c>
      <c r="E313">
        <v>2174</v>
      </c>
      <c r="F313" t="s">
        <v>22</v>
      </c>
    </row>
    <row r="314" spans="1:6" x14ac:dyDescent="0.2">
      <c r="A314" t="s">
        <v>633</v>
      </c>
      <c r="B314">
        <v>6</v>
      </c>
      <c r="C314" t="s">
        <v>632</v>
      </c>
      <c r="D314" t="s">
        <v>631</v>
      </c>
      <c r="E314">
        <v>93</v>
      </c>
      <c r="F314" t="s">
        <v>423</v>
      </c>
    </row>
    <row r="315" spans="1:6" x14ac:dyDescent="0.2">
      <c r="A315" t="s">
        <v>462</v>
      </c>
      <c r="B315">
        <v>6</v>
      </c>
      <c r="C315" t="s">
        <v>461</v>
      </c>
      <c r="D315" t="s">
        <v>187</v>
      </c>
      <c r="E315">
        <v>59</v>
      </c>
      <c r="F315" t="s">
        <v>171</v>
      </c>
    </row>
    <row r="316" spans="1:6" x14ac:dyDescent="0.2">
      <c r="A316" t="s">
        <v>649</v>
      </c>
      <c r="B316">
        <v>6</v>
      </c>
      <c r="C316" t="s">
        <v>648</v>
      </c>
      <c r="D316" t="s">
        <v>647</v>
      </c>
      <c r="E316">
        <v>869</v>
      </c>
      <c r="F316" t="s">
        <v>391</v>
      </c>
    </row>
    <row r="317" spans="1:6" x14ac:dyDescent="0.2">
      <c r="A317" t="s">
        <v>619</v>
      </c>
      <c r="B317">
        <v>6</v>
      </c>
      <c r="C317" t="s">
        <v>618</v>
      </c>
      <c r="D317" t="s">
        <v>617</v>
      </c>
      <c r="E317">
        <v>1041</v>
      </c>
      <c r="F317" t="s">
        <v>171</v>
      </c>
    </row>
    <row r="318" spans="1:6" x14ac:dyDescent="0.2">
      <c r="A318" t="s">
        <v>447</v>
      </c>
      <c r="B318">
        <v>6</v>
      </c>
      <c r="C318" t="s">
        <v>446</v>
      </c>
      <c r="D318" t="s">
        <v>445</v>
      </c>
      <c r="E318">
        <v>827</v>
      </c>
      <c r="F318" t="s">
        <v>21</v>
      </c>
    </row>
    <row r="319" spans="1:6" x14ac:dyDescent="0.2">
      <c r="A319" t="s">
        <v>669</v>
      </c>
      <c r="B319">
        <v>6</v>
      </c>
      <c r="C319" t="s">
        <v>668</v>
      </c>
      <c r="D319" t="s">
        <v>667</v>
      </c>
      <c r="E319">
        <v>449</v>
      </c>
      <c r="F319" t="s">
        <v>22</v>
      </c>
    </row>
    <row r="320" spans="1:6" x14ac:dyDescent="0.2">
      <c r="A320" t="s">
        <v>733</v>
      </c>
      <c r="B320">
        <v>6</v>
      </c>
      <c r="C320" t="s">
        <v>732</v>
      </c>
      <c r="D320" t="s">
        <v>636</v>
      </c>
      <c r="E320">
        <v>716</v>
      </c>
      <c r="F320" t="s">
        <v>171</v>
      </c>
    </row>
    <row r="321" spans="1:6" x14ac:dyDescent="0.2">
      <c r="A321" t="s">
        <v>724</v>
      </c>
      <c r="B321">
        <v>6</v>
      </c>
      <c r="C321" t="s">
        <v>723</v>
      </c>
      <c r="D321" t="s">
        <v>722</v>
      </c>
      <c r="E321">
        <v>971</v>
      </c>
      <c r="F321" t="s">
        <v>21</v>
      </c>
    </row>
    <row r="322" spans="1:6" x14ac:dyDescent="0.2">
      <c r="A322" t="s">
        <v>691</v>
      </c>
      <c r="B322">
        <v>6</v>
      </c>
      <c r="C322" t="s">
        <v>690</v>
      </c>
      <c r="D322" t="s">
        <v>689</v>
      </c>
      <c r="E322">
        <v>1990</v>
      </c>
      <c r="F322" t="s">
        <v>22</v>
      </c>
    </row>
    <row r="323" spans="1:6" x14ac:dyDescent="0.2">
      <c r="A323" t="s">
        <v>413</v>
      </c>
      <c r="B323">
        <v>6</v>
      </c>
      <c r="C323" t="s">
        <v>412</v>
      </c>
      <c r="D323" t="s">
        <v>411</v>
      </c>
      <c r="E323">
        <v>2190</v>
      </c>
      <c r="F323" t="s">
        <v>21</v>
      </c>
    </row>
    <row r="324" spans="1:6" x14ac:dyDescent="0.2">
      <c r="A324" t="s">
        <v>553</v>
      </c>
      <c r="B324">
        <v>6</v>
      </c>
      <c r="C324" t="s">
        <v>552</v>
      </c>
      <c r="D324" t="s">
        <v>551</v>
      </c>
      <c r="E324">
        <v>2439</v>
      </c>
      <c r="F324" t="s">
        <v>313</v>
      </c>
    </row>
    <row r="325" spans="1:6" x14ac:dyDescent="0.2">
      <c r="A325" t="s">
        <v>407</v>
      </c>
      <c r="B325">
        <v>6</v>
      </c>
      <c r="C325" t="s">
        <v>406</v>
      </c>
      <c r="D325" t="s">
        <v>405</v>
      </c>
      <c r="E325">
        <v>985</v>
      </c>
      <c r="F325" t="s">
        <v>22</v>
      </c>
    </row>
    <row r="326" spans="1:6" x14ac:dyDescent="0.2">
      <c r="A326" t="s">
        <v>561</v>
      </c>
      <c r="B326">
        <v>6</v>
      </c>
      <c r="C326" t="s">
        <v>560</v>
      </c>
      <c r="D326" t="s">
        <v>465</v>
      </c>
      <c r="E326">
        <v>1536</v>
      </c>
      <c r="F326" t="s">
        <v>171</v>
      </c>
    </row>
    <row r="327" spans="1:6" x14ac:dyDescent="0.2">
      <c r="A327" t="s">
        <v>422</v>
      </c>
      <c r="B327">
        <v>6</v>
      </c>
      <c r="C327" t="s">
        <v>421</v>
      </c>
      <c r="D327" t="s">
        <v>420</v>
      </c>
      <c r="E327">
        <v>1953</v>
      </c>
      <c r="F327" t="s">
        <v>21</v>
      </c>
    </row>
    <row r="328" spans="1:6" x14ac:dyDescent="0.2">
      <c r="A328" t="s">
        <v>643</v>
      </c>
      <c r="B328">
        <v>6</v>
      </c>
      <c r="C328" t="s">
        <v>642</v>
      </c>
      <c r="D328" t="s">
        <v>641</v>
      </c>
      <c r="E328">
        <v>1200</v>
      </c>
      <c r="F328" t="s">
        <v>423</v>
      </c>
    </row>
    <row r="329" spans="1:6" x14ac:dyDescent="0.2">
      <c r="A329" t="s">
        <v>486</v>
      </c>
      <c r="B329">
        <v>6</v>
      </c>
      <c r="C329" t="s">
        <v>485</v>
      </c>
      <c r="D329" t="s">
        <v>484</v>
      </c>
      <c r="E329">
        <v>1544</v>
      </c>
      <c r="F329" t="s">
        <v>21</v>
      </c>
    </row>
    <row r="330" spans="1:6" x14ac:dyDescent="0.2">
      <c r="A330" t="s">
        <v>520</v>
      </c>
      <c r="B330">
        <v>6</v>
      </c>
      <c r="C330" t="s">
        <v>519</v>
      </c>
      <c r="D330" t="s">
        <v>411</v>
      </c>
      <c r="E330">
        <v>846</v>
      </c>
      <c r="F330" t="s">
        <v>21</v>
      </c>
    </row>
    <row r="331" spans="1:6" x14ac:dyDescent="0.2">
      <c r="A331" t="s">
        <v>438</v>
      </c>
      <c r="B331">
        <v>6</v>
      </c>
      <c r="C331" t="s">
        <v>437</v>
      </c>
      <c r="D331" t="s">
        <v>436</v>
      </c>
      <c r="E331">
        <v>531</v>
      </c>
      <c r="F331" t="s">
        <v>21</v>
      </c>
    </row>
    <row r="332" spans="1:6" x14ac:dyDescent="0.2">
      <c r="A332" t="s">
        <v>704</v>
      </c>
      <c r="B332">
        <v>6</v>
      </c>
      <c r="C332" t="s">
        <v>703</v>
      </c>
      <c r="D332" t="s">
        <v>702</v>
      </c>
      <c r="E332">
        <v>129</v>
      </c>
      <c r="F332" t="s">
        <v>22</v>
      </c>
    </row>
    <row r="333" spans="1:6" x14ac:dyDescent="0.2">
      <c r="A333" t="s">
        <v>564</v>
      </c>
      <c r="B333">
        <v>6</v>
      </c>
      <c r="C333" t="s">
        <v>563</v>
      </c>
      <c r="D333" t="s">
        <v>562</v>
      </c>
      <c r="E333">
        <v>906</v>
      </c>
      <c r="F333" t="s">
        <v>21</v>
      </c>
    </row>
    <row r="334" spans="1:6" x14ac:dyDescent="0.2">
      <c r="A334" t="s">
        <v>581</v>
      </c>
      <c r="B334">
        <v>6</v>
      </c>
      <c r="C334" t="s">
        <v>580</v>
      </c>
      <c r="D334" t="s">
        <v>579</v>
      </c>
      <c r="E334">
        <v>1099</v>
      </c>
      <c r="F334" t="s">
        <v>171</v>
      </c>
    </row>
    <row r="335" spans="1:6" x14ac:dyDescent="0.2">
      <c r="A335" t="s">
        <v>640</v>
      </c>
      <c r="B335">
        <v>6</v>
      </c>
      <c r="C335" t="s">
        <v>639</v>
      </c>
      <c r="D335" t="s">
        <v>364</v>
      </c>
      <c r="E335">
        <v>412</v>
      </c>
      <c r="F335" t="s">
        <v>313</v>
      </c>
    </row>
    <row r="336" spans="1:6" x14ac:dyDescent="0.2">
      <c r="A336" t="s">
        <v>444</v>
      </c>
      <c r="B336">
        <v>6</v>
      </c>
      <c r="C336" t="s">
        <v>443</v>
      </c>
      <c r="D336" t="s">
        <v>442</v>
      </c>
      <c r="E336">
        <v>404</v>
      </c>
      <c r="F336" t="s">
        <v>21</v>
      </c>
    </row>
    <row r="337" spans="1:6" x14ac:dyDescent="0.2">
      <c r="A337" t="s">
        <v>721</v>
      </c>
      <c r="B337">
        <v>6</v>
      </c>
      <c r="C337" t="s">
        <v>720</v>
      </c>
      <c r="D337" t="s">
        <v>719</v>
      </c>
      <c r="E337">
        <v>139</v>
      </c>
      <c r="F337" t="s">
        <v>21</v>
      </c>
    </row>
    <row r="338" spans="1:6" x14ac:dyDescent="0.2">
      <c r="A338" t="s">
        <v>594</v>
      </c>
      <c r="B338">
        <v>6</v>
      </c>
      <c r="C338" t="s">
        <v>593</v>
      </c>
      <c r="D338" t="s">
        <v>493</v>
      </c>
      <c r="E338">
        <v>345</v>
      </c>
      <c r="F338" t="s">
        <v>21</v>
      </c>
    </row>
    <row r="339" spans="1:6" x14ac:dyDescent="0.2">
      <c r="A339" t="s">
        <v>638</v>
      </c>
      <c r="B339">
        <v>6</v>
      </c>
      <c r="C339" t="s">
        <v>637</v>
      </c>
      <c r="D339" t="s">
        <v>636</v>
      </c>
      <c r="E339">
        <v>1281</v>
      </c>
      <c r="F339" t="s">
        <v>21</v>
      </c>
    </row>
    <row r="340" spans="1:6" x14ac:dyDescent="0.2">
      <c r="A340" t="s">
        <v>529</v>
      </c>
      <c r="B340">
        <v>6</v>
      </c>
      <c r="C340" t="s">
        <v>528</v>
      </c>
      <c r="D340" t="s">
        <v>527</v>
      </c>
      <c r="E340">
        <v>577</v>
      </c>
      <c r="F340" t="s">
        <v>21</v>
      </c>
    </row>
    <row r="341" spans="1:6" x14ac:dyDescent="0.2">
      <c r="A341" t="s">
        <v>523</v>
      </c>
      <c r="B341">
        <v>6</v>
      </c>
      <c r="C341" t="s">
        <v>522</v>
      </c>
      <c r="D341" t="s">
        <v>521</v>
      </c>
      <c r="E341">
        <v>429</v>
      </c>
      <c r="F341" t="s">
        <v>21</v>
      </c>
    </row>
    <row r="342" spans="1:6" x14ac:dyDescent="0.2">
      <c r="A342" t="s">
        <v>541</v>
      </c>
      <c r="B342">
        <v>6</v>
      </c>
      <c r="C342" t="s">
        <v>540</v>
      </c>
      <c r="D342" t="s">
        <v>539</v>
      </c>
      <c r="E342">
        <v>1370</v>
      </c>
      <c r="F342" t="s">
        <v>21</v>
      </c>
    </row>
    <row r="343" spans="1:6" x14ac:dyDescent="0.2">
      <c r="A343" t="s">
        <v>449</v>
      </c>
      <c r="B343">
        <v>6</v>
      </c>
      <c r="C343" t="s">
        <v>448</v>
      </c>
      <c r="D343" t="s">
        <v>190</v>
      </c>
      <c r="E343">
        <v>1915</v>
      </c>
      <c r="F343" t="s">
        <v>367</v>
      </c>
    </row>
    <row r="344" spans="1:6" x14ac:dyDescent="0.2">
      <c r="A344" t="s">
        <v>559</v>
      </c>
      <c r="B344">
        <v>6</v>
      </c>
      <c r="C344" t="s">
        <v>558</v>
      </c>
      <c r="D344" t="s">
        <v>557</v>
      </c>
      <c r="E344">
        <v>2758</v>
      </c>
      <c r="F344" t="s">
        <v>21</v>
      </c>
    </row>
    <row r="345" spans="1:6" x14ac:dyDescent="0.2">
      <c r="A345" t="s">
        <v>587</v>
      </c>
      <c r="B345">
        <v>6</v>
      </c>
      <c r="C345" t="s">
        <v>586</v>
      </c>
      <c r="D345" t="s">
        <v>585</v>
      </c>
      <c r="E345">
        <v>2413</v>
      </c>
      <c r="F345" t="s">
        <v>21</v>
      </c>
    </row>
    <row r="346" spans="1:6" x14ac:dyDescent="0.2">
      <c r="A346" t="s">
        <v>478</v>
      </c>
      <c r="B346">
        <v>6</v>
      </c>
      <c r="C346" t="s">
        <v>477</v>
      </c>
      <c r="D346" t="s">
        <v>476</v>
      </c>
      <c r="E346">
        <v>1322</v>
      </c>
      <c r="F346" t="s">
        <v>21</v>
      </c>
    </row>
    <row r="347" spans="1:6" x14ac:dyDescent="0.2">
      <c r="A347" t="s">
        <v>625</v>
      </c>
      <c r="B347">
        <v>6</v>
      </c>
      <c r="C347" t="s">
        <v>624</v>
      </c>
      <c r="D347" t="s">
        <v>623</v>
      </c>
      <c r="E347">
        <v>339</v>
      </c>
      <c r="F347" t="s">
        <v>21</v>
      </c>
    </row>
    <row r="348" spans="1:6" x14ac:dyDescent="0.2">
      <c r="A348" t="s">
        <v>475</v>
      </c>
      <c r="B348">
        <v>6</v>
      </c>
      <c r="C348" t="s">
        <v>474</v>
      </c>
      <c r="D348" t="s">
        <v>473</v>
      </c>
      <c r="E348">
        <v>1361</v>
      </c>
      <c r="F348" t="s">
        <v>21</v>
      </c>
    </row>
    <row r="349" spans="1:6" x14ac:dyDescent="0.2">
      <c r="A349" t="s">
        <v>489</v>
      </c>
      <c r="B349">
        <v>6</v>
      </c>
      <c r="C349" t="s">
        <v>488</v>
      </c>
      <c r="D349" t="s">
        <v>487</v>
      </c>
      <c r="E349">
        <v>315</v>
      </c>
      <c r="F349" t="s">
        <v>21</v>
      </c>
    </row>
    <row r="350" spans="1:6" x14ac:dyDescent="0.2">
      <c r="A350" t="s">
        <v>613</v>
      </c>
      <c r="B350">
        <v>6</v>
      </c>
      <c r="C350" t="s">
        <v>612</v>
      </c>
      <c r="D350" t="s">
        <v>377</v>
      </c>
      <c r="E350">
        <v>189</v>
      </c>
      <c r="F350" t="s">
        <v>21</v>
      </c>
    </row>
    <row r="351" spans="1:6" x14ac:dyDescent="0.2">
      <c r="A351" t="s">
        <v>578</v>
      </c>
      <c r="B351">
        <v>6</v>
      </c>
      <c r="C351" t="s">
        <v>577</v>
      </c>
      <c r="D351" t="s">
        <v>576</v>
      </c>
      <c r="E351">
        <v>1810</v>
      </c>
      <c r="F351" t="s">
        <v>21</v>
      </c>
    </row>
    <row r="352" spans="1:6" x14ac:dyDescent="0.2">
      <c r="A352" t="s">
        <v>660</v>
      </c>
      <c r="B352">
        <v>6</v>
      </c>
      <c r="C352" t="s">
        <v>659</v>
      </c>
      <c r="D352" t="s">
        <v>658</v>
      </c>
      <c r="E352">
        <v>595</v>
      </c>
      <c r="F352" t="s">
        <v>21</v>
      </c>
    </row>
    <row r="353" spans="1:6" x14ac:dyDescent="0.2">
      <c r="A353" t="s">
        <v>410</v>
      </c>
      <c r="B353">
        <v>6</v>
      </c>
      <c r="C353" t="s">
        <v>409</v>
      </c>
      <c r="D353" t="s">
        <v>408</v>
      </c>
      <c r="E353">
        <v>993</v>
      </c>
      <c r="F353" t="s">
        <v>21</v>
      </c>
    </row>
    <row r="354" spans="1:6" x14ac:dyDescent="0.2">
      <c r="A354" t="s">
        <v>510</v>
      </c>
      <c r="B354">
        <v>6</v>
      </c>
      <c r="C354" t="s">
        <v>509</v>
      </c>
      <c r="D354" t="s">
        <v>508</v>
      </c>
      <c r="E354">
        <v>1012</v>
      </c>
      <c r="F354" t="s">
        <v>21</v>
      </c>
    </row>
    <row r="355" spans="1:6" x14ac:dyDescent="0.2">
      <c r="A355" t="s">
        <v>713</v>
      </c>
      <c r="B355">
        <v>6</v>
      </c>
      <c r="C355" t="s">
        <v>712</v>
      </c>
      <c r="D355" t="s">
        <v>711</v>
      </c>
      <c r="E355">
        <v>791</v>
      </c>
      <c r="F355" t="s">
        <v>22</v>
      </c>
    </row>
    <row r="356" spans="1:6" x14ac:dyDescent="0.2">
      <c r="A356" t="s">
        <v>663</v>
      </c>
      <c r="B356">
        <v>6</v>
      </c>
      <c r="C356" t="s">
        <v>662</v>
      </c>
      <c r="D356" t="s">
        <v>661</v>
      </c>
      <c r="E356">
        <v>722</v>
      </c>
      <c r="F356" t="s">
        <v>21</v>
      </c>
    </row>
    <row r="357" spans="1:6" x14ac:dyDescent="0.2">
      <c r="A357" t="s">
        <v>726</v>
      </c>
      <c r="B357">
        <v>6</v>
      </c>
      <c r="C357" t="s">
        <v>725</v>
      </c>
      <c r="D357" t="s">
        <v>356</v>
      </c>
      <c r="E357">
        <v>1467</v>
      </c>
      <c r="F357" t="s">
        <v>22</v>
      </c>
    </row>
    <row r="358" spans="1:6" x14ac:dyDescent="0.2">
      <c r="A358" t="s">
        <v>397</v>
      </c>
      <c r="B358">
        <v>6</v>
      </c>
      <c r="C358" t="s">
        <v>396</v>
      </c>
      <c r="D358" t="s">
        <v>395</v>
      </c>
      <c r="E358">
        <v>1082</v>
      </c>
      <c r="F358" t="s">
        <v>22</v>
      </c>
    </row>
    <row r="359" spans="1:6" x14ac:dyDescent="0.2">
      <c r="A359" t="s">
        <v>431</v>
      </c>
      <c r="B359">
        <v>6</v>
      </c>
      <c r="C359" t="s">
        <v>430</v>
      </c>
      <c r="D359" t="s">
        <v>168</v>
      </c>
      <c r="E359">
        <v>3604</v>
      </c>
      <c r="F359" t="s">
        <v>171</v>
      </c>
    </row>
    <row r="360" spans="1:6" x14ac:dyDescent="0.2">
      <c r="A360" t="s">
        <v>495</v>
      </c>
      <c r="B360">
        <v>6</v>
      </c>
      <c r="C360" t="s">
        <v>494</v>
      </c>
      <c r="D360" t="s">
        <v>493</v>
      </c>
      <c r="E360">
        <v>2664</v>
      </c>
      <c r="F360" t="s">
        <v>22</v>
      </c>
    </row>
    <row r="361" spans="1:6" x14ac:dyDescent="0.2">
      <c r="A361" t="s">
        <v>657</v>
      </c>
      <c r="B361">
        <v>6</v>
      </c>
      <c r="C361" t="s">
        <v>656</v>
      </c>
      <c r="D361" t="s">
        <v>655</v>
      </c>
      <c r="E361">
        <v>49</v>
      </c>
      <c r="F361" t="s">
        <v>21</v>
      </c>
    </row>
    <row r="362" spans="1:6" x14ac:dyDescent="0.2">
      <c r="A362" t="s">
        <v>683</v>
      </c>
      <c r="B362">
        <v>6</v>
      </c>
      <c r="C362" t="s">
        <v>682</v>
      </c>
      <c r="D362" t="s">
        <v>344</v>
      </c>
      <c r="E362">
        <v>826</v>
      </c>
      <c r="F362" t="s">
        <v>21</v>
      </c>
    </row>
    <row r="363" spans="1:6" x14ac:dyDescent="0.2">
      <c r="A363" t="s">
        <v>419</v>
      </c>
      <c r="B363">
        <v>6</v>
      </c>
      <c r="C363" t="s">
        <v>418</v>
      </c>
      <c r="D363" t="s">
        <v>417</v>
      </c>
      <c r="E363">
        <v>438</v>
      </c>
      <c r="F363" t="s">
        <v>21</v>
      </c>
    </row>
    <row r="364" spans="1:6" x14ac:dyDescent="0.2">
      <c r="A364" t="s">
        <v>469</v>
      </c>
      <c r="B364">
        <v>6</v>
      </c>
      <c r="C364" t="s">
        <v>468</v>
      </c>
      <c r="D364" t="s">
        <v>276</v>
      </c>
      <c r="E364">
        <v>950</v>
      </c>
      <c r="F364" t="s">
        <v>21</v>
      </c>
    </row>
    <row r="365" spans="1:6" x14ac:dyDescent="0.2">
      <c r="A365" t="s">
        <v>492</v>
      </c>
      <c r="B365">
        <v>6</v>
      </c>
      <c r="C365" t="s">
        <v>491</v>
      </c>
      <c r="D365" t="s">
        <v>490</v>
      </c>
      <c r="E365">
        <v>1500</v>
      </c>
      <c r="F365" t="s">
        <v>21</v>
      </c>
    </row>
    <row r="366" spans="1:6" x14ac:dyDescent="0.2">
      <c r="A366" t="s">
        <v>681</v>
      </c>
      <c r="B366">
        <v>6</v>
      </c>
      <c r="C366" t="s">
        <v>680</v>
      </c>
      <c r="D366" t="s">
        <v>679</v>
      </c>
      <c r="E366">
        <v>1311</v>
      </c>
      <c r="F366" t="s">
        <v>21</v>
      </c>
    </row>
    <row r="367" spans="1:6" x14ac:dyDescent="0.2">
      <c r="A367" t="s">
        <v>532</v>
      </c>
      <c r="B367">
        <v>6</v>
      </c>
      <c r="C367" t="s">
        <v>531</v>
      </c>
      <c r="D367" t="s">
        <v>530</v>
      </c>
      <c r="E367">
        <v>2401</v>
      </c>
      <c r="F367" t="s">
        <v>240</v>
      </c>
    </row>
    <row r="368" spans="1:6" x14ac:dyDescent="0.2">
      <c r="A368" t="s">
        <v>312</v>
      </c>
      <c r="B368">
        <v>7</v>
      </c>
      <c r="C368" t="s">
        <v>311</v>
      </c>
      <c r="D368" t="s">
        <v>310</v>
      </c>
      <c r="E368">
        <v>584</v>
      </c>
      <c r="F368" t="s">
        <v>21</v>
      </c>
    </row>
    <row r="369" spans="1:6" x14ac:dyDescent="0.2">
      <c r="A369" t="s">
        <v>316</v>
      </c>
      <c r="B369">
        <v>7</v>
      </c>
      <c r="C369" t="s">
        <v>315</v>
      </c>
      <c r="D369" t="s">
        <v>314</v>
      </c>
      <c r="E369">
        <v>2199</v>
      </c>
      <c r="F369" t="s">
        <v>313</v>
      </c>
    </row>
    <row r="370" spans="1:6" x14ac:dyDescent="0.2">
      <c r="A370" t="s">
        <v>390</v>
      </c>
      <c r="B370">
        <v>7</v>
      </c>
      <c r="C370" t="s">
        <v>389</v>
      </c>
      <c r="D370" t="s">
        <v>388</v>
      </c>
      <c r="E370">
        <v>1522</v>
      </c>
      <c r="F370" t="s">
        <v>21</v>
      </c>
    </row>
    <row r="371" spans="1:6" x14ac:dyDescent="0.2">
      <c r="A371" t="s">
        <v>321</v>
      </c>
      <c r="B371">
        <v>7</v>
      </c>
      <c r="C371" t="s">
        <v>320</v>
      </c>
      <c r="D371" t="s">
        <v>319</v>
      </c>
      <c r="E371">
        <v>613</v>
      </c>
      <c r="F371" t="s">
        <v>21</v>
      </c>
    </row>
    <row r="372" spans="1:6" x14ac:dyDescent="0.2">
      <c r="A372" t="s">
        <v>384</v>
      </c>
      <c r="B372">
        <v>7</v>
      </c>
      <c r="C372" t="s">
        <v>383</v>
      </c>
      <c r="D372" t="s">
        <v>382</v>
      </c>
      <c r="E372">
        <v>796</v>
      </c>
      <c r="F372" t="s">
        <v>22</v>
      </c>
    </row>
    <row r="373" spans="1:6" x14ac:dyDescent="0.2">
      <c r="A373" t="s">
        <v>376</v>
      </c>
      <c r="B373">
        <v>7</v>
      </c>
      <c r="C373" t="s">
        <v>375</v>
      </c>
      <c r="D373" t="s">
        <v>374</v>
      </c>
      <c r="E373">
        <v>1157</v>
      </c>
      <c r="F373" t="s">
        <v>22</v>
      </c>
    </row>
    <row r="374" spans="1:6" x14ac:dyDescent="0.2">
      <c r="A374" t="s">
        <v>318</v>
      </c>
      <c r="B374">
        <v>7</v>
      </c>
      <c r="C374" t="s">
        <v>317</v>
      </c>
      <c r="D374" t="s">
        <v>190</v>
      </c>
      <c r="E374">
        <v>1196</v>
      </c>
      <c r="F374" t="s">
        <v>240</v>
      </c>
    </row>
    <row r="375" spans="1:6" x14ac:dyDescent="0.2">
      <c r="A375" t="s">
        <v>387</v>
      </c>
      <c r="B375">
        <v>7</v>
      </c>
      <c r="C375" t="s">
        <v>386</v>
      </c>
      <c r="D375" t="s">
        <v>385</v>
      </c>
      <c r="E375">
        <v>1370</v>
      </c>
      <c r="F375" t="s">
        <v>22</v>
      </c>
    </row>
    <row r="376" spans="1:6" x14ac:dyDescent="0.2">
      <c r="A376" t="s">
        <v>373</v>
      </c>
      <c r="B376">
        <v>7</v>
      </c>
      <c r="C376" t="s">
        <v>372</v>
      </c>
      <c r="D376" t="s">
        <v>371</v>
      </c>
      <c r="E376">
        <v>597</v>
      </c>
      <c r="F376" t="s">
        <v>21</v>
      </c>
    </row>
    <row r="377" spans="1:6" x14ac:dyDescent="0.2">
      <c r="A377" t="s">
        <v>340</v>
      </c>
      <c r="B377">
        <v>7</v>
      </c>
      <c r="C377" t="s">
        <v>339</v>
      </c>
      <c r="D377" t="s">
        <v>338</v>
      </c>
      <c r="E377">
        <v>1042</v>
      </c>
      <c r="F377" t="s">
        <v>21</v>
      </c>
    </row>
    <row r="378" spans="1:6" x14ac:dyDescent="0.2">
      <c r="A378" t="s">
        <v>361</v>
      </c>
      <c r="B378">
        <v>7</v>
      </c>
      <c r="C378" t="s">
        <v>360</v>
      </c>
      <c r="D378" t="s">
        <v>359</v>
      </c>
      <c r="E378">
        <v>745</v>
      </c>
      <c r="F378" t="s">
        <v>21</v>
      </c>
    </row>
    <row r="379" spans="1:6" x14ac:dyDescent="0.2">
      <c r="A379" t="s">
        <v>337</v>
      </c>
      <c r="B379">
        <v>7</v>
      </c>
      <c r="C379" t="s">
        <v>336</v>
      </c>
      <c r="D379" t="s">
        <v>219</v>
      </c>
      <c r="E379">
        <v>404</v>
      </c>
      <c r="F379" t="s">
        <v>21</v>
      </c>
    </row>
    <row r="380" spans="1:6" x14ac:dyDescent="0.2">
      <c r="A380" t="s">
        <v>332</v>
      </c>
      <c r="B380">
        <v>7</v>
      </c>
      <c r="C380" t="s">
        <v>331</v>
      </c>
      <c r="D380" t="s">
        <v>184</v>
      </c>
      <c r="E380">
        <v>598</v>
      </c>
      <c r="F380" t="s">
        <v>21</v>
      </c>
    </row>
    <row r="381" spans="1:6" x14ac:dyDescent="0.2">
      <c r="A381" t="s">
        <v>349</v>
      </c>
      <c r="B381">
        <v>7</v>
      </c>
      <c r="C381" t="s">
        <v>348</v>
      </c>
      <c r="D381" t="s">
        <v>347</v>
      </c>
      <c r="E381">
        <v>1194</v>
      </c>
      <c r="F381" t="s">
        <v>19</v>
      </c>
    </row>
    <row r="382" spans="1:6" x14ac:dyDescent="0.2">
      <c r="A382" t="s">
        <v>335</v>
      </c>
      <c r="B382">
        <v>7</v>
      </c>
      <c r="C382" t="s">
        <v>334</v>
      </c>
      <c r="D382" t="s">
        <v>333</v>
      </c>
      <c r="E382">
        <v>29</v>
      </c>
      <c r="F382" t="s">
        <v>21</v>
      </c>
    </row>
    <row r="383" spans="1:6" x14ac:dyDescent="0.2">
      <c r="A383" t="s">
        <v>324</v>
      </c>
      <c r="B383">
        <v>7</v>
      </c>
      <c r="C383" t="s">
        <v>323</v>
      </c>
      <c r="D383" t="s">
        <v>322</v>
      </c>
      <c r="E383">
        <v>723</v>
      </c>
      <c r="F383" t="s">
        <v>22</v>
      </c>
    </row>
    <row r="384" spans="1:6" x14ac:dyDescent="0.2">
      <c r="A384" t="s">
        <v>327</v>
      </c>
      <c r="B384">
        <v>7</v>
      </c>
      <c r="C384" t="s">
        <v>326</v>
      </c>
      <c r="D384" t="s">
        <v>325</v>
      </c>
      <c r="E384">
        <v>1062</v>
      </c>
      <c r="F384" t="s">
        <v>171</v>
      </c>
    </row>
    <row r="385" spans="1:6" x14ac:dyDescent="0.2">
      <c r="A385" t="s">
        <v>394</v>
      </c>
      <c r="B385">
        <v>7</v>
      </c>
      <c r="C385" t="s">
        <v>393</v>
      </c>
      <c r="D385" t="s">
        <v>392</v>
      </c>
      <c r="E385">
        <v>2725</v>
      </c>
      <c r="F385" t="s">
        <v>391</v>
      </c>
    </row>
    <row r="386" spans="1:6" x14ac:dyDescent="0.2">
      <c r="A386" t="s">
        <v>370</v>
      </c>
      <c r="B386">
        <v>7</v>
      </c>
      <c r="C386" t="s">
        <v>369</v>
      </c>
      <c r="D386" t="s">
        <v>368</v>
      </c>
      <c r="E386">
        <v>924</v>
      </c>
      <c r="F386" t="s">
        <v>367</v>
      </c>
    </row>
    <row r="387" spans="1:6" x14ac:dyDescent="0.2">
      <c r="A387" t="s">
        <v>343</v>
      </c>
      <c r="B387">
        <v>7</v>
      </c>
      <c r="C387" t="s">
        <v>342</v>
      </c>
      <c r="D387" t="s">
        <v>341</v>
      </c>
      <c r="E387">
        <v>1616</v>
      </c>
      <c r="F387" t="s">
        <v>21</v>
      </c>
    </row>
    <row r="388" spans="1:6" x14ac:dyDescent="0.2">
      <c r="A388" t="s">
        <v>381</v>
      </c>
      <c r="B388">
        <v>7</v>
      </c>
      <c r="C388" t="s">
        <v>380</v>
      </c>
      <c r="D388" t="s">
        <v>193</v>
      </c>
      <c r="E388">
        <v>1003</v>
      </c>
      <c r="F388" t="s">
        <v>313</v>
      </c>
    </row>
    <row r="389" spans="1:6" x14ac:dyDescent="0.2">
      <c r="A389" t="s">
        <v>346</v>
      </c>
      <c r="B389">
        <v>7</v>
      </c>
      <c r="C389" t="s">
        <v>345</v>
      </c>
      <c r="D389" t="s">
        <v>344</v>
      </c>
      <c r="E389">
        <v>256</v>
      </c>
      <c r="F389" t="s">
        <v>21</v>
      </c>
    </row>
    <row r="390" spans="1:6" x14ac:dyDescent="0.2">
      <c r="A390" t="s">
        <v>352</v>
      </c>
      <c r="B390">
        <v>7</v>
      </c>
      <c r="C390" t="s">
        <v>351</v>
      </c>
      <c r="D390" t="s">
        <v>350</v>
      </c>
      <c r="E390">
        <v>3700</v>
      </c>
      <c r="F390" t="s">
        <v>22</v>
      </c>
    </row>
    <row r="391" spans="1:6" x14ac:dyDescent="0.2">
      <c r="A391" t="s">
        <v>379</v>
      </c>
      <c r="B391">
        <v>7</v>
      </c>
      <c r="C391" t="s">
        <v>378</v>
      </c>
      <c r="D391" t="s">
        <v>377</v>
      </c>
      <c r="E391">
        <v>2217</v>
      </c>
      <c r="F391" t="s">
        <v>21</v>
      </c>
    </row>
    <row r="392" spans="1:6" x14ac:dyDescent="0.2">
      <c r="A392" t="s">
        <v>358</v>
      </c>
      <c r="B392">
        <v>7</v>
      </c>
      <c r="C392" t="s">
        <v>357</v>
      </c>
      <c r="D392" t="s">
        <v>356</v>
      </c>
      <c r="E392">
        <v>1623</v>
      </c>
      <c r="F392" t="s">
        <v>21</v>
      </c>
    </row>
    <row r="393" spans="1:6" x14ac:dyDescent="0.2">
      <c r="A393" t="s">
        <v>363</v>
      </c>
      <c r="B393">
        <v>7</v>
      </c>
      <c r="C393" t="s">
        <v>362</v>
      </c>
      <c r="D393" t="s">
        <v>172</v>
      </c>
      <c r="E393">
        <v>1817</v>
      </c>
      <c r="F393" t="s">
        <v>22</v>
      </c>
    </row>
    <row r="394" spans="1:6" x14ac:dyDescent="0.2">
      <c r="A394" t="s">
        <v>355</v>
      </c>
      <c r="B394">
        <v>7</v>
      </c>
      <c r="C394" t="s">
        <v>354</v>
      </c>
      <c r="D394" t="s">
        <v>353</v>
      </c>
      <c r="E394">
        <v>461</v>
      </c>
      <c r="F394" t="s">
        <v>21</v>
      </c>
    </row>
    <row r="395" spans="1:6" x14ac:dyDescent="0.2">
      <c r="A395" t="s">
        <v>330</v>
      </c>
      <c r="B395">
        <v>7</v>
      </c>
      <c r="C395" t="s">
        <v>329</v>
      </c>
      <c r="D395" t="s">
        <v>328</v>
      </c>
      <c r="E395">
        <v>1670</v>
      </c>
      <c r="F395" t="s">
        <v>21</v>
      </c>
    </row>
    <row r="396" spans="1:6" x14ac:dyDescent="0.2">
      <c r="A396" t="s">
        <v>366</v>
      </c>
      <c r="B396">
        <v>7</v>
      </c>
      <c r="C396" t="s">
        <v>365</v>
      </c>
      <c r="D396" t="s">
        <v>364</v>
      </c>
      <c r="E396">
        <v>777</v>
      </c>
      <c r="F396" t="s">
        <v>21</v>
      </c>
    </row>
    <row r="397" spans="1:6" x14ac:dyDescent="0.2">
      <c r="A397" t="s">
        <v>266</v>
      </c>
      <c r="B397">
        <v>8</v>
      </c>
      <c r="C397" t="s">
        <v>265</v>
      </c>
      <c r="D397" t="s">
        <v>264</v>
      </c>
      <c r="E397">
        <v>957</v>
      </c>
      <c r="F397" t="s">
        <v>21</v>
      </c>
    </row>
    <row r="398" spans="1:6" x14ac:dyDescent="0.2">
      <c r="A398" t="s">
        <v>287</v>
      </c>
      <c r="B398">
        <v>8</v>
      </c>
      <c r="C398" t="s">
        <v>286</v>
      </c>
      <c r="D398" t="s">
        <v>285</v>
      </c>
      <c r="E398">
        <v>354</v>
      </c>
      <c r="F398" t="s">
        <v>21</v>
      </c>
    </row>
    <row r="399" spans="1:6" x14ac:dyDescent="0.2">
      <c r="A399" t="s">
        <v>284</v>
      </c>
      <c r="B399">
        <v>8</v>
      </c>
      <c r="C399" t="s">
        <v>283</v>
      </c>
      <c r="D399" t="s">
        <v>282</v>
      </c>
      <c r="E399">
        <v>1672</v>
      </c>
      <c r="F399" t="s">
        <v>240</v>
      </c>
    </row>
    <row r="400" spans="1:6" x14ac:dyDescent="0.2">
      <c r="A400" t="s">
        <v>297</v>
      </c>
      <c r="B400">
        <v>8</v>
      </c>
      <c r="C400" t="s">
        <v>296</v>
      </c>
      <c r="D400" t="s">
        <v>295</v>
      </c>
      <c r="E400">
        <v>1523</v>
      </c>
      <c r="F400" t="s">
        <v>21</v>
      </c>
    </row>
    <row r="401" spans="1:6" x14ac:dyDescent="0.2">
      <c r="A401" t="s">
        <v>278</v>
      </c>
      <c r="B401">
        <v>8</v>
      </c>
      <c r="C401" t="s">
        <v>277</v>
      </c>
      <c r="D401" t="s">
        <v>276</v>
      </c>
      <c r="E401">
        <v>931</v>
      </c>
      <c r="F401" t="s">
        <v>22</v>
      </c>
    </row>
    <row r="402" spans="1:6" x14ac:dyDescent="0.2">
      <c r="A402" t="s">
        <v>309</v>
      </c>
      <c r="B402">
        <v>8</v>
      </c>
      <c r="C402" t="s">
        <v>308</v>
      </c>
      <c r="D402" t="s">
        <v>307</v>
      </c>
      <c r="E402">
        <v>1024</v>
      </c>
      <c r="F402" t="s">
        <v>21</v>
      </c>
    </row>
    <row r="403" spans="1:6" x14ac:dyDescent="0.2">
      <c r="A403" t="s">
        <v>263</v>
      </c>
      <c r="B403">
        <v>8</v>
      </c>
      <c r="C403" t="s">
        <v>262</v>
      </c>
      <c r="D403" t="s">
        <v>261</v>
      </c>
      <c r="E403">
        <v>824</v>
      </c>
      <c r="F403" t="s">
        <v>21</v>
      </c>
    </row>
    <row r="404" spans="1:6" x14ac:dyDescent="0.2">
      <c r="A404" t="s">
        <v>290</v>
      </c>
      <c r="B404">
        <v>8</v>
      </c>
      <c r="C404" t="s">
        <v>289</v>
      </c>
      <c r="D404" t="s">
        <v>288</v>
      </c>
      <c r="E404">
        <v>2075</v>
      </c>
      <c r="F404" t="s">
        <v>22</v>
      </c>
    </row>
    <row r="405" spans="1:6" x14ac:dyDescent="0.2">
      <c r="A405" t="s">
        <v>306</v>
      </c>
      <c r="B405">
        <v>8</v>
      </c>
      <c r="C405" t="s">
        <v>305</v>
      </c>
      <c r="D405" t="s">
        <v>304</v>
      </c>
      <c r="E405">
        <v>714</v>
      </c>
      <c r="F405" t="s">
        <v>240</v>
      </c>
    </row>
    <row r="406" spans="1:6" x14ac:dyDescent="0.2">
      <c r="A406" t="s">
        <v>269</v>
      </c>
      <c r="B406">
        <v>8</v>
      </c>
      <c r="C406" t="s">
        <v>268</v>
      </c>
      <c r="D406" t="s">
        <v>267</v>
      </c>
      <c r="E406">
        <v>2705</v>
      </c>
      <c r="F406" t="s">
        <v>22</v>
      </c>
    </row>
    <row r="407" spans="1:6" x14ac:dyDescent="0.2">
      <c r="A407" t="s">
        <v>272</v>
      </c>
      <c r="B407">
        <v>8</v>
      </c>
      <c r="C407" t="s">
        <v>271</v>
      </c>
      <c r="D407" t="s">
        <v>270</v>
      </c>
      <c r="E407">
        <v>756</v>
      </c>
      <c r="F407" t="s">
        <v>21</v>
      </c>
    </row>
    <row r="408" spans="1:6" x14ac:dyDescent="0.2">
      <c r="A408" t="s">
        <v>275</v>
      </c>
      <c r="B408">
        <v>8</v>
      </c>
      <c r="C408" t="s">
        <v>274</v>
      </c>
      <c r="D408" t="s">
        <v>273</v>
      </c>
      <c r="E408">
        <v>447</v>
      </c>
      <c r="F408" t="s">
        <v>21</v>
      </c>
    </row>
    <row r="409" spans="1:6" x14ac:dyDescent="0.2">
      <c r="A409" t="s">
        <v>258</v>
      </c>
      <c r="B409">
        <v>8</v>
      </c>
      <c r="C409" t="s">
        <v>257</v>
      </c>
      <c r="D409" t="s">
        <v>256</v>
      </c>
      <c r="E409">
        <v>708</v>
      </c>
      <c r="F409" t="s">
        <v>21</v>
      </c>
    </row>
    <row r="410" spans="1:6" x14ac:dyDescent="0.2">
      <c r="A410" t="s">
        <v>281</v>
      </c>
      <c r="B410">
        <v>8</v>
      </c>
      <c r="C410" t="s">
        <v>280</v>
      </c>
      <c r="D410" t="s">
        <v>279</v>
      </c>
      <c r="E410">
        <v>94</v>
      </c>
      <c r="F410" t="s">
        <v>21</v>
      </c>
    </row>
    <row r="411" spans="1:6" x14ac:dyDescent="0.2">
      <c r="A411" t="s">
        <v>303</v>
      </c>
      <c r="B411">
        <v>8</v>
      </c>
      <c r="C411" t="s">
        <v>302</v>
      </c>
      <c r="D411" t="s">
        <v>301</v>
      </c>
      <c r="E411">
        <v>977</v>
      </c>
      <c r="F411" t="s">
        <v>21</v>
      </c>
    </row>
    <row r="412" spans="1:6" x14ac:dyDescent="0.2">
      <c r="A412" t="s">
        <v>255</v>
      </c>
      <c r="B412">
        <v>8</v>
      </c>
      <c r="C412" t="s">
        <v>254</v>
      </c>
      <c r="D412" t="s">
        <v>253</v>
      </c>
      <c r="E412">
        <v>585</v>
      </c>
      <c r="F412" t="s">
        <v>21</v>
      </c>
    </row>
    <row r="413" spans="1:6" x14ac:dyDescent="0.2">
      <c r="A413" t="s">
        <v>260</v>
      </c>
      <c r="B413">
        <v>8</v>
      </c>
      <c r="C413" t="s">
        <v>259</v>
      </c>
      <c r="D413" t="s">
        <v>162</v>
      </c>
      <c r="E413">
        <v>735</v>
      </c>
      <c r="F413" t="s">
        <v>22</v>
      </c>
    </row>
    <row r="414" spans="1:6" x14ac:dyDescent="0.2">
      <c r="A414" t="s">
        <v>252</v>
      </c>
      <c r="B414">
        <v>8</v>
      </c>
      <c r="C414" t="s">
        <v>251</v>
      </c>
      <c r="D414" t="s">
        <v>250</v>
      </c>
      <c r="E414">
        <v>2373</v>
      </c>
      <c r="F414" t="s">
        <v>21</v>
      </c>
    </row>
    <row r="415" spans="1:6" x14ac:dyDescent="0.2">
      <c r="A415" t="s">
        <v>239</v>
      </c>
      <c r="B415">
        <v>8</v>
      </c>
      <c r="C415" t="s">
        <v>238</v>
      </c>
      <c r="D415" t="s">
        <v>237</v>
      </c>
      <c r="E415">
        <v>924</v>
      </c>
      <c r="F415" t="s">
        <v>21</v>
      </c>
    </row>
    <row r="416" spans="1:6" x14ac:dyDescent="0.2">
      <c r="A416" t="s">
        <v>249</v>
      </c>
      <c r="B416">
        <v>8</v>
      </c>
      <c r="C416" t="s">
        <v>248</v>
      </c>
      <c r="D416" t="s">
        <v>247</v>
      </c>
      <c r="E416">
        <v>601</v>
      </c>
      <c r="F416" t="s">
        <v>171</v>
      </c>
    </row>
    <row r="417" spans="1:6" x14ac:dyDescent="0.2">
      <c r="A417" t="s">
        <v>246</v>
      </c>
      <c r="B417">
        <v>8</v>
      </c>
      <c r="C417" t="s">
        <v>245</v>
      </c>
      <c r="D417" t="s">
        <v>244</v>
      </c>
      <c r="E417">
        <v>2948</v>
      </c>
      <c r="F417" t="s">
        <v>21</v>
      </c>
    </row>
    <row r="418" spans="1:6" x14ac:dyDescent="0.2">
      <c r="A418" t="s">
        <v>300</v>
      </c>
      <c r="B418">
        <v>8</v>
      </c>
      <c r="C418" t="s">
        <v>299</v>
      </c>
      <c r="D418" t="s">
        <v>298</v>
      </c>
      <c r="E418">
        <v>1844</v>
      </c>
      <c r="F418" t="s">
        <v>21</v>
      </c>
    </row>
    <row r="419" spans="1:6" x14ac:dyDescent="0.2">
      <c r="A419" t="s">
        <v>294</v>
      </c>
      <c r="B419">
        <v>8</v>
      </c>
      <c r="C419" t="s">
        <v>293</v>
      </c>
      <c r="D419" t="s">
        <v>292</v>
      </c>
      <c r="E419">
        <v>1271</v>
      </c>
      <c r="F419" t="s">
        <v>291</v>
      </c>
    </row>
    <row r="420" spans="1:6" x14ac:dyDescent="0.2">
      <c r="A420" t="s">
        <v>243</v>
      </c>
      <c r="B420">
        <v>8</v>
      </c>
      <c r="C420" t="s">
        <v>242</v>
      </c>
      <c r="D420" t="s">
        <v>241</v>
      </c>
      <c r="E420">
        <v>1939</v>
      </c>
      <c r="F420" t="s">
        <v>240</v>
      </c>
    </row>
    <row r="421" spans="1:6" x14ac:dyDescent="0.2">
      <c r="A421" t="s">
        <v>183</v>
      </c>
      <c r="B421">
        <v>9</v>
      </c>
      <c r="C421" t="s">
        <v>182</v>
      </c>
      <c r="D421" t="s">
        <v>181</v>
      </c>
      <c r="E421">
        <v>856</v>
      </c>
      <c r="F421" t="s">
        <v>21</v>
      </c>
    </row>
    <row r="422" spans="1:6" x14ac:dyDescent="0.2">
      <c r="A422" t="s">
        <v>236</v>
      </c>
      <c r="B422">
        <v>9</v>
      </c>
      <c r="C422" t="s">
        <v>235</v>
      </c>
      <c r="D422" t="s">
        <v>234</v>
      </c>
      <c r="E422">
        <v>2986</v>
      </c>
      <c r="F422" t="s">
        <v>22</v>
      </c>
    </row>
    <row r="423" spans="1:6" x14ac:dyDescent="0.2">
      <c r="A423" t="s">
        <v>192</v>
      </c>
      <c r="B423">
        <v>9</v>
      </c>
      <c r="C423" t="s">
        <v>191</v>
      </c>
      <c r="D423" t="s">
        <v>190</v>
      </c>
      <c r="E423">
        <v>2046</v>
      </c>
      <c r="F423" t="s">
        <v>22</v>
      </c>
    </row>
    <row r="424" spans="1:6" x14ac:dyDescent="0.2">
      <c r="A424" t="s">
        <v>170</v>
      </c>
      <c r="B424">
        <v>9</v>
      </c>
      <c r="C424" t="s">
        <v>169</v>
      </c>
      <c r="D424" t="s">
        <v>168</v>
      </c>
      <c r="E424">
        <v>2038</v>
      </c>
      <c r="F424" t="s">
        <v>22</v>
      </c>
    </row>
    <row r="425" spans="1:6" x14ac:dyDescent="0.2">
      <c r="A425" t="s">
        <v>180</v>
      </c>
      <c r="B425">
        <v>9</v>
      </c>
      <c r="C425" t="s">
        <v>179</v>
      </c>
      <c r="D425" t="s">
        <v>178</v>
      </c>
      <c r="E425">
        <v>553</v>
      </c>
      <c r="F425" t="s">
        <v>22</v>
      </c>
    </row>
    <row r="426" spans="1:6" x14ac:dyDescent="0.2">
      <c r="A426" t="s">
        <v>161</v>
      </c>
      <c r="B426">
        <v>9</v>
      </c>
      <c r="C426" t="s">
        <v>160</v>
      </c>
      <c r="D426" t="s">
        <v>159</v>
      </c>
      <c r="E426">
        <v>1340</v>
      </c>
      <c r="F426" t="s">
        <v>22</v>
      </c>
    </row>
    <row r="427" spans="1:6" x14ac:dyDescent="0.2">
      <c r="A427" t="s">
        <v>218</v>
      </c>
      <c r="B427">
        <v>9</v>
      </c>
      <c r="C427" t="s">
        <v>217</v>
      </c>
      <c r="D427" t="s">
        <v>216</v>
      </c>
      <c r="E427">
        <v>483</v>
      </c>
      <c r="F427" t="s">
        <v>22</v>
      </c>
    </row>
    <row r="428" spans="1:6" x14ac:dyDescent="0.2">
      <c r="A428" t="s">
        <v>164</v>
      </c>
      <c r="B428">
        <v>9</v>
      </c>
      <c r="C428" t="s">
        <v>163</v>
      </c>
      <c r="D428" t="s">
        <v>162</v>
      </c>
      <c r="E428">
        <v>184</v>
      </c>
      <c r="F428" t="s">
        <v>22</v>
      </c>
    </row>
    <row r="429" spans="1:6" x14ac:dyDescent="0.2">
      <c r="A429" t="s">
        <v>209</v>
      </c>
      <c r="B429">
        <v>9</v>
      </c>
      <c r="C429" t="s">
        <v>208</v>
      </c>
      <c r="D429" t="s">
        <v>193</v>
      </c>
      <c r="E429">
        <v>993</v>
      </c>
      <c r="F429" t="s">
        <v>21</v>
      </c>
    </row>
    <row r="430" spans="1:6" x14ac:dyDescent="0.2">
      <c r="A430" t="s">
        <v>207</v>
      </c>
      <c r="B430">
        <v>9</v>
      </c>
      <c r="C430" t="s">
        <v>206</v>
      </c>
      <c r="D430" t="s">
        <v>205</v>
      </c>
      <c r="E430">
        <v>347</v>
      </c>
      <c r="F430" t="s">
        <v>21</v>
      </c>
    </row>
    <row r="431" spans="1:6" x14ac:dyDescent="0.2">
      <c r="A431" t="s">
        <v>189</v>
      </c>
      <c r="B431">
        <v>9</v>
      </c>
      <c r="C431" t="s">
        <v>188</v>
      </c>
      <c r="D431" t="s">
        <v>187</v>
      </c>
      <c r="E431">
        <v>561</v>
      </c>
      <c r="F431" t="s">
        <v>21</v>
      </c>
    </row>
    <row r="432" spans="1:6" x14ac:dyDescent="0.2">
      <c r="A432" t="s">
        <v>186</v>
      </c>
      <c r="B432">
        <v>9</v>
      </c>
      <c r="C432" t="s">
        <v>185</v>
      </c>
      <c r="D432" t="s">
        <v>184</v>
      </c>
      <c r="E432">
        <v>58</v>
      </c>
      <c r="F432" t="s">
        <v>21</v>
      </c>
    </row>
    <row r="433" spans="1:6" x14ac:dyDescent="0.2">
      <c r="A433" t="s">
        <v>221</v>
      </c>
      <c r="B433">
        <v>9</v>
      </c>
      <c r="C433" t="s">
        <v>220</v>
      </c>
      <c r="D433" t="s">
        <v>219</v>
      </c>
      <c r="E433">
        <v>139</v>
      </c>
      <c r="F433" t="s">
        <v>22</v>
      </c>
    </row>
    <row r="434" spans="1:6" x14ac:dyDescent="0.2">
      <c r="A434" t="s">
        <v>227</v>
      </c>
      <c r="B434">
        <v>9</v>
      </c>
      <c r="C434" t="s">
        <v>226</v>
      </c>
      <c r="D434" t="s">
        <v>225</v>
      </c>
      <c r="E434">
        <v>174</v>
      </c>
      <c r="F434" t="s">
        <v>20</v>
      </c>
    </row>
    <row r="435" spans="1:6" x14ac:dyDescent="0.2">
      <c r="A435" t="s">
        <v>198</v>
      </c>
      <c r="B435">
        <v>9</v>
      </c>
      <c r="C435" t="s">
        <v>197</v>
      </c>
      <c r="D435" t="s">
        <v>196</v>
      </c>
      <c r="E435">
        <v>264</v>
      </c>
      <c r="F435" t="s">
        <v>21</v>
      </c>
    </row>
    <row r="436" spans="1:6" x14ac:dyDescent="0.2">
      <c r="A436" t="s">
        <v>167</v>
      </c>
      <c r="B436">
        <v>9</v>
      </c>
      <c r="C436" t="s">
        <v>166</v>
      </c>
      <c r="D436" t="s">
        <v>165</v>
      </c>
      <c r="E436">
        <v>1558</v>
      </c>
      <c r="F436" t="s">
        <v>21</v>
      </c>
    </row>
    <row r="437" spans="1:6" x14ac:dyDescent="0.2">
      <c r="A437" t="s">
        <v>230</v>
      </c>
      <c r="B437">
        <v>9</v>
      </c>
      <c r="C437" t="s">
        <v>229</v>
      </c>
      <c r="D437" t="s">
        <v>228</v>
      </c>
      <c r="E437">
        <v>612</v>
      </c>
      <c r="F437" t="s">
        <v>22</v>
      </c>
    </row>
    <row r="438" spans="1:6" x14ac:dyDescent="0.2">
      <c r="A438" t="s">
        <v>212</v>
      </c>
      <c r="B438">
        <v>9</v>
      </c>
      <c r="C438" t="s">
        <v>211</v>
      </c>
      <c r="D438" t="s">
        <v>210</v>
      </c>
      <c r="E438">
        <v>2562</v>
      </c>
      <c r="F438" t="s">
        <v>22</v>
      </c>
    </row>
    <row r="439" spans="1:6" x14ac:dyDescent="0.2">
      <c r="A439" t="s">
        <v>158</v>
      </c>
      <c r="B439">
        <v>9</v>
      </c>
      <c r="C439" t="s">
        <v>157</v>
      </c>
      <c r="D439" t="s">
        <v>156</v>
      </c>
      <c r="E439">
        <v>314</v>
      </c>
      <c r="F439" t="s">
        <v>22</v>
      </c>
    </row>
    <row r="440" spans="1:6" x14ac:dyDescent="0.2">
      <c r="A440" t="s">
        <v>177</v>
      </c>
      <c r="B440">
        <v>9</v>
      </c>
      <c r="C440" t="s">
        <v>176</v>
      </c>
      <c r="D440" t="s">
        <v>175</v>
      </c>
      <c r="E440">
        <v>698</v>
      </c>
      <c r="F440" t="s">
        <v>22</v>
      </c>
    </row>
    <row r="441" spans="1:6" x14ac:dyDescent="0.2">
      <c r="A441" t="s">
        <v>204</v>
      </c>
      <c r="B441">
        <v>9</v>
      </c>
      <c r="C441" t="s">
        <v>203</v>
      </c>
      <c r="D441" t="s">
        <v>202</v>
      </c>
      <c r="E441">
        <v>1255</v>
      </c>
      <c r="F441" t="s">
        <v>22</v>
      </c>
    </row>
    <row r="442" spans="1:6" x14ac:dyDescent="0.2">
      <c r="A442" t="s">
        <v>195</v>
      </c>
      <c r="B442">
        <v>9</v>
      </c>
      <c r="C442" t="s">
        <v>194</v>
      </c>
      <c r="D442" t="s">
        <v>193</v>
      </c>
      <c r="E442">
        <v>440</v>
      </c>
      <c r="F442" t="s">
        <v>22</v>
      </c>
    </row>
    <row r="443" spans="1:6" x14ac:dyDescent="0.2">
      <c r="A443" t="s">
        <v>174</v>
      </c>
      <c r="B443">
        <v>9</v>
      </c>
      <c r="C443" t="s">
        <v>173</v>
      </c>
      <c r="D443" t="s">
        <v>172</v>
      </c>
      <c r="E443">
        <v>1443</v>
      </c>
      <c r="F443" t="s">
        <v>171</v>
      </c>
    </row>
    <row r="444" spans="1:6" x14ac:dyDescent="0.2">
      <c r="A444" t="s">
        <v>233</v>
      </c>
      <c r="B444">
        <v>9</v>
      </c>
      <c r="C444" t="s">
        <v>232</v>
      </c>
      <c r="D444" t="s">
        <v>231</v>
      </c>
      <c r="E444">
        <v>1501</v>
      </c>
      <c r="F444" t="s">
        <v>22</v>
      </c>
    </row>
    <row r="445" spans="1:6" x14ac:dyDescent="0.2">
      <c r="A445" t="s">
        <v>224</v>
      </c>
      <c r="B445">
        <v>9</v>
      </c>
      <c r="C445" t="s">
        <v>223</v>
      </c>
      <c r="D445" t="s">
        <v>222</v>
      </c>
      <c r="E445">
        <v>641</v>
      </c>
      <c r="F445" t="s">
        <v>22</v>
      </c>
    </row>
    <row r="446" spans="1:6" x14ac:dyDescent="0.2">
      <c r="A446" t="s">
        <v>215</v>
      </c>
      <c r="B446">
        <v>9</v>
      </c>
      <c r="C446" t="s">
        <v>214</v>
      </c>
      <c r="D446" t="s">
        <v>213</v>
      </c>
      <c r="E446">
        <v>789</v>
      </c>
      <c r="F446" t="s">
        <v>22</v>
      </c>
    </row>
    <row r="447" spans="1:6" x14ac:dyDescent="0.2">
      <c r="A447" t="s">
        <v>201</v>
      </c>
      <c r="B447">
        <v>9</v>
      </c>
      <c r="C447" t="s">
        <v>200</v>
      </c>
      <c r="D447" t="s">
        <v>199</v>
      </c>
      <c r="E447">
        <v>645</v>
      </c>
      <c r="F447" t="s">
        <v>21</v>
      </c>
    </row>
    <row r="448" spans="1:6" x14ac:dyDescent="0.2">
      <c r="A448" t="s">
        <v>1726</v>
      </c>
      <c r="B448">
        <v>10</v>
      </c>
      <c r="C448" t="s">
        <v>1725</v>
      </c>
      <c r="D448" t="s">
        <v>1724</v>
      </c>
      <c r="E448">
        <v>814</v>
      </c>
      <c r="F448" t="s">
        <v>21</v>
      </c>
    </row>
    <row r="449" spans="1:6" x14ac:dyDescent="0.2">
      <c r="A449" t="s">
        <v>1767</v>
      </c>
      <c r="B449">
        <v>10</v>
      </c>
      <c r="C449" t="s">
        <v>1766</v>
      </c>
      <c r="D449" t="s">
        <v>1765</v>
      </c>
      <c r="E449">
        <v>1950</v>
      </c>
      <c r="F449" t="s">
        <v>21</v>
      </c>
    </row>
    <row r="450" spans="1:6" x14ac:dyDescent="0.2">
      <c r="A450" t="s">
        <v>1716</v>
      </c>
      <c r="B450">
        <v>10</v>
      </c>
      <c r="C450" t="s">
        <v>1715</v>
      </c>
      <c r="D450" t="s">
        <v>1714</v>
      </c>
      <c r="E450">
        <v>1226</v>
      </c>
      <c r="F450" t="s">
        <v>171</v>
      </c>
    </row>
    <row r="451" spans="1:6" x14ac:dyDescent="0.2">
      <c r="A451" t="s">
        <v>1743</v>
      </c>
      <c r="B451">
        <v>10</v>
      </c>
      <c r="C451" t="s">
        <v>1742</v>
      </c>
      <c r="D451" t="s">
        <v>689</v>
      </c>
      <c r="E451">
        <v>762</v>
      </c>
      <c r="F451" t="s">
        <v>21</v>
      </c>
    </row>
    <row r="452" spans="1:6" x14ac:dyDescent="0.2">
      <c r="A452" t="s">
        <v>1760</v>
      </c>
      <c r="B452">
        <v>10</v>
      </c>
      <c r="C452" t="s">
        <v>1759</v>
      </c>
      <c r="D452" t="s">
        <v>1482</v>
      </c>
      <c r="E452">
        <v>281</v>
      </c>
      <c r="F452" t="s">
        <v>22</v>
      </c>
    </row>
    <row r="453" spans="1:6" x14ac:dyDescent="0.2">
      <c r="A453" t="s">
        <v>1764</v>
      </c>
      <c r="B453">
        <v>10</v>
      </c>
      <c r="C453" t="s">
        <v>1763</v>
      </c>
      <c r="D453" t="s">
        <v>1744</v>
      </c>
      <c r="E453">
        <v>751</v>
      </c>
      <c r="F453" t="s">
        <v>22</v>
      </c>
    </row>
    <row r="454" spans="1:6" x14ac:dyDescent="0.2">
      <c r="A454" t="s">
        <v>1721</v>
      </c>
      <c r="B454">
        <v>10</v>
      </c>
      <c r="C454" t="s">
        <v>1720</v>
      </c>
      <c r="D454" t="s">
        <v>1719</v>
      </c>
      <c r="E454">
        <v>1478</v>
      </c>
      <c r="F454" t="s">
        <v>22</v>
      </c>
    </row>
    <row r="455" spans="1:6" x14ac:dyDescent="0.2">
      <c r="A455" t="s">
        <v>1731</v>
      </c>
      <c r="B455">
        <v>10</v>
      </c>
      <c r="C455" t="s">
        <v>1730</v>
      </c>
      <c r="D455" t="s">
        <v>1729</v>
      </c>
      <c r="E455">
        <v>1166</v>
      </c>
      <c r="F455" t="s">
        <v>171</v>
      </c>
    </row>
    <row r="456" spans="1:6" x14ac:dyDescent="0.2">
      <c r="A456" t="s">
        <v>1748</v>
      </c>
      <c r="B456">
        <v>10</v>
      </c>
      <c r="C456" t="s">
        <v>1747</v>
      </c>
      <c r="D456" t="s">
        <v>184</v>
      </c>
      <c r="E456">
        <v>84</v>
      </c>
      <c r="F456" t="s">
        <v>22</v>
      </c>
    </row>
    <row r="457" spans="1:6" x14ac:dyDescent="0.2">
      <c r="A457" t="s">
        <v>1762</v>
      </c>
      <c r="B457">
        <v>10</v>
      </c>
      <c r="C457" t="s">
        <v>1761</v>
      </c>
      <c r="D457" t="s">
        <v>237</v>
      </c>
      <c r="E457">
        <v>808</v>
      </c>
      <c r="F457" t="s">
        <v>22</v>
      </c>
    </row>
    <row r="458" spans="1:6" x14ac:dyDescent="0.2">
      <c r="A458" t="s">
        <v>1718</v>
      </c>
      <c r="B458">
        <v>10</v>
      </c>
      <c r="C458" t="s">
        <v>1717</v>
      </c>
      <c r="D458" t="s">
        <v>548</v>
      </c>
      <c r="E458">
        <v>1370</v>
      </c>
      <c r="F458" t="s">
        <v>240</v>
      </c>
    </row>
    <row r="459" spans="1:6" x14ac:dyDescent="0.2">
      <c r="A459" t="s">
        <v>1741</v>
      </c>
      <c r="B459">
        <v>10</v>
      </c>
      <c r="C459" t="s">
        <v>1740</v>
      </c>
      <c r="D459" t="s">
        <v>181</v>
      </c>
      <c r="E459">
        <v>316</v>
      </c>
      <c r="F459" t="s">
        <v>22</v>
      </c>
    </row>
    <row r="460" spans="1:6" x14ac:dyDescent="0.2">
      <c r="A460" t="s">
        <v>1733</v>
      </c>
      <c r="B460">
        <v>10</v>
      </c>
      <c r="C460" t="s">
        <v>1732</v>
      </c>
      <c r="D460" t="s">
        <v>184</v>
      </c>
      <c r="E460">
        <v>79</v>
      </c>
      <c r="F460" t="s">
        <v>21</v>
      </c>
    </row>
    <row r="461" spans="1:6" x14ac:dyDescent="0.2">
      <c r="A461" t="s">
        <v>1737</v>
      </c>
      <c r="B461">
        <v>10</v>
      </c>
      <c r="C461" t="s">
        <v>1736</v>
      </c>
      <c r="D461" t="s">
        <v>1072</v>
      </c>
      <c r="E461">
        <v>747</v>
      </c>
      <c r="F461" t="s">
        <v>22</v>
      </c>
    </row>
    <row r="462" spans="1:6" x14ac:dyDescent="0.2">
      <c r="A462" t="s">
        <v>1728</v>
      </c>
      <c r="B462">
        <v>10</v>
      </c>
      <c r="C462" t="s">
        <v>1727</v>
      </c>
      <c r="D462" t="s">
        <v>1269</v>
      </c>
      <c r="E462">
        <v>2217</v>
      </c>
      <c r="F462" t="s">
        <v>367</v>
      </c>
    </row>
    <row r="463" spans="1:6" x14ac:dyDescent="0.2">
      <c r="A463" t="s">
        <v>1756</v>
      </c>
      <c r="B463">
        <v>10</v>
      </c>
      <c r="C463" t="s">
        <v>1755</v>
      </c>
      <c r="D463" t="s">
        <v>184</v>
      </c>
      <c r="E463">
        <v>272</v>
      </c>
      <c r="F463" t="s">
        <v>21</v>
      </c>
    </row>
    <row r="464" spans="1:6" x14ac:dyDescent="0.2">
      <c r="A464" t="s">
        <v>1754</v>
      </c>
      <c r="B464">
        <v>10</v>
      </c>
      <c r="C464" t="s">
        <v>1753</v>
      </c>
      <c r="D464" t="s">
        <v>1565</v>
      </c>
      <c r="E464">
        <v>675</v>
      </c>
      <c r="F464" t="s">
        <v>21</v>
      </c>
    </row>
    <row r="465" spans="1:6" x14ac:dyDescent="0.2">
      <c r="A465" t="s">
        <v>1723</v>
      </c>
      <c r="B465">
        <v>10</v>
      </c>
      <c r="C465" t="s">
        <v>1722</v>
      </c>
      <c r="D465" t="s">
        <v>521</v>
      </c>
      <c r="E465">
        <v>167</v>
      </c>
      <c r="F465" t="s">
        <v>21</v>
      </c>
    </row>
    <row r="466" spans="1:6" x14ac:dyDescent="0.2">
      <c r="A466" t="s">
        <v>1758</v>
      </c>
      <c r="B466">
        <v>10</v>
      </c>
      <c r="C466" t="s">
        <v>1757</v>
      </c>
      <c r="D466" t="s">
        <v>925</v>
      </c>
      <c r="E466">
        <v>2921</v>
      </c>
      <c r="F466" t="s">
        <v>240</v>
      </c>
    </row>
    <row r="467" spans="1:6" x14ac:dyDescent="0.2">
      <c r="A467" t="s">
        <v>1735</v>
      </c>
      <c r="B467">
        <v>10</v>
      </c>
      <c r="C467" t="s">
        <v>1734</v>
      </c>
      <c r="D467" t="s">
        <v>652</v>
      </c>
      <c r="E467">
        <v>413</v>
      </c>
      <c r="F467" t="s">
        <v>21</v>
      </c>
    </row>
    <row r="468" spans="1:6" x14ac:dyDescent="0.2">
      <c r="A468" t="s">
        <v>1746</v>
      </c>
      <c r="B468">
        <v>10</v>
      </c>
      <c r="C468" t="s">
        <v>1745</v>
      </c>
      <c r="D468" t="s">
        <v>1744</v>
      </c>
      <c r="E468">
        <v>2219</v>
      </c>
      <c r="F468" t="s">
        <v>22</v>
      </c>
    </row>
    <row r="469" spans="1:6" x14ac:dyDescent="0.2">
      <c r="A469" t="s">
        <v>1750</v>
      </c>
      <c r="B469">
        <v>10</v>
      </c>
      <c r="C469" t="s">
        <v>1749</v>
      </c>
      <c r="D469" t="s">
        <v>1188</v>
      </c>
      <c r="E469">
        <v>1401</v>
      </c>
      <c r="F469" t="s">
        <v>22</v>
      </c>
    </row>
    <row r="470" spans="1:6" x14ac:dyDescent="0.2">
      <c r="A470" t="s">
        <v>1739</v>
      </c>
      <c r="B470">
        <v>10</v>
      </c>
      <c r="C470" t="s">
        <v>1738</v>
      </c>
      <c r="D470" t="s">
        <v>1261</v>
      </c>
      <c r="E470">
        <v>777</v>
      </c>
      <c r="F470" t="s">
        <v>22</v>
      </c>
    </row>
    <row r="471" spans="1:6" x14ac:dyDescent="0.2">
      <c r="A471" t="s">
        <v>1752</v>
      </c>
      <c r="B471">
        <v>10</v>
      </c>
      <c r="C471" t="s">
        <v>1751</v>
      </c>
      <c r="D471" t="s">
        <v>866</v>
      </c>
      <c r="E471">
        <v>662</v>
      </c>
      <c r="F471" t="s">
        <v>21</v>
      </c>
    </row>
    <row r="472" spans="1:6" x14ac:dyDescent="0.2">
      <c r="A472" t="s">
        <v>1653</v>
      </c>
      <c r="B472">
        <v>11</v>
      </c>
      <c r="C472" t="s">
        <v>1652</v>
      </c>
      <c r="D472" t="s">
        <v>175</v>
      </c>
      <c r="E472">
        <v>1813</v>
      </c>
      <c r="F472" t="s">
        <v>21</v>
      </c>
    </row>
    <row r="473" spans="1:6" x14ac:dyDescent="0.2">
      <c r="A473" t="s">
        <v>1670</v>
      </c>
      <c r="B473">
        <v>11</v>
      </c>
      <c r="C473" t="s">
        <v>1669</v>
      </c>
      <c r="D473" t="s">
        <v>247</v>
      </c>
      <c r="E473">
        <v>622</v>
      </c>
      <c r="F473" t="s">
        <v>22</v>
      </c>
    </row>
    <row r="474" spans="1:6" x14ac:dyDescent="0.2">
      <c r="A474" t="s">
        <v>1692</v>
      </c>
      <c r="B474">
        <v>11</v>
      </c>
      <c r="C474" t="s">
        <v>1691</v>
      </c>
      <c r="D474" t="s">
        <v>210</v>
      </c>
      <c r="E474">
        <v>1708</v>
      </c>
      <c r="F474" t="s">
        <v>22</v>
      </c>
    </row>
    <row r="475" spans="1:6" x14ac:dyDescent="0.2">
      <c r="A475" t="s">
        <v>1638</v>
      </c>
      <c r="B475">
        <v>11</v>
      </c>
      <c r="C475" t="s">
        <v>1637</v>
      </c>
      <c r="D475" t="s">
        <v>256</v>
      </c>
      <c r="E475">
        <v>619</v>
      </c>
      <c r="F475" t="s">
        <v>22</v>
      </c>
    </row>
    <row r="476" spans="1:6" x14ac:dyDescent="0.2">
      <c r="A476" t="s">
        <v>1688</v>
      </c>
      <c r="B476">
        <v>11</v>
      </c>
      <c r="C476" t="s">
        <v>1687</v>
      </c>
      <c r="D476" t="s">
        <v>1241</v>
      </c>
      <c r="E476">
        <v>648</v>
      </c>
      <c r="F476" t="s">
        <v>171</v>
      </c>
    </row>
    <row r="477" spans="1:6" x14ac:dyDescent="0.2">
      <c r="A477" t="s">
        <v>1674</v>
      </c>
      <c r="B477">
        <v>11</v>
      </c>
      <c r="C477" t="s">
        <v>1673</v>
      </c>
      <c r="D477" t="s">
        <v>783</v>
      </c>
      <c r="E477">
        <v>89</v>
      </c>
      <c r="F477" t="s">
        <v>22</v>
      </c>
    </row>
    <row r="478" spans="1:6" x14ac:dyDescent="0.2">
      <c r="A478" t="s">
        <v>1682</v>
      </c>
      <c r="B478">
        <v>11</v>
      </c>
      <c r="C478" t="s">
        <v>1681</v>
      </c>
      <c r="D478" t="s">
        <v>156</v>
      </c>
      <c r="E478">
        <v>94</v>
      </c>
      <c r="F478" t="s">
        <v>171</v>
      </c>
    </row>
    <row r="479" spans="1:6" x14ac:dyDescent="0.2">
      <c r="A479" t="s">
        <v>1640</v>
      </c>
      <c r="B479">
        <v>11</v>
      </c>
      <c r="C479" t="s">
        <v>1639</v>
      </c>
      <c r="D479" t="s">
        <v>175</v>
      </c>
      <c r="E479">
        <v>1212</v>
      </c>
      <c r="F479" t="s">
        <v>22</v>
      </c>
    </row>
    <row r="480" spans="1:6" x14ac:dyDescent="0.2">
      <c r="A480" t="s">
        <v>1631</v>
      </c>
      <c r="B480">
        <v>11</v>
      </c>
      <c r="C480" t="s">
        <v>1630</v>
      </c>
      <c r="D480" t="s">
        <v>1629</v>
      </c>
      <c r="E480">
        <v>188</v>
      </c>
      <c r="F480" t="s">
        <v>21</v>
      </c>
    </row>
    <row r="481" spans="1:6" x14ac:dyDescent="0.2">
      <c r="A481" t="s">
        <v>1710</v>
      </c>
      <c r="B481">
        <v>11</v>
      </c>
      <c r="C481" t="s">
        <v>1709</v>
      </c>
      <c r="D481" t="s">
        <v>903</v>
      </c>
      <c r="E481">
        <v>99</v>
      </c>
      <c r="F481" t="s">
        <v>21</v>
      </c>
    </row>
    <row r="482" spans="1:6" x14ac:dyDescent="0.2">
      <c r="A482" t="s">
        <v>1686</v>
      </c>
      <c r="B482">
        <v>11</v>
      </c>
      <c r="C482" t="s">
        <v>1685</v>
      </c>
      <c r="D482" t="s">
        <v>1188</v>
      </c>
      <c r="E482">
        <v>1048</v>
      </c>
      <c r="F482" t="s">
        <v>21</v>
      </c>
    </row>
    <row r="483" spans="1:6" x14ac:dyDescent="0.2">
      <c r="A483" t="s">
        <v>1636</v>
      </c>
      <c r="B483">
        <v>11</v>
      </c>
      <c r="C483" t="s">
        <v>1635</v>
      </c>
      <c r="D483" t="s">
        <v>1634</v>
      </c>
      <c r="E483">
        <v>484</v>
      </c>
      <c r="F483" t="s">
        <v>21</v>
      </c>
    </row>
    <row r="484" spans="1:6" x14ac:dyDescent="0.2">
      <c r="A484" t="s">
        <v>1657</v>
      </c>
      <c r="B484">
        <v>11</v>
      </c>
      <c r="C484" t="s">
        <v>1656</v>
      </c>
      <c r="D484" t="s">
        <v>1367</v>
      </c>
      <c r="E484">
        <v>620</v>
      </c>
      <c r="F484" t="s">
        <v>21</v>
      </c>
    </row>
    <row r="485" spans="1:6" x14ac:dyDescent="0.2">
      <c r="A485" t="s">
        <v>1642</v>
      </c>
      <c r="B485">
        <v>11</v>
      </c>
      <c r="C485" t="s">
        <v>1641</v>
      </c>
      <c r="D485" t="s">
        <v>1524</v>
      </c>
      <c r="E485">
        <v>354</v>
      </c>
      <c r="F485" t="s">
        <v>171</v>
      </c>
    </row>
    <row r="486" spans="1:6" x14ac:dyDescent="0.2">
      <c r="A486" t="s">
        <v>1708</v>
      </c>
      <c r="B486">
        <v>11</v>
      </c>
      <c r="C486" t="s">
        <v>1707</v>
      </c>
      <c r="D486" t="s">
        <v>205</v>
      </c>
      <c r="E486">
        <v>254</v>
      </c>
      <c r="F486" t="s">
        <v>21</v>
      </c>
    </row>
    <row r="487" spans="1:6" x14ac:dyDescent="0.2">
      <c r="A487" t="s">
        <v>1668</v>
      </c>
      <c r="B487">
        <v>11</v>
      </c>
      <c r="C487" t="s">
        <v>1667</v>
      </c>
      <c r="D487" t="s">
        <v>906</v>
      </c>
      <c r="E487">
        <v>184</v>
      </c>
      <c r="F487" t="s">
        <v>21</v>
      </c>
    </row>
    <row r="488" spans="1:6" x14ac:dyDescent="0.2">
      <c r="A488" t="s">
        <v>1690</v>
      </c>
      <c r="B488">
        <v>11</v>
      </c>
      <c r="C488" t="s">
        <v>1689</v>
      </c>
      <c r="D488" t="s">
        <v>1172</v>
      </c>
      <c r="E488">
        <v>129</v>
      </c>
      <c r="F488" t="s">
        <v>21</v>
      </c>
    </row>
    <row r="489" spans="1:6" x14ac:dyDescent="0.2">
      <c r="A489" t="s">
        <v>1633</v>
      </c>
      <c r="B489">
        <v>11</v>
      </c>
      <c r="C489" t="s">
        <v>1632</v>
      </c>
      <c r="D489" t="s">
        <v>216</v>
      </c>
      <c r="E489">
        <v>730</v>
      </c>
      <c r="F489" t="s">
        <v>21</v>
      </c>
    </row>
    <row r="490" spans="1:6" x14ac:dyDescent="0.2">
      <c r="A490" t="s">
        <v>1672</v>
      </c>
      <c r="B490">
        <v>11</v>
      </c>
      <c r="C490" t="s">
        <v>1671</v>
      </c>
      <c r="D490" t="s">
        <v>162</v>
      </c>
      <c r="E490">
        <v>1201</v>
      </c>
      <c r="F490" t="s">
        <v>21</v>
      </c>
    </row>
    <row r="491" spans="1:6" x14ac:dyDescent="0.2">
      <c r="A491" t="s">
        <v>1696</v>
      </c>
      <c r="B491">
        <v>11</v>
      </c>
      <c r="C491" t="s">
        <v>1695</v>
      </c>
      <c r="D491" t="s">
        <v>395</v>
      </c>
      <c r="E491">
        <v>1979</v>
      </c>
      <c r="F491" t="s">
        <v>21</v>
      </c>
    </row>
    <row r="492" spans="1:6" x14ac:dyDescent="0.2">
      <c r="A492" t="s">
        <v>1666</v>
      </c>
      <c r="B492">
        <v>11</v>
      </c>
      <c r="C492" t="s">
        <v>1665</v>
      </c>
      <c r="D492" t="s">
        <v>244</v>
      </c>
      <c r="E492">
        <v>1861</v>
      </c>
      <c r="F492" t="s">
        <v>171</v>
      </c>
    </row>
    <row r="493" spans="1:6" x14ac:dyDescent="0.2">
      <c r="A493" t="s">
        <v>1662</v>
      </c>
      <c r="B493">
        <v>11</v>
      </c>
      <c r="C493" t="s">
        <v>1661</v>
      </c>
      <c r="D493" t="s">
        <v>1660</v>
      </c>
      <c r="E493">
        <v>595</v>
      </c>
      <c r="F493" t="s">
        <v>22</v>
      </c>
    </row>
    <row r="494" spans="1:6" x14ac:dyDescent="0.2">
      <c r="A494" t="s">
        <v>1651</v>
      </c>
      <c r="B494">
        <v>11</v>
      </c>
      <c r="C494" t="s">
        <v>1650</v>
      </c>
      <c r="D494" t="s">
        <v>542</v>
      </c>
      <c r="E494">
        <v>657</v>
      </c>
      <c r="F494" t="s">
        <v>22</v>
      </c>
    </row>
    <row r="495" spans="1:6" x14ac:dyDescent="0.2">
      <c r="A495" t="s">
        <v>1659</v>
      </c>
      <c r="B495">
        <v>11</v>
      </c>
      <c r="C495" t="s">
        <v>1658</v>
      </c>
      <c r="D495" t="s">
        <v>1370</v>
      </c>
      <c r="E495">
        <v>129</v>
      </c>
      <c r="F495" t="s">
        <v>22</v>
      </c>
    </row>
    <row r="496" spans="1:6" x14ac:dyDescent="0.2">
      <c r="A496" t="s">
        <v>1678</v>
      </c>
      <c r="B496">
        <v>11</v>
      </c>
      <c r="C496" t="s">
        <v>1677</v>
      </c>
      <c r="D496" t="s">
        <v>1350</v>
      </c>
      <c r="E496">
        <v>563</v>
      </c>
      <c r="F496" t="s">
        <v>22</v>
      </c>
    </row>
    <row r="497" spans="1:6" x14ac:dyDescent="0.2">
      <c r="A497" t="s">
        <v>1647</v>
      </c>
      <c r="B497">
        <v>11</v>
      </c>
      <c r="C497" t="s">
        <v>1646</v>
      </c>
      <c r="D497" t="s">
        <v>205</v>
      </c>
      <c r="E497">
        <v>784</v>
      </c>
      <c r="F497" t="s">
        <v>22</v>
      </c>
    </row>
    <row r="498" spans="1:6" x14ac:dyDescent="0.2">
      <c r="A498" t="s">
        <v>1664</v>
      </c>
      <c r="B498">
        <v>11</v>
      </c>
      <c r="C498" t="s">
        <v>1663</v>
      </c>
      <c r="D498" t="s">
        <v>1473</v>
      </c>
      <c r="E498">
        <v>159</v>
      </c>
      <c r="F498" t="s">
        <v>21</v>
      </c>
    </row>
    <row r="499" spans="1:6" x14ac:dyDescent="0.2">
      <c r="A499" t="s">
        <v>1713</v>
      </c>
      <c r="B499">
        <v>11</v>
      </c>
      <c r="C499" t="s">
        <v>1712</v>
      </c>
      <c r="D499" t="s">
        <v>1711</v>
      </c>
      <c r="E499">
        <v>902</v>
      </c>
      <c r="F499" t="s">
        <v>21</v>
      </c>
    </row>
    <row r="500" spans="1:6" x14ac:dyDescent="0.2">
      <c r="A500" t="s">
        <v>1706</v>
      </c>
      <c r="B500">
        <v>11</v>
      </c>
      <c r="C500" t="s">
        <v>1705</v>
      </c>
      <c r="D500" t="s">
        <v>1704</v>
      </c>
      <c r="E500">
        <v>391</v>
      </c>
      <c r="F500" t="s">
        <v>21</v>
      </c>
    </row>
    <row r="501" spans="1:6" x14ac:dyDescent="0.2">
      <c r="A501" t="s">
        <v>1680</v>
      </c>
      <c r="B501">
        <v>11</v>
      </c>
      <c r="C501" t="s">
        <v>1679</v>
      </c>
      <c r="D501" t="s">
        <v>876</v>
      </c>
      <c r="E501">
        <v>218</v>
      </c>
      <c r="F501" t="s">
        <v>21</v>
      </c>
    </row>
    <row r="502" spans="1:6" x14ac:dyDescent="0.2">
      <c r="A502" t="s">
        <v>1703</v>
      </c>
      <c r="B502">
        <v>11</v>
      </c>
      <c r="C502" t="s">
        <v>1702</v>
      </c>
      <c r="D502" t="s">
        <v>292</v>
      </c>
      <c r="E502">
        <v>1238</v>
      </c>
      <c r="F502" t="s">
        <v>171</v>
      </c>
    </row>
    <row r="503" spans="1:6" x14ac:dyDescent="0.2">
      <c r="A503" t="s">
        <v>1628</v>
      </c>
      <c r="B503">
        <v>11</v>
      </c>
      <c r="C503" t="s">
        <v>1627</v>
      </c>
      <c r="D503" t="s">
        <v>1222</v>
      </c>
      <c r="E503">
        <v>800</v>
      </c>
      <c r="F503" t="s">
        <v>924</v>
      </c>
    </row>
    <row r="504" spans="1:6" x14ac:dyDescent="0.2">
      <c r="A504" t="s">
        <v>1655</v>
      </c>
      <c r="B504">
        <v>11</v>
      </c>
      <c r="C504" t="s">
        <v>1654</v>
      </c>
      <c r="D504" t="s">
        <v>600</v>
      </c>
      <c r="E504">
        <v>1802</v>
      </c>
      <c r="F504" t="s">
        <v>21</v>
      </c>
    </row>
    <row r="505" spans="1:6" x14ac:dyDescent="0.2">
      <c r="A505" t="s">
        <v>1694</v>
      </c>
      <c r="B505">
        <v>11</v>
      </c>
      <c r="C505" t="s">
        <v>1693</v>
      </c>
      <c r="D505" t="s">
        <v>292</v>
      </c>
      <c r="E505">
        <v>1464</v>
      </c>
      <c r="F505" t="s">
        <v>240</v>
      </c>
    </row>
    <row r="506" spans="1:6" x14ac:dyDescent="0.2">
      <c r="A506" t="s">
        <v>1649</v>
      </c>
      <c r="B506">
        <v>11</v>
      </c>
      <c r="C506" t="s">
        <v>1648</v>
      </c>
      <c r="D506" t="s">
        <v>193</v>
      </c>
      <c r="E506">
        <v>622</v>
      </c>
      <c r="F506" t="s">
        <v>20</v>
      </c>
    </row>
    <row r="507" spans="1:6" x14ac:dyDescent="0.2">
      <c r="A507" t="s">
        <v>1684</v>
      </c>
      <c r="B507">
        <v>11</v>
      </c>
      <c r="C507" t="s">
        <v>1683</v>
      </c>
      <c r="D507" t="s">
        <v>1499</v>
      </c>
      <c r="E507">
        <v>669</v>
      </c>
      <c r="F507" t="s">
        <v>240</v>
      </c>
    </row>
    <row r="508" spans="1:6" x14ac:dyDescent="0.2">
      <c r="A508" t="s">
        <v>1698</v>
      </c>
      <c r="B508">
        <v>11</v>
      </c>
      <c r="C508" t="s">
        <v>1697</v>
      </c>
      <c r="D508" t="s">
        <v>427</v>
      </c>
      <c r="E508">
        <v>438</v>
      </c>
      <c r="F508" t="s">
        <v>240</v>
      </c>
    </row>
    <row r="509" spans="1:6" x14ac:dyDescent="0.2">
      <c r="A509" t="s">
        <v>1645</v>
      </c>
      <c r="B509">
        <v>11</v>
      </c>
      <c r="C509" t="s">
        <v>1644</v>
      </c>
      <c r="D509" t="s">
        <v>1643</v>
      </c>
      <c r="E509">
        <v>1051</v>
      </c>
      <c r="F509" t="s">
        <v>21</v>
      </c>
    </row>
    <row r="510" spans="1:6" x14ac:dyDescent="0.2">
      <c r="A510" t="s">
        <v>1676</v>
      </c>
      <c r="B510">
        <v>11</v>
      </c>
      <c r="C510" t="s">
        <v>1675</v>
      </c>
      <c r="D510" t="s">
        <v>408</v>
      </c>
      <c r="E510">
        <v>1750</v>
      </c>
      <c r="F510" t="s">
        <v>22</v>
      </c>
    </row>
    <row r="511" spans="1:6" x14ac:dyDescent="0.2">
      <c r="A511" t="s">
        <v>1701</v>
      </c>
      <c r="B511">
        <v>11</v>
      </c>
      <c r="C511" t="s">
        <v>1700</v>
      </c>
      <c r="D511" t="s">
        <v>1699</v>
      </c>
      <c r="E511">
        <v>1674</v>
      </c>
      <c r="F511" t="s">
        <v>22</v>
      </c>
    </row>
    <row r="512" spans="1:6" x14ac:dyDescent="0.2">
      <c r="A512" t="s">
        <v>1586</v>
      </c>
      <c r="B512">
        <v>12</v>
      </c>
      <c r="C512" t="s">
        <v>1585</v>
      </c>
      <c r="D512" t="s">
        <v>692</v>
      </c>
      <c r="E512">
        <v>781</v>
      </c>
      <c r="F512" t="s">
        <v>171</v>
      </c>
    </row>
    <row r="513" spans="1:6" x14ac:dyDescent="0.2">
      <c r="A513" t="s">
        <v>1593</v>
      </c>
      <c r="B513">
        <v>12</v>
      </c>
      <c r="C513" t="s">
        <v>1592</v>
      </c>
      <c r="D513" t="s">
        <v>776</v>
      </c>
      <c r="E513">
        <v>2309</v>
      </c>
      <c r="F513" t="s">
        <v>21</v>
      </c>
    </row>
    <row r="514" spans="1:6" x14ac:dyDescent="0.2">
      <c r="A514" t="s">
        <v>1564</v>
      </c>
      <c r="B514">
        <v>12</v>
      </c>
      <c r="C514" t="s">
        <v>1563</v>
      </c>
      <c r="D514" t="s">
        <v>210</v>
      </c>
      <c r="E514">
        <v>243</v>
      </c>
      <c r="F514" t="s">
        <v>21</v>
      </c>
    </row>
    <row r="515" spans="1:6" x14ac:dyDescent="0.2">
      <c r="A515" t="s">
        <v>1572</v>
      </c>
      <c r="B515">
        <v>12</v>
      </c>
      <c r="C515" t="s">
        <v>1571</v>
      </c>
      <c r="D515" t="s">
        <v>647</v>
      </c>
      <c r="E515">
        <v>353</v>
      </c>
      <c r="F515" t="s">
        <v>367</v>
      </c>
    </row>
    <row r="516" spans="1:6" x14ac:dyDescent="0.2">
      <c r="A516" t="s">
        <v>1624</v>
      </c>
      <c r="B516">
        <v>12</v>
      </c>
      <c r="C516" t="s">
        <v>1623</v>
      </c>
      <c r="D516" t="s">
        <v>548</v>
      </c>
      <c r="E516">
        <v>1242</v>
      </c>
      <c r="F516" t="s">
        <v>21</v>
      </c>
    </row>
    <row r="517" spans="1:6" x14ac:dyDescent="0.2">
      <c r="A517" t="s">
        <v>1620</v>
      </c>
      <c r="B517">
        <v>12</v>
      </c>
      <c r="C517" t="s">
        <v>1619</v>
      </c>
      <c r="D517" t="s">
        <v>159</v>
      </c>
      <c r="E517">
        <v>259</v>
      </c>
      <c r="F517" t="s">
        <v>21</v>
      </c>
    </row>
    <row r="518" spans="1:6" x14ac:dyDescent="0.2">
      <c r="A518" t="s">
        <v>1614</v>
      </c>
      <c r="B518">
        <v>12</v>
      </c>
      <c r="C518" t="s">
        <v>1613</v>
      </c>
      <c r="D518" t="s">
        <v>652</v>
      </c>
      <c r="E518">
        <v>651</v>
      </c>
      <c r="F518" t="s">
        <v>22</v>
      </c>
    </row>
    <row r="519" spans="1:6" x14ac:dyDescent="0.2">
      <c r="A519" t="s">
        <v>1610</v>
      </c>
      <c r="B519">
        <v>12</v>
      </c>
      <c r="C519" t="s">
        <v>1609</v>
      </c>
      <c r="D519" t="s">
        <v>1608</v>
      </c>
      <c r="E519">
        <v>1917</v>
      </c>
      <c r="F519" t="s">
        <v>171</v>
      </c>
    </row>
    <row r="520" spans="1:6" x14ac:dyDescent="0.2">
      <c r="A520" t="s">
        <v>1607</v>
      </c>
      <c r="B520">
        <v>12</v>
      </c>
      <c r="C520" t="s">
        <v>1606</v>
      </c>
      <c r="D520" t="s">
        <v>1605</v>
      </c>
      <c r="E520">
        <v>329</v>
      </c>
      <c r="F520" t="s">
        <v>21</v>
      </c>
    </row>
    <row r="521" spans="1:6" x14ac:dyDescent="0.2">
      <c r="A521" t="s">
        <v>1599</v>
      </c>
      <c r="B521">
        <v>12</v>
      </c>
      <c r="C521" t="s">
        <v>1598</v>
      </c>
      <c r="D521" t="s">
        <v>1244</v>
      </c>
      <c r="E521">
        <v>1413</v>
      </c>
      <c r="F521" t="s">
        <v>21</v>
      </c>
    </row>
    <row r="522" spans="1:6" x14ac:dyDescent="0.2">
      <c r="A522" t="s">
        <v>1616</v>
      </c>
      <c r="B522">
        <v>12</v>
      </c>
      <c r="C522" t="s">
        <v>1615</v>
      </c>
      <c r="D522" t="s">
        <v>210</v>
      </c>
      <c r="E522">
        <v>545</v>
      </c>
      <c r="F522" t="s">
        <v>21</v>
      </c>
    </row>
    <row r="523" spans="1:6" x14ac:dyDescent="0.2">
      <c r="A523" t="s">
        <v>1570</v>
      </c>
      <c r="B523">
        <v>12</v>
      </c>
      <c r="C523" t="s">
        <v>1569</v>
      </c>
      <c r="D523" t="s">
        <v>1568</v>
      </c>
      <c r="E523">
        <v>436</v>
      </c>
      <c r="F523" t="s">
        <v>21</v>
      </c>
    </row>
    <row r="524" spans="1:6" x14ac:dyDescent="0.2">
      <c r="A524" t="s">
        <v>1626</v>
      </c>
      <c r="B524">
        <v>12</v>
      </c>
      <c r="C524" t="s">
        <v>1625</v>
      </c>
      <c r="D524" t="s">
        <v>1527</v>
      </c>
      <c r="E524">
        <v>1301</v>
      </c>
      <c r="F524" t="s">
        <v>21</v>
      </c>
    </row>
    <row r="525" spans="1:6" x14ac:dyDescent="0.2">
      <c r="A525" t="s">
        <v>1576</v>
      </c>
      <c r="B525">
        <v>12</v>
      </c>
      <c r="C525" t="s">
        <v>1575</v>
      </c>
      <c r="D525" t="s">
        <v>1345</v>
      </c>
      <c r="E525">
        <v>259</v>
      </c>
      <c r="F525" t="s">
        <v>21</v>
      </c>
    </row>
    <row r="526" spans="1:6" x14ac:dyDescent="0.2">
      <c r="A526" t="s">
        <v>1588</v>
      </c>
      <c r="B526">
        <v>12</v>
      </c>
      <c r="C526" t="s">
        <v>1587</v>
      </c>
      <c r="D526" t="s">
        <v>261</v>
      </c>
      <c r="E526">
        <v>1100</v>
      </c>
      <c r="F526" t="s">
        <v>21</v>
      </c>
    </row>
    <row r="527" spans="1:6" x14ac:dyDescent="0.2">
      <c r="A527" t="s">
        <v>1578</v>
      </c>
      <c r="B527">
        <v>12</v>
      </c>
      <c r="C527" t="s">
        <v>1577</v>
      </c>
      <c r="D527" t="s">
        <v>906</v>
      </c>
      <c r="E527">
        <v>109</v>
      </c>
      <c r="F527" t="s">
        <v>21</v>
      </c>
    </row>
    <row r="528" spans="1:6" x14ac:dyDescent="0.2">
      <c r="A528" t="s">
        <v>1601</v>
      </c>
      <c r="B528">
        <v>12</v>
      </c>
      <c r="C528" t="s">
        <v>1600</v>
      </c>
      <c r="D528" t="s">
        <v>1425</v>
      </c>
      <c r="E528">
        <v>657</v>
      </c>
      <c r="F528" t="s">
        <v>291</v>
      </c>
    </row>
    <row r="529" spans="1:6" x14ac:dyDescent="0.2">
      <c r="A529" t="s">
        <v>1562</v>
      </c>
      <c r="B529">
        <v>12</v>
      </c>
      <c r="C529" t="s">
        <v>1561</v>
      </c>
      <c r="D529" t="s">
        <v>225</v>
      </c>
      <c r="E529">
        <v>561</v>
      </c>
      <c r="F529" t="s">
        <v>21</v>
      </c>
    </row>
    <row r="530" spans="1:6" x14ac:dyDescent="0.2">
      <c r="A530" t="s">
        <v>1584</v>
      </c>
      <c r="B530">
        <v>12</v>
      </c>
      <c r="C530" t="s">
        <v>1583</v>
      </c>
      <c r="D530" t="s">
        <v>1582</v>
      </c>
      <c r="E530">
        <v>1525</v>
      </c>
      <c r="F530" t="s">
        <v>22</v>
      </c>
    </row>
    <row r="531" spans="1:6" x14ac:dyDescent="0.2">
      <c r="A531" t="s">
        <v>1581</v>
      </c>
      <c r="B531">
        <v>12</v>
      </c>
      <c r="C531" t="s">
        <v>1580</v>
      </c>
      <c r="D531" t="s">
        <v>1579</v>
      </c>
      <c r="E531">
        <v>787</v>
      </c>
      <c r="F531" t="s">
        <v>22</v>
      </c>
    </row>
    <row r="532" spans="1:6" x14ac:dyDescent="0.2">
      <c r="A532" t="s">
        <v>1591</v>
      </c>
      <c r="B532">
        <v>12</v>
      </c>
      <c r="C532" t="s">
        <v>1590</v>
      </c>
      <c r="D532" t="s">
        <v>1589</v>
      </c>
      <c r="E532">
        <v>1911</v>
      </c>
      <c r="F532" t="s">
        <v>21</v>
      </c>
    </row>
    <row r="533" spans="1:6" x14ac:dyDescent="0.2">
      <c r="A533" t="s">
        <v>1604</v>
      </c>
      <c r="B533">
        <v>12</v>
      </c>
      <c r="C533" t="s">
        <v>1603</v>
      </c>
      <c r="D533" t="s">
        <v>1602</v>
      </c>
      <c r="E533">
        <v>899</v>
      </c>
      <c r="F533" t="s">
        <v>21</v>
      </c>
    </row>
    <row r="534" spans="1:6" x14ac:dyDescent="0.2">
      <c r="A534" t="s">
        <v>1622</v>
      </c>
      <c r="B534">
        <v>12</v>
      </c>
      <c r="C534" t="s">
        <v>1621</v>
      </c>
      <c r="D534" t="s">
        <v>846</v>
      </c>
      <c r="E534">
        <v>770</v>
      </c>
      <c r="F534" t="s">
        <v>22</v>
      </c>
    </row>
    <row r="535" spans="1:6" x14ac:dyDescent="0.2">
      <c r="A535" t="s">
        <v>1567</v>
      </c>
      <c r="B535">
        <v>12</v>
      </c>
      <c r="C535" t="s">
        <v>1566</v>
      </c>
      <c r="D535" t="s">
        <v>1565</v>
      </c>
      <c r="E535">
        <v>263</v>
      </c>
      <c r="F535" t="s">
        <v>21</v>
      </c>
    </row>
    <row r="536" spans="1:6" x14ac:dyDescent="0.2">
      <c r="A536" t="s">
        <v>1574</v>
      </c>
      <c r="B536">
        <v>12</v>
      </c>
      <c r="C536" t="s">
        <v>1573</v>
      </c>
      <c r="D536" t="s">
        <v>600</v>
      </c>
      <c r="E536">
        <v>74</v>
      </c>
      <c r="F536" t="s">
        <v>21</v>
      </c>
    </row>
    <row r="537" spans="1:6" x14ac:dyDescent="0.2">
      <c r="A537" t="s">
        <v>1612</v>
      </c>
      <c r="B537">
        <v>12</v>
      </c>
      <c r="C537" t="s">
        <v>1611</v>
      </c>
      <c r="D537" t="s">
        <v>304</v>
      </c>
      <c r="E537">
        <v>532</v>
      </c>
      <c r="F537" t="s">
        <v>21</v>
      </c>
    </row>
    <row r="538" spans="1:6" x14ac:dyDescent="0.2">
      <c r="A538" t="s">
        <v>1597</v>
      </c>
      <c r="B538">
        <v>12</v>
      </c>
      <c r="C538" t="s">
        <v>1596</v>
      </c>
      <c r="D538" t="s">
        <v>1072</v>
      </c>
      <c r="E538">
        <v>937</v>
      </c>
      <c r="F538" t="s">
        <v>21</v>
      </c>
    </row>
    <row r="539" spans="1:6" x14ac:dyDescent="0.2">
      <c r="A539" t="s">
        <v>1595</v>
      </c>
      <c r="B539">
        <v>12</v>
      </c>
      <c r="C539" t="s">
        <v>1594</v>
      </c>
      <c r="D539" t="s">
        <v>347</v>
      </c>
      <c r="E539">
        <v>837</v>
      </c>
      <c r="F539" t="s">
        <v>21</v>
      </c>
    </row>
    <row r="540" spans="1:6" x14ac:dyDescent="0.2">
      <c r="A540" t="s">
        <v>1618</v>
      </c>
      <c r="B540">
        <v>12</v>
      </c>
      <c r="C540" t="s">
        <v>1617</v>
      </c>
      <c r="D540" t="s">
        <v>496</v>
      </c>
      <c r="E540">
        <v>1149</v>
      </c>
      <c r="F540" t="s">
        <v>21</v>
      </c>
    </row>
    <row r="541" spans="1:6" x14ac:dyDescent="0.2">
      <c r="A541" t="s">
        <v>1541</v>
      </c>
      <c r="B541">
        <v>13</v>
      </c>
      <c r="C541" t="s">
        <v>1540</v>
      </c>
      <c r="D541" t="s">
        <v>156</v>
      </c>
      <c r="E541">
        <v>588</v>
      </c>
      <c r="F541" t="s">
        <v>21</v>
      </c>
    </row>
    <row r="542" spans="1:6" x14ac:dyDescent="0.2">
      <c r="A542" t="s">
        <v>1539</v>
      </c>
      <c r="B542">
        <v>13</v>
      </c>
      <c r="C542" t="s">
        <v>1538</v>
      </c>
      <c r="D542" t="s">
        <v>679</v>
      </c>
      <c r="E542">
        <v>317</v>
      </c>
      <c r="F542" t="s">
        <v>20</v>
      </c>
    </row>
    <row r="543" spans="1:6" x14ac:dyDescent="0.2">
      <c r="A543" t="s">
        <v>1519</v>
      </c>
      <c r="B543">
        <v>13</v>
      </c>
      <c r="C543" t="s">
        <v>1518</v>
      </c>
      <c r="D543" t="s">
        <v>172</v>
      </c>
      <c r="E543">
        <v>1004</v>
      </c>
      <c r="F543" t="s">
        <v>1433</v>
      </c>
    </row>
    <row r="544" spans="1:6" x14ac:dyDescent="0.2">
      <c r="A544" t="s">
        <v>1526</v>
      </c>
      <c r="B544">
        <v>13</v>
      </c>
      <c r="C544" t="s">
        <v>1525</v>
      </c>
      <c r="D544" t="s">
        <v>1524</v>
      </c>
      <c r="E544">
        <v>835</v>
      </c>
      <c r="F544" t="s">
        <v>21</v>
      </c>
    </row>
    <row r="545" spans="1:6" x14ac:dyDescent="0.2">
      <c r="A545" t="s">
        <v>1555</v>
      </c>
      <c r="B545">
        <v>13</v>
      </c>
      <c r="C545" t="s">
        <v>1554</v>
      </c>
      <c r="D545" t="s">
        <v>1086</v>
      </c>
      <c r="E545">
        <v>992</v>
      </c>
      <c r="F545" t="s">
        <v>21</v>
      </c>
    </row>
    <row r="546" spans="1:6" x14ac:dyDescent="0.2">
      <c r="A546" t="s">
        <v>1553</v>
      </c>
      <c r="B546">
        <v>13</v>
      </c>
      <c r="C546" t="s">
        <v>1552</v>
      </c>
      <c r="D546" t="s">
        <v>1219</v>
      </c>
      <c r="E546">
        <v>661</v>
      </c>
      <c r="F546" t="s">
        <v>21</v>
      </c>
    </row>
    <row r="547" spans="1:6" x14ac:dyDescent="0.2">
      <c r="A547" t="s">
        <v>1523</v>
      </c>
      <c r="B547">
        <v>13</v>
      </c>
      <c r="C547" t="s">
        <v>1522</v>
      </c>
      <c r="D547" t="s">
        <v>1222</v>
      </c>
      <c r="E547">
        <v>1655</v>
      </c>
      <c r="F547" t="s">
        <v>21</v>
      </c>
    </row>
    <row r="548" spans="1:6" x14ac:dyDescent="0.2">
      <c r="A548" t="s">
        <v>1521</v>
      </c>
      <c r="B548">
        <v>13</v>
      </c>
      <c r="C548" t="s">
        <v>1520</v>
      </c>
      <c r="D548" t="s">
        <v>1191</v>
      </c>
      <c r="E548">
        <v>1544</v>
      </c>
      <c r="F548" t="s">
        <v>22</v>
      </c>
    </row>
    <row r="549" spans="1:6" x14ac:dyDescent="0.2">
      <c r="A549" t="s">
        <v>1549</v>
      </c>
      <c r="B549">
        <v>13</v>
      </c>
      <c r="C549" t="s">
        <v>1548</v>
      </c>
      <c r="D549" t="s">
        <v>1547</v>
      </c>
      <c r="E549">
        <v>1340</v>
      </c>
      <c r="F549" t="s">
        <v>21</v>
      </c>
    </row>
    <row r="550" spans="1:6" x14ac:dyDescent="0.2">
      <c r="A550" t="s">
        <v>1532</v>
      </c>
      <c r="B550">
        <v>13</v>
      </c>
      <c r="C550" t="s">
        <v>1531</v>
      </c>
      <c r="D550" t="s">
        <v>1530</v>
      </c>
      <c r="E550">
        <v>1729</v>
      </c>
      <c r="F550" t="s">
        <v>21</v>
      </c>
    </row>
    <row r="551" spans="1:6" x14ac:dyDescent="0.2">
      <c r="A551" t="s">
        <v>1557</v>
      </c>
      <c r="B551">
        <v>13</v>
      </c>
      <c r="C551" t="s">
        <v>1556</v>
      </c>
      <c r="D551" t="s">
        <v>1175</v>
      </c>
      <c r="E551">
        <v>827</v>
      </c>
      <c r="F551" t="s">
        <v>21</v>
      </c>
    </row>
    <row r="552" spans="1:6" x14ac:dyDescent="0.2">
      <c r="A552" t="s">
        <v>1529</v>
      </c>
      <c r="B552">
        <v>13</v>
      </c>
      <c r="C552" t="s">
        <v>1528</v>
      </c>
      <c r="D552" t="s">
        <v>1527</v>
      </c>
      <c r="E552">
        <v>836</v>
      </c>
      <c r="F552" t="s">
        <v>21</v>
      </c>
    </row>
    <row r="553" spans="1:6" x14ac:dyDescent="0.2">
      <c r="A553" t="s">
        <v>1560</v>
      </c>
      <c r="B553">
        <v>13</v>
      </c>
      <c r="C553" t="s">
        <v>1559</v>
      </c>
      <c r="D553" t="s">
        <v>1558</v>
      </c>
      <c r="E553">
        <v>1598</v>
      </c>
      <c r="F553" t="s">
        <v>21</v>
      </c>
    </row>
    <row r="554" spans="1:6" x14ac:dyDescent="0.2">
      <c r="A554" t="s">
        <v>1537</v>
      </c>
      <c r="B554">
        <v>13</v>
      </c>
      <c r="C554" t="s">
        <v>1536</v>
      </c>
      <c r="D554" t="s">
        <v>1535</v>
      </c>
      <c r="E554">
        <v>405</v>
      </c>
      <c r="F554" t="s">
        <v>21</v>
      </c>
    </row>
    <row r="555" spans="1:6" x14ac:dyDescent="0.2">
      <c r="A555" t="s">
        <v>1534</v>
      </c>
      <c r="B555">
        <v>13</v>
      </c>
      <c r="C555" t="s">
        <v>1533</v>
      </c>
      <c r="D555" t="s">
        <v>739</v>
      </c>
      <c r="E555">
        <v>832</v>
      </c>
      <c r="F555" t="s">
        <v>22</v>
      </c>
    </row>
    <row r="556" spans="1:6" x14ac:dyDescent="0.2">
      <c r="A556" t="s">
        <v>1551</v>
      </c>
      <c r="B556">
        <v>13</v>
      </c>
      <c r="C556" t="s">
        <v>1550</v>
      </c>
      <c r="D556" t="s">
        <v>585</v>
      </c>
      <c r="E556">
        <v>832</v>
      </c>
      <c r="F556" t="s">
        <v>22</v>
      </c>
    </row>
    <row r="557" spans="1:6" x14ac:dyDescent="0.2">
      <c r="A557" t="s">
        <v>1543</v>
      </c>
      <c r="B557">
        <v>13</v>
      </c>
      <c r="C557" t="s">
        <v>1542</v>
      </c>
      <c r="D557" t="s">
        <v>894</v>
      </c>
      <c r="E557">
        <v>913</v>
      </c>
      <c r="F557" t="s">
        <v>22</v>
      </c>
    </row>
    <row r="558" spans="1:6" x14ac:dyDescent="0.2">
      <c r="A558" t="s">
        <v>1546</v>
      </c>
      <c r="B558">
        <v>13</v>
      </c>
      <c r="C558" t="s">
        <v>1545</v>
      </c>
      <c r="D558" t="s">
        <v>1544</v>
      </c>
      <c r="E558">
        <v>973</v>
      </c>
      <c r="F558" t="s">
        <v>22</v>
      </c>
    </row>
    <row r="559" spans="1:6" x14ac:dyDescent="0.2">
      <c r="A559" t="s">
        <v>1484</v>
      </c>
      <c r="B559">
        <v>14</v>
      </c>
      <c r="C559" t="s">
        <v>1483</v>
      </c>
      <c r="D559" t="s">
        <v>1482</v>
      </c>
      <c r="E559">
        <v>552</v>
      </c>
      <c r="F559" t="s">
        <v>22</v>
      </c>
    </row>
    <row r="560" spans="1:6" x14ac:dyDescent="0.2">
      <c r="A560" t="s">
        <v>1490</v>
      </c>
      <c r="B560">
        <v>14</v>
      </c>
      <c r="C560" t="s">
        <v>1489</v>
      </c>
      <c r="D560" t="s">
        <v>420</v>
      </c>
      <c r="E560">
        <v>1410</v>
      </c>
      <c r="F560" t="s">
        <v>171</v>
      </c>
    </row>
    <row r="561" spans="1:6" x14ac:dyDescent="0.2">
      <c r="A561" t="s">
        <v>1498</v>
      </c>
      <c r="B561">
        <v>14</v>
      </c>
      <c r="C561" t="s">
        <v>1497</v>
      </c>
      <c r="D561" t="s">
        <v>279</v>
      </c>
      <c r="E561">
        <v>2104</v>
      </c>
      <c r="F561" t="s">
        <v>171</v>
      </c>
    </row>
    <row r="562" spans="1:6" x14ac:dyDescent="0.2">
      <c r="A562" t="s">
        <v>1506</v>
      </c>
      <c r="B562">
        <v>14</v>
      </c>
      <c r="C562" t="s">
        <v>1505</v>
      </c>
      <c r="D562" t="s">
        <v>1504</v>
      </c>
      <c r="E562">
        <v>1477</v>
      </c>
      <c r="F562" t="s">
        <v>21</v>
      </c>
    </row>
    <row r="563" spans="1:6" x14ac:dyDescent="0.2">
      <c r="A563" t="s">
        <v>1488</v>
      </c>
      <c r="B563">
        <v>14</v>
      </c>
      <c r="C563" t="s">
        <v>1487</v>
      </c>
      <c r="D563" t="s">
        <v>490</v>
      </c>
      <c r="E563">
        <v>412</v>
      </c>
      <c r="F563" t="s">
        <v>21</v>
      </c>
    </row>
    <row r="564" spans="1:6" x14ac:dyDescent="0.2">
      <c r="A564" t="s">
        <v>1496</v>
      </c>
      <c r="B564">
        <v>14</v>
      </c>
      <c r="C564" t="s">
        <v>1495</v>
      </c>
      <c r="D564" t="s">
        <v>1494</v>
      </c>
      <c r="E564">
        <v>488</v>
      </c>
      <c r="F564" t="s">
        <v>21</v>
      </c>
    </row>
    <row r="565" spans="1:6" x14ac:dyDescent="0.2">
      <c r="A565" t="s">
        <v>1501</v>
      </c>
      <c r="B565">
        <v>14</v>
      </c>
      <c r="C565" t="s">
        <v>1500</v>
      </c>
      <c r="D565" t="s">
        <v>1499</v>
      </c>
      <c r="E565">
        <v>2110</v>
      </c>
      <c r="F565" t="s">
        <v>22</v>
      </c>
    </row>
    <row r="566" spans="1:6" x14ac:dyDescent="0.2">
      <c r="A566" t="s">
        <v>1513</v>
      </c>
      <c r="B566">
        <v>14</v>
      </c>
      <c r="C566" t="s">
        <v>1512</v>
      </c>
      <c r="D566" t="s">
        <v>1511</v>
      </c>
      <c r="E566">
        <v>2197</v>
      </c>
      <c r="F566" t="s">
        <v>22</v>
      </c>
    </row>
    <row r="567" spans="1:6" x14ac:dyDescent="0.2">
      <c r="A567" t="s">
        <v>1515</v>
      </c>
      <c r="B567">
        <v>14</v>
      </c>
      <c r="C567" t="s">
        <v>1514</v>
      </c>
      <c r="D567" t="s">
        <v>928</v>
      </c>
      <c r="E567">
        <v>1098</v>
      </c>
      <c r="F567" t="s">
        <v>22</v>
      </c>
    </row>
    <row r="568" spans="1:6" x14ac:dyDescent="0.2">
      <c r="A568" t="s">
        <v>1486</v>
      </c>
      <c r="B568">
        <v>14</v>
      </c>
      <c r="C568" t="s">
        <v>1485</v>
      </c>
      <c r="D568" t="s">
        <v>753</v>
      </c>
      <c r="E568">
        <v>733</v>
      </c>
      <c r="F568" t="s">
        <v>22</v>
      </c>
    </row>
    <row r="569" spans="1:6" x14ac:dyDescent="0.2">
      <c r="A569" t="s">
        <v>1517</v>
      </c>
      <c r="B569">
        <v>14</v>
      </c>
      <c r="C569" t="s">
        <v>1516</v>
      </c>
      <c r="D569" t="s">
        <v>585</v>
      </c>
      <c r="E569">
        <v>971</v>
      </c>
      <c r="F569" t="s">
        <v>21</v>
      </c>
    </row>
    <row r="570" spans="1:6" x14ac:dyDescent="0.2">
      <c r="A570" t="s">
        <v>1493</v>
      </c>
      <c r="B570">
        <v>14</v>
      </c>
      <c r="C570" t="s">
        <v>1492</v>
      </c>
      <c r="D570" t="s">
        <v>1491</v>
      </c>
      <c r="E570">
        <v>1740</v>
      </c>
      <c r="F570" t="s">
        <v>22</v>
      </c>
    </row>
    <row r="571" spans="1:6" x14ac:dyDescent="0.2">
      <c r="A571" t="s">
        <v>1503</v>
      </c>
      <c r="B571">
        <v>14</v>
      </c>
      <c r="C571" t="s">
        <v>1502</v>
      </c>
      <c r="D571" t="s">
        <v>371</v>
      </c>
      <c r="E571">
        <v>74</v>
      </c>
      <c r="F571" t="s">
        <v>22</v>
      </c>
    </row>
    <row r="572" spans="1:6" x14ac:dyDescent="0.2">
      <c r="A572" t="s">
        <v>1510</v>
      </c>
      <c r="B572">
        <v>14</v>
      </c>
      <c r="C572" t="s">
        <v>1509</v>
      </c>
      <c r="D572" t="s">
        <v>1460</v>
      </c>
      <c r="E572">
        <v>1177</v>
      </c>
      <c r="F572" t="s">
        <v>21</v>
      </c>
    </row>
    <row r="573" spans="1:6" x14ac:dyDescent="0.2">
      <c r="A573" t="s">
        <v>1508</v>
      </c>
      <c r="B573">
        <v>14</v>
      </c>
      <c r="C573" t="s">
        <v>1507</v>
      </c>
      <c r="D573" t="s">
        <v>1379</v>
      </c>
      <c r="E573">
        <v>203</v>
      </c>
      <c r="F573" t="s">
        <v>21</v>
      </c>
    </row>
    <row r="574" spans="1:6" x14ac:dyDescent="0.2">
      <c r="A574" t="s">
        <v>1441</v>
      </c>
      <c r="B574">
        <v>15</v>
      </c>
      <c r="C574" t="s">
        <v>1440</v>
      </c>
      <c r="D574" t="s">
        <v>304</v>
      </c>
      <c r="E574">
        <v>329</v>
      </c>
      <c r="F574" t="s">
        <v>22</v>
      </c>
    </row>
    <row r="575" spans="1:6" x14ac:dyDescent="0.2">
      <c r="A575" t="s">
        <v>1450</v>
      </c>
      <c r="B575">
        <v>15</v>
      </c>
      <c r="C575" t="s">
        <v>1449</v>
      </c>
      <c r="D575" t="s">
        <v>219</v>
      </c>
      <c r="E575">
        <v>309</v>
      </c>
      <c r="F575" t="s">
        <v>20</v>
      </c>
    </row>
    <row r="576" spans="1:6" x14ac:dyDescent="0.2">
      <c r="A576" t="s">
        <v>1479</v>
      </c>
      <c r="B576">
        <v>15</v>
      </c>
      <c r="C576" t="s">
        <v>1478</v>
      </c>
      <c r="D576" t="s">
        <v>936</v>
      </c>
      <c r="E576">
        <v>112</v>
      </c>
      <c r="F576" t="s">
        <v>21</v>
      </c>
    </row>
    <row r="577" spans="1:6" x14ac:dyDescent="0.2">
      <c r="A577" t="s">
        <v>1467</v>
      </c>
      <c r="B577">
        <v>15</v>
      </c>
      <c r="C577" t="s">
        <v>1466</v>
      </c>
      <c r="D577" t="s">
        <v>1465</v>
      </c>
      <c r="E577">
        <v>1046</v>
      </c>
      <c r="F577" t="s">
        <v>240</v>
      </c>
    </row>
    <row r="578" spans="1:6" x14ac:dyDescent="0.2">
      <c r="A578" t="s">
        <v>1424</v>
      </c>
      <c r="B578">
        <v>15</v>
      </c>
      <c r="C578" t="s">
        <v>1423</v>
      </c>
      <c r="D578" t="s">
        <v>973</v>
      </c>
      <c r="E578">
        <v>421</v>
      </c>
      <c r="F578" t="s">
        <v>240</v>
      </c>
    </row>
    <row r="579" spans="1:6" x14ac:dyDescent="0.2">
      <c r="A579" t="s">
        <v>1448</v>
      </c>
      <c r="B579">
        <v>15</v>
      </c>
      <c r="C579" t="s">
        <v>1447</v>
      </c>
      <c r="D579" t="s">
        <v>909</v>
      </c>
      <c r="E579">
        <v>554</v>
      </c>
      <c r="F579" t="s">
        <v>20</v>
      </c>
    </row>
    <row r="580" spans="1:6" x14ac:dyDescent="0.2">
      <c r="A580" t="s">
        <v>1443</v>
      </c>
      <c r="B580">
        <v>15</v>
      </c>
      <c r="C580" t="s">
        <v>1442</v>
      </c>
      <c r="D580" t="s">
        <v>338</v>
      </c>
      <c r="E580">
        <v>602</v>
      </c>
      <c r="F580" t="s">
        <v>21</v>
      </c>
    </row>
    <row r="581" spans="1:6" x14ac:dyDescent="0.2">
      <c r="A581" t="s">
        <v>1477</v>
      </c>
      <c r="B581">
        <v>15</v>
      </c>
      <c r="C581" t="s">
        <v>1476</v>
      </c>
      <c r="D581" t="s">
        <v>1178</v>
      </c>
      <c r="E581">
        <v>1205</v>
      </c>
      <c r="F581" t="s">
        <v>21</v>
      </c>
    </row>
    <row r="582" spans="1:6" x14ac:dyDescent="0.2">
      <c r="A582" t="s">
        <v>1475</v>
      </c>
      <c r="B582">
        <v>15</v>
      </c>
      <c r="C582" t="s">
        <v>1474</v>
      </c>
      <c r="D582" t="s">
        <v>1473</v>
      </c>
      <c r="E582">
        <v>379</v>
      </c>
      <c r="F582" t="s">
        <v>22</v>
      </c>
    </row>
    <row r="583" spans="1:6" x14ac:dyDescent="0.2">
      <c r="A583" t="s">
        <v>1464</v>
      </c>
      <c r="B583">
        <v>15</v>
      </c>
      <c r="C583" t="s">
        <v>1463</v>
      </c>
      <c r="D583" t="s">
        <v>609</v>
      </c>
      <c r="E583">
        <v>1699</v>
      </c>
      <c r="F583" t="s">
        <v>21</v>
      </c>
    </row>
    <row r="584" spans="1:6" x14ac:dyDescent="0.2">
      <c r="A584" t="s">
        <v>1439</v>
      </c>
      <c r="B584">
        <v>15</v>
      </c>
      <c r="C584" t="s">
        <v>1438</v>
      </c>
      <c r="D584" t="s">
        <v>264</v>
      </c>
      <c r="E584">
        <v>832</v>
      </c>
      <c r="F584" t="s">
        <v>21</v>
      </c>
    </row>
    <row r="585" spans="1:6" x14ac:dyDescent="0.2">
      <c r="A585" t="s">
        <v>1472</v>
      </c>
      <c r="B585">
        <v>15</v>
      </c>
      <c r="C585" t="s">
        <v>1471</v>
      </c>
      <c r="D585" t="s">
        <v>548</v>
      </c>
      <c r="E585">
        <v>1364</v>
      </c>
      <c r="F585" t="s">
        <v>22</v>
      </c>
    </row>
    <row r="586" spans="1:6" x14ac:dyDescent="0.2">
      <c r="A586" t="s">
        <v>1462</v>
      </c>
      <c r="B586">
        <v>15</v>
      </c>
      <c r="C586" t="s">
        <v>1461</v>
      </c>
      <c r="D586" t="s">
        <v>1460</v>
      </c>
      <c r="E586">
        <v>568</v>
      </c>
      <c r="F586" t="s">
        <v>22</v>
      </c>
    </row>
    <row r="587" spans="1:6" x14ac:dyDescent="0.2">
      <c r="A587" t="s">
        <v>1435</v>
      </c>
      <c r="B587">
        <v>15</v>
      </c>
      <c r="C587" t="s">
        <v>1434</v>
      </c>
      <c r="D587" t="s">
        <v>542</v>
      </c>
      <c r="E587">
        <v>786</v>
      </c>
      <c r="F587" t="s">
        <v>1433</v>
      </c>
    </row>
    <row r="588" spans="1:6" x14ac:dyDescent="0.2">
      <c r="A588" t="s">
        <v>1459</v>
      </c>
      <c r="B588">
        <v>15</v>
      </c>
      <c r="C588" t="s">
        <v>1458</v>
      </c>
      <c r="D588" t="s">
        <v>333</v>
      </c>
      <c r="E588">
        <v>214</v>
      </c>
      <c r="F588" t="s">
        <v>22</v>
      </c>
    </row>
    <row r="589" spans="1:6" x14ac:dyDescent="0.2">
      <c r="A589" t="s">
        <v>1455</v>
      </c>
      <c r="B589">
        <v>15</v>
      </c>
      <c r="C589" t="s">
        <v>1454</v>
      </c>
      <c r="D589" t="s">
        <v>530</v>
      </c>
      <c r="E589">
        <v>2264</v>
      </c>
      <c r="F589" t="s">
        <v>21</v>
      </c>
    </row>
    <row r="590" spans="1:6" x14ac:dyDescent="0.2">
      <c r="A590" t="s">
        <v>1430</v>
      </c>
      <c r="B590">
        <v>15</v>
      </c>
      <c r="C590" t="s">
        <v>1429</v>
      </c>
      <c r="D590" t="s">
        <v>1428</v>
      </c>
      <c r="E590">
        <v>1434</v>
      </c>
      <c r="F590" t="s">
        <v>21</v>
      </c>
    </row>
    <row r="591" spans="1:6" x14ac:dyDescent="0.2">
      <c r="A591" t="s">
        <v>1446</v>
      </c>
      <c r="B591">
        <v>15</v>
      </c>
      <c r="C591" t="s">
        <v>1445</v>
      </c>
      <c r="D591" t="s">
        <v>1444</v>
      </c>
      <c r="E591">
        <v>899</v>
      </c>
      <c r="F591" t="s">
        <v>19</v>
      </c>
    </row>
    <row r="592" spans="1:6" x14ac:dyDescent="0.2">
      <c r="A592" t="s">
        <v>1432</v>
      </c>
      <c r="B592">
        <v>15</v>
      </c>
      <c r="C592" t="s">
        <v>1431</v>
      </c>
      <c r="D592" t="s">
        <v>1241</v>
      </c>
      <c r="E592">
        <v>677</v>
      </c>
      <c r="F592" t="s">
        <v>291</v>
      </c>
    </row>
    <row r="593" spans="1:6" x14ac:dyDescent="0.2">
      <c r="A593" t="s">
        <v>1437</v>
      </c>
      <c r="B593">
        <v>15</v>
      </c>
      <c r="C593" t="s">
        <v>1436</v>
      </c>
      <c r="D593" t="s">
        <v>455</v>
      </c>
      <c r="E593">
        <v>1181</v>
      </c>
      <c r="F593" t="s">
        <v>291</v>
      </c>
    </row>
    <row r="594" spans="1:6" x14ac:dyDescent="0.2">
      <c r="A594" t="s">
        <v>1457</v>
      </c>
      <c r="B594">
        <v>15</v>
      </c>
      <c r="C594" t="s">
        <v>1456</v>
      </c>
      <c r="D594" t="s">
        <v>727</v>
      </c>
      <c r="E594">
        <v>296</v>
      </c>
      <c r="F594" t="s">
        <v>21</v>
      </c>
    </row>
    <row r="595" spans="1:6" x14ac:dyDescent="0.2">
      <c r="A595" t="s">
        <v>1453</v>
      </c>
      <c r="B595">
        <v>15</v>
      </c>
      <c r="C595" t="s">
        <v>1452</v>
      </c>
      <c r="D595" t="s">
        <v>1451</v>
      </c>
      <c r="E595">
        <v>64</v>
      </c>
      <c r="F595" t="s">
        <v>22</v>
      </c>
    </row>
    <row r="596" spans="1:6" x14ac:dyDescent="0.2">
      <c r="A596" t="s">
        <v>1427</v>
      </c>
      <c r="B596">
        <v>15</v>
      </c>
      <c r="C596" t="s">
        <v>1426</v>
      </c>
      <c r="D596" t="s">
        <v>1425</v>
      </c>
      <c r="E596">
        <v>1041</v>
      </c>
      <c r="F596" t="s">
        <v>21</v>
      </c>
    </row>
    <row r="597" spans="1:6" x14ac:dyDescent="0.2">
      <c r="A597" t="s">
        <v>1470</v>
      </c>
      <c r="B597">
        <v>15</v>
      </c>
      <c r="C597" t="s">
        <v>1469</v>
      </c>
      <c r="D597" t="s">
        <v>1468</v>
      </c>
      <c r="E597">
        <v>197</v>
      </c>
      <c r="F597" t="s">
        <v>21</v>
      </c>
    </row>
    <row r="598" spans="1:6" x14ac:dyDescent="0.2">
      <c r="A598" t="s">
        <v>1481</v>
      </c>
      <c r="B598">
        <v>15</v>
      </c>
      <c r="C598" t="s">
        <v>1480</v>
      </c>
      <c r="D598" t="s">
        <v>1468</v>
      </c>
      <c r="E598">
        <v>279</v>
      </c>
      <c r="F598" t="s">
        <v>423</v>
      </c>
    </row>
    <row r="599" spans="1:6" x14ac:dyDescent="0.2">
      <c r="A599" t="s">
        <v>1397</v>
      </c>
      <c r="B599">
        <v>16</v>
      </c>
      <c r="C599" t="s">
        <v>1396</v>
      </c>
      <c r="D599" t="s">
        <v>1244</v>
      </c>
      <c r="E599">
        <v>903</v>
      </c>
      <c r="F599" t="s">
        <v>22</v>
      </c>
    </row>
    <row r="600" spans="1:6" x14ac:dyDescent="0.2">
      <c r="A600" t="s">
        <v>1408</v>
      </c>
      <c r="B600">
        <v>16</v>
      </c>
      <c r="C600" t="s">
        <v>1407</v>
      </c>
      <c r="D600" t="s">
        <v>1059</v>
      </c>
      <c r="E600">
        <v>1948</v>
      </c>
      <c r="F600" t="s">
        <v>171</v>
      </c>
    </row>
    <row r="601" spans="1:6" x14ac:dyDescent="0.2">
      <c r="A601" t="s">
        <v>1404</v>
      </c>
      <c r="B601">
        <v>16</v>
      </c>
      <c r="C601" t="s">
        <v>1403</v>
      </c>
      <c r="D601" t="s">
        <v>1402</v>
      </c>
      <c r="E601">
        <v>219</v>
      </c>
      <c r="F601" t="s">
        <v>22</v>
      </c>
    </row>
    <row r="602" spans="1:6" x14ac:dyDescent="0.2">
      <c r="A602" t="s">
        <v>1422</v>
      </c>
      <c r="B602">
        <v>16</v>
      </c>
      <c r="C602" t="s">
        <v>1421</v>
      </c>
      <c r="D602" t="s">
        <v>1080</v>
      </c>
      <c r="E602">
        <v>921</v>
      </c>
      <c r="F602" t="s">
        <v>21</v>
      </c>
    </row>
    <row r="603" spans="1:6" x14ac:dyDescent="0.2">
      <c r="A603" t="s">
        <v>1401</v>
      </c>
      <c r="B603">
        <v>16</v>
      </c>
      <c r="C603" t="s">
        <v>1400</v>
      </c>
      <c r="D603" t="s">
        <v>767</v>
      </c>
      <c r="E603">
        <v>1535</v>
      </c>
      <c r="F603" t="s">
        <v>21</v>
      </c>
    </row>
    <row r="604" spans="1:6" x14ac:dyDescent="0.2">
      <c r="A604" t="s">
        <v>1410</v>
      </c>
      <c r="B604">
        <v>16</v>
      </c>
      <c r="C604" t="s">
        <v>1409</v>
      </c>
      <c r="D604" t="s">
        <v>184</v>
      </c>
      <c r="E604">
        <v>380</v>
      </c>
      <c r="F604" t="s">
        <v>22</v>
      </c>
    </row>
    <row r="605" spans="1:6" x14ac:dyDescent="0.2">
      <c r="A605" t="s">
        <v>1415</v>
      </c>
      <c r="B605">
        <v>16</v>
      </c>
      <c r="C605" t="s">
        <v>1414</v>
      </c>
      <c r="D605" t="s">
        <v>1413</v>
      </c>
      <c r="E605">
        <v>1418</v>
      </c>
      <c r="F605" t="s">
        <v>21</v>
      </c>
    </row>
    <row r="606" spans="1:6" x14ac:dyDescent="0.2">
      <c r="A606" t="s">
        <v>1412</v>
      </c>
      <c r="B606">
        <v>16</v>
      </c>
      <c r="C606" t="s">
        <v>1411</v>
      </c>
      <c r="D606" t="s">
        <v>716</v>
      </c>
      <c r="E606">
        <v>562</v>
      </c>
      <c r="F606" t="s">
        <v>22</v>
      </c>
    </row>
    <row r="607" spans="1:6" x14ac:dyDescent="0.2">
      <c r="A607" t="s">
        <v>1399</v>
      </c>
      <c r="B607">
        <v>16</v>
      </c>
      <c r="C607" t="s">
        <v>1398</v>
      </c>
      <c r="D607" t="s">
        <v>1219</v>
      </c>
      <c r="E607">
        <v>925</v>
      </c>
      <c r="F607" t="s">
        <v>22</v>
      </c>
    </row>
    <row r="608" spans="1:6" x14ac:dyDescent="0.2">
      <c r="A608" t="s">
        <v>1392</v>
      </c>
      <c r="B608">
        <v>16</v>
      </c>
      <c r="C608" t="s">
        <v>1391</v>
      </c>
      <c r="D608" t="s">
        <v>493</v>
      </c>
      <c r="E608">
        <v>1263</v>
      </c>
      <c r="F608" t="s">
        <v>21</v>
      </c>
    </row>
    <row r="609" spans="1:6" x14ac:dyDescent="0.2">
      <c r="A609" t="s">
        <v>1420</v>
      </c>
      <c r="B609">
        <v>16</v>
      </c>
      <c r="C609" t="s">
        <v>1419</v>
      </c>
      <c r="D609" t="s">
        <v>1418</v>
      </c>
      <c r="E609">
        <v>405</v>
      </c>
      <c r="F609" t="s">
        <v>21</v>
      </c>
    </row>
    <row r="610" spans="1:6" x14ac:dyDescent="0.2">
      <c r="A610" t="s">
        <v>1395</v>
      </c>
      <c r="B610">
        <v>16</v>
      </c>
      <c r="C610" t="s">
        <v>1394</v>
      </c>
      <c r="D610" t="s">
        <v>1393</v>
      </c>
      <c r="E610">
        <v>1287</v>
      </c>
      <c r="F610" t="s">
        <v>21</v>
      </c>
    </row>
    <row r="611" spans="1:6" x14ac:dyDescent="0.2">
      <c r="A611" t="s">
        <v>1417</v>
      </c>
      <c r="B611">
        <v>16</v>
      </c>
      <c r="C611" t="s">
        <v>1416</v>
      </c>
      <c r="D611" t="s">
        <v>620</v>
      </c>
      <c r="E611">
        <v>1484</v>
      </c>
      <c r="F611" t="s">
        <v>21</v>
      </c>
    </row>
    <row r="612" spans="1:6" x14ac:dyDescent="0.2">
      <c r="A612" t="s">
        <v>1406</v>
      </c>
      <c r="B612">
        <v>16</v>
      </c>
      <c r="C612" t="s">
        <v>1405</v>
      </c>
      <c r="D612" t="s">
        <v>210</v>
      </c>
      <c r="E612">
        <v>1476</v>
      </c>
      <c r="F612" t="s">
        <v>313</v>
      </c>
    </row>
    <row r="613" spans="1:6" x14ac:dyDescent="0.2">
      <c r="A613" t="s">
        <v>1372</v>
      </c>
      <c r="B613">
        <v>17</v>
      </c>
      <c r="C613" t="s">
        <v>1371</v>
      </c>
      <c r="D613" t="s">
        <v>1370</v>
      </c>
      <c r="E613">
        <v>274</v>
      </c>
      <c r="F613" t="s">
        <v>21</v>
      </c>
    </row>
    <row r="614" spans="1:6" x14ac:dyDescent="0.2">
      <c r="A614" t="s">
        <v>1378</v>
      </c>
      <c r="B614">
        <v>17</v>
      </c>
      <c r="C614" t="s">
        <v>1377</v>
      </c>
      <c r="D614" t="s">
        <v>270</v>
      </c>
      <c r="E614">
        <v>1015</v>
      </c>
      <c r="F614" t="s">
        <v>19</v>
      </c>
    </row>
    <row r="615" spans="1:6" x14ac:dyDescent="0.2">
      <c r="A615" t="s">
        <v>1357</v>
      </c>
      <c r="B615">
        <v>17</v>
      </c>
      <c r="C615" t="s">
        <v>1356</v>
      </c>
      <c r="D615" t="s">
        <v>776</v>
      </c>
      <c r="E615">
        <v>1177</v>
      </c>
      <c r="F615" t="s">
        <v>21</v>
      </c>
    </row>
    <row r="616" spans="1:6" x14ac:dyDescent="0.2">
      <c r="A616" t="s">
        <v>1385</v>
      </c>
      <c r="B616">
        <v>17</v>
      </c>
      <c r="C616" t="s">
        <v>1384</v>
      </c>
      <c r="D616" t="s">
        <v>936</v>
      </c>
      <c r="E616">
        <v>547</v>
      </c>
      <c r="F616" t="s">
        <v>21</v>
      </c>
    </row>
    <row r="617" spans="1:6" x14ac:dyDescent="0.2">
      <c r="A617" t="s">
        <v>1364</v>
      </c>
      <c r="B617">
        <v>17</v>
      </c>
      <c r="C617" t="s">
        <v>1363</v>
      </c>
      <c r="D617" t="s">
        <v>273</v>
      </c>
      <c r="E617">
        <v>302</v>
      </c>
      <c r="F617" t="s">
        <v>21</v>
      </c>
    </row>
    <row r="618" spans="1:6" x14ac:dyDescent="0.2">
      <c r="A618" t="s">
        <v>1366</v>
      </c>
      <c r="B618">
        <v>17</v>
      </c>
      <c r="C618" t="s">
        <v>1365</v>
      </c>
      <c r="D618" t="s">
        <v>347</v>
      </c>
      <c r="E618">
        <v>2657</v>
      </c>
      <c r="F618" t="s">
        <v>21</v>
      </c>
    </row>
    <row r="619" spans="1:6" x14ac:dyDescent="0.2">
      <c r="A619" t="s">
        <v>1359</v>
      </c>
      <c r="B619">
        <v>17</v>
      </c>
      <c r="C619" t="s">
        <v>1358</v>
      </c>
      <c r="D619" t="s">
        <v>676</v>
      </c>
      <c r="E619">
        <v>1933</v>
      </c>
      <c r="F619" t="s">
        <v>21</v>
      </c>
    </row>
    <row r="620" spans="1:6" x14ac:dyDescent="0.2">
      <c r="A620" t="s">
        <v>1383</v>
      </c>
      <c r="B620">
        <v>17</v>
      </c>
      <c r="C620" t="s">
        <v>1382</v>
      </c>
      <c r="D620" t="s">
        <v>973</v>
      </c>
      <c r="E620">
        <v>596</v>
      </c>
      <c r="F620" t="s">
        <v>22</v>
      </c>
    </row>
    <row r="621" spans="1:6" x14ac:dyDescent="0.2">
      <c r="A621" t="s">
        <v>1376</v>
      </c>
      <c r="B621">
        <v>17</v>
      </c>
      <c r="C621" t="s">
        <v>1375</v>
      </c>
      <c r="D621" t="s">
        <v>692</v>
      </c>
      <c r="E621">
        <v>524</v>
      </c>
      <c r="F621" t="s">
        <v>367</v>
      </c>
    </row>
    <row r="622" spans="1:6" x14ac:dyDescent="0.2">
      <c r="A622" t="s">
        <v>1374</v>
      </c>
      <c r="B622">
        <v>17</v>
      </c>
      <c r="C622" t="s">
        <v>1373</v>
      </c>
      <c r="D622" t="s">
        <v>1035</v>
      </c>
      <c r="E622">
        <v>908</v>
      </c>
      <c r="F622" t="s">
        <v>19</v>
      </c>
    </row>
    <row r="623" spans="1:6" x14ac:dyDescent="0.2">
      <c r="A623" t="s">
        <v>1362</v>
      </c>
      <c r="B623">
        <v>17</v>
      </c>
      <c r="C623" t="s">
        <v>1361</v>
      </c>
      <c r="D623" t="s">
        <v>1360</v>
      </c>
      <c r="E623">
        <v>308</v>
      </c>
      <c r="F623" t="s">
        <v>19</v>
      </c>
    </row>
    <row r="624" spans="1:6" x14ac:dyDescent="0.2">
      <c r="A624" t="s">
        <v>1387</v>
      </c>
      <c r="B624">
        <v>17</v>
      </c>
      <c r="C624" t="s">
        <v>1386</v>
      </c>
      <c r="D624" t="s">
        <v>773</v>
      </c>
      <c r="E624">
        <v>489</v>
      </c>
      <c r="F624" t="s">
        <v>19</v>
      </c>
    </row>
    <row r="625" spans="1:6" x14ac:dyDescent="0.2">
      <c r="A625" t="s">
        <v>1349</v>
      </c>
      <c r="B625">
        <v>17</v>
      </c>
      <c r="C625" t="s">
        <v>1348</v>
      </c>
      <c r="D625" t="s">
        <v>1046</v>
      </c>
      <c r="E625">
        <v>6651</v>
      </c>
      <c r="F625" t="s">
        <v>21</v>
      </c>
    </row>
    <row r="626" spans="1:6" x14ac:dyDescent="0.2">
      <c r="A626" t="s">
        <v>1369</v>
      </c>
      <c r="B626">
        <v>17</v>
      </c>
      <c r="C626" t="s">
        <v>1368</v>
      </c>
      <c r="D626" t="s">
        <v>1367</v>
      </c>
      <c r="E626">
        <v>149</v>
      </c>
      <c r="F626" t="s">
        <v>21</v>
      </c>
    </row>
    <row r="627" spans="1:6" x14ac:dyDescent="0.2">
      <c r="A627" t="s">
        <v>1390</v>
      </c>
      <c r="B627">
        <v>17</v>
      </c>
      <c r="C627" t="s">
        <v>1389</v>
      </c>
      <c r="D627" t="s">
        <v>1388</v>
      </c>
      <c r="E627">
        <v>4446</v>
      </c>
      <c r="F627" t="s">
        <v>21</v>
      </c>
    </row>
    <row r="628" spans="1:6" x14ac:dyDescent="0.2">
      <c r="A628" t="s">
        <v>1381</v>
      </c>
      <c r="B628">
        <v>17</v>
      </c>
      <c r="C628" t="s">
        <v>1380</v>
      </c>
      <c r="D628" t="s">
        <v>1379</v>
      </c>
      <c r="E628">
        <v>244</v>
      </c>
      <c r="F628" t="s">
        <v>21</v>
      </c>
    </row>
    <row r="629" spans="1:6" x14ac:dyDescent="0.2">
      <c r="A629" t="s">
        <v>1355</v>
      </c>
      <c r="B629">
        <v>17</v>
      </c>
      <c r="C629" t="s">
        <v>1354</v>
      </c>
      <c r="D629" t="s">
        <v>1353</v>
      </c>
      <c r="E629">
        <v>391</v>
      </c>
      <c r="F629" t="s">
        <v>21</v>
      </c>
    </row>
    <row r="630" spans="1:6" x14ac:dyDescent="0.2">
      <c r="A630" t="s">
        <v>1347</v>
      </c>
      <c r="B630">
        <v>17</v>
      </c>
      <c r="C630" t="s">
        <v>1346</v>
      </c>
      <c r="D630" t="s">
        <v>1345</v>
      </c>
      <c r="E630">
        <v>397</v>
      </c>
      <c r="F630" t="s">
        <v>21</v>
      </c>
    </row>
    <row r="631" spans="1:6" x14ac:dyDescent="0.2">
      <c r="A631" t="s">
        <v>1352</v>
      </c>
      <c r="B631">
        <v>17</v>
      </c>
      <c r="C631" t="s">
        <v>1351</v>
      </c>
      <c r="D631" t="s">
        <v>1350</v>
      </c>
      <c r="E631">
        <v>612</v>
      </c>
      <c r="F631" t="s">
        <v>22</v>
      </c>
    </row>
    <row r="632" spans="1:6" x14ac:dyDescent="0.2">
      <c r="A632" t="s">
        <v>1288</v>
      </c>
      <c r="B632">
        <v>18</v>
      </c>
      <c r="C632" t="s">
        <v>1287</v>
      </c>
      <c r="D632" t="s">
        <v>350</v>
      </c>
      <c r="E632">
        <v>3167</v>
      </c>
      <c r="F632" t="s">
        <v>22</v>
      </c>
    </row>
    <row r="633" spans="1:6" x14ac:dyDescent="0.2">
      <c r="A633" t="s">
        <v>1342</v>
      </c>
      <c r="B633">
        <v>18</v>
      </c>
      <c r="C633" t="s">
        <v>1341</v>
      </c>
      <c r="D633" t="s">
        <v>1340</v>
      </c>
      <c r="E633">
        <v>552</v>
      </c>
      <c r="F633" t="s">
        <v>21</v>
      </c>
    </row>
    <row r="634" spans="1:6" x14ac:dyDescent="0.2">
      <c r="A634" t="s">
        <v>1324</v>
      </c>
      <c r="B634">
        <v>18</v>
      </c>
      <c r="C634" t="s">
        <v>1323</v>
      </c>
      <c r="D634" t="s">
        <v>1322</v>
      </c>
      <c r="E634">
        <v>1411</v>
      </c>
      <c r="F634" t="s">
        <v>22</v>
      </c>
    </row>
    <row r="635" spans="1:6" x14ac:dyDescent="0.2">
      <c r="A635" t="s">
        <v>1318</v>
      </c>
      <c r="B635">
        <v>18</v>
      </c>
      <c r="C635" t="s">
        <v>1317</v>
      </c>
      <c r="D635" t="s">
        <v>165</v>
      </c>
      <c r="E635">
        <v>1016</v>
      </c>
      <c r="F635" t="s">
        <v>22</v>
      </c>
    </row>
    <row r="636" spans="1:6" x14ac:dyDescent="0.2">
      <c r="A636" t="s">
        <v>1316</v>
      </c>
      <c r="B636">
        <v>18</v>
      </c>
      <c r="C636" t="s">
        <v>1315</v>
      </c>
      <c r="D636" t="s">
        <v>1314</v>
      </c>
      <c r="E636">
        <v>909</v>
      </c>
      <c r="F636" t="s">
        <v>22</v>
      </c>
    </row>
    <row r="637" spans="1:6" x14ac:dyDescent="0.2">
      <c r="A637" t="s">
        <v>1313</v>
      </c>
      <c r="B637">
        <v>18</v>
      </c>
      <c r="C637" t="s">
        <v>1312</v>
      </c>
      <c r="D637" t="s">
        <v>811</v>
      </c>
      <c r="E637">
        <v>1827</v>
      </c>
      <c r="F637" t="s">
        <v>22</v>
      </c>
    </row>
    <row r="638" spans="1:6" x14ac:dyDescent="0.2">
      <c r="A638" t="s">
        <v>1305</v>
      </c>
      <c r="B638">
        <v>18</v>
      </c>
      <c r="C638" t="s">
        <v>1304</v>
      </c>
      <c r="D638" t="s">
        <v>852</v>
      </c>
      <c r="E638">
        <v>1110</v>
      </c>
      <c r="F638" t="s">
        <v>22</v>
      </c>
    </row>
    <row r="639" spans="1:6" x14ac:dyDescent="0.2">
      <c r="A639" t="s">
        <v>1290</v>
      </c>
      <c r="B639">
        <v>18</v>
      </c>
      <c r="C639" t="s">
        <v>1289</v>
      </c>
      <c r="D639" t="s">
        <v>184</v>
      </c>
      <c r="E639">
        <v>397</v>
      </c>
      <c r="F639" t="s">
        <v>22</v>
      </c>
    </row>
    <row r="640" spans="1:6" x14ac:dyDescent="0.2">
      <c r="A640" t="s">
        <v>1344</v>
      </c>
      <c r="B640">
        <v>18</v>
      </c>
      <c r="C640" t="s">
        <v>1343</v>
      </c>
      <c r="D640" t="s">
        <v>573</v>
      </c>
      <c r="E640">
        <v>3113</v>
      </c>
      <c r="F640" t="s">
        <v>171</v>
      </c>
    </row>
    <row r="641" spans="1:6" x14ac:dyDescent="0.2">
      <c r="A641" t="s">
        <v>1339</v>
      </c>
      <c r="B641">
        <v>18</v>
      </c>
      <c r="C641" t="s">
        <v>1338</v>
      </c>
      <c r="D641" t="s">
        <v>1337</v>
      </c>
      <c r="E641">
        <v>1323</v>
      </c>
      <c r="F641" t="s">
        <v>22</v>
      </c>
    </row>
    <row r="642" spans="1:6" x14ac:dyDescent="0.2">
      <c r="A642" t="s">
        <v>1330</v>
      </c>
      <c r="B642">
        <v>18</v>
      </c>
      <c r="C642" t="s">
        <v>1329</v>
      </c>
      <c r="D642" t="s">
        <v>395</v>
      </c>
      <c r="E642">
        <v>158</v>
      </c>
      <c r="F642" t="s">
        <v>22</v>
      </c>
    </row>
    <row r="643" spans="1:6" x14ac:dyDescent="0.2">
      <c r="A643" t="s">
        <v>1301</v>
      </c>
      <c r="B643">
        <v>18</v>
      </c>
      <c r="C643" t="s">
        <v>1300</v>
      </c>
      <c r="D643" t="s">
        <v>753</v>
      </c>
      <c r="E643">
        <v>732</v>
      </c>
      <c r="F643" t="s">
        <v>22</v>
      </c>
    </row>
    <row r="644" spans="1:6" x14ac:dyDescent="0.2">
      <c r="A644" t="s">
        <v>1299</v>
      </c>
      <c r="B644">
        <v>18</v>
      </c>
      <c r="C644" t="s">
        <v>1298</v>
      </c>
      <c r="D644" t="s">
        <v>1256</v>
      </c>
      <c r="E644">
        <v>1580</v>
      </c>
      <c r="F644" t="s">
        <v>22</v>
      </c>
    </row>
    <row r="645" spans="1:6" x14ac:dyDescent="0.2">
      <c r="A645" t="s">
        <v>1271</v>
      </c>
      <c r="B645">
        <v>18</v>
      </c>
      <c r="C645" t="s">
        <v>1270</v>
      </c>
      <c r="D645" t="s">
        <v>1269</v>
      </c>
      <c r="E645">
        <v>1763</v>
      </c>
      <c r="F645" t="s">
        <v>22</v>
      </c>
    </row>
    <row r="646" spans="1:6" x14ac:dyDescent="0.2">
      <c r="A646" t="s">
        <v>1303</v>
      </c>
      <c r="B646">
        <v>18</v>
      </c>
      <c r="C646" t="s">
        <v>1302</v>
      </c>
      <c r="D646" t="s">
        <v>219</v>
      </c>
      <c r="E646">
        <v>19</v>
      </c>
      <c r="F646" t="s">
        <v>22</v>
      </c>
    </row>
    <row r="647" spans="1:6" x14ac:dyDescent="0.2">
      <c r="A647" t="s">
        <v>1276</v>
      </c>
      <c r="B647">
        <v>18</v>
      </c>
      <c r="C647" t="s">
        <v>1275</v>
      </c>
      <c r="D647" t="s">
        <v>213</v>
      </c>
      <c r="E647">
        <v>472</v>
      </c>
      <c r="F647" t="s">
        <v>171</v>
      </c>
    </row>
    <row r="648" spans="1:6" x14ac:dyDescent="0.2">
      <c r="A648" t="s">
        <v>1321</v>
      </c>
      <c r="B648">
        <v>18</v>
      </c>
      <c r="C648" t="s">
        <v>1320</v>
      </c>
      <c r="D648" t="s">
        <v>1319</v>
      </c>
      <c r="E648">
        <v>296</v>
      </c>
      <c r="F648" t="s">
        <v>22</v>
      </c>
    </row>
    <row r="649" spans="1:6" x14ac:dyDescent="0.2">
      <c r="A649" t="s">
        <v>1284</v>
      </c>
      <c r="B649">
        <v>18</v>
      </c>
      <c r="C649" t="s">
        <v>1283</v>
      </c>
      <c r="D649" t="s">
        <v>1282</v>
      </c>
      <c r="E649">
        <v>11</v>
      </c>
      <c r="F649" t="s">
        <v>22</v>
      </c>
    </row>
    <row r="650" spans="1:6" x14ac:dyDescent="0.2">
      <c r="A650" t="s">
        <v>1274</v>
      </c>
      <c r="B650">
        <v>18</v>
      </c>
      <c r="C650" t="s">
        <v>1273</v>
      </c>
      <c r="D650" t="s">
        <v>1272</v>
      </c>
      <c r="E650">
        <v>698</v>
      </c>
      <c r="F650" t="s">
        <v>21</v>
      </c>
    </row>
    <row r="651" spans="1:6" x14ac:dyDescent="0.2">
      <c r="A651" t="s">
        <v>1326</v>
      </c>
      <c r="B651">
        <v>18</v>
      </c>
      <c r="C651" t="s">
        <v>1325</v>
      </c>
      <c r="D651" t="s">
        <v>655</v>
      </c>
      <c r="E651">
        <v>509</v>
      </c>
      <c r="F651" t="s">
        <v>22</v>
      </c>
    </row>
    <row r="652" spans="1:6" x14ac:dyDescent="0.2">
      <c r="A652" t="s">
        <v>1281</v>
      </c>
      <c r="B652">
        <v>18</v>
      </c>
      <c r="C652" t="s">
        <v>1280</v>
      </c>
      <c r="D652" t="s">
        <v>452</v>
      </c>
      <c r="E652">
        <v>453</v>
      </c>
      <c r="F652" t="s">
        <v>22</v>
      </c>
    </row>
    <row r="653" spans="1:6" x14ac:dyDescent="0.2">
      <c r="A653" t="s">
        <v>1311</v>
      </c>
      <c r="B653">
        <v>18</v>
      </c>
      <c r="C653" t="s">
        <v>1310</v>
      </c>
      <c r="D653" t="s">
        <v>1264</v>
      </c>
      <c r="E653">
        <v>108</v>
      </c>
      <c r="F653" t="s">
        <v>22</v>
      </c>
    </row>
    <row r="654" spans="1:6" x14ac:dyDescent="0.2">
      <c r="A654" t="s">
        <v>1286</v>
      </c>
      <c r="B654">
        <v>18</v>
      </c>
      <c r="C654" t="s">
        <v>1285</v>
      </c>
      <c r="D654" t="s">
        <v>617</v>
      </c>
      <c r="E654">
        <v>523</v>
      </c>
      <c r="F654" t="s">
        <v>21</v>
      </c>
    </row>
    <row r="655" spans="1:6" x14ac:dyDescent="0.2">
      <c r="A655" t="s">
        <v>1294</v>
      </c>
      <c r="B655">
        <v>18</v>
      </c>
      <c r="C655" t="s">
        <v>1293</v>
      </c>
      <c r="D655" t="s">
        <v>1035</v>
      </c>
      <c r="E655">
        <v>108</v>
      </c>
      <c r="F655" t="s">
        <v>171</v>
      </c>
    </row>
    <row r="656" spans="1:6" x14ac:dyDescent="0.2">
      <c r="A656" t="s">
        <v>1336</v>
      </c>
      <c r="B656">
        <v>18</v>
      </c>
      <c r="C656" t="s">
        <v>1335</v>
      </c>
      <c r="D656" t="s">
        <v>193</v>
      </c>
      <c r="E656">
        <v>832</v>
      </c>
      <c r="F656" t="s">
        <v>171</v>
      </c>
    </row>
    <row r="657" spans="1:6" x14ac:dyDescent="0.2">
      <c r="A657" t="s">
        <v>1332</v>
      </c>
      <c r="B657">
        <v>18</v>
      </c>
      <c r="C657" t="s">
        <v>1331</v>
      </c>
      <c r="D657" t="s">
        <v>1314</v>
      </c>
      <c r="E657">
        <v>94</v>
      </c>
      <c r="F657" t="s">
        <v>171</v>
      </c>
    </row>
    <row r="658" spans="1:6" x14ac:dyDescent="0.2">
      <c r="A658" t="s">
        <v>1292</v>
      </c>
      <c r="B658">
        <v>18</v>
      </c>
      <c r="C658" t="s">
        <v>1291</v>
      </c>
      <c r="D658" t="s">
        <v>903</v>
      </c>
      <c r="E658">
        <v>354</v>
      </c>
      <c r="F658" t="s">
        <v>22</v>
      </c>
    </row>
    <row r="659" spans="1:6" x14ac:dyDescent="0.2">
      <c r="A659" t="s">
        <v>1328</v>
      </c>
      <c r="B659">
        <v>18</v>
      </c>
      <c r="C659" t="s">
        <v>1327</v>
      </c>
      <c r="D659" t="s">
        <v>866</v>
      </c>
      <c r="E659">
        <v>442</v>
      </c>
      <c r="F659" t="s">
        <v>21</v>
      </c>
    </row>
    <row r="660" spans="1:6" x14ac:dyDescent="0.2">
      <c r="A660" t="s">
        <v>1334</v>
      </c>
      <c r="B660">
        <v>18</v>
      </c>
      <c r="C660" t="s">
        <v>1333</v>
      </c>
      <c r="D660" t="s">
        <v>219</v>
      </c>
      <c r="E660">
        <v>148</v>
      </c>
      <c r="F660" t="s">
        <v>21</v>
      </c>
    </row>
    <row r="661" spans="1:6" x14ac:dyDescent="0.2">
      <c r="A661" t="s">
        <v>1297</v>
      </c>
      <c r="B661">
        <v>18</v>
      </c>
      <c r="C661" t="s">
        <v>1296</v>
      </c>
      <c r="D661" t="s">
        <v>1295</v>
      </c>
      <c r="E661">
        <v>1680</v>
      </c>
      <c r="F661" t="s">
        <v>21</v>
      </c>
    </row>
    <row r="662" spans="1:6" x14ac:dyDescent="0.2">
      <c r="A662" t="s">
        <v>1307</v>
      </c>
      <c r="B662">
        <v>18</v>
      </c>
      <c r="C662" t="s">
        <v>1306</v>
      </c>
      <c r="D662" t="s">
        <v>773</v>
      </c>
      <c r="E662">
        <v>779</v>
      </c>
      <c r="F662" t="s">
        <v>21</v>
      </c>
    </row>
    <row r="663" spans="1:6" x14ac:dyDescent="0.2">
      <c r="A663" t="s">
        <v>1309</v>
      </c>
      <c r="B663">
        <v>18</v>
      </c>
      <c r="C663" t="s">
        <v>1308</v>
      </c>
      <c r="D663" t="s">
        <v>184</v>
      </c>
      <c r="E663">
        <v>4</v>
      </c>
      <c r="F663" t="s">
        <v>21</v>
      </c>
    </row>
    <row r="664" spans="1:6" x14ac:dyDescent="0.2">
      <c r="A664" t="s">
        <v>1268</v>
      </c>
      <c r="B664">
        <v>18</v>
      </c>
      <c r="C664" t="s">
        <v>1267</v>
      </c>
      <c r="D664" t="s">
        <v>1247</v>
      </c>
      <c r="E664">
        <v>94</v>
      </c>
      <c r="F664" t="s">
        <v>171</v>
      </c>
    </row>
    <row r="665" spans="1:6" x14ac:dyDescent="0.2">
      <c r="A665" t="s">
        <v>1279</v>
      </c>
      <c r="B665">
        <v>18</v>
      </c>
      <c r="C665" t="s">
        <v>1278</v>
      </c>
      <c r="D665" t="s">
        <v>1277</v>
      </c>
      <c r="E665">
        <v>769</v>
      </c>
      <c r="F665" t="s">
        <v>21</v>
      </c>
    </row>
    <row r="666" spans="1:6" x14ac:dyDescent="0.2">
      <c r="A666" t="s">
        <v>1263</v>
      </c>
      <c r="B666">
        <v>19</v>
      </c>
      <c r="C666" t="s">
        <v>1262</v>
      </c>
      <c r="D666" t="s">
        <v>1261</v>
      </c>
      <c r="E666">
        <v>1648</v>
      </c>
      <c r="F666" t="s">
        <v>240</v>
      </c>
    </row>
    <row r="667" spans="1:6" x14ac:dyDescent="0.2">
      <c r="A667" t="s">
        <v>1251</v>
      </c>
      <c r="B667">
        <v>19</v>
      </c>
      <c r="C667" t="s">
        <v>1250</v>
      </c>
      <c r="D667" t="s">
        <v>764</v>
      </c>
      <c r="E667">
        <v>369</v>
      </c>
      <c r="F667" t="s">
        <v>21</v>
      </c>
    </row>
    <row r="668" spans="1:6" x14ac:dyDescent="0.2">
      <c r="A668" t="s">
        <v>1255</v>
      </c>
      <c r="B668">
        <v>19</v>
      </c>
      <c r="C668" t="s">
        <v>1254</v>
      </c>
      <c r="D668" t="s">
        <v>871</v>
      </c>
      <c r="E668">
        <v>34</v>
      </c>
      <c r="F668" t="s">
        <v>21</v>
      </c>
    </row>
    <row r="669" spans="1:6" x14ac:dyDescent="0.2">
      <c r="A669" t="s">
        <v>1266</v>
      </c>
      <c r="B669">
        <v>19</v>
      </c>
      <c r="C669" t="s">
        <v>1265</v>
      </c>
      <c r="D669" t="s">
        <v>1264</v>
      </c>
      <c r="E669">
        <v>2450</v>
      </c>
      <c r="F669" t="s">
        <v>291</v>
      </c>
    </row>
    <row r="670" spans="1:6" x14ac:dyDescent="0.2">
      <c r="A670" t="s">
        <v>1246</v>
      </c>
      <c r="B670">
        <v>19</v>
      </c>
      <c r="C670" t="s">
        <v>1245</v>
      </c>
      <c r="D670" t="s">
        <v>1244</v>
      </c>
      <c r="E670">
        <v>488</v>
      </c>
      <c r="F670" t="s">
        <v>21</v>
      </c>
    </row>
    <row r="671" spans="1:6" x14ac:dyDescent="0.2">
      <c r="A671" t="s">
        <v>1243</v>
      </c>
      <c r="B671">
        <v>19</v>
      </c>
      <c r="C671" t="s">
        <v>1242</v>
      </c>
      <c r="D671" t="s">
        <v>1241</v>
      </c>
      <c r="E671">
        <v>64</v>
      </c>
      <c r="F671" t="s">
        <v>21</v>
      </c>
    </row>
    <row r="672" spans="1:6" x14ac:dyDescent="0.2">
      <c r="A672" t="s">
        <v>1249</v>
      </c>
      <c r="B672">
        <v>19</v>
      </c>
      <c r="C672" t="s">
        <v>1248</v>
      </c>
      <c r="D672" t="s">
        <v>1247</v>
      </c>
      <c r="E672">
        <v>551</v>
      </c>
      <c r="F672" t="s">
        <v>21</v>
      </c>
    </row>
    <row r="673" spans="1:6" x14ac:dyDescent="0.2">
      <c r="A673" t="s">
        <v>1258</v>
      </c>
      <c r="B673">
        <v>19</v>
      </c>
      <c r="C673" t="s">
        <v>1257</v>
      </c>
      <c r="D673" t="s">
        <v>1256</v>
      </c>
      <c r="E673">
        <v>550</v>
      </c>
      <c r="F673" t="s">
        <v>21</v>
      </c>
    </row>
    <row r="674" spans="1:6" x14ac:dyDescent="0.2">
      <c r="A674" t="s">
        <v>1253</v>
      </c>
      <c r="B674">
        <v>19</v>
      </c>
      <c r="C674" t="s">
        <v>1252</v>
      </c>
      <c r="D674" t="s">
        <v>521</v>
      </c>
      <c r="E674">
        <v>476</v>
      </c>
      <c r="F674" t="s">
        <v>21</v>
      </c>
    </row>
    <row r="675" spans="1:6" x14ac:dyDescent="0.2">
      <c r="A675" t="s">
        <v>1260</v>
      </c>
      <c r="B675">
        <v>19</v>
      </c>
      <c r="C675" t="s">
        <v>1259</v>
      </c>
      <c r="D675" t="s">
        <v>184</v>
      </c>
      <c r="E675">
        <v>24</v>
      </c>
      <c r="F675" t="s">
        <v>22</v>
      </c>
    </row>
    <row r="676" spans="1:6" x14ac:dyDescent="0.2">
      <c r="A676" t="s">
        <v>1240</v>
      </c>
      <c r="B676">
        <v>19</v>
      </c>
      <c r="C676" t="s">
        <v>1239</v>
      </c>
      <c r="D676" t="s">
        <v>162</v>
      </c>
      <c r="E676">
        <v>110</v>
      </c>
      <c r="F676" t="s">
        <v>21</v>
      </c>
    </row>
    <row r="677" spans="1:6" x14ac:dyDescent="0.2">
      <c r="A677" t="s">
        <v>1093</v>
      </c>
      <c r="B677">
        <v>20</v>
      </c>
      <c r="C677" t="s">
        <v>1092</v>
      </c>
      <c r="D677" t="s">
        <v>1091</v>
      </c>
      <c r="E677">
        <v>1528</v>
      </c>
      <c r="F677" t="s">
        <v>21</v>
      </c>
    </row>
    <row r="678" spans="1:6" x14ac:dyDescent="0.2">
      <c r="A678" t="s">
        <v>1071</v>
      </c>
      <c r="B678">
        <v>20</v>
      </c>
      <c r="C678" t="s">
        <v>1070</v>
      </c>
      <c r="D678" t="s">
        <v>368</v>
      </c>
      <c r="E678">
        <v>64</v>
      </c>
      <c r="F678" t="s">
        <v>21</v>
      </c>
    </row>
    <row r="679" spans="1:6" x14ac:dyDescent="0.2">
      <c r="A679" t="s">
        <v>1085</v>
      </c>
      <c r="B679">
        <v>20</v>
      </c>
      <c r="C679" t="s">
        <v>1084</v>
      </c>
      <c r="D679" t="s">
        <v>1083</v>
      </c>
      <c r="E679">
        <v>682</v>
      </c>
      <c r="F679" t="s">
        <v>240</v>
      </c>
    </row>
    <row r="680" spans="1:6" x14ac:dyDescent="0.2">
      <c r="A680" t="s">
        <v>1082</v>
      </c>
      <c r="B680">
        <v>20</v>
      </c>
      <c r="C680" t="s">
        <v>1081</v>
      </c>
      <c r="D680" t="s">
        <v>1080</v>
      </c>
      <c r="E680">
        <v>1433</v>
      </c>
      <c r="F680" t="s">
        <v>240</v>
      </c>
    </row>
    <row r="681" spans="1:6" x14ac:dyDescent="0.2">
      <c r="A681" t="s">
        <v>1090</v>
      </c>
      <c r="B681">
        <v>20</v>
      </c>
      <c r="C681" t="s">
        <v>1089</v>
      </c>
      <c r="D681" t="s">
        <v>542</v>
      </c>
      <c r="E681">
        <v>485</v>
      </c>
      <c r="F681" t="s">
        <v>22</v>
      </c>
    </row>
    <row r="682" spans="1:6" x14ac:dyDescent="0.2">
      <c r="A682" t="s">
        <v>1076</v>
      </c>
      <c r="B682">
        <v>20</v>
      </c>
      <c r="C682" t="s">
        <v>1075</v>
      </c>
      <c r="D682" t="s">
        <v>476</v>
      </c>
      <c r="E682">
        <v>1020</v>
      </c>
      <c r="F682" t="s">
        <v>22</v>
      </c>
    </row>
    <row r="683" spans="1:6" x14ac:dyDescent="0.2">
      <c r="A683" t="s">
        <v>1088</v>
      </c>
      <c r="B683">
        <v>20</v>
      </c>
      <c r="C683" t="s">
        <v>1087</v>
      </c>
      <c r="D683" t="s">
        <v>1086</v>
      </c>
      <c r="E683">
        <v>304</v>
      </c>
      <c r="F683" t="s">
        <v>291</v>
      </c>
    </row>
    <row r="684" spans="1:6" x14ac:dyDescent="0.2">
      <c r="A684" t="s">
        <v>1079</v>
      </c>
      <c r="B684">
        <v>20</v>
      </c>
      <c r="C684" t="s">
        <v>1078</v>
      </c>
      <c r="D684" t="s">
        <v>1077</v>
      </c>
      <c r="E684">
        <v>184</v>
      </c>
      <c r="F684" t="s">
        <v>21</v>
      </c>
    </row>
    <row r="685" spans="1:6" x14ac:dyDescent="0.2">
      <c r="A685" t="s">
        <v>1074</v>
      </c>
      <c r="B685">
        <v>20</v>
      </c>
      <c r="C685" t="s">
        <v>1073</v>
      </c>
      <c r="D685" t="s">
        <v>1072</v>
      </c>
      <c r="E685">
        <v>683</v>
      </c>
      <c r="F685" t="s">
        <v>19</v>
      </c>
    </row>
    <row r="686" spans="1:6" x14ac:dyDescent="0.2">
      <c r="A686" t="s">
        <v>1069</v>
      </c>
      <c r="B686">
        <v>21</v>
      </c>
      <c r="C686" t="s">
        <v>1068</v>
      </c>
      <c r="D686" t="s">
        <v>1067</v>
      </c>
      <c r="E686">
        <v>158</v>
      </c>
      <c r="F686" t="s">
        <v>21</v>
      </c>
    </row>
    <row r="687" spans="1:6" x14ac:dyDescent="0.2">
      <c r="A687" t="s">
        <v>1066</v>
      </c>
      <c r="B687">
        <v>21</v>
      </c>
      <c r="C687" t="s">
        <v>1065</v>
      </c>
      <c r="D687" t="s">
        <v>487</v>
      </c>
      <c r="E687">
        <v>1285</v>
      </c>
      <c r="F687" t="s">
        <v>21</v>
      </c>
    </row>
    <row r="688" spans="1:6" x14ac:dyDescent="0.2">
      <c r="A688" t="s">
        <v>1061</v>
      </c>
      <c r="B688">
        <v>22</v>
      </c>
      <c r="C688" t="s">
        <v>1060</v>
      </c>
      <c r="D688" t="s">
        <v>1059</v>
      </c>
      <c r="E688">
        <v>416</v>
      </c>
      <c r="F688" t="s">
        <v>21</v>
      </c>
    </row>
    <row r="689" spans="1:6" x14ac:dyDescent="0.2">
      <c r="A689" t="s">
        <v>1056</v>
      </c>
      <c r="B689">
        <v>22</v>
      </c>
      <c r="C689" t="s">
        <v>1055</v>
      </c>
      <c r="D689" t="s">
        <v>333</v>
      </c>
      <c r="E689">
        <v>169</v>
      </c>
      <c r="F689" t="s">
        <v>21</v>
      </c>
    </row>
    <row r="690" spans="1:6" x14ac:dyDescent="0.2">
      <c r="A690" t="s">
        <v>1064</v>
      </c>
      <c r="B690">
        <v>22</v>
      </c>
      <c r="C690" t="s">
        <v>1063</v>
      </c>
      <c r="D690" t="s">
        <v>1062</v>
      </c>
      <c r="E690">
        <v>2006</v>
      </c>
      <c r="F690" t="s">
        <v>171</v>
      </c>
    </row>
    <row r="691" spans="1:6" x14ac:dyDescent="0.2">
      <c r="A691" t="s">
        <v>1054</v>
      </c>
      <c r="B691">
        <v>22</v>
      </c>
      <c r="C691" t="s">
        <v>1053</v>
      </c>
      <c r="D691" t="s">
        <v>347</v>
      </c>
      <c r="E691">
        <v>656</v>
      </c>
      <c r="F691" t="s">
        <v>21</v>
      </c>
    </row>
    <row r="692" spans="1:6" x14ac:dyDescent="0.2">
      <c r="A692" t="s">
        <v>1058</v>
      </c>
      <c r="B692">
        <v>22</v>
      </c>
      <c r="C692" t="s">
        <v>1057</v>
      </c>
      <c r="D692" t="s">
        <v>603</v>
      </c>
      <c r="E692">
        <v>1260</v>
      </c>
      <c r="F692" t="s">
        <v>21</v>
      </c>
    </row>
    <row r="693" spans="1:6" x14ac:dyDescent="0.2">
      <c r="A693" t="s">
        <v>1052</v>
      </c>
      <c r="B693">
        <v>22</v>
      </c>
      <c r="C693" t="s">
        <v>1051</v>
      </c>
      <c r="D693" t="s">
        <v>936</v>
      </c>
      <c r="E693">
        <v>89</v>
      </c>
      <c r="F693" t="s">
        <v>22</v>
      </c>
    </row>
    <row r="694" spans="1:6" x14ac:dyDescent="0.2">
      <c r="A694" s="3" t="s">
        <v>1050</v>
      </c>
      <c r="B694" s="3">
        <v>22</v>
      </c>
      <c r="C694" s="3" t="s">
        <v>1049</v>
      </c>
      <c r="D694" s="3" t="s">
        <v>764</v>
      </c>
      <c r="E694" s="3">
        <v>298</v>
      </c>
      <c r="F694" s="3" t="s">
        <v>21</v>
      </c>
    </row>
  </sheetData>
  <sortState xmlns:xlrd2="http://schemas.microsoft.com/office/spreadsheetml/2017/richdata2" ref="A3:F694">
    <sortCondition ref="B3:B694"/>
    <sortCondition ref="C3:C694"/>
  </sortState>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E1C84-50E5-1347-BB82-B8FE1FC0A20C}">
  <dimension ref="A1:D10"/>
  <sheetViews>
    <sheetView workbookViewId="0">
      <selection activeCell="A2" sqref="A2"/>
    </sheetView>
  </sheetViews>
  <sheetFormatPr baseColWidth="10" defaultRowHeight="16" x14ac:dyDescent="0.2"/>
  <cols>
    <col min="4" max="4" width="13.6640625" bestFit="1" customWidth="1"/>
  </cols>
  <sheetData>
    <row r="1" spans="1:4" x14ac:dyDescent="0.2">
      <c r="A1" s="45" t="s">
        <v>2466</v>
      </c>
    </row>
    <row r="2" spans="1:4" x14ac:dyDescent="0.2">
      <c r="A2" s="70" t="s">
        <v>1913</v>
      </c>
      <c r="B2" s="70" t="s">
        <v>1912</v>
      </c>
      <c r="C2" s="70" t="s">
        <v>1911</v>
      </c>
      <c r="D2" s="70" t="s">
        <v>1910</v>
      </c>
    </row>
    <row r="3" spans="1:4" x14ac:dyDescent="0.2">
      <c r="A3" s="69" t="s">
        <v>22</v>
      </c>
      <c r="B3" s="68">
        <v>274</v>
      </c>
      <c r="C3" s="68">
        <v>156</v>
      </c>
      <c r="D3" s="67">
        <v>1.26E-2</v>
      </c>
    </row>
    <row r="4" spans="1:4" x14ac:dyDescent="0.2">
      <c r="A4" s="69" t="s">
        <v>21</v>
      </c>
      <c r="B4" s="68">
        <v>449</v>
      </c>
      <c r="C4" s="68">
        <v>317</v>
      </c>
      <c r="D4" s="67">
        <v>6.18E-19</v>
      </c>
    </row>
    <row r="5" spans="1:4" x14ac:dyDescent="0.2">
      <c r="A5" s="69" t="s">
        <v>20</v>
      </c>
      <c r="B5" s="68">
        <v>58</v>
      </c>
      <c r="C5" s="68">
        <v>41</v>
      </c>
      <c r="D5" s="67">
        <v>1.1199999999999999E-3</v>
      </c>
    </row>
    <row r="6" spans="1:4" x14ac:dyDescent="0.2">
      <c r="A6" s="69" t="s">
        <v>19</v>
      </c>
      <c r="B6" s="68">
        <v>80</v>
      </c>
      <c r="C6" s="68">
        <v>54</v>
      </c>
      <c r="D6" s="67">
        <v>1.16E-3</v>
      </c>
    </row>
    <row r="8" spans="1:4" x14ac:dyDescent="0.2">
      <c r="A8" t="s">
        <v>1909</v>
      </c>
    </row>
    <row r="9" spans="1:4" x14ac:dyDescent="0.2">
      <c r="A9" t="s">
        <v>1908</v>
      </c>
    </row>
    <row r="10" spans="1:4" x14ac:dyDescent="0.2">
      <c r="A10" t="s">
        <v>1907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2C377-BFF2-C049-884A-FBA0F81422E6}">
  <dimension ref="A1:AK484"/>
  <sheetViews>
    <sheetView workbookViewId="0">
      <selection activeCell="I479" sqref="I479"/>
    </sheetView>
  </sheetViews>
  <sheetFormatPr baseColWidth="10" defaultRowHeight="16" x14ac:dyDescent="0.2"/>
  <cols>
    <col min="1" max="1" width="11.1640625" bestFit="1" customWidth="1"/>
    <col min="2" max="2" width="4.5" bestFit="1" customWidth="1"/>
    <col min="3" max="3" width="17" bestFit="1" customWidth="1"/>
    <col min="5" max="5" width="17.5" bestFit="1" customWidth="1"/>
    <col min="6" max="6" width="4.33203125" bestFit="1" customWidth="1"/>
    <col min="7" max="7" width="4.1640625" bestFit="1" customWidth="1"/>
    <col min="8" max="8" width="5.1640625" bestFit="1" customWidth="1"/>
    <col min="9" max="9" width="26.1640625" bestFit="1" customWidth="1"/>
    <col min="10" max="10" width="10.5" bestFit="1" customWidth="1"/>
    <col min="12" max="12" width="9" bestFit="1" customWidth="1"/>
    <col min="13" max="13" width="9.33203125" bestFit="1" customWidth="1"/>
    <col min="14" max="14" width="9.5" bestFit="1" customWidth="1"/>
    <col min="15" max="15" width="14.83203125" bestFit="1" customWidth="1"/>
    <col min="16" max="16" width="14.6640625" bestFit="1" customWidth="1"/>
    <col min="17" max="17" width="15.33203125" bestFit="1" customWidth="1"/>
    <col min="18" max="18" width="7.83203125" bestFit="1" customWidth="1"/>
    <col min="19" max="19" width="11.33203125" bestFit="1" customWidth="1"/>
    <col min="20" max="20" width="9.33203125" customWidth="1"/>
    <col min="21" max="21" width="7.5" bestFit="1" customWidth="1"/>
    <col min="22" max="22" width="9.33203125" bestFit="1" customWidth="1"/>
    <col min="23" max="23" width="7.6640625" bestFit="1" customWidth="1"/>
    <col min="24" max="24" width="11.1640625" bestFit="1" customWidth="1"/>
    <col min="25" max="25" width="9.1640625" customWidth="1"/>
    <col min="26" max="26" width="7.6640625" bestFit="1" customWidth="1"/>
  </cols>
  <sheetData>
    <row r="1" spans="1:37" ht="55" customHeight="1" x14ac:dyDescent="0.2">
      <c r="A1" s="111" t="s">
        <v>2467</v>
      </c>
      <c r="B1" s="111"/>
      <c r="C1" s="111"/>
      <c r="D1" s="111"/>
      <c r="E1" s="111"/>
      <c r="F1" s="111"/>
      <c r="G1" s="111"/>
      <c r="H1" s="111"/>
      <c r="I1" s="111"/>
      <c r="J1" s="111"/>
      <c r="K1" s="111"/>
      <c r="L1" s="111"/>
      <c r="M1" s="111"/>
      <c r="N1" s="111"/>
      <c r="O1" s="111"/>
      <c r="P1" s="111"/>
      <c r="Q1" s="111"/>
      <c r="R1" s="111"/>
      <c r="S1" s="111"/>
      <c r="T1" s="111"/>
      <c r="U1" s="111"/>
      <c r="V1" s="111"/>
      <c r="W1" s="111"/>
      <c r="X1" s="111"/>
      <c r="Y1" s="111"/>
      <c r="Z1" s="111"/>
    </row>
    <row r="2" spans="1:37" x14ac:dyDescent="0.2">
      <c r="A2" s="51" t="s">
        <v>1906</v>
      </c>
      <c r="B2" s="51" t="s">
        <v>1905</v>
      </c>
      <c r="C2" s="51" t="s">
        <v>2403</v>
      </c>
      <c r="D2" s="51" t="s">
        <v>2402</v>
      </c>
      <c r="E2" s="51" t="s">
        <v>2401</v>
      </c>
      <c r="F2" s="51" t="s">
        <v>2400</v>
      </c>
      <c r="G2" s="51" t="s">
        <v>2399</v>
      </c>
      <c r="H2" s="51" t="s">
        <v>0</v>
      </c>
      <c r="I2" s="51" t="s">
        <v>2398</v>
      </c>
      <c r="J2" s="51" t="s">
        <v>2397</v>
      </c>
      <c r="K2" s="51" t="s">
        <v>2452</v>
      </c>
      <c r="L2" s="51" t="s">
        <v>2396</v>
      </c>
      <c r="M2" s="51" t="s">
        <v>2395</v>
      </c>
      <c r="N2" s="51" t="s">
        <v>2394</v>
      </c>
      <c r="O2" s="51" t="s">
        <v>2393</v>
      </c>
      <c r="P2" s="51" t="s">
        <v>2392</v>
      </c>
      <c r="Q2" s="51" t="s">
        <v>2391</v>
      </c>
      <c r="R2" s="51" t="s">
        <v>2390</v>
      </c>
      <c r="S2" s="51" t="s">
        <v>2389</v>
      </c>
      <c r="T2" s="51" t="s">
        <v>2388</v>
      </c>
      <c r="U2" s="51" t="s">
        <v>2387</v>
      </c>
      <c r="V2" s="51" t="s">
        <v>2386</v>
      </c>
      <c r="W2" s="51" t="s">
        <v>2385</v>
      </c>
      <c r="X2" s="51" t="s">
        <v>2384</v>
      </c>
      <c r="Y2" s="51" t="s">
        <v>2383</v>
      </c>
      <c r="Z2" s="51" t="s">
        <v>2382</v>
      </c>
      <c r="AA2" s="51" t="s">
        <v>2381</v>
      </c>
      <c r="AB2" s="51" t="s">
        <v>2380</v>
      </c>
      <c r="AC2" s="51" t="s">
        <v>2379</v>
      </c>
      <c r="AD2" s="51" t="s">
        <v>2378</v>
      </c>
      <c r="AE2" s="51" t="s">
        <v>2377</v>
      </c>
      <c r="AF2" s="51" t="s">
        <v>2376</v>
      </c>
      <c r="AG2" s="51" t="s">
        <v>2375</v>
      </c>
      <c r="AH2" s="51" t="s">
        <v>2374</v>
      </c>
      <c r="AI2" s="51" t="s">
        <v>2373</v>
      </c>
      <c r="AJ2" s="51" t="s">
        <v>2372</v>
      </c>
      <c r="AK2" s="51" t="s">
        <v>2371</v>
      </c>
    </row>
    <row r="3" spans="1:37" x14ac:dyDescent="0.2">
      <c r="A3" t="s">
        <v>1228</v>
      </c>
      <c r="B3" t="s">
        <v>2367</v>
      </c>
      <c r="C3" t="s">
        <v>21</v>
      </c>
      <c r="D3">
        <v>58388652</v>
      </c>
      <c r="E3" t="s">
        <v>2370</v>
      </c>
      <c r="F3" t="s">
        <v>1928</v>
      </c>
      <c r="G3" t="s">
        <v>1916</v>
      </c>
      <c r="H3">
        <v>5464</v>
      </c>
      <c r="I3" t="s">
        <v>140</v>
      </c>
      <c r="J3" s="73">
        <v>0.3798357</v>
      </c>
      <c r="K3" s="53">
        <v>-2.0596199999999999E-2</v>
      </c>
      <c r="L3" s="53">
        <v>2.3452799999999999E-2</v>
      </c>
      <c r="M3" s="53">
        <v>0.20543600000000001</v>
      </c>
      <c r="N3" t="s">
        <v>1914</v>
      </c>
      <c r="O3" s="28" t="b">
        <v>0</v>
      </c>
      <c r="P3" s="28" t="b">
        <v>1</v>
      </c>
      <c r="Q3" s="28" t="b">
        <v>0</v>
      </c>
      <c r="R3" s="49">
        <v>0.23186499999999999</v>
      </c>
      <c r="S3" s="49">
        <v>0.64822299999999999</v>
      </c>
      <c r="T3" s="49">
        <v>6.3049999999999998E-3</v>
      </c>
      <c r="U3" s="49">
        <v>2.8000000000000001E-2</v>
      </c>
      <c r="V3" s="50">
        <v>0.82207505367107303</v>
      </c>
      <c r="W3" s="49">
        <v>9.4604999999999995E-2</v>
      </c>
      <c r="X3" s="49">
        <v>7.3793999999999998E-2</v>
      </c>
      <c r="Y3" s="49">
        <v>-0.55618900000000004</v>
      </c>
      <c r="Z3" s="49">
        <v>0.1173</v>
      </c>
      <c r="AA3" s="50">
        <v>2.17611085259357E-6</v>
      </c>
      <c r="AB3" s="49">
        <v>0.169157</v>
      </c>
      <c r="AC3" s="49">
        <v>0.27798299999999998</v>
      </c>
      <c r="AD3" s="49">
        <v>-3.4069000000000002E-2</v>
      </c>
      <c r="AE3" s="49">
        <v>4.65E-2</v>
      </c>
      <c r="AF3" s="50">
        <v>0.464186903192428</v>
      </c>
      <c r="AG3" s="49">
        <v>0.55006398122265898</v>
      </c>
      <c r="AH3" s="49">
        <v>1.4333E-2</v>
      </c>
      <c r="AI3" s="49">
        <v>0.455844387083221</v>
      </c>
      <c r="AJ3" s="49">
        <v>3.2272000000000002E-2</v>
      </c>
      <c r="AK3" s="74">
        <v>0</v>
      </c>
    </row>
    <row r="4" spans="1:37" x14ac:dyDescent="0.2">
      <c r="A4" t="s">
        <v>1177</v>
      </c>
      <c r="B4" t="s">
        <v>2367</v>
      </c>
      <c r="C4" t="s">
        <v>21</v>
      </c>
      <c r="D4">
        <v>60300259</v>
      </c>
      <c r="E4" t="s">
        <v>2369</v>
      </c>
      <c r="F4" t="s">
        <v>1919</v>
      </c>
      <c r="G4" t="s">
        <v>1916</v>
      </c>
      <c r="H4">
        <v>4976</v>
      </c>
      <c r="I4" t="s">
        <v>2481</v>
      </c>
      <c r="J4" s="73">
        <v>0.42076629999999998</v>
      </c>
      <c r="K4" s="53">
        <v>1.56822E-2</v>
      </c>
      <c r="L4" s="53">
        <v>1.9478800000000001E-2</v>
      </c>
      <c r="M4" s="53">
        <v>0.39931699999999998</v>
      </c>
      <c r="N4" t="s">
        <v>1914</v>
      </c>
      <c r="O4" s="28" t="b">
        <v>0</v>
      </c>
      <c r="P4" s="28" t="b">
        <v>1</v>
      </c>
      <c r="Q4" s="28" t="b">
        <v>0</v>
      </c>
      <c r="R4" s="49">
        <v>0.430394</v>
      </c>
      <c r="S4" s="49">
        <v>0.62872099999999997</v>
      </c>
      <c r="T4" s="49">
        <v>3.2669999999999999E-3</v>
      </c>
      <c r="U4" s="49">
        <v>2.41E-2</v>
      </c>
      <c r="V4" s="50">
        <v>0.89214090515109901</v>
      </c>
      <c r="W4" s="49">
        <v>7.6609999999999998E-2</v>
      </c>
      <c r="X4" s="49">
        <v>8.5102999999999998E-2</v>
      </c>
      <c r="Y4" s="49">
        <v>0.512096</v>
      </c>
      <c r="Z4" s="49">
        <v>0.1182</v>
      </c>
      <c r="AA4" s="50">
        <v>1.4942615255569601E-5</v>
      </c>
      <c r="AB4" s="49">
        <v>0.42520200000000002</v>
      </c>
      <c r="AC4" s="49">
        <v>0.28617599999999999</v>
      </c>
      <c r="AD4" s="49">
        <v>-1.3015000000000001E-2</v>
      </c>
      <c r="AE4" s="49">
        <v>3.5999999999999997E-2</v>
      </c>
      <c r="AF4" s="50">
        <v>0.71782348807165797</v>
      </c>
      <c r="AG4" s="49">
        <v>0.35649087612574298</v>
      </c>
      <c r="AH4" s="49">
        <v>-2.6473E-2</v>
      </c>
      <c r="AI4" s="49">
        <v>0.17704137357929001</v>
      </c>
      <c r="AJ4" s="49">
        <v>5.7631000000000002E-2</v>
      </c>
      <c r="AK4" s="74">
        <v>1</v>
      </c>
    </row>
    <row r="5" spans="1:37" x14ac:dyDescent="0.2">
      <c r="A5" t="s">
        <v>1177</v>
      </c>
      <c r="B5" t="s">
        <v>2367</v>
      </c>
      <c r="C5" t="s">
        <v>21</v>
      </c>
      <c r="D5">
        <v>60300917</v>
      </c>
      <c r="E5" t="s">
        <v>2368</v>
      </c>
      <c r="F5" t="s">
        <v>1915</v>
      </c>
      <c r="G5" t="s">
        <v>1928</v>
      </c>
      <c r="H5">
        <v>4976</v>
      </c>
      <c r="I5" t="s">
        <v>2481</v>
      </c>
      <c r="J5" s="73">
        <v>0.49181849999999999</v>
      </c>
      <c r="K5" s="53">
        <v>1.34257E-2</v>
      </c>
      <c r="L5" s="53">
        <v>1.9530599999999999E-2</v>
      </c>
      <c r="M5" s="53">
        <v>0.39479500000000001</v>
      </c>
      <c r="N5" t="s">
        <v>1914</v>
      </c>
      <c r="O5" s="28" t="b">
        <v>0</v>
      </c>
      <c r="P5" s="28" t="b">
        <v>1</v>
      </c>
      <c r="Q5" s="28" t="b">
        <v>0</v>
      </c>
      <c r="R5" s="49">
        <v>0.423236</v>
      </c>
      <c r="S5" s="49">
        <v>0.62872099999999997</v>
      </c>
      <c r="T5" s="49">
        <v>6.7900000000000002E-4</v>
      </c>
      <c r="U5" s="49">
        <v>2.4199999999999999E-2</v>
      </c>
      <c r="V5" s="50">
        <v>0.97759292292867295</v>
      </c>
      <c r="W5" s="49">
        <v>7.6609999999999998E-2</v>
      </c>
      <c r="X5" s="49">
        <v>8.5102999999999998E-2</v>
      </c>
      <c r="Y5" s="49">
        <v>0.51222299999999998</v>
      </c>
      <c r="Z5" s="49">
        <v>0.1182</v>
      </c>
      <c r="AA5" s="50">
        <v>1.4874829005247099E-5</v>
      </c>
      <c r="AB5" s="49">
        <v>0.42520200000000002</v>
      </c>
      <c r="AC5" s="49">
        <v>0.28617599999999999</v>
      </c>
      <c r="AD5" s="49">
        <v>-1.3032999999999999E-2</v>
      </c>
      <c r="AE5" s="49">
        <v>3.5999999999999997E-2</v>
      </c>
      <c r="AF5" s="50">
        <v>0.71744489163620095</v>
      </c>
      <c r="AG5" s="49">
        <v>0.335704593215154</v>
      </c>
      <c r="AH5" s="49">
        <v>-2.7577999999999998E-2</v>
      </c>
      <c r="AI5" s="49">
        <v>0.17691674487446099</v>
      </c>
      <c r="AJ5" s="49">
        <v>5.7646999999999997E-2</v>
      </c>
      <c r="AK5" s="74">
        <v>1</v>
      </c>
    </row>
    <row r="6" spans="1:37" x14ac:dyDescent="0.2">
      <c r="A6" t="s">
        <v>1214</v>
      </c>
      <c r="B6" t="s">
        <v>2367</v>
      </c>
      <c r="C6" t="s">
        <v>21</v>
      </c>
      <c r="D6">
        <v>200016344</v>
      </c>
      <c r="E6" t="s">
        <v>2366</v>
      </c>
      <c r="F6" t="s">
        <v>1915</v>
      </c>
      <c r="G6" t="s">
        <v>1928</v>
      </c>
      <c r="H6">
        <v>5593</v>
      </c>
      <c r="I6" t="s">
        <v>135</v>
      </c>
      <c r="J6" s="73">
        <v>2.3113180000000001E-4</v>
      </c>
      <c r="K6" s="53">
        <v>7.4324299999999996E-2</v>
      </c>
      <c r="L6" s="53">
        <v>2.0184199999999999E-2</v>
      </c>
      <c r="M6" s="53">
        <v>0.295906</v>
      </c>
      <c r="N6" t="s">
        <v>1914</v>
      </c>
      <c r="O6" s="28" t="b">
        <v>1</v>
      </c>
      <c r="P6" s="28" t="b">
        <v>0</v>
      </c>
      <c r="Q6" s="28" t="b">
        <v>0</v>
      </c>
      <c r="R6" s="49">
        <v>0.45025100000000001</v>
      </c>
      <c r="S6" s="49">
        <v>0.60945099999999996</v>
      </c>
      <c r="T6" s="49">
        <v>0.100781</v>
      </c>
      <c r="U6" s="49">
        <v>2.3300000000000001E-2</v>
      </c>
      <c r="V6" s="50">
        <v>1.6117454999271199E-5</v>
      </c>
      <c r="W6" s="49">
        <v>0.22131100000000001</v>
      </c>
      <c r="X6" s="49">
        <v>9.1507000000000005E-2</v>
      </c>
      <c r="Y6" s="49">
        <v>-9.2250000000000006E-3</v>
      </c>
      <c r="Z6" s="49">
        <v>7.4899999999999994E-2</v>
      </c>
      <c r="AA6" s="50">
        <v>0.90192985954747495</v>
      </c>
      <c r="AB6" s="49">
        <v>8.1030000000000008E-3</v>
      </c>
      <c r="AC6" s="49">
        <v>0.29904199999999997</v>
      </c>
      <c r="AD6" s="49">
        <v>4.9563999999999997E-2</v>
      </c>
      <c r="AE6" s="49">
        <v>0.1792</v>
      </c>
      <c r="AF6" s="50">
        <v>0.78211346113489499</v>
      </c>
      <c r="AG6" s="49">
        <v>6.2064391929195599E-2</v>
      </c>
      <c r="AH6" s="49">
        <v>4.3248000000000002E-2</v>
      </c>
      <c r="AI6" s="49">
        <v>2.17533395586815E-2</v>
      </c>
      <c r="AJ6" s="49">
        <v>-9.0737999999999999E-2</v>
      </c>
      <c r="AK6" s="74">
        <v>1</v>
      </c>
    </row>
    <row r="7" spans="1:37" x14ac:dyDescent="0.2">
      <c r="A7" t="s">
        <v>1019</v>
      </c>
      <c r="B7" t="s">
        <v>2359</v>
      </c>
      <c r="C7" t="s">
        <v>291</v>
      </c>
      <c r="D7">
        <v>36848130</v>
      </c>
      <c r="E7" t="s">
        <v>2365</v>
      </c>
      <c r="F7" t="s">
        <v>1915</v>
      </c>
      <c r="G7" t="s">
        <v>1928</v>
      </c>
      <c r="H7">
        <v>4976</v>
      </c>
      <c r="I7" t="s">
        <v>2481</v>
      </c>
      <c r="J7" s="73">
        <v>0.96827680000000005</v>
      </c>
      <c r="K7" s="53">
        <v>-8.3051800000000003E-4</v>
      </c>
      <c r="L7" s="53">
        <v>2.0883200000000001E-2</v>
      </c>
      <c r="M7" s="53">
        <v>0.30647099999999999</v>
      </c>
      <c r="N7" t="s">
        <v>1914</v>
      </c>
      <c r="O7" s="28" t="b">
        <v>0</v>
      </c>
      <c r="P7" s="28" t="b">
        <v>1</v>
      </c>
      <c r="Q7" s="28" t="b">
        <v>0</v>
      </c>
      <c r="R7" s="49">
        <v>0.35820600000000002</v>
      </c>
      <c r="S7" s="49">
        <v>0.59693099999999999</v>
      </c>
      <c r="T7" s="49">
        <v>-4.1154000000000003E-2</v>
      </c>
      <c r="U7" s="49">
        <v>2.5700000000000001E-2</v>
      </c>
      <c r="V7" s="50">
        <v>0.109855920698952</v>
      </c>
      <c r="W7" s="49">
        <v>0.36157800000000001</v>
      </c>
      <c r="X7" s="49">
        <v>8.9199000000000001E-2</v>
      </c>
      <c r="Y7" s="49">
        <v>0.28606199999999998</v>
      </c>
      <c r="Z7" s="49">
        <v>6.7100000000000007E-2</v>
      </c>
      <c r="AA7" s="50">
        <v>2.0765634961342801E-5</v>
      </c>
      <c r="AB7" s="49">
        <v>0.170404</v>
      </c>
      <c r="AC7" s="49">
        <v>0.31386999999999998</v>
      </c>
      <c r="AD7" s="49">
        <v>-1.9335999999999999E-2</v>
      </c>
      <c r="AE7" s="49">
        <v>4.5199999999999997E-2</v>
      </c>
      <c r="AF7" s="50">
        <v>0.66855012529610702</v>
      </c>
      <c r="AG7" s="49">
        <v>0.36672421823072998</v>
      </c>
      <c r="AH7" s="49">
        <v>-2.2253999999999999E-2</v>
      </c>
      <c r="AI7" s="49">
        <v>6.3619885222753206E-2</v>
      </c>
      <c r="AJ7" s="49">
        <v>8.5707000000000005E-2</v>
      </c>
      <c r="AK7" s="74">
        <v>1</v>
      </c>
    </row>
    <row r="8" spans="1:37" x14ac:dyDescent="0.2">
      <c r="A8" t="s">
        <v>1019</v>
      </c>
      <c r="B8" t="s">
        <v>2359</v>
      </c>
      <c r="C8" t="s">
        <v>291</v>
      </c>
      <c r="D8">
        <v>36851226</v>
      </c>
      <c r="E8" t="s">
        <v>2364</v>
      </c>
      <c r="F8" t="s">
        <v>1915</v>
      </c>
      <c r="G8" t="s">
        <v>1928</v>
      </c>
      <c r="H8">
        <v>4976</v>
      </c>
      <c r="I8" t="s">
        <v>2481</v>
      </c>
      <c r="J8" s="73">
        <v>0.97652229999999995</v>
      </c>
      <c r="K8" s="53">
        <v>-6.1453500000000004E-4</v>
      </c>
      <c r="L8" s="53">
        <v>2.0881799999999999E-2</v>
      </c>
      <c r="M8" s="53">
        <v>0.306371</v>
      </c>
      <c r="N8" t="s">
        <v>1914</v>
      </c>
      <c r="O8" s="28" t="b">
        <v>0</v>
      </c>
      <c r="P8" s="28" t="b">
        <v>1</v>
      </c>
      <c r="Q8" s="28" t="b">
        <v>0</v>
      </c>
      <c r="R8" s="49">
        <v>0.35820600000000002</v>
      </c>
      <c r="S8" s="49">
        <v>0.59693099999999999</v>
      </c>
      <c r="T8" s="49">
        <v>-4.1154000000000003E-2</v>
      </c>
      <c r="U8" s="49">
        <v>2.5700000000000001E-2</v>
      </c>
      <c r="V8" s="50">
        <v>0.109855920698952</v>
      </c>
      <c r="W8" s="49">
        <v>0.36157800000000001</v>
      </c>
      <c r="X8" s="49">
        <v>8.9199000000000001E-2</v>
      </c>
      <c r="Y8" s="49">
        <v>0.28606199999999998</v>
      </c>
      <c r="Z8" s="49">
        <v>6.7100000000000007E-2</v>
      </c>
      <c r="AA8" s="50">
        <v>2.0765634961342801E-5</v>
      </c>
      <c r="AB8" s="49">
        <v>0.170404</v>
      </c>
      <c r="AC8" s="49">
        <v>0.31386999999999998</v>
      </c>
      <c r="AD8" s="49">
        <v>-1.9335999999999999E-2</v>
      </c>
      <c r="AE8" s="49">
        <v>4.5199999999999997E-2</v>
      </c>
      <c r="AF8" s="50">
        <v>0.66855012529610702</v>
      </c>
      <c r="AG8" s="49">
        <v>0.36672421823072998</v>
      </c>
      <c r="AH8" s="49">
        <v>-2.2253999999999999E-2</v>
      </c>
      <c r="AI8" s="49">
        <v>6.3619885222753206E-2</v>
      </c>
      <c r="AJ8" s="49">
        <v>8.5707000000000005E-2</v>
      </c>
      <c r="AK8" s="74">
        <v>1</v>
      </c>
    </row>
    <row r="9" spans="1:37" x14ac:dyDescent="0.2">
      <c r="A9" t="s">
        <v>1019</v>
      </c>
      <c r="B9" t="s">
        <v>2359</v>
      </c>
      <c r="C9" t="s">
        <v>291</v>
      </c>
      <c r="D9">
        <v>36854779</v>
      </c>
      <c r="E9" t="s">
        <v>2363</v>
      </c>
      <c r="F9" t="s">
        <v>1928</v>
      </c>
      <c r="G9" t="s">
        <v>1915</v>
      </c>
      <c r="H9">
        <v>4976</v>
      </c>
      <c r="I9" t="s">
        <v>2481</v>
      </c>
      <c r="J9" s="73">
        <v>0.97652229999999995</v>
      </c>
      <c r="K9" s="53">
        <v>-6.1453500000000004E-4</v>
      </c>
      <c r="L9" s="53">
        <v>2.0881799999999999E-2</v>
      </c>
      <c r="M9" s="53">
        <v>0.306371</v>
      </c>
      <c r="N9" t="s">
        <v>1914</v>
      </c>
      <c r="O9" s="28" t="b">
        <v>0</v>
      </c>
      <c r="P9" s="28" t="b">
        <v>1</v>
      </c>
      <c r="Q9" s="28" t="b">
        <v>0</v>
      </c>
      <c r="R9" s="49">
        <v>0.35820600000000002</v>
      </c>
      <c r="S9" s="49">
        <v>0.59693099999999999</v>
      </c>
      <c r="T9" s="49">
        <v>-4.1154000000000003E-2</v>
      </c>
      <c r="U9" s="49">
        <v>2.5700000000000001E-2</v>
      </c>
      <c r="V9" s="50">
        <v>0.109855920698952</v>
      </c>
      <c r="W9" s="49">
        <v>0.36157800000000001</v>
      </c>
      <c r="X9" s="49">
        <v>8.9199000000000001E-2</v>
      </c>
      <c r="Y9" s="49">
        <v>0.28606199999999998</v>
      </c>
      <c r="Z9" s="49">
        <v>6.7100000000000007E-2</v>
      </c>
      <c r="AA9" s="50">
        <v>2.0765634961342801E-5</v>
      </c>
      <c r="AB9" s="49">
        <v>0.17058799999999999</v>
      </c>
      <c r="AC9" s="49">
        <v>0.31386999999999998</v>
      </c>
      <c r="AD9" s="49">
        <v>-1.9335999999999999E-2</v>
      </c>
      <c r="AE9" s="49">
        <v>4.5199999999999997E-2</v>
      </c>
      <c r="AF9" s="50">
        <v>0.66855012529610702</v>
      </c>
      <c r="AG9" s="49">
        <v>0.36672421823072998</v>
      </c>
      <c r="AH9" s="49">
        <v>-2.2253999999999999E-2</v>
      </c>
      <c r="AI9" s="49">
        <v>6.3619885222753206E-2</v>
      </c>
      <c r="AJ9" s="49">
        <v>8.5707000000000005E-2</v>
      </c>
      <c r="AK9" s="74">
        <v>1</v>
      </c>
    </row>
    <row r="10" spans="1:37" x14ac:dyDescent="0.2">
      <c r="A10" t="s">
        <v>1021</v>
      </c>
      <c r="B10" t="s">
        <v>2359</v>
      </c>
      <c r="C10" t="s">
        <v>19</v>
      </c>
      <c r="D10">
        <v>108128666</v>
      </c>
      <c r="E10" t="s">
        <v>2362</v>
      </c>
      <c r="F10" t="s">
        <v>1916</v>
      </c>
      <c r="G10" t="s">
        <v>1919</v>
      </c>
      <c r="H10">
        <v>4919</v>
      </c>
      <c r="I10" t="s">
        <v>133</v>
      </c>
      <c r="J10" s="73">
        <v>0.681334</v>
      </c>
      <c r="K10" s="53">
        <v>-8.1825100000000005E-3</v>
      </c>
      <c r="L10" s="53">
        <v>1.9926099999999999E-2</v>
      </c>
      <c r="M10" s="53">
        <v>0.46015499999999998</v>
      </c>
      <c r="N10" t="s">
        <v>1914</v>
      </c>
      <c r="O10" s="28" t="b">
        <v>0</v>
      </c>
      <c r="P10" s="28" t="b">
        <v>1</v>
      </c>
      <c r="Q10" s="28" t="b">
        <v>0</v>
      </c>
      <c r="R10" s="49">
        <v>0.472661</v>
      </c>
      <c r="S10" s="49">
        <v>0.614124</v>
      </c>
      <c r="T10" s="49">
        <v>-5.1013000000000003E-2</v>
      </c>
      <c r="U10" s="49">
        <v>2.5499999999999998E-2</v>
      </c>
      <c r="V10" s="50">
        <v>4.5533144512599502E-2</v>
      </c>
      <c r="W10" s="49">
        <v>0.40747699999999998</v>
      </c>
      <c r="X10" s="49">
        <v>9.2603000000000005E-2</v>
      </c>
      <c r="Y10" s="49">
        <v>0.29019200000000001</v>
      </c>
      <c r="Z10" s="49">
        <v>6.8400000000000002E-2</v>
      </c>
      <c r="AA10" s="50">
        <v>2.26001309077558E-5</v>
      </c>
      <c r="AB10" s="49">
        <v>0.46311200000000002</v>
      </c>
      <c r="AC10" s="49">
        <v>0.29327300000000001</v>
      </c>
      <c r="AD10" s="49">
        <v>6.7510000000000001E-3</v>
      </c>
      <c r="AE10" s="49">
        <v>3.6299999999999999E-2</v>
      </c>
      <c r="AF10" s="50">
        <v>0.85249616761298996</v>
      </c>
      <c r="AG10" s="49">
        <v>0.39076304538300399</v>
      </c>
      <c r="AH10" s="49">
        <v>2.6143E-2</v>
      </c>
      <c r="AI10" s="49">
        <v>0.86734109004684701</v>
      </c>
      <c r="AJ10" s="49">
        <v>-8.2279999999999992E-3</v>
      </c>
      <c r="AK10" s="74">
        <v>0</v>
      </c>
    </row>
    <row r="11" spans="1:37" x14ac:dyDescent="0.2">
      <c r="A11" t="s">
        <v>1021</v>
      </c>
      <c r="B11" t="s">
        <v>2359</v>
      </c>
      <c r="C11" t="s">
        <v>19</v>
      </c>
      <c r="D11">
        <v>108132020</v>
      </c>
      <c r="E11" t="s">
        <v>2361</v>
      </c>
      <c r="F11" t="s">
        <v>1916</v>
      </c>
      <c r="G11" t="s">
        <v>1919</v>
      </c>
      <c r="H11">
        <v>4919</v>
      </c>
      <c r="I11" t="s">
        <v>133</v>
      </c>
      <c r="J11" s="73">
        <v>0.71828349999999996</v>
      </c>
      <c r="K11" s="53">
        <v>-7.16652E-3</v>
      </c>
      <c r="L11" s="53">
        <v>1.9865399999999998E-2</v>
      </c>
      <c r="M11" s="53">
        <v>0.464424</v>
      </c>
      <c r="N11" t="s">
        <v>1914</v>
      </c>
      <c r="O11" s="28" t="b">
        <v>0</v>
      </c>
      <c r="P11" s="28" t="b">
        <v>1</v>
      </c>
      <c r="Q11" s="28" t="b">
        <v>0</v>
      </c>
      <c r="R11" s="49">
        <v>0.47895100000000002</v>
      </c>
      <c r="S11" s="49">
        <v>0.61400900000000003</v>
      </c>
      <c r="T11" s="49">
        <v>-5.0216999999999998E-2</v>
      </c>
      <c r="U11" s="49">
        <v>2.5499999999999998E-2</v>
      </c>
      <c r="V11" s="50">
        <v>4.8664801375161201E-2</v>
      </c>
      <c r="W11" s="49">
        <v>0.41432999999999998</v>
      </c>
      <c r="X11" s="49">
        <v>9.2603000000000005E-2</v>
      </c>
      <c r="Y11" s="49">
        <v>0.28871200000000002</v>
      </c>
      <c r="Z11" s="49">
        <v>6.7699999999999996E-2</v>
      </c>
      <c r="AA11" s="50">
        <v>2.0475728465356399E-5</v>
      </c>
      <c r="AB11" s="49">
        <v>0.464503</v>
      </c>
      <c r="AC11" s="49">
        <v>0.29338799999999998</v>
      </c>
      <c r="AD11" s="49">
        <v>3.2320000000000001E-3</v>
      </c>
      <c r="AE11" s="49">
        <v>3.6299999999999999E-2</v>
      </c>
      <c r="AF11" s="50">
        <v>0.92900841054814898</v>
      </c>
      <c r="AG11" s="49">
        <v>0.42908382250865401</v>
      </c>
      <c r="AH11" s="49">
        <v>2.4135E-2</v>
      </c>
      <c r="AI11" s="49">
        <v>0.85090860544547398</v>
      </c>
      <c r="AJ11" s="49">
        <v>-9.2840000000000006E-3</v>
      </c>
      <c r="AK11" s="74">
        <v>0</v>
      </c>
    </row>
    <row r="12" spans="1:37" x14ac:dyDescent="0.2">
      <c r="A12" t="s">
        <v>1021</v>
      </c>
      <c r="B12" t="s">
        <v>2359</v>
      </c>
      <c r="C12" t="s">
        <v>19</v>
      </c>
      <c r="D12">
        <v>108132326</v>
      </c>
      <c r="E12" t="s">
        <v>2360</v>
      </c>
      <c r="F12" t="s">
        <v>1915</v>
      </c>
      <c r="G12" t="s">
        <v>1928</v>
      </c>
      <c r="H12">
        <v>4919</v>
      </c>
      <c r="I12" t="s">
        <v>133</v>
      </c>
      <c r="J12" s="73">
        <v>0.71828349999999996</v>
      </c>
      <c r="K12" s="53">
        <v>-7.16652E-3</v>
      </c>
      <c r="L12" s="53">
        <v>1.9865399999999998E-2</v>
      </c>
      <c r="M12" s="53">
        <v>0.464424</v>
      </c>
      <c r="N12" t="s">
        <v>1914</v>
      </c>
      <c r="O12" s="28" t="b">
        <v>0</v>
      </c>
      <c r="P12" s="28" t="b">
        <v>1</v>
      </c>
      <c r="Q12" s="28" t="b">
        <v>0</v>
      </c>
      <c r="R12" s="49">
        <v>0.47895100000000002</v>
      </c>
      <c r="S12" s="49">
        <v>0.61400900000000003</v>
      </c>
      <c r="T12" s="49">
        <v>-5.0216999999999998E-2</v>
      </c>
      <c r="U12" s="49">
        <v>2.5499999999999998E-2</v>
      </c>
      <c r="V12" s="50">
        <v>4.8664801375161201E-2</v>
      </c>
      <c r="W12" s="49">
        <v>0.41432999999999998</v>
      </c>
      <c r="X12" s="49">
        <v>9.2603000000000005E-2</v>
      </c>
      <c r="Y12" s="49">
        <v>0.28871200000000002</v>
      </c>
      <c r="Z12" s="49">
        <v>6.7699999999999996E-2</v>
      </c>
      <c r="AA12" s="50">
        <v>2.0475728465356399E-5</v>
      </c>
      <c r="AB12" s="49">
        <v>0.464503</v>
      </c>
      <c r="AC12" s="49">
        <v>0.29338799999999998</v>
      </c>
      <c r="AD12" s="49">
        <v>3.2320000000000001E-3</v>
      </c>
      <c r="AE12" s="49">
        <v>3.6299999999999999E-2</v>
      </c>
      <c r="AF12" s="50">
        <v>0.92900841054814898</v>
      </c>
      <c r="AG12" s="49">
        <v>0.42908382250865401</v>
      </c>
      <c r="AH12" s="49">
        <v>2.4135E-2</v>
      </c>
      <c r="AI12" s="49">
        <v>0.85090860544547398</v>
      </c>
      <c r="AJ12" s="49">
        <v>-9.2840000000000006E-3</v>
      </c>
      <c r="AK12" s="74">
        <v>0</v>
      </c>
    </row>
    <row r="13" spans="1:37" x14ac:dyDescent="0.2">
      <c r="A13" t="s">
        <v>1021</v>
      </c>
      <c r="B13" t="s">
        <v>2359</v>
      </c>
      <c r="C13" t="s">
        <v>19</v>
      </c>
      <c r="D13">
        <v>108133285</v>
      </c>
      <c r="E13" t="s">
        <v>2358</v>
      </c>
      <c r="F13" t="s">
        <v>1916</v>
      </c>
      <c r="G13" t="s">
        <v>1928</v>
      </c>
      <c r="H13">
        <v>4919</v>
      </c>
      <c r="I13" t="s">
        <v>133</v>
      </c>
      <c r="J13" s="73">
        <v>0.72429750000000004</v>
      </c>
      <c r="K13" s="53">
        <v>-7.0085099999999999E-3</v>
      </c>
      <c r="L13" s="53">
        <v>1.98698E-2</v>
      </c>
      <c r="M13" s="53">
        <v>0.46432200000000001</v>
      </c>
      <c r="N13" t="s">
        <v>1914</v>
      </c>
      <c r="O13" s="28" t="b">
        <v>0</v>
      </c>
      <c r="P13" s="28" t="b">
        <v>1</v>
      </c>
      <c r="Q13" s="28" t="b">
        <v>0</v>
      </c>
      <c r="R13" s="49">
        <v>0.47895100000000002</v>
      </c>
      <c r="S13" s="49">
        <v>0.61400900000000003</v>
      </c>
      <c r="T13" s="49">
        <v>-5.0216999999999998E-2</v>
      </c>
      <c r="U13" s="49">
        <v>2.5499999999999998E-2</v>
      </c>
      <c r="V13" s="50">
        <v>4.8664801375161201E-2</v>
      </c>
      <c r="W13" s="49">
        <v>0.41370699999999999</v>
      </c>
      <c r="X13" s="49">
        <v>9.2603000000000005E-2</v>
      </c>
      <c r="Y13" s="49">
        <v>0.28871200000000002</v>
      </c>
      <c r="Z13" s="49">
        <v>6.7699999999999996E-2</v>
      </c>
      <c r="AA13" s="50">
        <v>2.0475728465356399E-5</v>
      </c>
      <c r="AB13" s="49">
        <v>0.464503</v>
      </c>
      <c r="AC13" s="49">
        <v>0.29338799999999998</v>
      </c>
      <c r="AD13" s="49">
        <v>3.2320000000000001E-3</v>
      </c>
      <c r="AE13" s="49">
        <v>3.6299999999999999E-2</v>
      </c>
      <c r="AF13" s="50">
        <v>0.92900841054814898</v>
      </c>
      <c r="AG13" s="49">
        <v>0.42908382250865401</v>
      </c>
      <c r="AH13" s="49">
        <v>2.4135E-2</v>
      </c>
      <c r="AI13" s="49">
        <v>0.85090860544547398</v>
      </c>
      <c r="AJ13" s="49">
        <v>-9.2840000000000006E-3</v>
      </c>
      <c r="AK13" s="74">
        <v>0</v>
      </c>
    </row>
    <row r="14" spans="1:37" x14ac:dyDescent="0.2">
      <c r="A14" t="s">
        <v>888</v>
      </c>
      <c r="B14" t="s">
        <v>2349</v>
      </c>
      <c r="C14" t="s">
        <v>22</v>
      </c>
      <c r="D14">
        <v>3238432</v>
      </c>
      <c r="E14" t="s">
        <v>2357</v>
      </c>
      <c r="F14" t="s">
        <v>1915</v>
      </c>
      <c r="G14" t="s">
        <v>1928</v>
      </c>
      <c r="H14">
        <v>4837</v>
      </c>
      <c r="I14" t="s">
        <v>137</v>
      </c>
      <c r="J14" s="73">
        <v>0.38336439999999999</v>
      </c>
      <c r="K14" s="53">
        <v>1.82954E-2</v>
      </c>
      <c r="L14" s="53">
        <v>2.0987800000000001E-2</v>
      </c>
      <c r="M14" s="53">
        <v>0.39311600000000002</v>
      </c>
      <c r="N14" t="s">
        <v>1914</v>
      </c>
      <c r="O14" s="28" t="b">
        <v>0</v>
      </c>
      <c r="P14" s="28" t="b">
        <v>1</v>
      </c>
      <c r="Q14" s="28" t="b">
        <v>0</v>
      </c>
      <c r="R14" s="49">
        <v>0.43248300000000001</v>
      </c>
      <c r="S14" s="49">
        <v>0.56058200000000002</v>
      </c>
      <c r="T14" s="49">
        <v>-5.8640000000000003E-3</v>
      </c>
      <c r="U14" s="49">
        <v>2.7199999999999998E-2</v>
      </c>
      <c r="V14" s="50">
        <v>0.82916845495743696</v>
      </c>
      <c r="W14" s="49">
        <v>0.55052999999999996</v>
      </c>
      <c r="X14" s="49">
        <v>8.1641000000000005E-2</v>
      </c>
      <c r="Y14" s="49">
        <v>0.325077</v>
      </c>
      <c r="Z14" s="49">
        <v>7.3899999999999993E-2</v>
      </c>
      <c r="AA14" s="50">
        <v>1.12492245959482E-5</v>
      </c>
      <c r="AB14" s="49">
        <v>0.29624299999999998</v>
      </c>
      <c r="AC14" s="49">
        <v>0.35777799999999998</v>
      </c>
      <c r="AD14" s="49">
        <v>7.6309999999999998E-3</v>
      </c>
      <c r="AE14" s="49">
        <v>3.7100000000000001E-2</v>
      </c>
      <c r="AF14" s="50">
        <v>0.836870176741352</v>
      </c>
      <c r="AG14" s="49">
        <v>0.701350246887958</v>
      </c>
      <c r="AH14" s="49">
        <v>1.0427000000000001E-2</v>
      </c>
      <c r="AI14" s="49">
        <v>3.9272898750844802E-4</v>
      </c>
      <c r="AJ14" s="49">
        <v>0.211586</v>
      </c>
      <c r="AK14" s="74">
        <v>0</v>
      </c>
    </row>
    <row r="15" spans="1:37" x14ac:dyDescent="0.2">
      <c r="A15" t="s">
        <v>862</v>
      </c>
      <c r="B15" t="s">
        <v>2349</v>
      </c>
      <c r="C15" t="s">
        <v>22</v>
      </c>
      <c r="D15">
        <v>58943896</v>
      </c>
      <c r="E15" t="s">
        <v>2356</v>
      </c>
      <c r="F15" t="s">
        <v>1915</v>
      </c>
      <c r="G15" t="s">
        <v>1919</v>
      </c>
      <c r="H15">
        <v>4221</v>
      </c>
      <c r="I15" t="s">
        <v>16</v>
      </c>
      <c r="J15" s="73">
        <v>0.3650448</v>
      </c>
      <c r="K15" s="53">
        <v>-5.0397499999999998E-2</v>
      </c>
      <c r="L15" s="53">
        <v>5.5639000000000001E-2</v>
      </c>
      <c r="M15" s="53">
        <v>0.23714399999999999</v>
      </c>
      <c r="N15" t="s">
        <v>1914</v>
      </c>
      <c r="O15" s="28" t="b">
        <v>0</v>
      </c>
      <c r="P15" s="28" t="b">
        <v>1</v>
      </c>
      <c r="Q15" s="28" t="b">
        <v>0</v>
      </c>
      <c r="R15" s="49">
        <v>0.20306099999999999</v>
      </c>
      <c r="S15" s="49">
        <v>0.58816100000000004</v>
      </c>
      <c r="T15" s="49">
        <v>7.8520999999999994E-2</v>
      </c>
      <c r="U15" s="49">
        <v>7.7899999999999997E-2</v>
      </c>
      <c r="V15" s="50">
        <v>0.31330244410595998</v>
      </c>
      <c r="W15" s="49">
        <v>0.32950800000000002</v>
      </c>
      <c r="X15" s="49">
        <v>0.105585</v>
      </c>
      <c r="Y15" s="49">
        <v>-0.64077600000000001</v>
      </c>
      <c r="Z15" s="49">
        <v>0.14849999999999999</v>
      </c>
      <c r="AA15" s="50">
        <v>1.58711980832167E-5</v>
      </c>
      <c r="AB15" s="49">
        <v>0.275057</v>
      </c>
      <c r="AC15" s="49">
        <v>0.30625400000000003</v>
      </c>
      <c r="AD15" s="49">
        <v>-4.2139000000000003E-2</v>
      </c>
      <c r="AE15" s="49">
        <v>9.7600000000000006E-2</v>
      </c>
      <c r="AF15" s="50">
        <v>0.66591943359115002</v>
      </c>
      <c r="AG15" s="49">
        <v>6.8161886495510804E-3</v>
      </c>
      <c r="AH15" s="49">
        <v>-0.16703000000000001</v>
      </c>
      <c r="AI15" s="49">
        <v>0.67472864397418297</v>
      </c>
      <c r="AJ15" s="49">
        <v>4.4257999999999999E-2</v>
      </c>
      <c r="AK15" s="74">
        <v>1</v>
      </c>
    </row>
    <row r="16" spans="1:37" x14ac:dyDescent="0.2">
      <c r="A16" t="s">
        <v>862</v>
      </c>
      <c r="B16" t="s">
        <v>2349</v>
      </c>
      <c r="C16" t="s">
        <v>22</v>
      </c>
      <c r="D16">
        <v>58944066</v>
      </c>
      <c r="E16" t="s">
        <v>2355</v>
      </c>
      <c r="F16" t="s">
        <v>1916</v>
      </c>
      <c r="G16" t="s">
        <v>1919</v>
      </c>
      <c r="H16">
        <v>4221</v>
      </c>
      <c r="I16" t="s">
        <v>16</v>
      </c>
      <c r="J16" s="73">
        <v>0.3650448</v>
      </c>
      <c r="K16" s="53">
        <v>-5.0397499999999998E-2</v>
      </c>
      <c r="L16" s="53">
        <v>5.5639000000000001E-2</v>
      </c>
      <c r="M16" s="53">
        <v>0.23714399999999999</v>
      </c>
      <c r="N16" t="s">
        <v>1914</v>
      </c>
      <c r="O16" s="28" t="b">
        <v>0</v>
      </c>
      <c r="P16" s="28" t="b">
        <v>1</v>
      </c>
      <c r="Q16" s="28" t="b">
        <v>0</v>
      </c>
      <c r="R16" s="49">
        <v>0.20306099999999999</v>
      </c>
      <c r="S16" s="49">
        <v>0.58816100000000004</v>
      </c>
      <c r="T16" s="49">
        <v>7.8520999999999994E-2</v>
      </c>
      <c r="U16" s="49">
        <v>7.7899999999999997E-2</v>
      </c>
      <c r="V16" s="50">
        <v>0.31330244410595998</v>
      </c>
      <c r="W16" s="49">
        <v>0.32950800000000002</v>
      </c>
      <c r="X16" s="49">
        <v>0.105585</v>
      </c>
      <c r="Y16" s="49">
        <v>-0.64077600000000001</v>
      </c>
      <c r="Z16" s="49">
        <v>0.14849999999999999</v>
      </c>
      <c r="AA16" s="50">
        <v>1.58711980832167E-5</v>
      </c>
      <c r="AB16" s="49">
        <v>0.275057</v>
      </c>
      <c r="AC16" s="49">
        <v>0.30625400000000003</v>
      </c>
      <c r="AD16" s="49">
        <v>-4.2139000000000003E-2</v>
      </c>
      <c r="AE16" s="49">
        <v>9.7600000000000006E-2</v>
      </c>
      <c r="AF16" s="50">
        <v>0.66591943359115002</v>
      </c>
      <c r="AG16" s="49">
        <v>6.8161886495510804E-3</v>
      </c>
      <c r="AH16" s="49">
        <v>-0.16703000000000001</v>
      </c>
      <c r="AI16" s="49">
        <v>0.67472864397418297</v>
      </c>
      <c r="AJ16" s="49">
        <v>4.4257999999999999E-2</v>
      </c>
      <c r="AK16" s="74">
        <v>1</v>
      </c>
    </row>
    <row r="17" spans="1:37" x14ac:dyDescent="0.2">
      <c r="A17" t="s">
        <v>862</v>
      </c>
      <c r="B17" t="s">
        <v>2349</v>
      </c>
      <c r="C17" t="s">
        <v>22</v>
      </c>
      <c r="D17">
        <v>58944930</v>
      </c>
      <c r="E17" t="s">
        <v>2354</v>
      </c>
      <c r="F17" t="s">
        <v>1915</v>
      </c>
      <c r="G17" t="s">
        <v>1928</v>
      </c>
      <c r="H17">
        <v>4221</v>
      </c>
      <c r="I17" t="s">
        <v>16</v>
      </c>
      <c r="J17" s="73">
        <v>0.36269669999999998</v>
      </c>
      <c r="K17" s="53">
        <v>-5.0645599999999999E-2</v>
      </c>
      <c r="L17" s="53">
        <v>5.5639899999999999E-2</v>
      </c>
      <c r="M17" s="53">
        <v>0.23714399999999999</v>
      </c>
      <c r="N17" t="s">
        <v>1914</v>
      </c>
      <c r="O17" s="28" t="b">
        <v>0</v>
      </c>
      <c r="P17" s="28" t="b">
        <v>1</v>
      </c>
      <c r="Q17" s="28" t="b">
        <v>0</v>
      </c>
      <c r="R17" s="49">
        <v>0.20315900000000001</v>
      </c>
      <c r="S17" s="49">
        <v>0.58816100000000004</v>
      </c>
      <c r="T17" s="49">
        <v>8.0347000000000002E-2</v>
      </c>
      <c r="U17" s="49">
        <v>7.7899999999999997E-2</v>
      </c>
      <c r="V17" s="50">
        <v>0.30222520338105902</v>
      </c>
      <c r="W17" s="49">
        <v>0.32950800000000002</v>
      </c>
      <c r="X17" s="49">
        <v>0.105585</v>
      </c>
      <c r="Y17" s="49">
        <v>-0.64077799999999996</v>
      </c>
      <c r="Z17" s="49">
        <v>0.14849999999999999</v>
      </c>
      <c r="AA17" s="50">
        <v>1.5871482154066399E-5</v>
      </c>
      <c r="AB17" s="49">
        <v>0.274868</v>
      </c>
      <c r="AC17" s="49">
        <v>0.30625400000000003</v>
      </c>
      <c r="AD17" s="49">
        <v>-4.215E-2</v>
      </c>
      <c r="AE17" s="49">
        <v>9.7600000000000006E-2</v>
      </c>
      <c r="AF17" s="50">
        <v>0.66583935703169395</v>
      </c>
      <c r="AG17" s="49">
        <v>6.6907944551600701E-3</v>
      </c>
      <c r="AH17" s="49">
        <v>-0.16742799999999999</v>
      </c>
      <c r="AI17" s="49">
        <v>0.674638033538978</v>
      </c>
      <c r="AJ17" s="49">
        <v>4.4271999999999999E-2</v>
      </c>
      <c r="AK17" s="74">
        <v>1</v>
      </c>
    </row>
    <row r="18" spans="1:37" x14ac:dyDescent="0.2">
      <c r="A18" t="s">
        <v>862</v>
      </c>
      <c r="B18" t="s">
        <v>2349</v>
      </c>
      <c r="C18" t="s">
        <v>22</v>
      </c>
      <c r="D18">
        <v>58946064</v>
      </c>
      <c r="E18" t="s">
        <v>2353</v>
      </c>
      <c r="F18" t="s">
        <v>1916</v>
      </c>
      <c r="G18" t="s">
        <v>1919</v>
      </c>
      <c r="H18">
        <v>4221</v>
      </c>
      <c r="I18" t="s">
        <v>16</v>
      </c>
      <c r="J18" s="73">
        <v>0.38258920000000002</v>
      </c>
      <c r="K18" s="53">
        <v>-4.8582100000000003E-2</v>
      </c>
      <c r="L18" s="53">
        <v>5.5641000000000003E-2</v>
      </c>
      <c r="M18" s="53">
        <v>0.23703399999999999</v>
      </c>
      <c r="N18" t="s">
        <v>1914</v>
      </c>
      <c r="O18" s="28" t="b">
        <v>0</v>
      </c>
      <c r="P18" s="28" t="b">
        <v>1</v>
      </c>
      <c r="Q18" s="28" t="b">
        <v>0</v>
      </c>
      <c r="R18" s="49">
        <v>0.20308100000000001</v>
      </c>
      <c r="S18" s="49">
        <v>0.58810300000000004</v>
      </c>
      <c r="T18" s="49">
        <v>7.9042000000000001E-2</v>
      </c>
      <c r="U18" s="49">
        <v>7.8E-2</v>
      </c>
      <c r="V18" s="50">
        <v>0.31071140328720898</v>
      </c>
      <c r="W18" s="49">
        <v>0.329874</v>
      </c>
      <c r="X18" s="49">
        <v>0.105643</v>
      </c>
      <c r="Y18" s="49">
        <v>-0.63385100000000005</v>
      </c>
      <c r="Z18" s="49">
        <v>0.14829999999999999</v>
      </c>
      <c r="AA18" s="50">
        <v>1.92041209430051E-5</v>
      </c>
      <c r="AB18" s="49">
        <v>0.27467999999999998</v>
      </c>
      <c r="AC18" s="49">
        <v>0.30625400000000003</v>
      </c>
      <c r="AD18" s="49">
        <v>-4.5553000000000003E-2</v>
      </c>
      <c r="AE18" s="49">
        <v>9.7600000000000006E-2</v>
      </c>
      <c r="AF18" s="50">
        <v>0.64057323226061103</v>
      </c>
      <c r="AG18" s="49">
        <v>6.38174507022405E-3</v>
      </c>
      <c r="AH18" s="49">
        <v>-0.168322</v>
      </c>
      <c r="AI18" s="49">
        <v>0.68112312447788403</v>
      </c>
      <c r="AJ18" s="49">
        <v>4.3328999999999999E-2</v>
      </c>
      <c r="AK18" s="74">
        <v>1</v>
      </c>
    </row>
    <row r="19" spans="1:37" x14ac:dyDescent="0.2">
      <c r="A19" t="s">
        <v>862</v>
      </c>
      <c r="B19" t="s">
        <v>2349</v>
      </c>
      <c r="C19" t="s">
        <v>22</v>
      </c>
      <c r="D19">
        <v>59108121</v>
      </c>
      <c r="E19" t="s">
        <v>2352</v>
      </c>
      <c r="F19" t="s">
        <v>1915</v>
      </c>
      <c r="G19" t="s">
        <v>1916</v>
      </c>
      <c r="H19">
        <v>7022</v>
      </c>
      <c r="I19" t="s">
        <v>115</v>
      </c>
      <c r="J19" s="73">
        <v>4.8092150000000003E-5</v>
      </c>
      <c r="K19" s="53">
        <v>-0.197963</v>
      </c>
      <c r="L19" s="53">
        <v>4.8701399999999999E-2</v>
      </c>
      <c r="M19" s="53">
        <v>0.28531800000000002</v>
      </c>
      <c r="N19" t="s">
        <v>1923</v>
      </c>
      <c r="O19" s="28" t="s">
        <v>38</v>
      </c>
      <c r="P19" s="28" t="s">
        <v>38</v>
      </c>
      <c r="Q19" s="28" t="s">
        <v>38</v>
      </c>
      <c r="R19" s="49">
        <v>0.348443</v>
      </c>
      <c r="S19" s="49">
        <v>0.58931500000000003</v>
      </c>
      <c r="T19" s="49">
        <v>-0.16117899999999999</v>
      </c>
      <c r="U19" s="49">
        <v>5.96E-2</v>
      </c>
      <c r="V19" s="50">
        <v>6.8239488547630596E-3</v>
      </c>
      <c r="W19" s="49">
        <v>0.104883</v>
      </c>
      <c r="X19" s="49">
        <v>0.10397000000000001</v>
      </c>
      <c r="Y19" s="49">
        <v>-0.24222199999999999</v>
      </c>
      <c r="Z19" s="49">
        <v>0.22220000000000001</v>
      </c>
      <c r="AA19" s="50">
        <v>0.275744402922113</v>
      </c>
      <c r="AB19" s="49">
        <v>0.223853</v>
      </c>
      <c r="AC19" s="49">
        <v>0.30671599999999999</v>
      </c>
      <c r="AD19" s="49">
        <v>-0.24584500000000001</v>
      </c>
      <c r="AE19" s="49">
        <v>9.3600000000000003E-2</v>
      </c>
      <c r="AF19" s="50">
        <v>8.6458420975150403E-3</v>
      </c>
      <c r="AG19" s="49">
        <v>7.5424149410597899E-2</v>
      </c>
      <c r="AH19" s="49">
        <v>-0.10338600000000001</v>
      </c>
      <c r="AI19" s="49">
        <v>0.59340979156500795</v>
      </c>
      <c r="AJ19" s="49">
        <v>-4.5053999999999997E-2</v>
      </c>
      <c r="AK19" s="74">
        <v>0</v>
      </c>
    </row>
    <row r="20" spans="1:37" x14ac:dyDescent="0.2">
      <c r="A20" t="s">
        <v>862</v>
      </c>
      <c r="B20" t="s">
        <v>2349</v>
      </c>
      <c r="C20" t="s">
        <v>22</v>
      </c>
      <c r="D20">
        <v>59108122</v>
      </c>
      <c r="E20" t="s">
        <v>2351</v>
      </c>
      <c r="F20" t="s">
        <v>1928</v>
      </c>
      <c r="G20" t="s">
        <v>1919</v>
      </c>
      <c r="H20">
        <v>7022</v>
      </c>
      <c r="I20" t="s">
        <v>115</v>
      </c>
      <c r="J20" s="73">
        <v>4.8092150000000003E-5</v>
      </c>
      <c r="K20" s="53">
        <v>-0.197963</v>
      </c>
      <c r="L20" s="53">
        <v>4.8701399999999999E-2</v>
      </c>
      <c r="M20" s="53">
        <v>0.28531800000000002</v>
      </c>
      <c r="N20" t="s">
        <v>1923</v>
      </c>
      <c r="O20" s="28" t="s">
        <v>38</v>
      </c>
      <c r="P20" s="28" t="s">
        <v>38</v>
      </c>
      <c r="Q20" s="28" t="s">
        <v>38</v>
      </c>
      <c r="R20" s="49">
        <v>0.348443</v>
      </c>
      <c r="S20" s="49">
        <v>0.58931500000000003</v>
      </c>
      <c r="T20" s="49">
        <v>-0.16117899999999999</v>
      </c>
      <c r="U20" s="49">
        <v>5.96E-2</v>
      </c>
      <c r="V20" s="50">
        <v>6.8239488547630596E-3</v>
      </c>
      <c r="W20" s="49">
        <v>0.104883</v>
      </c>
      <c r="X20" s="49">
        <v>0.10397000000000001</v>
      </c>
      <c r="Y20" s="49">
        <v>-0.24222199999999999</v>
      </c>
      <c r="Z20" s="49">
        <v>0.22220000000000001</v>
      </c>
      <c r="AA20" s="50">
        <v>0.275744402922113</v>
      </c>
      <c r="AB20" s="49">
        <v>0.223853</v>
      </c>
      <c r="AC20" s="49">
        <v>0.30671599999999999</v>
      </c>
      <c r="AD20" s="49">
        <v>-0.24584500000000001</v>
      </c>
      <c r="AE20" s="49">
        <v>9.3600000000000003E-2</v>
      </c>
      <c r="AF20" s="50">
        <v>8.6458420975150403E-3</v>
      </c>
      <c r="AG20" s="49">
        <v>7.5424149410597899E-2</v>
      </c>
      <c r="AH20" s="49">
        <v>-0.10338600000000001</v>
      </c>
      <c r="AI20" s="49">
        <v>0.59340979156500795</v>
      </c>
      <c r="AJ20" s="49">
        <v>-4.5053999999999997E-2</v>
      </c>
      <c r="AK20" s="74">
        <v>0</v>
      </c>
    </row>
    <row r="21" spans="1:37" x14ac:dyDescent="0.2">
      <c r="A21" t="s">
        <v>862</v>
      </c>
      <c r="B21" t="s">
        <v>2349</v>
      </c>
      <c r="C21" t="s">
        <v>22</v>
      </c>
      <c r="D21">
        <v>59109429</v>
      </c>
      <c r="E21" t="s">
        <v>2350</v>
      </c>
      <c r="F21" t="s">
        <v>1915</v>
      </c>
      <c r="G21" t="s">
        <v>1919</v>
      </c>
      <c r="H21">
        <v>7022</v>
      </c>
      <c r="I21" t="s">
        <v>115</v>
      </c>
      <c r="J21" s="73">
        <v>7.0646319999999996E-5</v>
      </c>
      <c r="K21" s="53">
        <v>-0.19304199999999999</v>
      </c>
      <c r="L21" s="53">
        <v>4.8573699999999997E-2</v>
      </c>
      <c r="M21" s="53">
        <v>0.286528</v>
      </c>
      <c r="N21" t="s">
        <v>1923</v>
      </c>
      <c r="O21" s="28" t="s">
        <v>38</v>
      </c>
      <c r="P21" s="28" t="s">
        <v>38</v>
      </c>
      <c r="Q21" s="28" t="s">
        <v>38</v>
      </c>
      <c r="R21" s="49">
        <v>0.34838000000000002</v>
      </c>
      <c r="S21" s="49">
        <v>0.58925700000000003</v>
      </c>
      <c r="T21" s="49">
        <v>-0.160861</v>
      </c>
      <c r="U21" s="49">
        <v>5.96E-2</v>
      </c>
      <c r="V21" s="50">
        <v>6.9350514849093299E-3</v>
      </c>
      <c r="W21" s="49">
        <v>0.11702700000000001</v>
      </c>
      <c r="X21" s="49">
        <v>0.10402699999999999</v>
      </c>
      <c r="Y21" s="49">
        <v>-0.147559</v>
      </c>
      <c r="Z21" s="49">
        <v>0.20930000000000001</v>
      </c>
      <c r="AA21" s="50">
        <v>0.48089782643046702</v>
      </c>
      <c r="AB21" s="49">
        <v>0.223853</v>
      </c>
      <c r="AC21" s="49">
        <v>0.30671599999999999</v>
      </c>
      <c r="AD21" s="49">
        <v>-0.24527099999999999</v>
      </c>
      <c r="AE21" s="49">
        <v>9.3600000000000003E-2</v>
      </c>
      <c r="AF21" s="50">
        <v>8.7995168388526699E-3</v>
      </c>
      <c r="AG21" s="49">
        <v>7.4412842629363304E-2</v>
      </c>
      <c r="AH21" s="49">
        <v>-0.103746</v>
      </c>
      <c r="AI21" s="49">
        <v>0.52693126381087696</v>
      </c>
      <c r="AJ21" s="49">
        <v>-5.3642000000000002E-2</v>
      </c>
      <c r="AK21" s="74">
        <v>0</v>
      </c>
    </row>
    <row r="22" spans="1:37" x14ac:dyDescent="0.2">
      <c r="A22" t="s">
        <v>862</v>
      </c>
      <c r="B22" t="s">
        <v>2349</v>
      </c>
      <c r="C22" t="s">
        <v>22</v>
      </c>
      <c r="D22">
        <v>59110859</v>
      </c>
      <c r="E22" t="s">
        <v>2348</v>
      </c>
      <c r="F22" t="s">
        <v>1919</v>
      </c>
      <c r="G22" t="s">
        <v>1928</v>
      </c>
      <c r="H22">
        <v>7022</v>
      </c>
      <c r="I22" t="s">
        <v>115</v>
      </c>
      <c r="J22" s="73">
        <v>4.3810439999999999E-5</v>
      </c>
      <c r="K22" s="53">
        <v>-0.200179</v>
      </c>
      <c r="L22" s="53">
        <v>4.8985099999999997E-2</v>
      </c>
      <c r="M22" s="53">
        <v>0.27833999999999998</v>
      </c>
      <c r="N22" t="s">
        <v>1923</v>
      </c>
      <c r="O22" s="28" t="s">
        <v>38</v>
      </c>
      <c r="P22" s="28" t="s">
        <v>38</v>
      </c>
      <c r="Q22" s="28" t="s">
        <v>38</v>
      </c>
      <c r="R22" s="49">
        <v>0.33401900000000001</v>
      </c>
      <c r="S22" s="49">
        <v>0.58919900000000003</v>
      </c>
      <c r="T22" s="49">
        <v>-0.169793</v>
      </c>
      <c r="U22" s="49">
        <v>6.0199999999999997E-2</v>
      </c>
      <c r="V22" s="50">
        <v>4.78173013971265E-3</v>
      </c>
      <c r="W22" s="49">
        <v>0.116408</v>
      </c>
      <c r="X22" s="49">
        <v>0.104085</v>
      </c>
      <c r="Y22" s="49">
        <v>-0.152114</v>
      </c>
      <c r="Z22" s="49">
        <v>0.2097</v>
      </c>
      <c r="AA22" s="50">
        <v>0.46831088447110197</v>
      </c>
      <c r="AB22" s="49">
        <v>0.223853</v>
      </c>
      <c r="AC22" s="49">
        <v>0.30671599999999999</v>
      </c>
      <c r="AD22" s="49">
        <v>-0.24518000000000001</v>
      </c>
      <c r="AE22" s="49">
        <v>9.3600000000000003E-2</v>
      </c>
      <c r="AF22" s="50">
        <v>8.8227839423456102E-3</v>
      </c>
      <c r="AG22" s="49">
        <v>7.3167840199861597E-2</v>
      </c>
      <c r="AH22" s="49">
        <v>-0.103674</v>
      </c>
      <c r="AI22" s="49">
        <v>0.52074186947525702</v>
      </c>
      <c r="AJ22" s="49">
        <v>-5.4420000000000003E-2</v>
      </c>
      <c r="AK22" s="74">
        <v>0</v>
      </c>
    </row>
    <row r="23" spans="1:37" x14ac:dyDescent="0.2">
      <c r="A23" t="s">
        <v>833</v>
      </c>
      <c r="B23" t="s">
        <v>2335</v>
      </c>
      <c r="C23" t="s">
        <v>21</v>
      </c>
      <c r="D23">
        <v>61326012</v>
      </c>
      <c r="E23" t="s">
        <v>2347</v>
      </c>
      <c r="F23" t="s">
        <v>1916</v>
      </c>
      <c r="G23" t="s">
        <v>1915</v>
      </c>
      <c r="H23">
        <v>2499</v>
      </c>
      <c r="I23" t="s">
        <v>15</v>
      </c>
      <c r="J23" s="73">
        <v>4.7341739999999997E-5</v>
      </c>
      <c r="K23" s="53">
        <v>-0.241261</v>
      </c>
      <c r="L23" s="53">
        <v>5.92518E-2</v>
      </c>
      <c r="M23" s="53">
        <v>0.40076000000000001</v>
      </c>
      <c r="N23" t="s">
        <v>1923</v>
      </c>
      <c r="O23" s="28" t="s">
        <v>38</v>
      </c>
      <c r="P23" s="28" t="s">
        <v>38</v>
      </c>
      <c r="Q23" s="28" t="s">
        <v>38</v>
      </c>
      <c r="R23" s="49">
        <v>0.48513099999999998</v>
      </c>
      <c r="S23" s="49">
        <v>0.63639500000000004</v>
      </c>
      <c r="T23" s="49">
        <v>-0.23521700000000001</v>
      </c>
      <c r="U23" s="49">
        <v>7.2700000000000001E-2</v>
      </c>
      <c r="V23" s="50">
        <v>1.20635158897452E-3</v>
      </c>
      <c r="W23" s="49">
        <v>0.26642500000000002</v>
      </c>
      <c r="X23" s="49">
        <v>0.111528</v>
      </c>
      <c r="Y23" s="49">
        <v>-1.1436999999999999E-2</v>
      </c>
      <c r="Z23" s="49">
        <v>0.21299999999999999</v>
      </c>
      <c r="AA23" s="50">
        <v>0.95718181206963004</v>
      </c>
      <c r="AB23" s="49">
        <v>0.32249899999999998</v>
      </c>
      <c r="AC23" s="49">
        <v>0.252077</v>
      </c>
      <c r="AD23" s="49">
        <v>-0.35012799999999999</v>
      </c>
      <c r="AE23" s="49">
        <v>0.122</v>
      </c>
      <c r="AF23" s="50">
        <v>4.1137396470714597E-3</v>
      </c>
      <c r="AG23" s="49">
        <v>0.40668691235245802</v>
      </c>
      <c r="AH23" s="49">
        <v>7.1571999999999997E-2</v>
      </c>
      <c r="AI23" s="49">
        <v>0.48770494802280501</v>
      </c>
      <c r="AJ23" s="49">
        <v>8.2003000000000006E-2</v>
      </c>
      <c r="AK23" s="74">
        <v>1</v>
      </c>
    </row>
    <row r="24" spans="1:37" x14ac:dyDescent="0.2">
      <c r="A24" t="s">
        <v>833</v>
      </c>
      <c r="B24" t="s">
        <v>2335</v>
      </c>
      <c r="C24" t="s">
        <v>21</v>
      </c>
      <c r="D24">
        <v>61329131</v>
      </c>
      <c r="E24" t="s">
        <v>2346</v>
      </c>
      <c r="F24" t="s">
        <v>1919</v>
      </c>
      <c r="G24" t="s">
        <v>1915</v>
      </c>
      <c r="H24">
        <v>2499</v>
      </c>
      <c r="I24" t="s">
        <v>15</v>
      </c>
      <c r="J24" s="73">
        <v>4.7341739999999997E-5</v>
      </c>
      <c r="K24" s="53">
        <v>-0.241261</v>
      </c>
      <c r="L24" s="53">
        <v>5.92518E-2</v>
      </c>
      <c r="M24" s="53">
        <v>0.40076000000000001</v>
      </c>
      <c r="N24" t="s">
        <v>1923</v>
      </c>
      <c r="O24" s="28" t="s">
        <v>38</v>
      </c>
      <c r="P24" s="28" t="s">
        <v>38</v>
      </c>
      <c r="Q24" s="28" t="s">
        <v>38</v>
      </c>
      <c r="R24" s="49">
        <v>0.485178</v>
      </c>
      <c r="S24" s="49">
        <v>0.63645300000000005</v>
      </c>
      <c r="T24" s="49">
        <v>-0.23521700000000001</v>
      </c>
      <c r="U24" s="49">
        <v>7.2700000000000001E-2</v>
      </c>
      <c r="V24" s="50">
        <v>1.20635158897452E-3</v>
      </c>
      <c r="W24" s="49">
        <v>0.266046</v>
      </c>
      <c r="X24" s="49">
        <v>0.11147</v>
      </c>
      <c r="Y24" s="49">
        <v>-1.1436999999999999E-2</v>
      </c>
      <c r="Z24" s="49">
        <v>0.21299999999999999</v>
      </c>
      <c r="AA24" s="50">
        <v>0.95718181206963004</v>
      </c>
      <c r="AB24" s="49">
        <v>0.32249899999999998</v>
      </c>
      <c r="AC24" s="49">
        <v>0.252077</v>
      </c>
      <c r="AD24" s="49">
        <v>-0.35012799999999999</v>
      </c>
      <c r="AE24" s="49">
        <v>0.122</v>
      </c>
      <c r="AF24" s="50">
        <v>4.1137396470714597E-3</v>
      </c>
      <c r="AG24" s="49">
        <v>0.40668691235245802</v>
      </c>
      <c r="AH24" s="49">
        <v>7.1571999999999997E-2</v>
      </c>
      <c r="AI24" s="49">
        <v>0.48770494802280501</v>
      </c>
      <c r="AJ24" s="49">
        <v>8.2003000000000006E-2</v>
      </c>
      <c r="AK24" s="74">
        <v>1</v>
      </c>
    </row>
    <row r="25" spans="1:37" x14ac:dyDescent="0.2">
      <c r="A25" t="s">
        <v>769</v>
      </c>
      <c r="B25" t="s">
        <v>2335</v>
      </c>
      <c r="C25" t="s">
        <v>21</v>
      </c>
      <c r="D25">
        <v>88764494</v>
      </c>
      <c r="E25" t="s">
        <v>2345</v>
      </c>
      <c r="F25" t="s">
        <v>1928</v>
      </c>
      <c r="G25" t="s">
        <v>1916</v>
      </c>
      <c r="H25">
        <v>3671</v>
      </c>
      <c r="I25" t="s">
        <v>17</v>
      </c>
      <c r="J25" s="73">
        <v>4.9137910000000003E-5</v>
      </c>
      <c r="K25" s="53">
        <v>-0.22436700000000001</v>
      </c>
      <c r="L25" s="53">
        <v>5.5242199999999998E-2</v>
      </c>
      <c r="M25" s="53">
        <v>0.28711500000000001</v>
      </c>
      <c r="N25" t="s">
        <v>1923</v>
      </c>
      <c r="O25" s="28" t="s">
        <v>38</v>
      </c>
      <c r="P25" s="28" t="s">
        <v>38</v>
      </c>
      <c r="Q25" s="28" t="s">
        <v>38</v>
      </c>
      <c r="R25" s="49">
        <v>0.203601</v>
      </c>
      <c r="S25" s="49">
        <v>0.61521999999999999</v>
      </c>
      <c r="T25" s="49">
        <v>-0.197381</v>
      </c>
      <c r="U25" s="49">
        <v>7.9200000000000007E-2</v>
      </c>
      <c r="V25" s="50">
        <v>1.2652750315661401E-2</v>
      </c>
      <c r="W25" s="49">
        <v>0.49326300000000001</v>
      </c>
      <c r="X25" s="49">
        <v>7.7082999999999999E-2</v>
      </c>
      <c r="Y25" s="49">
        <v>-0.20627499999999999</v>
      </c>
      <c r="Z25" s="49">
        <v>0.1716</v>
      </c>
      <c r="AA25" s="50">
        <v>0.22943224460792599</v>
      </c>
      <c r="AB25" s="49">
        <v>0.427902</v>
      </c>
      <c r="AC25" s="49">
        <v>0.307697</v>
      </c>
      <c r="AD25" s="49">
        <v>-0.17077700000000001</v>
      </c>
      <c r="AE25" s="49">
        <v>8.8200000000000001E-2</v>
      </c>
      <c r="AF25" s="50">
        <v>5.2751341844384202E-2</v>
      </c>
      <c r="AG25" s="49">
        <v>7.4629446788314902E-2</v>
      </c>
      <c r="AH25" s="49">
        <v>0.122322</v>
      </c>
      <c r="AI25" s="49">
        <v>0.80744038760518799</v>
      </c>
      <c r="AJ25" s="49">
        <v>-3.3406999999999999E-2</v>
      </c>
      <c r="AK25" s="74">
        <v>1</v>
      </c>
    </row>
    <row r="26" spans="1:37" x14ac:dyDescent="0.2">
      <c r="A26" t="s">
        <v>828</v>
      </c>
      <c r="B26" t="s">
        <v>2335</v>
      </c>
      <c r="C26" t="s">
        <v>22</v>
      </c>
      <c r="D26">
        <v>120698684</v>
      </c>
      <c r="E26" t="s">
        <v>2344</v>
      </c>
      <c r="F26" t="s">
        <v>1916</v>
      </c>
      <c r="G26" t="s">
        <v>1915</v>
      </c>
      <c r="H26">
        <v>4976</v>
      </c>
      <c r="I26" t="s">
        <v>150</v>
      </c>
      <c r="J26" s="73">
        <v>2.2684409999999999E-2</v>
      </c>
      <c r="K26" s="53">
        <v>8.55736E-2</v>
      </c>
      <c r="L26" s="53">
        <v>3.7553599999999999E-2</v>
      </c>
      <c r="M26" s="53">
        <v>8.2094100000000003E-2</v>
      </c>
      <c r="N26" t="s">
        <v>1914</v>
      </c>
      <c r="O26" s="28" t="b">
        <v>0</v>
      </c>
      <c r="P26" s="28" t="b">
        <v>1</v>
      </c>
      <c r="Q26" s="28" t="b">
        <v>0</v>
      </c>
      <c r="R26" s="49">
        <v>0.126443</v>
      </c>
      <c r="S26" s="49">
        <v>0.61966299999999996</v>
      </c>
      <c r="T26" s="49">
        <v>4.0778000000000002E-2</v>
      </c>
      <c r="U26" s="49">
        <v>3.78E-2</v>
      </c>
      <c r="V26" s="50">
        <v>0.28059977666611902</v>
      </c>
      <c r="W26" s="49">
        <v>2.6401000000000001E-2</v>
      </c>
      <c r="X26" s="49">
        <v>8.9603000000000002E-2</v>
      </c>
      <c r="Y26" s="49">
        <v>0.94278099999999998</v>
      </c>
      <c r="Z26" s="49">
        <v>0.218</v>
      </c>
      <c r="AA26" s="50">
        <v>1.5564219495318099E-5</v>
      </c>
      <c r="AB26" s="49">
        <v>2.977E-3</v>
      </c>
      <c r="AC26" s="49">
        <v>0.29073399999999999</v>
      </c>
      <c r="AD26" s="49">
        <v>0.79528399999999999</v>
      </c>
      <c r="AE26" s="49">
        <v>0.31230000000000002</v>
      </c>
      <c r="AF26" s="50">
        <v>1.09015219036585E-2</v>
      </c>
      <c r="AG26" s="49">
        <v>0.208158795682169</v>
      </c>
      <c r="AH26" s="49">
        <v>2.9232999999999999E-2</v>
      </c>
      <c r="AI26" s="49">
        <v>0.79168423549804301</v>
      </c>
      <c r="AJ26" s="49">
        <v>-1.0305E-2</v>
      </c>
      <c r="AK26" s="74">
        <v>0</v>
      </c>
    </row>
    <row r="27" spans="1:37" x14ac:dyDescent="0.2">
      <c r="A27" t="s">
        <v>828</v>
      </c>
      <c r="B27" t="s">
        <v>2335</v>
      </c>
      <c r="C27" t="s">
        <v>22</v>
      </c>
      <c r="D27">
        <v>120700914</v>
      </c>
      <c r="E27" t="s">
        <v>2343</v>
      </c>
      <c r="F27" t="s">
        <v>1915</v>
      </c>
      <c r="G27" t="s">
        <v>1916</v>
      </c>
      <c r="H27">
        <v>4976</v>
      </c>
      <c r="I27" t="s">
        <v>150</v>
      </c>
      <c r="J27" s="73">
        <v>2.2756809999999999E-2</v>
      </c>
      <c r="K27" s="53">
        <v>8.5761299999999999E-2</v>
      </c>
      <c r="L27" s="53">
        <v>3.7656000000000002E-2</v>
      </c>
      <c r="M27" s="53">
        <v>8.1792599999999993E-2</v>
      </c>
      <c r="N27" t="s">
        <v>1914</v>
      </c>
      <c r="O27" s="28" t="b">
        <v>0</v>
      </c>
      <c r="P27" s="28" t="b">
        <v>1</v>
      </c>
      <c r="Q27" s="28" t="b">
        <v>0</v>
      </c>
      <c r="R27" s="49">
        <v>0.12615199999999999</v>
      </c>
      <c r="S27" s="49">
        <v>0.61972099999999997</v>
      </c>
      <c r="T27" s="49">
        <v>4.0425999999999997E-2</v>
      </c>
      <c r="U27" s="49">
        <v>3.7900000000000003E-2</v>
      </c>
      <c r="V27" s="50">
        <v>0.28556353811468999</v>
      </c>
      <c r="W27" s="49">
        <v>2.6418000000000001E-2</v>
      </c>
      <c r="X27" s="49">
        <v>8.9545E-2</v>
      </c>
      <c r="Y27" s="49">
        <v>0.94471799999999995</v>
      </c>
      <c r="Z27" s="49">
        <v>0.218</v>
      </c>
      <c r="AA27" s="50">
        <v>1.49669407006308E-5</v>
      </c>
      <c r="AB27" s="49">
        <v>2.977E-3</v>
      </c>
      <c r="AC27" s="49">
        <v>0.29073399999999999</v>
      </c>
      <c r="AD27" s="49">
        <v>0.79532899999999995</v>
      </c>
      <c r="AE27" s="49">
        <v>0.31230000000000002</v>
      </c>
      <c r="AF27" s="50">
        <v>1.08975357386794E-2</v>
      </c>
      <c r="AG27" s="49">
        <v>0.20737933756294299</v>
      </c>
      <c r="AH27" s="49">
        <v>2.9284000000000001E-2</v>
      </c>
      <c r="AI27" s="49">
        <v>0.79133216993641697</v>
      </c>
      <c r="AJ27" s="49">
        <v>-1.0323000000000001E-2</v>
      </c>
      <c r="AK27" s="74">
        <v>0</v>
      </c>
    </row>
    <row r="28" spans="1:37" x14ac:dyDescent="0.2">
      <c r="A28" t="s">
        <v>828</v>
      </c>
      <c r="B28" t="s">
        <v>2335</v>
      </c>
      <c r="C28" t="s">
        <v>22</v>
      </c>
      <c r="D28">
        <v>120700940</v>
      </c>
      <c r="E28" t="s">
        <v>2342</v>
      </c>
      <c r="F28" t="s">
        <v>1916</v>
      </c>
      <c r="G28" t="s">
        <v>1919</v>
      </c>
      <c r="H28">
        <v>4976</v>
      </c>
      <c r="I28" t="s">
        <v>150</v>
      </c>
      <c r="J28" s="73">
        <v>2.117753E-2</v>
      </c>
      <c r="K28" s="53">
        <v>8.6751800000000004E-2</v>
      </c>
      <c r="L28" s="53">
        <v>3.7639499999999999E-2</v>
      </c>
      <c r="M28" s="53">
        <v>8.1893099999999996E-2</v>
      </c>
      <c r="N28" t="s">
        <v>1914</v>
      </c>
      <c r="O28" s="28" t="b">
        <v>0</v>
      </c>
      <c r="P28" s="28" t="b">
        <v>1</v>
      </c>
      <c r="Q28" s="28" t="b">
        <v>0</v>
      </c>
      <c r="R28" s="49">
        <v>0.126245</v>
      </c>
      <c r="S28" s="49">
        <v>0.61972099999999997</v>
      </c>
      <c r="T28" s="49">
        <v>4.1543999999999998E-2</v>
      </c>
      <c r="U28" s="49">
        <v>3.78E-2</v>
      </c>
      <c r="V28" s="50">
        <v>0.27227371007602003</v>
      </c>
      <c r="W28" s="49">
        <v>2.6418000000000001E-2</v>
      </c>
      <c r="X28" s="49">
        <v>8.9545E-2</v>
      </c>
      <c r="Y28" s="49">
        <v>0.94478399999999996</v>
      </c>
      <c r="Z28" s="49">
        <v>0.218</v>
      </c>
      <c r="AA28" s="50">
        <v>1.4944543100420499E-5</v>
      </c>
      <c r="AB28" s="49">
        <v>2.977E-3</v>
      </c>
      <c r="AC28" s="49">
        <v>0.29073399999999999</v>
      </c>
      <c r="AD28" s="49">
        <v>0.79506299999999996</v>
      </c>
      <c r="AE28" s="49">
        <v>0.31230000000000002</v>
      </c>
      <c r="AF28" s="50">
        <v>1.09235666926163E-2</v>
      </c>
      <c r="AG28" s="49">
        <v>0.20993880191999201</v>
      </c>
      <c r="AH28" s="49">
        <v>2.9121999999999999E-2</v>
      </c>
      <c r="AI28" s="49">
        <v>0.79105294793782699</v>
      </c>
      <c r="AJ28" s="49">
        <v>-1.0337000000000001E-2</v>
      </c>
      <c r="AK28" s="74">
        <v>0</v>
      </c>
    </row>
    <row r="29" spans="1:37" x14ac:dyDescent="0.2">
      <c r="A29" t="s">
        <v>828</v>
      </c>
      <c r="B29" t="s">
        <v>2335</v>
      </c>
      <c r="C29" t="s">
        <v>22</v>
      </c>
      <c r="D29">
        <v>120702835</v>
      </c>
      <c r="E29" t="s">
        <v>2341</v>
      </c>
      <c r="F29" t="s">
        <v>1928</v>
      </c>
      <c r="G29" t="s">
        <v>1915</v>
      </c>
      <c r="H29">
        <v>4976</v>
      </c>
      <c r="I29" t="s">
        <v>150</v>
      </c>
      <c r="J29" s="73">
        <v>2.5123349999999999E-2</v>
      </c>
      <c r="K29" s="53">
        <v>8.4407099999999999E-2</v>
      </c>
      <c r="L29" s="53">
        <v>3.76902E-2</v>
      </c>
      <c r="M29" s="53">
        <v>8.15916E-2</v>
      </c>
      <c r="N29" t="s">
        <v>1914</v>
      </c>
      <c r="O29" s="28" t="b">
        <v>0</v>
      </c>
      <c r="P29" s="28" t="b">
        <v>1</v>
      </c>
      <c r="Q29" s="28" t="b">
        <v>0</v>
      </c>
      <c r="R29" s="49">
        <v>0.12603600000000001</v>
      </c>
      <c r="S29" s="49">
        <v>0.61983600000000005</v>
      </c>
      <c r="T29" s="49">
        <v>4.0908E-2</v>
      </c>
      <c r="U29" s="49">
        <v>3.7900000000000003E-2</v>
      </c>
      <c r="V29" s="50">
        <v>0.280010524986474</v>
      </c>
      <c r="W29" s="49">
        <v>2.6435E-2</v>
      </c>
      <c r="X29" s="49">
        <v>8.9487999999999998E-2</v>
      </c>
      <c r="Y29" s="49">
        <v>0.94333</v>
      </c>
      <c r="Z29" s="49">
        <v>0.218</v>
      </c>
      <c r="AA29" s="50">
        <v>1.5410974416381001E-5</v>
      </c>
      <c r="AB29" s="49">
        <v>2.977E-3</v>
      </c>
      <c r="AC29" s="49">
        <v>0.29067599999999999</v>
      </c>
      <c r="AD29" s="49">
        <v>0.79531700000000005</v>
      </c>
      <c r="AE29" s="49">
        <v>0.31230000000000002</v>
      </c>
      <c r="AF29" s="50">
        <v>1.08993698665682E-2</v>
      </c>
      <c r="AG29" s="49">
        <v>0.21126971915839601</v>
      </c>
      <c r="AH29" s="49">
        <v>2.9028000000000002E-2</v>
      </c>
      <c r="AI29" s="49">
        <v>0.81864883562253499</v>
      </c>
      <c r="AJ29" s="49">
        <v>-8.9479999999999994E-3</v>
      </c>
      <c r="AK29" s="74">
        <v>0</v>
      </c>
    </row>
    <row r="30" spans="1:37" x14ac:dyDescent="0.2">
      <c r="A30" t="s">
        <v>828</v>
      </c>
      <c r="B30" t="s">
        <v>2335</v>
      </c>
      <c r="C30" t="s">
        <v>22</v>
      </c>
      <c r="D30">
        <v>120705526</v>
      </c>
      <c r="E30" t="s">
        <v>2340</v>
      </c>
      <c r="F30" t="s">
        <v>1919</v>
      </c>
      <c r="G30" t="s">
        <v>1928</v>
      </c>
      <c r="H30">
        <v>4976</v>
      </c>
      <c r="I30" t="s">
        <v>150</v>
      </c>
      <c r="J30" s="73">
        <v>2.3178480000000001E-2</v>
      </c>
      <c r="K30" s="53">
        <v>8.5507200000000005E-2</v>
      </c>
      <c r="L30" s="53">
        <v>3.7660399999999997E-2</v>
      </c>
      <c r="M30" s="53">
        <v>8.1792599999999993E-2</v>
      </c>
      <c r="N30" t="s">
        <v>1914</v>
      </c>
      <c r="O30" s="28" t="b">
        <v>0</v>
      </c>
      <c r="P30" s="28" t="b">
        <v>1</v>
      </c>
      <c r="Q30" s="28" t="b">
        <v>0</v>
      </c>
      <c r="R30" s="49">
        <v>0.12603600000000001</v>
      </c>
      <c r="S30" s="49">
        <v>0.61983600000000005</v>
      </c>
      <c r="T30" s="49">
        <v>4.0908E-2</v>
      </c>
      <c r="U30" s="49">
        <v>3.7900000000000003E-2</v>
      </c>
      <c r="V30" s="50">
        <v>0.280010524986474</v>
      </c>
      <c r="W30" s="49">
        <v>2.6435E-2</v>
      </c>
      <c r="X30" s="49">
        <v>8.9487999999999998E-2</v>
      </c>
      <c r="Y30" s="49">
        <v>0.94333</v>
      </c>
      <c r="Z30" s="49">
        <v>0.218</v>
      </c>
      <c r="AA30" s="50">
        <v>1.5410974416381001E-5</v>
      </c>
      <c r="AB30" s="49">
        <v>2.977E-3</v>
      </c>
      <c r="AC30" s="49">
        <v>0.29067599999999999</v>
      </c>
      <c r="AD30" s="49">
        <v>0.79531700000000005</v>
      </c>
      <c r="AE30" s="49">
        <v>0.31230000000000002</v>
      </c>
      <c r="AF30" s="50">
        <v>1.08993698665682E-2</v>
      </c>
      <c r="AG30" s="49">
        <v>0.21126971915839601</v>
      </c>
      <c r="AH30" s="49">
        <v>2.9028000000000002E-2</v>
      </c>
      <c r="AI30" s="49">
        <v>0.81864883562253499</v>
      </c>
      <c r="AJ30" s="49">
        <v>-8.9479999999999994E-3</v>
      </c>
      <c r="AK30" s="74">
        <v>0</v>
      </c>
    </row>
    <row r="31" spans="1:37" x14ac:dyDescent="0.2">
      <c r="A31" t="s">
        <v>828</v>
      </c>
      <c r="B31" t="s">
        <v>2335</v>
      </c>
      <c r="C31" t="s">
        <v>22</v>
      </c>
      <c r="D31">
        <v>120706702</v>
      </c>
      <c r="E31" t="s">
        <v>2339</v>
      </c>
      <c r="F31" t="s">
        <v>1919</v>
      </c>
      <c r="G31" t="s">
        <v>1916</v>
      </c>
      <c r="H31">
        <v>4976</v>
      </c>
      <c r="I31" t="s">
        <v>150</v>
      </c>
      <c r="J31" s="73">
        <v>2.3178480000000001E-2</v>
      </c>
      <c r="K31" s="53">
        <v>8.5507200000000005E-2</v>
      </c>
      <c r="L31" s="53">
        <v>3.7660399999999997E-2</v>
      </c>
      <c r="M31" s="53">
        <v>8.1792599999999993E-2</v>
      </c>
      <c r="N31" t="s">
        <v>1914</v>
      </c>
      <c r="O31" s="28" t="b">
        <v>0</v>
      </c>
      <c r="P31" s="28" t="b">
        <v>1</v>
      </c>
      <c r="Q31" s="28" t="b">
        <v>0</v>
      </c>
      <c r="R31" s="49">
        <v>0.12603600000000001</v>
      </c>
      <c r="S31" s="49">
        <v>0.61983600000000005</v>
      </c>
      <c r="T31" s="49">
        <v>4.0908E-2</v>
      </c>
      <c r="U31" s="49">
        <v>3.7900000000000003E-2</v>
      </c>
      <c r="V31" s="50">
        <v>0.280010524986474</v>
      </c>
      <c r="W31" s="49">
        <v>2.6435E-2</v>
      </c>
      <c r="X31" s="49">
        <v>8.9487999999999998E-2</v>
      </c>
      <c r="Y31" s="49">
        <v>0.94333</v>
      </c>
      <c r="Z31" s="49">
        <v>0.218</v>
      </c>
      <c r="AA31" s="50">
        <v>1.5410974416381001E-5</v>
      </c>
      <c r="AB31" s="49">
        <v>2.977E-3</v>
      </c>
      <c r="AC31" s="49">
        <v>0.29067599999999999</v>
      </c>
      <c r="AD31" s="49">
        <v>0.79531700000000005</v>
      </c>
      <c r="AE31" s="49">
        <v>0.31230000000000002</v>
      </c>
      <c r="AF31" s="50">
        <v>1.08993698665682E-2</v>
      </c>
      <c r="AG31" s="49">
        <v>0.21126971915839601</v>
      </c>
      <c r="AH31" s="49">
        <v>2.9028000000000002E-2</v>
      </c>
      <c r="AI31" s="49">
        <v>0.81864883562253499</v>
      </c>
      <c r="AJ31" s="49">
        <v>-8.9479999999999994E-3</v>
      </c>
      <c r="AK31" s="74">
        <v>0</v>
      </c>
    </row>
    <row r="32" spans="1:37" x14ac:dyDescent="0.2">
      <c r="A32" t="s">
        <v>828</v>
      </c>
      <c r="B32" t="s">
        <v>2335</v>
      </c>
      <c r="C32" t="s">
        <v>22</v>
      </c>
      <c r="D32">
        <v>120709258</v>
      </c>
      <c r="E32" t="s">
        <v>2338</v>
      </c>
      <c r="F32" t="s">
        <v>1916</v>
      </c>
      <c r="G32" t="s">
        <v>1919</v>
      </c>
      <c r="H32">
        <v>4976</v>
      </c>
      <c r="I32" t="s">
        <v>150</v>
      </c>
      <c r="J32" s="73">
        <v>2.3178480000000001E-2</v>
      </c>
      <c r="K32" s="53">
        <v>8.5507200000000005E-2</v>
      </c>
      <c r="L32" s="53">
        <v>3.7660399999999997E-2</v>
      </c>
      <c r="M32" s="53">
        <v>8.1792599999999993E-2</v>
      </c>
      <c r="N32" t="s">
        <v>1914</v>
      </c>
      <c r="O32" s="28" t="b">
        <v>0</v>
      </c>
      <c r="P32" s="28" t="b">
        <v>1</v>
      </c>
      <c r="Q32" s="28" t="b">
        <v>0</v>
      </c>
      <c r="R32" s="49">
        <v>0.12603600000000001</v>
      </c>
      <c r="S32" s="49">
        <v>0.61983600000000005</v>
      </c>
      <c r="T32" s="49">
        <v>4.0908E-2</v>
      </c>
      <c r="U32" s="49">
        <v>3.7900000000000003E-2</v>
      </c>
      <c r="V32" s="50">
        <v>0.280010524986474</v>
      </c>
      <c r="W32" s="49">
        <v>2.6435E-2</v>
      </c>
      <c r="X32" s="49">
        <v>8.9487999999999998E-2</v>
      </c>
      <c r="Y32" s="49">
        <v>0.94333</v>
      </c>
      <c r="Z32" s="49">
        <v>0.218</v>
      </c>
      <c r="AA32" s="50">
        <v>1.5410974416381001E-5</v>
      </c>
      <c r="AB32" s="49">
        <v>2.977E-3</v>
      </c>
      <c r="AC32" s="49">
        <v>0.29067599999999999</v>
      </c>
      <c r="AD32" s="49">
        <v>0.79531700000000005</v>
      </c>
      <c r="AE32" s="49">
        <v>0.31230000000000002</v>
      </c>
      <c r="AF32" s="50">
        <v>1.08993698665682E-2</v>
      </c>
      <c r="AG32" s="49">
        <v>0.21126971915839601</v>
      </c>
      <c r="AH32" s="49">
        <v>2.9028000000000002E-2</v>
      </c>
      <c r="AI32" s="49">
        <v>0.81864883562253499</v>
      </c>
      <c r="AJ32" s="49">
        <v>-8.9479999999999994E-3</v>
      </c>
      <c r="AK32" s="74">
        <v>0</v>
      </c>
    </row>
    <row r="33" spans="1:37" x14ac:dyDescent="0.2">
      <c r="A33" t="s">
        <v>828</v>
      </c>
      <c r="B33" t="s">
        <v>2335</v>
      </c>
      <c r="C33" t="s">
        <v>22</v>
      </c>
      <c r="D33">
        <v>120710111</v>
      </c>
      <c r="E33" t="s">
        <v>2337</v>
      </c>
      <c r="F33" t="s">
        <v>1915</v>
      </c>
      <c r="G33" t="s">
        <v>1928</v>
      </c>
      <c r="H33">
        <v>4976</v>
      </c>
      <c r="I33" t="s">
        <v>150</v>
      </c>
      <c r="J33" s="73">
        <v>2.3178480000000001E-2</v>
      </c>
      <c r="K33" s="53">
        <v>8.5507200000000005E-2</v>
      </c>
      <c r="L33" s="53">
        <v>3.7660399999999997E-2</v>
      </c>
      <c r="M33" s="53">
        <v>8.1792599999999993E-2</v>
      </c>
      <c r="N33" t="s">
        <v>1914</v>
      </c>
      <c r="O33" s="28" t="b">
        <v>0</v>
      </c>
      <c r="P33" s="28" t="b">
        <v>1</v>
      </c>
      <c r="Q33" s="28" t="b">
        <v>0</v>
      </c>
      <c r="R33" s="49">
        <v>0.12603600000000001</v>
      </c>
      <c r="S33" s="49">
        <v>0.61983600000000005</v>
      </c>
      <c r="T33" s="49">
        <v>4.0908E-2</v>
      </c>
      <c r="U33" s="49">
        <v>3.7900000000000003E-2</v>
      </c>
      <c r="V33" s="50">
        <v>0.280010524986474</v>
      </c>
      <c r="W33" s="49">
        <v>2.6435E-2</v>
      </c>
      <c r="X33" s="49">
        <v>8.9487999999999998E-2</v>
      </c>
      <c r="Y33" s="49">
        <v>0.94333</v>
      </c>
      <c r="Z33" s="49">
        <v>0.218</v>
      </c>
      <c r="AA33" s="50">
        <v>1.5410974416381001E-5</v>
      </c>
      <c r="AB33" s="49">
        <v>2.977E-3</v>
      </c>
      <c r="AC33" s="49">
        <v>0.29067599999999999</v>
      </c>
      <c r="AD33" s="49">
        <v>0.79531700000000005</v>
      </c>
      <c r="AE33" s="49">
        <v>0.31230000000000002</v>
      </c>
      <c r="AF33" s="50">
        <v>1.08993698665682E-2</v>
      </c>
      <c r="AG33" s="49">
        <v>0.21126971915839601</v>
      </c>
      <c r="AH33" s="49">
        <v>2.9028000000000002E-2</v>
      </c>
      <c r="AI33" s="49">
        <v>0.81864883562253499</v>
      </c>
      <c r="AJ33" s="49">
        <v>-8.9479999999999994E-3</v>
      </c>
      <c r="AK33" s="74">
        <v>0</v>
      </c>
    </row>
    <row r="34" spans="1:37" x14ac:dyDescent="0.2">
      <c r="A34" t="s">
        <v>828</v>
      </c>
      <c r="B34" t="s">
        <v>2335</v>
      </c>
      <c r="C34" t="s">
        <v>22</v>
      </c>
      <c r="D34">
        <v>120710273</v>
      </c>
      <c r="E34" t="s">
        <v>2336</v>
      </c>
      <c r="F34" t="s">
        <v>1915</v>
      </c>
      <c r="G34" t="s">
        <v>1928</v>
      </c>
      <c r="H34">
        <v>4976</v>
      </c>
      <c r="I34" t="s">
        <v>150</v>
      </c>
      <c r="J34" s="73">
        <v>2.3178480000000001E-2</v>
      </c>
      <c r="K34" s="53">
        <v>8.5507200000000005E-2</v>
      </c>
      <c r="L34" s="53">
        <v>3.7660399999999997E-2</v>
      </c>
      <c r="M34" s="53">
        <v>8.1792599999999993E-2</v>
      </c>
      <c r="N34" t="s">
        <v>1914</v>
      </c>
      <c r="O34" s="28" t="b">
        <v>0</v>
      </c>
      <c r="P34" s="28" t="b">
        <v>1</v>
      </c>
      <c r="Q34" s="28" t="b">
        <v>0</v>
      </c>
      <c r="R34" s="49">
        <v>0.12611700000000001</v>
      </c>
      <c r="S34" s="49">
        <v>0.61989399999999995</v>
      </c>
      <c r="T34" s="49">
        <v>4.0908E-2</v>
      </c>
      <c r="U34" s="49">
        <v>3.7900000000000003E-2</v>
      </c>
      <c r="V34" s="50">
        <v>0.280010524986474</v>
      </c>
      <c r="W34" s="49">
        <v>2.6435E-2</v>
      </c>
      <c r="X34" s="49">
        <v>8.9487999999999998E-2</v>
      </c>
      <c r="Y34" s="49">
        <v>0.94333</v>
      </c>
      <c r="Z34" s="49">
        <v>0.218</v>
      </c>
      <c r="AA34" s="50">
        <v>1.5410974416381001E-5</v>
      </c>
      <c r="AB34" s="49">
        <v>2.9780000000000002E-3</v>
      </c>
      <c r="AC34" s="49">
        <v>0.29061900000000002</v>
      </c>
      <c r="AD34" s="49">
        <v>0.79531700000000005</v>
      </c>
      <c r="AE34" s="49">
        <v>0.31230000000000002</v>
      </c>
      <c r="AF34" s="50">
        <v>1.08993698665682E-2</v>
      </c>
      <c r="AG34" s="49">
        <v>0.21126971915839601</v>
      </c>
      <c r="AH34" s="49">
        <v>2.9028000000000002E-2</v>
      </c>
      <c r="AI34" s="49">
        <v>0.81864883562253499</v>
      </c>
      <c r="AJ34" s="49">
        <v>-8.9479999999999994E-3</v>
      </c>
      <c r="AK34" s="74">
        <v>0</v>
      </c>
    </row>
    <row r="35" spans="1:37" x14ac:dyDescent="0.2">
      <c r="A35" t="s">
        <v>828</v>
      </c>
      <c r="B35" t="s">
        <v>2335</v>
      </c>
      <c r="C35" t="s">
        <v>22</v>
      </c>
      <c r="D35">
        <v>120788082</v>
      </c>
      <c r="E35" t="s">
        <v>2334</v>
      </c>
      <c r="F35" t="s">
        <v>1919</v>
      </c>
      <c r="G35" t="s">
        <v>1916</v>
      </c>
      <c r="H35">
        <v>4976</v>
      </c>
      <c r="I35" t="s">
        <v>150</v>
      </c>
      <c r="J35" s="73">
        <v>0.92412360000000005</v>
      </c>
      <c r="K35" s="53">
        <v>2.1848800000000002E-3</v>
      </c>
      <c r="L35" s="53">
        <v>2.2940599999999998E-2</v>
      </c>
      <c r="M35" s="53">
        <v>0.28134999999999999</v>
      </c>
      <c r="N35" t="s">
        <v>1914</v>
      </c>
      <c r="O35" s="28" t="b">
        <v>0</v>
      </c>
      <c r="P35" s="28" t="b">
        <v>1</v>
      </c>
      <c r="Q35" s="28" t="b">
        <v>0</v>
      </c>
      <c r="R35" s="49">
        <v>0.27551399999999998</v>
      </c>
      <c r="S35" s="49">
        <v>0.62300900000000003</v>
      </c>
      <c r="T35" s="49">
        <v>2.4916000000000001E-2</v>
      </c>
      <c r="U35" s="49">
        <v>2.7900000000000001E-2</v>
      </c>
      <c r="V35" s="50">
        <v>0.37119296567701598</v>
      </c>
      <c r="W35" s="49">
        <v>4.8667000000000002E-2</v>
      </c>
      <c r="X35" s="49">
        <v>8.6544999999999997E-2</v>
      </c>
      <c r="Y35" s="49">
        <v>0.71905300000000005</v>
      </c>
      <c r="Z35" s="49">
        <v>0.16439999999999999</v>
      </c>
      <c r="AA35" s="50">
        <v>1.24569801784646E-5</v>
      </c>
      <c r="AB35" s="49">
        <v>0.36610999999999999</v>
      </c>
      <c r="AC35" s="49">
        <v>0.29044500000000001</v>
      </c>
      <c r="AD35" s="49">
        <v>-7.1603E-2</v>
      </c>
      <c r="AE35" s="49">
        <v>3.85E-2</v>
      </c>
      <c r="AF35" s="50">
        <v>6.3206725300191002E-2</v>
      </c>
      <c r="AG35" s="49">
        <v>0.98175709176721704</v>
      </c>
      <c r="AH35" s="49">
        <v>6.3400000000000001E-4</v>
      </c>
      <c r="AI35" s="49">
        <v>0.35134539986688601</v>
      </c>
      <c r="AJ35" s="49">
        <v>-3.9231000000000002E-2</v>
      </c>
      <c r="AK35" s="74">
        <v>0</v>
      </c>
    </row>
    <row r="36" spans="1:37" x14ac:dyDescent="0.2">
      <c r="A36" t="s">
        <v>454</v>
      </c>
      <c r="B36" t="s">
        <v>2263</v>
      </c>
      <c r="C36" t="s">
        <v>391</v>
      </c>
      <c r="D36">
        <v>26612642</v>
      </c>
      <c r="E36" t="s">
        <v>2333</v>
      </c>
      <c r="F36" t="s">
        <v>1916</v>
      </c>
      <c r="G36" t="s">
        <v>1928</v>
      </c>
      <c r="H36">
        <v>5591</v>
      </c>
      <c r="I36" t="s">
        <v>145</v>
      </c>
      <c r="J36" s="73">
        <v>3.6111649999999998E-5</v>
      </c>
      <c r="K36" s="53">
        <v>0.106437</v>
      </c>
      <c r="L36" s="53">
        <v>2.5765E-2</v>
      </c>
      <c r="M36" s="53">
        <v>0.15587599999999999</v>
      </c>
      <c r="N36" t="s">
        <v>1923</v>
      </c>
      <c r="O36" s="28" t="s">
        <v>38</v>
      </c>
      <c r="P36" s="28" t="s">
        <v>38</v>
      </c>
      <c r="Q36" s="28" t="s">
        <v>38</v>
      </c>
      <c r="R36" s="49">
        <v>0.17688200000000001</v>
      </c>
      <c r="S36" s="49">
        <v>0.57702500000000001</v>
      </c>
      <c r="T36" s="49">
        <v>0.127196</v>
      </c>
      <c r="U36" s="49">
        <v>3.2199999999999999E-2</v>
      </c>
      <c r="V36" s="50">
        <v>7.7510005318976902E-5</v>
      </c>
      <c r="W36" s="49">
        <v>0.25566499999999998</v>
      </c>
      <c r="X36" s="49">
        <v>9.9295999999999995E-2</v>
      </c>
      <c r="Y36" s="49">
        <v>4.8353E-2</v>
      </c>
      <c r="Z36" s="49">
        <v>6.8400000000000002E-2</v>
      </c>
      <c r="AA36" s="50">
        <v>0.47952607218894</v>
      </c>
      <c r="AB36" s="49">
        <v>8.8947999999999999E-2</v>
      </c>
      <c r="AC36" s="49">
        <v>0.32367899999999999</v>
      </c>
      <c r="AD36" s="49">
        <v>7.3149000000000006E-2</v>
      </c>
      <c r="AE36" s="49">
        <v>5.7099999999999998E-2</v>
      </c>
      <c r="AF36" s="50">
        <v>0.19998274412882</v>
      </c>
      <c r="AG36" s="49">
        <v>0.90284857167260402</v>
      </c>
      <c r="AH36" s="49">
        <v>-2.6749999999999999E-3</v>
      </c>
      <c r="AI36" s="49">
        <v>0.47848042556989301</v>
      </c>
      <c r="AJ36" s="49">
        <v>-2.7241000000000001E-2</v>
      </c>
      <c r="AK36" s="74">
        <v>0</v>
      </c>
    </row>
    <row r="37" spans="1:37" x14ac:dyDescent="0.2">
      <c r="A37" t="s">
        <v>454</v>
      </c>
      <c r="B37" t="s">
        <v>2263</v>
      </c>
      <c r="C37" t="s">
        <v>391</v>
      </c>
      <c r="D37">
        <v>26617078</v>
      </c>
      <c r="E37" t="s">
        <v>2332</v>
      </c>
      <c r="F37" t="s">
        <v>1916</v>
      </c>
      <c r="G37" t="s">
        <v>1919</v>
      </c>
      <c r="H37">
        <v>5591</v>
      </c>
      <c r="I37" t="s">
        <v>145</v>
      </c>
      <c r="J37" s="73">
        <v>3.1827369999999997E-5</v>
      </c>
      <c r="K37" s="53">
        <v>0.107199</v>
      </c>
      <c r="L37" s="53">
        <v>2.57691E-2</v>
      </c>
      <c r="M37" s="53">
        <v>0.15578600000000001</v>
      </c>
      <c r="N37" t="s">
        <v>1923</v>
      </c>
      <c r="O37" s="28" t="s">
        <v>38</v>
      </c>
      <c r="P37" s="28" t="s">
        <v>38</v>
      </c>
      <c r="Q37" s="28" t="s">
        <v>38</v>
      </c>
      <c r="R37" s="49">
        <v>0.17686499999999999</v>
      </c>
      <c r="S37" s="49">
        <v>0.57708300000000001</v>
      </c>
      <c r="T37" s="49">
        <v>0.127251</v>
      </c>
      <c r="U37" s="49">
        <v>3.2199999999999999E-2</v>
      </c>
      <c r="V37" s="50">
        <v>7.6877875142294802E-5</v>
      </c>
      <c r="W37" s="49">
        <v>0.25450299999999998</v>
      </c>
      <c r="X37" s="49">
        <v>9.9295999999999995E-2</v>
      </c>
      <c r="Y37" s="49">
        <v>5.8624999999999997E-2</v>
      </c>
      <c r="Z37" s="49">
        <v>6.8400000000000002E-2</v>
      </c>
      <c r="AA37" s="50">
        <v>0.39125729245788599</v>
      </c>
      <c r="AB37" s="49">
        <v>8.8964000000000001E-2</v>
      </c>
      <c r="AC37" s="49">
        <v>0.32362099999999999</v>
      </c>
      <c r="AD37" s="49">
        <v>7.3064000000000004E-2</v>
      </c>
      <c r="AE37" s="49">
        <v>5.7099999999999998E-2</v>
      </c>
      <c r="AF37" s="50">
        <v>0.20050372560638099</v>
      </c>
      <c r="AG37" s="49">
        <v>0.90355344908093604</v>
      </c>
      <c r="AH37" s="49">
        <v>-2.6549999999999998E-3</v>
      </c>
      <c r="AI37" s="49">
        <v>0.51920588510050303</v>
      </c>
      <c r="AJ37" s="49">
        <v>-2.4740000000000002E-2</v>
      </c>
      <c r="AK37" s="74">
        <v>0</v>
      </c>
    </row>
    <row r="38" spans="1:37" x14ac:dyDescent="0.2">
      <c r="A38" t="s">
        <v>454</v>
      </c>
      <c r="B38" t="s">
        <v>2263</v>
      </c>
      <c r="C38" t="s">
        <v>391</v>
      </c>
      <c r="D38">
        <v>26646293</v>
      </c>
      <c r="E38" t="s">
        <v>2331</v>
      </c>
      <c r="F38" t="s">
        <v>1915</v>
      </c>
      <c r="G38" t="s">
        <v>1928</v>
      </c>
      <c r="H38">
        <v>5591</v>
      </c>
      <c r="I38" t="s">
        <v>145</v>
      </c>
      <c r="J38" s="73">
        <v>6.5438380000000006E-5</v>
      </c>
      <c r="K38" s="53">
        <v>0.105915</v>
      </c>
      <c r="L38" s="53">
        <v>2.6530000000000001E-2</v>
      </c>
      <c r="M38" s="53">
        <v>0.14612800000000001</v>
      </c>
      <c r="N38" t="s">
        <v>1923</v>
      </c>
      <c r="O38" s="28" t="s">
        <v>38</v>
      </c>
      <c r="P38" s="28" t="s">
        <v>38</v>
      </c>
      <c r="Q38" s="28" t="s">
        <v>38</v>
      </c>
      <c r="R38" s="49">
        <v>0.15692200000000001</v>
      </c>
      <c r="S38" s="49">
        <v>0.57725599999999999</v>
      </c>
      <c r="T38" s="49">
        <v>0.119172</v>
      </c>
      <c r="U38" s="49">
        <v>3.4000000000000002E-2</v>
      </c>
      <c r="V38" s="50">
        <v>4.6753957001973199E-4</v>
      </c>
      <c r="W38" s="49">
        <v>0.27584199999999998</v>
      </c>
      <c r="X38" s="49">
        <v>9.9353999999999998E-2</v>
      </c>
      <c r="Y38" s="49">
        <v>8.7464E-2</v>
      </c>
      <c r="Z38" s="49">
        <v>6.6199999999999995E-2</v>
      </c>
      <c r="AA38" s="50">
        <v>0.18650523926357801</v>
      </c>
      <c r="AB38" s="49">
        <v>8.9027999999999996E-2</v>
      </c>
      <c r="AC38" s="49">
        <v>0.32339000000000001</v>
      </c>
      <c r="AD38" s="49">
        <v>7.6523999999999995E-2</v>
      </c>
      <c r="AE38" s="49">
        <v>5.7000000000000002E-2</v>
      </c>
      <c r="AF38" s="50">
        <v>0.17954784983870301</v>
      </c>
      <c r="AG38" s="49">
        <v>0.75495878215878898</v>
      </c>
      <c r="AH38" s="49">
        <v>-6.8050000000000003E-3</v>
      </c>
      <c r="AI38" s="49">
        <v>0.67463442946195296</v>
      </c>
      <c r="AJ38" s="49">
        <v>-1.6305E-2</v>
      </c>
      <c r="AK38" s="74">
        <v>0</v>
      </c>
    </row>
    <row r="39" spans="1:37" x14ac:dyDescent="0.2">
      <c r="A39" t="s">
        <v>454</v>
      </c>
      <c r="B39" t="s">
        <v>2263</v>
      </c>
      <c r="C39" t="s">
        <v>391</v>
      </c>
      <c r="D39">
        <v>26646446</v>
      </c>
      <c r="E39" t="s">
        <v>2330</v>
      </c>
      <c r="F39" t="s">
        <v>1919</v>
      </c>
      <c r="G39" t="s">
        <v>1915</v>
      </c>
      <c r="H39">
        <v>5591</v>
      </c>
      <c r="I39" t="s">
        <v>145</v>
      </c>
      <c r="J39" s="73">
        <v>4.0136409999999998E-5</v>
      </c>
      <c r="K39" s="53">
        <v>0.10399799999999999</v>
      </c>
      <c r="L39" s="53">
        <v>2.5324099999999999E-2</v>
      </c>
      <c r="M39" s="53">
        <v>0.16222500000000001</v>
      </c>
      <c r="N39" t="s">
        <v>1923</v>
      </c>
      <c r="O39" s="28" t="s">
        <v>38</v>
      </c>
      <c r="P39" s="28" t="s">
        <v>38</v>
      </c>
      <c r="Q39" s="28" t="s">
        <v>38</v>
      </c>
      <c r="R39" s="49">
        <v>0.17591200000000001</v>
      </c>
      <c r="S39" s="49">
        <v>0.57725599999999999</v>
      </c>
      <c r="T39" s="49">
        <v>0.12584999999999999</v>
      </c>
      <c r="U39" s="49">
        <v>3.2300000000000002E-2</v>
      </c>
      <c r="V39" s="50">
        <v>9.69975970062056E-5</v>
      </c>
      <c r="W39" s="49">
        <v>0.31823499999999999</v>
      </c>
      <c r="X39" s="49">
        <v>9.9353999999999998E-2</v>
      </c>
      <c r="Y39" s="49">
        <v>4.8884999999999998E-2</v>
      </c>
      <c r="Z39" s="49">
        <v>6.3299999999999995E-2</v>
      </c>
      <c r="AA39" s="50">
        <v>0.439658485453093</v>
      </c>
      <c r="AB39" s="49">
        <v>8.9027999999999996E-2</v>
      </c>
      <c r="AC39" s="49">
        <v>0.32339000000000001</v>
      </c>
      <c r="AD39" s="49">
        <v>7.6299000000000006E-2</v>
      </c>
      <c r="AE39" s="49">
        <v>5.7000000000000002E-2</v>
      </c>
      <c r="AF39" s="50">
        <v>0.18075939773729599</v>
      </c>
      <c r="AG39" s="49">
        <v>0.89701164791265298</v>
      </c>
      <c r="AH39" s="49">
        <v>-2.8379999999999998E-3</v>
      </c>
      <c r="AI39" s="49">
        <v>0.54805343007579199</v>
      </c>
      <c r="AJ39" s="49">
        <v>-2.3893000000000001E-2</v>
      </c>
      <c r="AK39" s="74">
        <v>0</v>
      </c>
    </row>
    <row r="40" spans="1:37" x14ac:dyDescent="0.2">
      <c r="A40" t="s">
        <v>454</v>
      </c>
      <c r="B40" t="s">
        <v>2263</v>
      </c>
      <c r="C40" t="s">
        <v>391</v>
      </c>
      <c r="D40">
        <v>26646738</v>
      </c>
      <c r="E40" t="s">
        <v>2329</v>
      </c>
      <c r="F40" t="s">
        <v>1928</v>
      </c>
      <c r="G40" t="s">
        <v>1916</v>
      </c>
      <c r="H40">
        <v>5591</v>
      </c>
      <c r="I40" t="s">
        <v>145</v>
      </c>
      <c r="J40" s="73">
        <v>4.0136409999999998E-5</v>
      </c>
      <c r="K40" s="53">
        <v>0.10399799999999999</v>
      </c>
      <c r="L40" s="53">
        <v>2.5324099999999999E-2</v>
      </c>
      <c r="M40" s="53">
        <v>0.16222500000000001</v>
      </c>
      <c r="N40" t="s">
        <v>1923</v>
      </c>
      <c r="O40" s="28" t="s">
        <v>38</v>
      </c>
      <c r="P40" s="28" t="s">
        <v>38</v>
      </c>
      <c r="Q40" s="28" t="s">
        <v>38</v>
      </c>
      <c r="R40" s="49">
        <v>0.17591200000000001</v>
      </c>
      <c r="S40" s="49">
        <v>0.57725599999999999</v>
      </c>
      <c r="T40" s="49">
        <v>0.12584999999999999</v>
      </c>
      <c r="U40" s="49">
        <v>3.2300000000000002E-2</v>
      </c>
      <c r="V40" s="50">
        <v>9.69975970062056E-5</v>
      </c>
      <c r="W40" s="49">
        <v>0.31823499999999999</v>
      </c>
      <c r="X40" s="49">
        <v>9.9353999999999998E-2</v>
      </c>
      <c r="Y40" s="49">
        <v>4.8884999999999998E-2</v>
      </c>
      <c r="Z40" s="49">
        <v>6.3299999999999995E-2</v>
      </c>
      <c r="AA40" s="50">
        <v>0.439658485453093</v>
      </c>
      <c r="AB40" s="49">
        <v>8.9027999999999996E-2</v>
      </c>
      <c r="AC40" s="49">
        <v>0.32339000000000001</v>
      </c>
      <c r="AD40" s="49">
        <v>7.6299000000000006E-2</v>
      </c>
      <c r="AE40" s="49">
        <v>5.7000000000000002E-2</v>
      </c>
      <c r="AF40" s="50">
        <v>0.18075939773729599</v>
      </c>
      <c r="AG40" s="49">
        <v>0.89701164791265298</v>
      </c>
      <c r="AH40" s="49">
        <v>-2.8379999999999998E-3</v>
      </c>
      <c r="AI40" s="49">
        <v>0.54805343007579199</v>
      </c>
      <c r="AJ40" s="49">
        <v>-2.3893000000000001E-2</v>
      </c>
      <c r="AK40" s="74">
        <v>0</v>
      </c>
    </row>
    <row r="41" spans="1:37" x14ac:dyDescent="0.2">
      <c r="A41" t="s">
        <v>454</v>
      </c>
      <c r="B41" t="s">
        <v>2263</v>
      </c>
      <c r="C41" t="s">
        <v>391</v>
      </c>
      <c r="D41">
        <v>26649127</v>
      </c>
      <c r="E41" t="s">
        <v>2328</v>
      </c>
      <c r="F41" t="s">
        <v>1928</v>
      </c>
      <c r="G41" t="s">
        <v>1915</v>
      </c>
      <c r="H41">
        <v>5591</v>
      </c>
      <c r="I41" t="s">
        <v>145</v>
      </c>
      <c r="J41" s="73">
        <v>4.0136409999999998E-5</v>
      </c>
      <c r="K41" s="53">
        <v>0.10399799999999999</v>
      </c>
      <c r="L41" s="53">
        <v>2.5324099999999999E-2</v>
      </c>
      <c r="M41" s="53">
        <v>0.16222500000000001</v>
      </c>
      <c r="N41" t="s">
        <v>1923</v>
      </c>
      <c r="O41" s="28" t="s">
        <v>38</v>
      </c>
      <c r="P41" s="28" t="s">
        <v>38</v>
      </c>
      <c r="Q41" s="28" t="s">
        <v>38</v>
      </c>
      <c r="R41" s="49">
        <v>0.17591200000000001</v>
      </c>
      <c r="S41" s="49">
        <v>0.57725599999999999</v>
      </c>
      <c r="T41" s="49">
        <v>0.12584999999999999</v>
      </c>
      <c r="U41" s="49">
        <v>3.2300000000000002E-2</v>
      </c>
      <c r="V41" s="50">
        <v>9.69975970062056E-5</v>
      </c>
      <c r="W41" s="49">
        <v>0.31823499999999999</v>
      </c>
      <c r="X41" s="49">
        <v>9.9353999999999998E-2</v>
      </c>
      <c r="Y41" s="49">
        <v>4.8884999999999998E-2</v>
      </c>
      <c r="Z41" s="49">
        <v>6.3299999999999995E-2</v>
      </c>
      <c r="AA41" s="50">
        <v>0.439658485453093</v>
      </c>
      <c r="AB41" s="49">
        <v>8.9027999999999996E-2</v>
      </c>
      <c r="AC41" s="49">
        <v>0.32339000000000001</v>
      </c>
      <c r="AD41" s="49">
        <v>7.6299000000000006E-2</v>
      </c>
      <c r="AE41" s="49">
        <v>5.7000000000000002E-2</v>
      </c>
      <c r="AF41" s="50">
        <v>0.18075939773729599</v>
      </c>
      <c r="AG41" s="49">
        <v>0.89701164791265298</v>
      </c>
      <c r="AH41" s="49">
        <v>-2.8379999999999998E-3</v>
      </c>
      <c r="AI41" s="49">
        <v>0.54805343007579199</v>
      </c>
      <c r="AJ41" s="49">
        <v>-2.3893000000000001E-2</v>
      </c>
      <c r="AK41" s="74">
        <v>0</v>
      </c>
    </row>
    <row r="42" spans="1:37" x14ac:dyDescent="0.2">
      <c r="A42" t="s">
        <v>454</v>
      </c>
      <c r="B42" t="s">
        <v>2263</v>
      </c>
      <c r="C42" t="s">
        <v>391</v>
      </c>
      <c r="D42">
        <v>26650078</v>
      </c>
      <c r="E42" t="s">
        <v>2327</v>
      </c>
      <c r="F42" t="s">
        <v>1928</v>
      </c>
      <c r="G42" t="s">
        <v>1915</v>
      </c>
      <c r="H42">
        <v>5591</v>
      </c>
      <c r="I42" t="s">
        <v>145</v>
      </c>
      <c r="J42" s="73">
        <v>4.0136409999999998E-5</v>
      </c>
      <c r="K42" s="53">
        <v>0.10399799999999999</v>
      </c>
      <c r="L42" s="53">
        <v>2.5324099999999999E-2</v>
      </c>
      <c r="M42" s="53">
        <v>0.16222500000000001</v>
      </c>
      <c r="N42" t="s">
        <v>1923</v>
      </c>
      <c r="O42" s="28" t="s">
        <v>38</v>
      </c>
      <c r="P42" s="28" t="s">
        <v>38</v>
      </c>
      <c r="Q42" s="28" t="s">
        <v>38</v>
      </c>
      <c r="R42" s="49">
        <v>0.17591200000000001</v>
      </c>
      <c r="S42" s="49">
        <v>0.57725599999999999</v>
      </c>
      <c r="T42" s="49">
        <v>0.12584999999999999</v>
      </c>
      <c r="U42" s="49">
        <v>3.2300000000000002E-2</v>
      </c>
      <c r="V42" s="50">
        <v>9.69975970062056E-5</v>
      </c>
      <c r="W42" s="49">
        <v>0.31823499999999999</v>
      </c>
      <c r="X42" s="49">
        <v>9.9353999999999998E-2</v>
      </c>
      <c r="Y42" s="49">
        <v>4.8884999999999998E-2</v>
      </c>
      <c r="Z42" s="49">
        <v>6.3299999999999995E-2</v>
      </c>
      <c r="AA42" s="50">
        <v>0.439658485453093</v>
      </c>
      <c r="AB42" s="49">
        <v>8.9027999999999996E-2</v>
      </c>
      <c r="AC42" s="49">
        <v>0.32339000000000001</v>
      </c>
      <c r="AD42" s="49">
        <v>7.6299000000000006E-2</v>
      </c>
      <c r="AE42" s="49">
        <v>5.7000000000000002E-2</v>
      </c>
      <c r="AF42" s="50">
        <v>0.18075939773729599</v>
      </c>
      <c r="AG42" s="49">
        <v>0.89701164791265298</v>
      </c>
      <c r="AH42" s="49">
        <v>-2.8379999999999998E-3</v>
      </c>
      <c r="AI42" s="49">
        <v>0.54805343007579199</v>
      </c>
      <c r="AJ42" s="49">
        <v>-2.3893000000000001E-2</v>
      </c>
      <c r="AK42" s="74">
        <v>0</v>
      </c>
    </row>
    <row r="43" spans="1:37" x14ac:dyDescent="0.2">
      <c r="A43" t="s">
        <v>454</v>
      </c>
      <c r="B43" t="s">
        <v>2263</v>
      </c>
      <c r="C43" t="s">
        <v>391</v>
      </c>
      <c r="D43">
        <v>26652261</v>
      </c>
      <c r="E43" t="s">
        <v>2326</v>
      </c>
      <c r="F43" t="s">
        <v>1919</v>
      </c>
      <c r="G43" t="s">
        <v>1915</v>
      </c>
      <c r="H43">
        <v>5591</v>
      </c>
      <c r="I43" t="s">
        <v>145</v>
      </c>
      <c r="J43" s="73">
        <v>6.5438380000000006E-5</v>
      </c>
      <c r="K43" s="53">
        <v>0.105915</v>
      </c>
      <c r="L43" s="53">
        <v>2.6530000000000001E-2</v>
      </c>
      <c r="M43" s="53">
        <v>0.14612800000000001</v>
      </c>
      <c r="N43" t="s">
        <v>1923</v>
      </c>
      <c r="O43" s="28" t="s">
        <v>38</v>
      </c>
      <c r="P43" s="28" t="s">
        <v>38</v>
      </c>
      <c r="Q43" s="28" t="s">
        <v>38</v>
      </c>
      <c r="R43" s="49">
        <v>0.15692200000000001</v>
      </c>
      <c r="S43" s="49">
        <v>0.57725599999999999</v>
      </c>
      <c r="T43" s="49">
        <v>0.119172</v>
      </c>
      <c r="U43" s="49">
        <v>3.4000000000000002E-2</v>
      </c>
      <c r="V43" s="50">
        <v>4.6753957001973199E-4</v>
      </c>
      <c r="W43" s="49">
        <v>0.27584199999999998</v>
      </c>
      <c r="X43" s="49">
        <v>9.9353999999999998E-2</v>
      </c>
      <c r="Y43" s="49">
        <v>8.7464E-2</v>
      </c>
      <c r="Z43" s="49">
        <v>6.6199999999999995E-2</v>
      </c>
      <c r="AA43" s="50">
        <v>0.18650523926357801</v>
      </c>
      <c r="AB43" s="49">
        <v>8.9027999999999996E-2</v>
      </c>
      <c r="AC43" s="49">
        <v>0.32339000000000001</v>
      </c>
      <c r="AD43" s="49">
        <v>7.6523999999999995E-2</v>
      </c>
      <c r="AE43" s="49">
        <v>5.7000000000000002E-2</v>
      </c>
      <c r="AF43" s="50">
        <v>0.17954784983870301</v>
      </c>
      <c r="AG43" s="49">
        <v>0.75495878215878898</v>
      </c>
      <c r="AH43" s="49">
        <v>-6.8050000000000003E-3</v>
      </c>
      <c r="AI43" s="49">
        <v>0.67463442946195296</v>
      </c>
      <c r="AJ43" s="49">
        <v>-1.6305E-2</v>
      </c>
      <c r="AK43" s="74">
        <v>0</v>
      </c>
    </row>
    <row r="44" spans="1:37" x14ac:dyDescent="0.2">
      <c r="A44" t="s">
        <v>454</v>
      </c>
      <c r="B44" t="s">
        <v>2263</v>
      </c>
      <c r="C44" t="s">
        <v>391</v>
      </c>
      <c r="D44">
        <v>26654090</v>
      </c>
      <c r="E44" t="s">
        <v>2325</v>
      </c>
      <c r="F44" t="s">
        <v>1915</v>
      </c>
      <c r="G44" t="s">
        <v>1928</v>
      </c>
      <c r="H44">
        <v>5591</v>
      </c>
      <c r="I44" t="s">
        <v>145</v>
      </c>
      <c r="J44" s="73">
        <v>4.0136409999999998E-5</v>
      </c>
      <c r="K44" s="53">
        <v>0.10399799999999999</v>
      </c>
      <c r="L44" s="53">
        <v>2.5324099999999999E-2</v>
      </c>
      <c r="M44" s="53">
        <v>0.16222500000000001</v>
      </c>
      <c r="N44" t="s">
        <v>1923</v>
      </c>
      <c r="O44" s="28" t="s">
        <v>38</v>
      </c>
      <c r="P44" s="28" t="s">
        <v>38</v>
      </c>
      <c r="Q44" s="28" t="s">
        <v>38</v>
      </c>
      <c r="R44" s="49">
        <v>0.17591200000000001</v>
      </c>
      <c r="S44" s="49">
        <v>0.57725599999999999</v>
      </c>
      <c r="T44" s="49">
        <v>0.12584999999999999</v>
      </c>
      <c r="U44" s="49">
        <v>3.2300000000000002E-2</v>
      </c>
      <c r="V44" s="50">
        <v>9.69975970062056E-5</v>
      </c>
      <c r="W44" s="49">
        <v>0.31823499999999999</v>
      </c>
      <c r="X44" s="49">
        <v>9.9353999999999998E-2</v>
      </c>
      <c r="Y44" s="49">
        <v>4.8884999999999998E-2</v>
      </c>
      <c r="Z44" s="49">
        <v>6.3299999999999995E-2</v>
      </c>
      <c r="AA44" s="50">
        <v>0.439658485453093</v>
      </c>
      <c r="AB44" s="49">
        <v>8.9027999999999996E-2</v>
      </c>
      <c r="AC44" s="49">
        <v>0.32339000000000001</v>
      </c>
      <c r="AD44" s="49">
        <v>7.6299000000000006E-2</v>
      </c>
      <c r="AE44" s="49">
        <v>5.7000000000000002E-2</v>
      </c>
      <c r="AF44" s="50">
        <v>0.18075939773729599</v>
      </c>
      <c r="AG44" s="49">
        <v>0.89701164791265298</v>
      </c>
      <c r="AH44" s="49">
        <v>-2.8379999999999998E-3</v>
      </c>
      <c r="AI44" s="49">
        <v>0.54805343007579199</v>
      </c>
      <c r="AJ44" s="49">
        <v>-2.3893000000000001E-2</v>
      </c>
      <c r="AK44" s="74">
        <v>0</v>
      </c>
    </row>
    <row r="45" spans="1:37" x14ac:dyDescent="0.2">
      <c r="A45" t="s">
        <v>454</v>
      </c>
      <c r="B45" t="s">
        <v>2263</v>
      </c>
      <c r="C45" t="s">
        <v>391</v>
      </c>
      <c r="D45">
        <v>26654105</v>
      </c>
      <c r="E45" t="s">
        <v>2324</v>
      </c>
      <c r="F45" t="s">
        <v>1919</v>
      </c>
      <c r="G45" t="s">
        <v>1916</v>
      </c>
      <c r="H45">
        <v>5591</v>
      </c>
      <c r="I45" t="s">
        <v>145</v>
      </c>
      <c r="J45" s="73">
        <v>4.0136409999999998E-5</v>
      </c>
      <c r="K45" s="53">
        <v>0.10399799999999999</v>
      </c>
      <c r="L45" s="53">
        <v>2.5324099999999999E-2</v>
      </c>
      <c r="M45" s="53">
        <v>0.16222500000000001</v>
      </c>
      <c r="N45" t="s">
        <v>1923</v>
      </c>
      <c r="O45" s="28" t="s">
        <v>38</v>
      </c>
      <c r="P45" s="28" t="s">
        <v>38</v>
      </c>
      <c r="Q45" s="28" t="s">
        <v>38</v>
      </c>
      <c r="R45" s="49">
        <v>0.17591200000000001</v>
      </c>
      <c r="S45" s="49">
        <v>0.57725599999999999</v>
      </c>
      <c r="T45" s="49">
        <v>0.12584999999999999</v>
      </c>
      <c r="U45" s="49">
        <v>3.2300000000000002E-2</v>
      </c>
      <c r="V45" s="50">
        <v>9.69975970062056E-5</v>
      </c>
      <c r="W45" s="49">
        <v>0.31823499999999999</v>
      </c>
      <c r="X45" s="49">
        <v>9.9353999999999998E-2</v>
      </c>
      <c r="Y45" s="49">
        <v>4.8884999999999998E-2</v>
      </c>
      <c r="Z45" s="49">
        <v>6.3299999999999995E-2</v>
      </c>
      <c r="AA45" s="50">
        <v>0.439658485453093</v>
      </c>
      <c r="AB45" s="49">
        <v>8.9027999999999996E-2</v>
      </c>
      <c r="AC45" s="49">
        <v>0.32339000000000001</v>
      </c>
      <c r="AD45" s="49">
        <v>7.6299000000000006E-2</v>
      </c>
      <c r="AE45" s="49">
        <v>5.7000000000000002E-2</v>
      </c>
      <c r="AF45" s="50">
        <v>0.18075939773729599</v>
      </c>
      <c r="AG45" s="49">
        <v>0.89701164791265298</v>
      </c>
      <c r="AH45" s="49">
        <v>-2.8379999999999998E-3</v>
      </c>
      <c r="AI45" s="49">
        <v>0.54805343007579199</v>
      </c>
      <c r="AJ45" s="49">
        <v>-2.3893000000000001E-2</v>
      </c>
      <c r="AK45" s="74">
        <v>0</v>
      </c>
    </row>
    <row r="46" spans="1:37" x14ac:dyDescent="0.2">
      <c r="A46" t="s">
        <v>454</v>
      </c>
      <c r="B46" t="s">
        <v>2263</v>
      </c>
      <c r="C46" t="s">
        <v>391</v>
      </c>
      <c r="D46">
        <v>26654589</v>
      </c>
      <c r="E46" t="s">
        <v>2323</v>
      </c>
      <c r="F46" t="s">
        <v>1919</v>
      </c>
      <c r="G46" t="s">
        <v>1915</v>
      </c>
      <c r="H46">
        <v>5591</v>
      </c>
      <c r="I46" t="s">
        <v>145</v>
      </c>
      <c r="J46" s="73">
        <v>2.4538019999999999E-5</v>
      </c>
      <c r="K46" s="53">
        <v>0.107155</v>
      </c>
      <c r="L46" s="53">
        <v>2.53981E-2</v>
      </c>
      <c r="M46" s="53">
        <v>0.16150999999999999</v>
      </c>
      <c r="N46" t="s">
        <v>1923</v>
      </c>
      <c r="O46" s="28" t="s">
        <v>38</v>
      </c>
      <c r="P46" s="28" t="s">
        <v>38</v>
      </c>
      <c r="Q46" s="28" t="s">
        <v>38</v>
      </c>
      <c r="R46" s="49">
        <v>0.17591200000000001</v>
      </c>
      <c r="S46" s="49">
        <v>0.57725599999999999</v>
      </c>
      <c r="T46" s="49">
        <v>0.126028</v>
      </c>
      <c r="U46" s="49">
        <v>3.2300000000000002E-2</v>
      </c>
      <c r="V46" s="50">
        <v>9.4787078332651101E-5</v>
      </c>
      <c r="W46" s="49">
        <v>0.31068499999999999</v>
      </c>
      <c r="X46" s="49">
        <v>9.9353999999999998E-2</v>
      </c>
      <c r="Y46" s="49">
        <v>6.7948999999999996E-2</v>
      </c>
      <c r="Z46" s="49">
        <v>6.3799999999999996E-2</v>
      </c>
      <c r="AA46" s="50">
        <v>0.28724500664332803</v>
      </c>
      <c r="AB46" s="49">
        <v>8.9027999999999996E-2</v>
      </c>
      <c r="AC46" s="49">
        <v>0.32339000000000001</v>
      </c>
      <c r="AD46" s="49">
        <v>7.6144000000000003E-2</v>
      </c>
      <c r="AE46" s="49">
        <v>5.7000000000000002E-2</v>
      </c>
      <c r="AF46" s="50">
        <v>0.18162950333980099</v>
      </c>
      <c r="AG46" s="49">
        <v>0.89880842809523998</v>
      </c>
      <c r="AH46" s="49">
        <v>-2.7880000000000001E-3</v>
      </c>
      <c r="AI46" s="49">
        <v>0.64534415151629398</v>
      </c>
      <c r="AJ46" s="49">
        <v>-1.8262E-2</v>
      </c>
      <c r="AK46" s="74">
        <v>0</v>
      </c>
    </row>
    <row r="47" spans="1:37" x14ac:dyDescent="0.2">
      <c r="A47" t="s">
        <v>454</v>
      </c>
      <c r="B47" t="s">
        <v>2263</v>
      </c>
      <c r="C47" t="s">
        <v>391</v>
      </c>
      <c r="D47">
        <v>26655845</v>
      </c>
      <c r="E47" t="s">
        <v>2322</v>
      </c>
      <c r="F47" t="s">
        <v>1916</v>
      </c>
      <c r="G47" t="s">
        <v>1919</v>
      </c>
      <c r="H47">
        <v>5591</v>
      </c>
      <c r="I47" t="s">
        <v>145</v>
      </c>
      <c r="J47" s="73">
        <v>4.0136409999999998E-5</v>
      </c>
      <c r="K47" s="53">
        <v>0.10399799999999999</v>
      </c>
      <c r="L47" s="53">
        <v>2.5324099999999999E-2</v>
      </c>
      <c r="M47" s="53">
        <v>0.16222500000000001</v>
      </c>
      <c r="N47" t="s">
        <v>1923</v>
      </c>
      <c r="O47" s="28" t="s">
        <v>38</v>
      </c>
      <c r="P47" s="28" t="s">
        <v>38</v>
      </c>
      <c r="Q47" s="28" t="s">
        <v>38</v>
      </c>
      <c r="R47" s="49">
        <v>0.17591200000000001</v>
      </c>
      <c r="S47" s="49">
        <v>0.57725599999999999</v>
      </c>
      <c r="T47" s="49">
        <v>0.12584999999999999</v>
      </c>
      <c r="U47" s="49">
        <v>3.2300000000000002E-2</v>
      </c>
      <c r="V47" s="50">
        <v>9.69975970062056E-5</v>
      </c>
      <c r="W47" s="49">
        <v>0.31823499999999999</v>
      </c>
      <c r="X47" s="49">
        <v>9.9353999999999998E-2</v>
      </c>
      <c r="Y47" s="49">
        <v>4.8884999999999998E-2</v>
      </c>
      <c r="Z47" s="49">
        <v>6.3299999999999995E-2</v>
      </c>
      <c r="AA47" s="50">
        <v>0.439658485453093</v>
      </c>
      <c r="AB47" s="49">
        <v>8.9027999999999996E-2</v>
      </c>
      <c r="AC47" s="49">
        <v>0.32339000000000001</v>
      </c>
      <c r="AD47" s="49">
        <v>7.6299000000000006E-2</v>
      </c>
      <c r="AE47" s="49">
        <v>5.7000000000000002E-2</v>
      </c>
      <c r="AF47" s="50">
        <v>0.18075939773729599</v>
      </c>
      <c r="AG47" s="49">
        <v>0.89701164791265298</v>
      </c>
      <c r="AH47" s="49">
        <v>-2.8379999999999998E-3</v>
      </c>
      <c r="AI47" s="49">
        <v>0.54805343007579199</v>
      </c>
      <c r="AJ47" s="49">
        <v>-2.3893000000000001E-2</v>
      </c>
      <c r="AK47" s="74">
        <v>0</v>
      </c>
    </row>
    <row r="48" spans="1:37" x14ac:dyDescent="0.2">
      <c r="A48" t="s">
        <v>454</v>
      </c>
      <c r="B48" t="s">
        <v>2263</v>
      </c>
      <c r="C48" t="s">
        <v>391</v>
      </c>
      <c r="D48">
        <v>26662868</v>
      </c>
      <c r="E48" t="s">
        <v>2321</v>
      </c>
      <c r="F48" t="s">
        <v>1928</v>
      </c>
      <c r="G48" t="s">
        <v>1919</v>
      </c>
      <c r="H48">
        <v>5591</v>
      </c>
      <c r="I48" t="s">
        <v>145</v>
      </c>
      <c r="J48" s="73">
        <v>3.2568750000000002E-5</v>
      </c>
      <c r="K48" s="53">
        <v>0.104505</v>
      </c>
      <c r="L48" s="53">
        <v>2.5153399999999999E-2</v>
      </c>
      <c r="M48" s="53">
        <v>0.16508700000000001</v>
      </c>
      <c r="N48" t="s">
        <v>1923</v>
      </c>
      <c r="O48" s="28" t="s">
        <v>38</v>
      </c>
      <c r="P48" s="28" t="s">
        <v>38</v>
      </c>
      <c r="Q48" s="28" t="s">
        <v>38</v>
      </c>
      <c r="R48" s="49">
        <v>0.18040999999999999</v>
      </c>
      <c r="S48" s="49">
        <v>0.57725599999999999</v>
      </c>
      <c r="T48" s="49">
        <v>0.12867700000000001</v>
      </c>
      <c r="U48" s="49">
        <v>3.2000000000000001E-2</v>
      </c>
      <c r="V48" s="50">
        <v>5.9067877132687699E-5</v>
      </c>
      <c r="W48" s="49">
        <v>0.32306800000000002</v>
      </c>
      <c r="X48" s="49">
        <v>9.9295999999999995E-2</v>
      </c>
      <c r="Y48" s="49">
        <v>4.0510999999999998E-2</v>
      </c>
      <c r="Z48" s="49">
        <v>6.2899999999999998E-2</v>
      </c>
      <c r="AA48" s="50">
        <v>0.51955894761456101</v>
      </c>
      <c r="AB48" s="49">
        <v>8.9011999999999994E-2</v>
      </c>
      <c r="AC48" s="49">
        <v>0.32344800000000001</v>
      </c>
      <c r="AD48" s="49">
        <v>7.6719999999999997E-2</v>
      </c>
      <c r="AE48" s="49">
        <v>5.7000000000000002E-2</v>
      </c>
      <c r="AF48" s="50">
        <v>0.17833588192482799</v>
      </c>
      <c r="AG48" s="49">
        <v>0.91308747529911305</v>
      </c>
      <c r="AH48" s="49">
        <v>-2.3960000000000001E-3</v>
      </c>
      <c r="AI48" s="49">
        <v>0.50029476572322595</v>
      </c>
      <c r="AJ48" s="49">
        <v>-2.6855E-2</v>
      </c>
      <c r="AK48" s="74">
        <v>0</v>
      </c>
    </row>
    <row r="49" spans="1:37" x14ac:dyDescent="0.2">
      <c r="A49" t="s">
        <v>454</v>
      </c>
      <c r="B49" t="s">
        <v>2263</v>
      </c>
      <c r="C49" t="s">
        <v>391</v>
      </c>
      <c r="D49">
        <v>26663250</v>
      </c>
      <c r="E49" t="s">
        <v>2320</v>
      </c>
      <c r="F49" t="s">
        <v>1919</v>
      </c>
      <c r="G49" t="s">
        <v>1916</v>
      </c>
      <c r="H49">
        <v>5591</v>
      </c>
      <c r="I49" t="s">
        <v>145</v>
      </c>
      <c r="J49" s="73">
        <v>3.1391499999999999E-5</v>
      </c>
      <c r="K49" s="53">
        <v>0.104702</v>
      </c>
      <c r="L49" s="53">
        <v>2.5149899999999999E-2</v>
      </c>
      <c r="M49" s="53">
        <v>0.16517599999999999</v>
      </c>
      <c r="N49" t="s">
        <v>1923</v>
      </c>
      <c r="O49" s="28" t="s">
        <v>38</v>
      </c>
      <c r="P49" s="28" t="s">
        <v>38</v>
      </c>
      <c r="Q49" s="28" t="s">
        <v>38</v>
      </c>
      <c r="R49" s="49">
        <v>0.18040999999999999</v>
      </c>
      <c r="S49" s="49">
        <v>0.57725599999999999</v>
      </c>
      <c r="T49" s="49">
        <v>0.128694</v>
      </c>
      <c r="U49" s="49">
        <v>3.2000000000000001E-2</v>
      </c>
      <c r="V49" s="50">
        <v>5.8937857029572203E-5</v>
      </c>
      <c r="W49" s="49">
        <v>0.32423000000000002</v>
      </c>
      <c r="X49" s="49">
        <v>9.9295999999999995E-2</v>
      </c>
      <c r="Y49" s="49">
        <v>4.1071000000000003E-2</v>
      </c>
      <c r="Z49" s="49">
        <v>6.2799999999999995E-2</v>
      </c>
      <c r="AA49" s="50">
        <v>0.51316612881504198</v>
      </c>
      <c r="AB49" s="49">
        <v>8.9011999999999994E-2</v>
      </c>
      <c r="AC49" s="49">
        <v>0.32344800000000001</v>
      </c>
      <c r="AD49" s="49">
        <v>7.6715000000000005E-2</v>
      </c>
      <c r="AE49" s="49">
        <v>5.7000000000000002E-2</v>
      </c>
      <c r="AF49" s="50">
        <v>0.178360156381181</v>
      </c>
      <c r="AG49" s="49">
        <v>0.91373812013835398</v>
      </c>
      <c r="AH49" s="49">
        <v>-2.3779999999999999E-3</v>
      </c>
      <c r="AI49" s="49">
        <v>0.50463421808693398</v>
      </c>
      <c r="AJ49" s="49">
        <v>-2.6608E-2</v>
      </c>
      <c r="AK49" s="74">
        <v>0</v>
      </c>
    </row>
    <row r="50" spans="1:37" x14ac:dyDescent="0.2">
      <c r="A50" t="s">
        <v>454</v>
      </c>
      <c r="B50" t="s">
        <v>2263</v>
      </c>
      <c r="C50" t="s">
        <v>391</v>
      </c>
      <c r="D50">
        <v>26664040</v>
      </c>
      <c r="E50" t="s">
        <v>2319</v>
      </c>
      <c r="F50" t="s">
        <v>1928</v>
      </c>
      <c r="G50" t="s">
        <v>1915</v>
      </c>
      <c r="H50">
        <v>5591</v>
      </c>
      <c r="I50" t="s">
        <v>145</v>
      </c>
      <c r="J50" s="73">
        <v>4.9370109999999997E-5</v>
      </c>
      <c r="K50" s="53">
        <v>0.101621</v>
      </c>
      <c r="L50" s="53">
        <v>2.5038500000000002E-2</v>
      </c>
      <c r="M50" s="53">
        <v>0.16723299999999999</v>
      </c>
      <c r="N50" t="s">
        <v>1923</v>
      </c>
      <c r="O50" s="28" t="s">
        <v>38</v>
      </c>
      <c r="P50" s="28" t="s">
        <v>38</v>
      </c>
      <c r="Q50" s="28" t="s">
        <v>38</v>
      </c>
      <c r="R50" s="49">
        <v>0.18040999999999999</v>
      </c>
      <c r="S50" s="49">
        <v>0.57725599999999999</v>
      </c>
      <c r="T50" s="49">
        <v>0.12865099999999999</v>
      </c>
      <c r="U50" s="49">
        <v>3.2000000000000001E-2</v>
      </c>
      <c r="V50" s="50">
        <v>5.9302062545433699E-5</v>
      </c>
      <c r="W50" s="49">
        <v>0.34340500000000002</v>
      </c>
      <c r="X50" s="49">
        <v>9.9295999999999995E-2</v>
      </c>
      <c r="Y50" s="49">
        <v>2.5384E-2</v>
      </c>
      <c r="Z50" s="49">
        <v>6.2300000000000001E-2</v>
      </c>
      <c r="AA50" s="50">
        <v>0.68373413510917402</v>
      </c>
      <c r="AB50" s="49">
        <v>8.9011999999999994E-2</v>
      </c>
      <c r="AC50" s="49">
        <v>0.32344800000000001</v>
      </c>
      <c r="AD50" s="49">
        <v>7.6732999999999996E-2</v>
      </c>
      <c r="AE50" s="49">
        <v>5.7000000000000002E-2</v>
      </c>
      <c r="AF50" s="50">
        <v>0.17827828770190801</v>
      </c>
      <c r="AG50" s="49">
        <v>0.91489732264238299</v>
      </c>
      <c r="AH50" s="49">
        <v>-2.346E-3</v>
      </c>
      <c r="AI50" s="49">
        <v>0.44315389168611402</v>
      </c>
      <c r="AJ50" s="49">
        <v>-3.1083E-2</v>
      </c>
      <c r="AK50" s="74">
        <v>0</v>
      </c>
    </row>
    <row r="51" spans="1:37" x14ac:dyDescent="0.2">
      <c r="A51" t="s">
        <v>454</v>
      </c>
      <c r="B51" t="s">
        <v>2263</v>
      </c>
      <c r="C51" t="s">
        <v>391</v>
      </c>
      <c r="D51">
        <v>26665007</v>
      </c>
      <c r="E51" t="s">
        <v>2318</v>
      </c>
      <c r="F51" t="s">
        <v>1928</v>
      </c>
      <c r="G51" t="s">
        <v>1916</v>
      </c>
      <c r="H51">
        <v>5591</v>
      </c>
      <c r="I51" t="s">
        <v>145</v>
      </c>
      <c r="J51" s="73">
        <v>6.0255640000000002E-5</v>
      </c>
      <c r="K51" s="53">
        <v>0.10045800000000001</v>
      </c>
      <c r="L51" s="53">
        <v>2.50406E-2</v>
      </c>
      <c r="M51" s="53">
        <v>0.16714399999999999</v>
      </c>
      <c r="N51" t="s">
        <v>1923</v>
      </c>
      <c r="O51" s="28" t="s">
        <v>38</v>
      </c>
      <c r="P51" s="28" t="s">
        <v>38</v>
      </c>
      <c r="Q51" s="28" t="s">
        <v>38</v>
      </c>
      <c r="R51" s="49">
        <v>0.180392</v>
      </c>
      <c r="S51" s="49">
        <v>0.57731399999999999</v>
      </c>
      <c r="T51" s="49">
        <v>0.12558</v>
      </c>
      <c r="U51" s="49">
        <v>3.2000000000000001E-2</v>
      </c>
      <c r="V51" s="50">
        <v>8.8382382232688394E-5</v>
      </c>
      <c r="W51" s="49">
        <v>0.34340500000000002</v>
      </c>
      <c r="X51" s="49">
        <v>9.9295999999999995E-2</v>
      </c>
      <c r="Y51" s="49">
        <v>2.5305000000000001E-2</v>
      </c>
      <c r="Z51" s="49">
        <v>6.2300000000000001E-2</v>
      </c>
      <c r="AA51" s="50">
        <v>0.68467355384231599</v>
      </c>
      <c r="AB51" s="49">
        <v>8.8848999999999997E-2</v>
      </c>
      <c r="AC51" s="49">
        <v>0.32339000000000001</v>
      </c>
      <c r="AD51" s="49">
        <v>8.0681000000000003E-2</v>
      </c>
      <c r="AE51" s="49">
        <v>5.7099999999999998E-2</v>
      </c>
      <c r="AF51" s="50">
        <v>0.15744583367923501</v>
      </c>
      <c r="AG51" s="49">
        <v>0.89895797183108395</v>
      </c>
      <c r="AH51" s="49">
        <v>-2.787E-3</v>
      </c>
      <c r="AI51" s="49">
        <v>0.44287299643599098</v>
      </c>
      <c r="AJ51" s="49">
        <v>-3.1104E-2</v>
      </c>
      <c r="AK51" s="74">
        <v>0</v>
      </c>
    </row>
    <row r="52" spans="1:37" x14ac:dyDescent="0.2">
      <c r="A52" t="s">
        <v>483</v>
      </c>
      <c r="B52" t="s">
        <v>2263</v>
      </c>
      <c r="C52" t="s">
        <v>391</v>
      </c>
      <c r="D52">
        <v>27264616</v>
      </c>
      <c r="E52" t="s">
        <v>2317</v>
      </c>
      <c r="F52" t="s">
        <v>1916</v>
      </c>
      <c r="G52" t="s">
        <v>1919</v>
      </c>
      <c r="H52">
        <v>5591</v>
      </c>
      <c r="I52" t="s">
        <v>145</v>
      </c>
      <c r="J52" s="73">
        <v>1.0331619999999999E-5</v>
      </c>
      <c r="K52" s="53">
        <v>0.10045900000000001</v>
      </c>
      <c r="L52" s="53">
        <v>2.27791E-2</v>
      </c>
      <c r="M52" s="53">
        <v>0.217224</v>
      </c>
      <c r="N52" t="s">
        <v>1923</v>
      </c>
      <c r="O52" s="28" t="b">
        <v>1</v>
      </c>
      <c r="P52" s="28" t="b">
        <v>0</v>
      </c>
      <c r="Q52" s="28" t="b">
        <v>0</v>
      </c>
      <c r="R52" s="49">
        <v>0.29149399999999998</v>
      </c>
      <c r="S52" s="49">
        <v>0.59894999999999998</v>
      </c>
      <c r="T52" s="49">
        <v>0.11509</v>
      </c>
      <c r="U52" s="49">
        <v>2.6800000000000001E-2</v>
      </c>
      <c r="V52" s="50">
        <v>1.7330308143524699E-5</v>
      </c>
      <c r="W52" s="49">
        <v>0.35768100000000003</v>
      </c>
      <c r="X52" s="49">
        <v>9.9527000000000004E-2</v>
      </c>
      <c r="Y52" s="49">
        <v>2.0903999999999999E-2</v>
      </c>
      <c r="Z52" s="49">
        <v>6.0699999999999997E-2</v>
      </c>
      <c r="AA52" s="50">
        <v>0.73075568898791099</v>
      </c>
      <c r="AB52" s="49">
        <v>2.2197000000000001E-2</v>
      </c>
      <c r="AC52" s="49">
        <v>0.30152299999999999</v>
      </c>
      <c r="AD52" s="49">
        <v>4.0440999999999998E-2</v>
      </c>
      <c r="AE52" s="49">
        <v>0.11310000000000001</v>
      </c>
      <c r="AF52" s="50">
        <v>0.72056796381060795</v>
      </c>
      <c r="AG52" s="49">
        <v>0.86239765095508503</v>
      </c>
      <c r="AH52" s="49">
        <v>-3.8700000000000002E-3</v>
      </c>
      <c r="AI52" s="49">
        <v>0.40565631369887101</v>
      </c>
      <c r="AJ52" s="49">
        <v>-3.4209000000000003E-2</v>
      </c>
      <c r="AK52" s="74">
        <v>0</v>
      </c>
    </row>
    <row r="53" spans="1:37" x14ac:dyDescent="0.2">
      <c r="A53" t="s">
        <v>426</v>
      </c>
      <c r="B53" t="s">
        <v>2263</v>
      </c>
      <c r="C53" t="s">
        <v>423</v>
      </c>
      <c r="D53">
        <v>28650974</v>
      </c>
      <c r="E53" t="s">
        <v>2316</v>
      </c>
      <c r="F53" t="s">
        <v>1919</v>
      </c>
      <c r="G53" t="s">
        <v>1916</v>
      </c>
      <c r="H53">
        <v>5403</v>
      </c>
      <c r="I53" t="s">
        <v>143</v>
      </c>
      <c r="J53" s="73">
        <v>0.43102430000000003</v>
      </c>
      <c r="K53" s="53">
        <v>-1.8200600000000001E-2</v>
      </c>
      <c r="L53" s="53">
        <v>2.3113600000000002E-2</v>
      </c>
      <c r="M53" s="53">
        <v>0.210809</v>
      </c>
      <c r="N53" t="s">
        <v>1914</v>
      </c>
      <c r="O53" s="28" t="b">
        <v>0</v>
      </c>
      <c r="P53" s="28" t="b">
        <v>1</v>
      </c>
      <c r="Q53" s="28" t="b">
        <v>0</v>
      </c>
      <c r="R53" s="49">
        <v>0.23095399999999999</v>
      </c>
      <c r="S53" s="49">
        <v>0.60056500000000002</v>
      </c>
      <c r="T53" s="49">
        <v>7.1669999999999998E-3</v>
      </c>
      <c r="U53" s="49">
        <v>2.8400000000000002E-2</v>
      </c>
      <c r="V53" s="50">
        <v>0.80082457688476205</v>
      </c>
      <c r="W53" s="49">
        <v>0.451407</v>
      </c>
      <c r="X53" s="49">
        <v>0.108643</v>
      </c>
      <c r="Y53" s="49">
        <v>-0.245527</v>
      </c>
      <c r="Z53" s="49">
        <v>5.6899999999999999E-2</v>
      </c>
      <c r="AA53" s="50">
        <v>1.63087991950663E-5</v>
      </c>
      <c r="AB53" s="49">
        <v>7.6785999999999993E-2</v>
      </c>
      <c r="AC53" s="49">
        <v>0.29079199999999999</v>
      </c>
      <c r="AD53" s="49">
        <v>0.108515</v>
      </c>
      <c r="AE53" s="49">
        <v>6.3899999999999998E-2</v>
      </c>
      <c r="AF53" s="50">
        <v>8.9701117700799901E-2</v>
      </c>
      <c r="AG53" s="49">
        <v>0.27523688966285897</v>
      </c>
      <c r="AH53" s="49">
        <v>-2.4785999999999999E-2</v>
      </c>
      <c r="AI53" s="49">
        <v>8.4881647058717997E-4</v>
      </c>
      <c r="AJ53" s="49">
        <v>-0.14090900000000001</v>
      </c>
      <c r="AK53" s="74">
        <v>0</v>
      </c>
    </row>
    <row r="54" spans="1:37" x14ac:dyDescent="0.2">
      <c r="A54" t="s">
        <v>515</v>
      </c>
      <c r="B54" t="s">
        <v>2263</v>
      </c>
      <c r="C54" t="s">
        <v>423</v>
      </c>
      <c r="D54">
        <v>29304235</v>
      </c>
      <c r="E54" t="s">
        <v>2315</v>
      </c>
      <c r="F54" t="s">
        <v>1915</v>
      </c>
      <c r="G54" t="s">
        <v>1928</v>
      </c>
      <c r="H54">
        <v>4035</v>
      </c>
      <c r="I54" t="s">
        <v>13</v>
      </c>
      <c r="J54" s="73">
        <v>1.1359940000000001E-5</v>
      </c>
      <c r="K54" s="53">
        <v>-0.31025900000000001</v>
      </c>
      <c r="L54" s="53">
        <v>7.0652599999999996E-2</v>
      </c>
      <c r="M54" s="53">
        <v>0.13829</v>
      </c>
      <c r="N54" t="s">
        <v>1923</v>
      </c>
      <c r="O54" s="28" t="s">
        <v>38</v>
      </c>
      <c r="P54" s="28" t="s">
        <v>38</v>
      </c>
      <c r="Q54" s="28" t="s">
        <v>38</v>
      </c>
      <c r="R54" s="49">
        <v>0.12955700000000001</v>
      </c>
      <c r="S54" s="49">
        <v>0.58562199999999998</v>
      </c>
      <c r="T54" s="49">
        <v>-0.364288</v>
      </c>
      <c r="U54" s="49">
        <v>8.9899999999999994E-2</v>
      </c>
      <c r="V54" s="50">
        <v>5.08549972290566E-5</v>
      </c>
      <c r="W54" s="49">
        <v>0.26112000000000002</v>
      </c>
      <c r="X54" s="49">
        <v>0.11025799999999999</v>
      </c>
      <c r="Y54" s="49">
        <v>-0.37867800000000001</v>
      </c>
      <c r="Z54" s="49">
        <v>0.1628</v>
      </c>
      <c r="AA54" s="50">
        <v>2.0009817374581799E-2</v>
      </c>
      <c r="AB54" s="49">
        <v>0.10946699999999999</v>
      </c>
      <c r="AC54" s="49">
        <v>0.30412</v>
      </c>
      <c r="AD54" s="49">
        <v>-0.130409</v>
      </c>
      <c r="AE54" s="49">
        <v>0.1399</v>
      </c>
      <c r="AF54" s="50">
        <v>0.35120427901638601</v>
      </c>
      <c r="AG54" s="49">
        <v>1.9880333835848699E-2</v>
      </c>
      <c r="AH54" s="49">
        <v>0.13500000000000001</v>
      </c>
      <c r="AI54" s="49">
        <v>0.15233152391048699</v>
      </c>
      <c r="AJ54" s="49">
        <v>0.13906299999999999</v>
      </c>
      <c r="AK54" s="74">
        <v>0</v>
      </c>
    </row>
    <row r="55" spans="1:37" x14ac:dyDescent="0.2">
      <c r="A55" t="s">
        <v>467</v>
      </c>
      <c r="B55" t="s">
        <v>2263</v>
      </c>
      <c r="C55" t="s">
        <v>22</v>
      </c>
      <c r="D55">
        <v>30406631</v>
      </c>
      <c r="E55" t="s">
        <v>2314</v>
      </c>
      <c r="F55" t="s">
        <v>1928</v>
      </c>
      <c r="G55" t="s">
        <v>1915</v>
      </c>
      <c r="H55">
        <v>5591</v>
      </c>
      <c r="I55" t="s">
        <v>146</v>
      </c>
      <c r="J55" s="73">
        <v>3.4746850000000001E-5</v>
      </c>
      <c r="K55" s="53">
        <v>-0.198078</v>
      </c>
      <c r="L55" s="53">
        <v>4.7846300000000001E-2</v>
      </c>
      <c r="M55" s="53">
        <v>4.0332699999999999E-2</v>
      </c>
      <c r="N55" t="s">
        <v>1923</v>
      </c>
      <c r="O55" s="28" t="s">
        <v>38</v>
      </c>
      <c r="P55" s="28" t="s">
        <v>38</v>
      </c>
      <c r="Q55" s="28" t="s">
        <v>38</v>
      </c>
      <c r="R55" s="49">
        <v>6.7927000000000001E-2</v>
      </c>
      <c r="S55" s="49">
        <v>0.58608400000000005</v>
      </c>
      <c r="T55" s="49">
        <v>-0.205678</v>
      </c>
      <c r="U55" s="49">
        <v>4.9500000000000002E-2</v>
      </c>
      <c r="V55" s="50">
        <v>3.3222561007040602E-5</v>
      </c>
      <c r="W55" s="49">
        <v>2.8372999999999999E-2</v>
      </c>
      <c r="X55" s="49">
        <v>0.107778</v>
      </c>
      <c r="Y55" s="49">
        <v>-0.122853</v>
      </c>
      <c r="Z55" s="49">
        <v>0.20030000000000001</v>
      </c>
      <c r="AA55" s="50">
        <v>0.53976018202021903</v>
      </c>
      <c r="AB55" s="49">
        <v>1.8799999999999999E-4</v>
      </c>
      <c r="AC55" s="49">
        <v>0.30613899999999999</v>
      </c>
      <c r="AD55" s="49" t="s">
        <v>38</v>
      </c>
      <c r="AE55" s="49" t="s">
        <v>38</v>
      </c>
      <c r="AF55" s="50" t="s">
        <v>38</v>
      </c>
      <c r="AG55" s="49">
        <v>0.74477746227614305</v>
      </c>
      <c r="AH55" s="49">
        <v>6.9109999999999996E-3</v>
      </c>
      <c r="AI55" s="49">
        <v>6.17058067225114E-2</v>
      </c>
      <c r="AJ55" s="49">
        <v>-6.3016000000000003E-2</v>
      </c>
      <c r="AK55" s="74">
        <v>0</v>
      </c>
    </row>
    <row r="56" spans="1:37" x14ac:dyDescent="0.2">
      <c r="A56" t="s">
        <v>467</v>
      </c>
      <c r="B56" t="s">
        <v>2263</v>
      </c>
      <c r="C56" t="s">
        <v>22</v>
      </c>
      <c r="D56">
        <v>30406704</v>
      </c>
      <c r="E56" t="s">
        <v>2313</v>
      </c>
      <c r="F56" t="s">
        <v>1916</v>
      </c>
      <c r="G56" t="s">
        <v>1919</v>
      </c>
      <c r="H56">
        <v>5591</v>
      </c>
      <c r="I56" t="s">
        <v>146</v>
      </c>
      <c r="J56" s="73">
        <v>4.4956790000000002E-5</v>
      </c>
      <c r="K56" s="53">
        <v>-0.195239</v>
      </c>
      <c r="L56" s="53">
        <v>4.7848000000000002E-2</v>
      </c>
      <c r="M56" s="53">
        <v>4.0332699999999999E-2</v>
      </c>
      <c r="N56" t="s">
        <v>1923</v>
      </c>
      <c r="O56" s="28" t="s">
        <v>38</v>
      </c>
      <c r="P56" s="28" t="s">
        <v>38</v>
      </c>
      <c r="Q56" s="28" t="s">
        <v>38</v>
      </c>
      <c r="R56" s="49">
        <v>6.7927000000000001E-2</v>
      </c>
      <c r="S56" s="49">
        <v>0.58608400000000005</v>
      </c>
      <c r="T56" s="49">
        <v>-0.205678</v>
      </c>
      <c r="U56" s="49">
        <v>4.9500000000000002E-2</v>
      </c>
      <c r="V56" s="50">
        <v>3.3222561007040602E-5</v>
      </c>
      <c r="W56" s="49">
        <v>2.8372999999999999E-2</v>
      </c>
      <c r="X56" s="49">
        <v>0.107778</v>
      </c>
      <c r="Y56" s="49">
        <v>-0.122853</v>
      </c>
      <c r="Z56" s="49">
        <v>0.20030000000000001</v>
      </c>
      <c r="AA56" s="50">
        <v>0.53976018202021903</v>
      </c>
      <c r="AB56" s="49">
        <v>1.8799999999999999E-4</v>
      </c>
      <c r="AC56" s="49">
        <v>0.30613899999999999</v>
      </c>
      <c r="AD56" s="49" t="s">
        <v>38</v>
      </c>
      <c r="AE56" s="49" t="s">
        <v>38</v>
      </c>
      <c r="AF56" s="50" t="s">
        <v>38</v>
      </c>
      <c r="AG56" s="49">
        <v>0.74477746227614305</v>
      </c>
      <c r="AH56" s="49">
        <v>6.9109999999999996E-3</v>
      </c>
      <c r="AI56" s="49">
        <v>6.17058067225114E-2</v>
      </c>
      <c r="AJ56" s="49">
        <v>-6.3016000000000003E-2</v>
      </c>
      <c r="AK56" s="74">
        <v>0</v>
      </c>
    </row>
    <row r="57" spans="1:37" x14ac:dyDescent="0.2">
      <c r="A57" t="s">
        <v>467</v>
      </c>
      <c r="B57" t="s">
        <v>2263</v>
      </c>
      <c r="C57" t="s">
        <v>22</v>
      </c>
      <c r="D57">
        <v>30416827</v>
      </c>
      <c r="E57" t="s">
        <v>2312</v>
      </c>
      <c r="F57" t="s">
        <v>1916</v>
      </c>
      <c r="G57" t="s">
        <v>1919</v>
      </c>
      <c r="H57">
        <v>5591</v>
      </c>
      <c r="I57" t="s">
        <v>146</v>
      </c>
      <c r="J57" s="73">
        <v>3.8412440000000001E-5</v>
      </c>
      <c r="K57" s="53">
        <v>-0.19600699999999999</v>
      </c>
      <c r="L57" s="53">
        <v>4.7611300000000002E-2</v>
      </c>
      <c r="M57" s="53">
        <v>4.0779799999999998E-2</v>
      </c>
      <c r="N57" t="s">
        <v>1923</v>
      </c>
      <c r="O57" s="28" t="s">
        <v>38</v>
      </c>
      <c r="P57" s="28" t="s">
        <v>38</v>
      </c>
      <c r="Q57" s="28" t="s">
        <v>38</v>
      </c>
      <c r="R57" s="49">
        <v>6.8209000000000006E-2</v>
      </c>
      <c r="S57" s="49">
        <v>0.58619900000000003</v>
      </c>
      <c r="T57" s="49">
        <v>-0.20718500000000001</v>
      </c>
      <c r="U57" s="49">
        <v>4.9399999999999999E-2</v>
      </c>
      <c r="V57" s="50">
        <v>2.8030366759847099E-5</v>
      </c>
      <c r="W57" s="49">
        <v>2.9978999999999999E-2</v>
      </c>
      <c r="X57" s="49">
        <v>0.107778</v>
      </c>
      <c r="Y57" s="49">
        <v>-0.159911</v>
      </c>
      <c r="Z57" s="49">
        <v>0.19650000000000001</v>
      </c>
      <c r="AA57" s="50">
        <v>0.41589069091231401</v>
      </c>
      <c r="AB57" s="49">
        <v>3.77E-4</v>
      </c>
      <c r="AC57" s="49">
        <v>0.30602400000000002</v>
      </c>
      <c r="AD57" s="49">
        <v>7.6477000000000003E-2</v>
      </c>
      <c r="AE57" s="49">
        <v>0.99019999999999997</v>
      </c>
      <c r="AF57" s="50">
        <v>0.93843794803246305</v>
      </c>
      <c r="AG57" s="49">
        <v>0.761786617790289</v>
      </c>
      <c r="AH57" s="49">
        <v>6.437E-3</v>
      </c>
      <c r="AI57" s="49">
        <v>6.8353305128918698E-2</v>
      </c>
      <c r="AJ57" s="49">
        <v>-6.157E-2</v>
      </c>
      <c r="AK57" s="74">
        <v>0</v>
      </c>
    </row>
    <row r="58" spans="1:37" x14ac:dyDescent="0.2">
      <c r="A58" t="s">
        <v>467</v>
      </c>
      <c r="B58" t="s">
        <v>2263</v>
      </c>
      <c r="C58" t="s">
        <v>22</v>
      </c>
      <c r="D58">
        <v>30443211</v>
      </c>
      <c r="E58" t="s">
        <v>2311</v>
      </c>
      <c r="F58" t="s">
        <v>1916</v>
      </c>
      <c r="G58" t="s">
        <v>1915</v>
      </c>
      <c r="H58">
        <v>5591</v>
      </c>
      <c r="I58" t="s">
        <v>146</v>
      </c>
      <c r="J58" s="73">
        <v>5.4200299999999997E-5</v>
      </c>
      <c r="K58" s="53">
        <v>-0.19256400000000001</v>
      </c>
      <c r="L58" s="53">
        <v>4.7703000000000002E-2</v>
      </c>
      <c r="M58" s="53">
        <v>4.0600999999999998E-2</v>
      </c>
      <c r="N58" t="s">
        <v>1923</v>
      </c>
      <c r="O58" s="28" t="s">
        <v>38</v>
      </c>
      <c r="P58" s="28" t="s">
        <v>38</v>
      </c>
      <c r="Q58" s="28" t="s">
        <v>38</v>
      </c>
      <c r="R58" s="49">
        <v>6.7892999999999995E-2</v>
      </c>
      <c r="S58" s="49">
        <v>0.586372</v>
      </c>
      <c r="T58" s="49">
        <v>-0.20186000000000001</v>
      </c>
      <c r="U58" s="49">
        <v>4.9500000000000002E-2</v>
      </c>
      <c r="V58" s="50">
        <v>4.6531048984257201E-5</v>
      </c>
      <c r="W58" s="49">
        <v>2.9963E-2</v>
      </c>
      <c r="X58" s="49">
        <v>0.107835</v>
      </c>
      <c r="Y58" s="49">
        <v>-0.16017899999999999</v>
      </c>
      <c r="Z58" s="49">
        <v>0.1966</v>
      </c>
      <c r="AA58" s="50">
        <v>0.41513842827400399</v>
      </c>
      <c r="AB58" s="49">
        <v>3.77E-4</v>
      </c>
      <c r="AC58" s="49">
        <v>0.30579299999999998</v>
      </c>
      <c r="AD58" s="49">
        <v>7.7506000000000005E-2</v>
      </c>
      <c r="AE58" s="49">
        <v>0.99029999999999996</v>
      </c>
      <c r="AF58" s="50">
        <v>0.93761738694816199</v>
      </c>
      <c r="AG58" s="49">
        <v>0.74702884311421702</v>
      </c>
      <c r="AH58" s="49">
        <v>6.8539999999999998E-3</v>
      </c>
      <c r="AI58" s="49">
        <v>7.3601014905406104E-2</v>
      </c>
      <c r="AJ58" s="49">
        <v>-6.0391E-2</v>
      </c>
      <c r="AK58" s="74">
        <v>0</v>
      </c>
    </row>
    <row r="59" spans="1:37" x14ac:dyDescent="0.2">
      <c r="A59" t="s">
        <v>467</v>
      </c>
      <c r="B59" t="s">
        <v>2263</v>
      </c>
      <c r="C59" t="s">
        <v>22</v>
      </c>
      <c r="D59">
        <v>30480240</v>
      </c>
      <c r="E59" t="s">
        <v>2310</v>
      </c>
      <c r="F59" t="s">
        <v>1928</v>
      </c>
      <c r="G59" t="s">
        <v>1915</v>
      </c>
      <c r="H59">
        <v>5591</v>
      </c>
      <c r="I59" t="s">
        <v>146</v>
      </c>
      <c r="J59" s="73">
        <v>4.7105740000000001E-5</v>
      </c>
      <c r="K59" s="53">
        <v>-0.19457199999999999</v>
      </c>
      <c r="L59" s="53">
        <v>4.7811699999999999E-2</v>
      </c>
      <c r="M59" s="53">
        <v>4.0600999999999998E-2</v>
      </c>
      <c r="N59" t="s">
        <v>1923</v>
      </c>
      <c r="O59" s="28" t="s">
        <v>38</v>
      </c>
      <c r="P59" s="28" t="s">
        <v>38</v>
      </c>
      <c r="Q59" s="28" t="s">
        <v>38</v>
      </c>
      <c r="R59" s="49">
        <v>6.7807999999999993E-2</v>
      </c>
      <c r="S59" s="49">
        <v>0.58625700000000003</v>
      </c>
      <c r="T59" s="49">
        <v>-0.20527200000000001</v>
      </c>
      <c r="U59" s="49">
        <v>4.9700000000000001E-2</v>
      </c>
      <c r="V59" s="50">
        <v>3.67063071162889E-5</v>
      </c>
      <c r="W59" s="49">
        <v>3.0010999999999999E-2</v>
      </c>
      <c r="X59" s="49">
        <v>0.10766199999999999</v>
      </c>
      <c r="Y59" s="49">
        <v>-0.15934599999999999</v>
      </c>
      <c r="Z59" s="49">
        <v>0.19650000000000001</v>
      </c>
      <c r="AA59" s="50">
        <v>0.41755919299543898</v>
      </c>
      <c r="AB59" s="49">
        <v>3.77E-4</v>
      </c>
      <c r="AC59" s="49">
        <v>0.30608099999999999</v>
      </c>
      <c r="AD59" s="49">
        <v>7.6114000000000001E-2</v>
      </c>
      <c r="AE59" s="49">
        <v>0.99019999999999997</v>
      </c>
      <c r="AF59" s="50">
        <v>0.93873230700517996</v>
      </c>
      <c r="AG59" s="49">
        <v>0.77056761400279405</v>
      </c>
      <c r="AH59" s="49">
        <v>6.1939999999999999E-3</v>
      </c>
      <c r="AI59" s="49">
        <v>6.6727808071076797E-2</v>
      </c>
      <c r="AJ59" s="49">
        <v>-6.1941000000000003E-2</v>
      </c>
      <c r="AK59" s="74">
        <v>0</v>
      </c>
    </row>
    <row r="60" spans="1:37" x14ac:dyDescent="0.2">
      <c r="A60" t="s">
        <v>649</v>
      </c>
      <c r="B60" t="s">
        <v>2263</v>
      </c>
      <c r="C60" t="s">
        <v>391</v>
      </c>
      <c r="D60">
        <v>30759162</v>
      </c>
      <c r="E60" t="s">
        <v>2309</v>
      </c>
      <c r="F60" t="s">
        <v>1919</v>
      </c>
      <c r="G60" t="s">
        <v>1915</v>
      </c>
      <c r="H60">
        <v>4976</v>
      </c>
      <c r="I60" t="s">
        <v>2480</v>
      </c>
      <c r="J60" s="73">
        <v>1.0846750000000001E-5</v>
      </c>
      <c r="K60" s="53">
        <v>0.168712</v>
      </c>
      <c r="L60" s="53">
        <v>3.8347399999999997E-2</v>
      </c>
      <c r="M60" s="53">
        <v>6.74236E-2</v>
      </c>
      <c r="N60" t="s">
        <v>1923</v>
      </c>
      <c r="O60" s="28" t="s">
        <v>38</v>
      </c>
      <c r="P60" s="28" t="s">
        <v>38</v>
      </c>
      <c r="Q60" s="28" t="s">
        <v>38</v>
      </c>
      <c r="R60" s="49">
        <v>6.5275E-2</v>
      </c>
      <c r="S60" s="49">
        <v>0.583372</v>
      </c>
      <c r="T60" s="49">
        <v>0.12628800000000001</v>
      </c>
      <c r="U60" s="49">
        <v>5.0799999999999998E-2</v>
      </c>
      <c r="V60" s="50">
        <v>1.2931893117613899E-2</v>
      </c>
      <c r="W60" s="49">
        <v>0.215054</v>
      </c>
      <c r="X60" s="49">
        <v>0.10731599999999999</v>
      </c>
      <c r="Y60" s="49">
        <v>0.197939</v>
      </c>
      <c r="Z60" s="49">
        <v>7.0900000000000005E-2</v>
      </c>
      <c r="AA60" s="50">
        <v>5.24977690797453E-3</v>
      </c>
      <c r="AB60" s="49">
        <v>2.742E-2</v>
      </c>
      <c r="AC60" s="49">
        <v>0.30931199999999998</v>
      </c>
      <c r="AD60" s="49">
        <v>0.33569500000000002</v>
      </c>
      <c r="AE60" s="49">
        <v>0.10630000000000001</v>
      </c>
      <c r="AF60" s="50">
        <v>1.5995944239175701E-3</v>
      </c>
      <c r="AG60" s="49">
        <v>0.70633090672085697</v>
      </c>
      <c r="AH60" s="49">
        <v>-8.1309999999999993E-3</v>
      </c>
      <c r="AI60" s="49">
        <v>0.20993269772634099</v>
      </c>
      <c r="AJ60" s="49">
        <v>-4.6446000000000001E-2</v>
      </c>
      <c r="AK60" s="74">
        <v>0</v>
      </c>
    </row>
    <row r="61" spans="1:37" x14ac:dyDescent="0.2">
      <c r="A61" t="s">
        <v>649</v>
      </c>
      <c r="B61" t="s">
        <v>2263</v>
      </c>
      <c r="C61" t="s">
        <v>391</v>
      </c>
      <c r="D61">
        <v>30828768</v>
      </c>
      <c r="E61" t="s">
        <v>2308</v>
      </c>
      <c r="F61" t="s">
        <v>1928</v>
      </c>
      <c r="G61" t="s">
        <v>1915</v>
      </c>
      <c r="H61">
        <v>5593</v>
      </c>
      <c r="I61" t="s">
        <v>135</v>
      </c>
      <c r="J61" s="73">
        <v>6.8060789999999997E-5</v>
      </c>
      <c r="K61" s="53">
        <v>0.224275</v>
      </c>
      <c r="L61" s="53">
        <v>5.6308700000000003E-2</v>
      </c>
      <c r="M61" s="53">
        <v>2.7087400000000001E-2</v>
      </c>
      <c r="N61" t="s">
        <v>1923</v>
      </c>
      <c r="O61" s="28" t="s">
        <v>38</v>
      </c>
      <c r="P61" s="28" t="s">
        <v>38</v>
      </c>
      <c r="Q61" s="28" t="s">
        <v>38</v>
      </c>
      <c r="R61" s="49">
        <v>3.9553999999999999E-2</v>
      </c>
      <c r="S61" s="49">
        <v>0.57910200000000001</v>
      </c>
      <c r="T61" s="49">
        <v>0.22400200000000001</v>
      </c>
      <c r="U61" s="49">
        <v>6.08E-2</v>
      </c>
      <c r="V61" s="50">
        <v>2.3314983545083599E-4</v>
      </c>
      <c r="W61" s="49">
        <v>3.5484000000000002E-2</v>
      </c>
      <c r="X61" s="49">
        <v>0.10731599999999999</v>
      </c>
      <c r="Y61" s="49">
        <v>0.11430899999999999</v>
      </c>
      <c r="Z61" s="49">
        <v>0.1555</v>
      </c>
      <c r="AA61" s="50">
        <v>0.46228041218715898</v>
      </c>
      <c r="AB61" s="49">
        <v>5.5199999999999997E-4</v>
      </c>
      <c r="AC61" s="49">
        <v>0.31358200000000003</v>
      </c>
      <c r="AD61" s="49">
        <v>1.6485909999999999</v>
      </c>
      <c r="AE61" s="49">
        <v>0.68</v>
      </c>
      <c r="AF61" s="50">
        <v>1.53617584390009E-2</v>
      </c>
      <c r="AG61" s="49">
        <v>0.58897257916329704</v>
      </c>
      <c r="AH61" s="49">
        <v>-1.1037999999999999E-2</v>
      </c>
      <c r="AI61" s="49">
        <v>0.29003642190219597</v>
      </c>
      <c r="AJ61" s="49">
        <v>-3.5038E-2</v>
      </c>
      <c r="AK61" s="74">
        <v>0</v>
      </c>
    </row>
    <row r="62" spans="1:37" x14ac:dyDescent="0.2">
      <c r="A62" t="s">
        <v>649</v>
      </c>
      <c r="B62" t="s">
        <v>2263</v>
      </c>
      <c r="C62" t="s">
        <v>391</v>
      </c>
      <c r="D62">
        <v>30931418</v>
      </c>
      <c r="E62" t="s">
        <v>2307</v>
      </c>
      <c r="F62" t="s">
        <v>1916</v>
      </c>
      <c r="G62" t="s">
        <v>1919</v>
      </c>
      <c r="H62">
        <v>5593</v>
      </c>
      <c r="I62" t="s">
        <v>135</v>
      </c>
      <c r="J62" s="73">
        <v>6.2082520000000002E-5</v>
      </c>
      <c r="K62" s="53">
        <v>0.22984099999999999</v>
      </c>
      <c r="L62" s="53">
        <v>5.7392199999999997E-2</v>
      </c>
      <c r="M62" s="53">
        <v>2.6193500000000002E-2</v>
      </c>
      <c r="N62" t="s">
        <v>1923</v>
      </c>
      <c r="O62" s="28" t="s">
        <v>38</v>
      </c>
      <c r="P62" s="28" t="s">
        <v>38</v>
      </c>
      <c r="Q62" s="28" t="s">
        <v>38</v>
      </c>
      <c r="R62" s="49">
        <v>3.6919E-2</v>
      </c>
      <c r="S62" s="49">
        <v>0.578237</v>
      </c>
      <c r="T62" s="49">
        <v>0.239144</v>
      </c>
      <c r="U62" s="49">
        <v>6.3E-2</v>
      </c>
      <c r="V62" s="50">
        <v>1.4870601927237501E-4</v>
      </c>
      <c r="W62" s="49">
        <v>3.4132999999999997E-2</v>
      </c>
      <c r="X62" s="49">
        <v>0.108181</v>
      </c>
      <c r="Y62" s="49">
        <v>9.4343999999999997E-2</v>
      </c>
      <c r="Z62" s="49">
        <v>0.1411</v>
      </c>
      <c r="AA62" s="50">
        <v>0.50370636950092895</v>
      </c>
      <c r="AB62" s="49">
        <v>5.5199999999999997E-4</v>
      </c>
      <c r="AC62" s="49">
        <v>0.31358200000000003</v>
      </c>
      <c r="AD62" s="49">
        <v>1.6424030000000001</v>
      </c>
      <c r="AE62" s="49">
        <v>0.68</v>
      </c>
      <c r="AF62" s="50">
        <v>1.57482056296228E-2</v>
      </c>
      <c r="AG62" s="49">
        <v>0.72760250490112099</v>
      </c>
      <c r="AH62" s="49">
        <v>-7.1079999999999997E-3</v>
      </c>
      <c r="AI62" s="49">
        <v>0.33558652435375003</v>
      </c>
      <c r="AJ62" s="49">
        <v>-3.1945000000000001E-2</v>
      </c>
      <c r="AK62" s="74">
        <v>0</v>
      </c>
    </row>
    <row r="63" spans="1:37" x14ac:dyDescent="0.2">
      <c r="A63" t="s">
        <v>649</v>
      </c>
      <c r="B63" t="s">
        <v>2263</v>
      </c>
      <c r="C63" t="s">
        <v>391</v>
      </c>
      <c r="D63">
        <v>30931873</v>
      </c>
      <c r="E63" t="s">
        <v>2306</v>
      </c>
      <c r="F63" t="s">
        <v>1916</v>
      </c>
      <c r="G63" t="s">
        <v>1919</v>
      </c>
      <c r="H63">
        <v>5593</v>
      </c>
      <c r="I63" t="s">
        <v>135</v>
      </c>
      <c r="J63" s="73">
        <v>6.2082520000000002E-5</v>
      </c>
      <c r="K63" s="53">
        <v>0.22984099999999999</v>
      </c>
      <c r="L63" s="53">
        <v>5.7392199999999997E-2</v>
      </c>
      <c r="M63" s="53">
        <v>2.6193500000000002E-2</v>
      </c>
      <c r="N63" t="s">
        <v>1923</v>
      </c>
      <c r="O63" s="28" t="s">
        <v>38</v>
      </c>
      <c r="P63" s="28" t="s">
        <v>38</v>
      </c>
      <c r="Q63" s="28" t="s">
        <v>38</v>
      </c>
      <c r="R63" s="49">
        <v>3.6919E-2</v>
      </c>
      <c r="S63" s="49">
        <v>0.578237</v>
      </c>
      <c r="T63" s="49">
        <v>0.239144</v>
      </c>
      <c r="U63" s="49">
        <v>6.3E-2</v>
      </c>
      <c r="V63" s="50">
        <v>1.4870601927237501E-4</v>
      </c>
      <c r="W63" s="49">
        <v>3.4132999999999997E-2</v>
      </c>
      <c r="X63" s="49">
        <v>0.108181</v>
      </c>
      <c r="Y63" s="49">
        <v>9.4343999999999997E-2</v>
      </c>
      <c r="Z63" s="49">
        <v>0.1411</v>
      </c>
      <c r="AA63" s="50">
        <v>0.50370636950092895</v>
      </c>
      <c r="AB63" s="49">
        <v>5.5199999999999997E-4</v>
      </c>
      <c r="AC63" s="49">
        <v>0.31358200000000003</v>
      </c>
      <c r="AD63" s="49">
        <v>1.6424030000000001</v>
      </c>
      <c r="AE63" s="49">
        <v>0.68</v>
      </c>
      <c r="AF63" s="50">
        <v>1.57482056296228E-2</v>
      </c>
      <c r="AG63" s="49">
        <v>0.72760250490112099</v>
      </c>
      <c r="AH63" s="49">
        <v>-7.1079999999999997E-3</v>
      </c>
      <c r="AI63" s="49">
        <v>0.33558652435375003</v>
      </c>
      <c r="AJ63" s="49">
        <v>-3.1945000000000001E-2</v>
      </c>
      <c r="AK63" s="74">
        <v>0</v>
      </c>
    </row>
    <row r="64" spans="1:37" x14ac:dyDescent="0.2">
      <c r="A64" t="s">
        <v>649</v>
      </c>
      <c r="B64" t="s">
        <v>2263</v>
      </c>
      <c r="C64" t="s">
        <v>391</v>
      </c>
      <c r="D64">
        <v>30945681</v>
      </c>
      <c r="E64" t="s">
        <v>2305</v>
      </c>
      <c r="F64" t="s">
        <v>1916</v>
      </c>
      <c r="G64" t="s">
        <v>1919</v>
      </c>
      <c r="H64">
        <v>5593</v>
      </c>
      <c r="I64" t="s">
        <v>135</v>
      </c>
      <c r="J64" s="73">
        <v>6.2082520000000002E-5</v>
      </c>
      <c r="K64" s="53">
        <v>0.22984099999999999</v>
      </c>
      <c r="L64" s="53">
        <v>5.7392199999999997E-2</v>
      </c>
      <c r="M64" s="53">
        <v>2.6193500000000002E-2</v>
      </c>
      <c r="N64" t="s">
        <v>1923</v>
      </c>
      <c r="O64" s="28" t="s">
        <v>38</v>
      </c>
      <c r="P64" s="28" t="s">
        <v>38</v>
      </c>
      <c r="Q64" s="28" t="s">
        <v>38</v>
      </c>
      <c r="R64" s="49">
        <v>3.6618999999999999E-2</v>
      </c>
      <c r="S64" s="49">
        <v>0.578237</v>
      </c>
      <c r="T64" s="49">
        <v>0.239011</v>
      </c>
      <c r="U64" s="49">
        <v>6.3E-2</v>
      </c>
      <c r="V64" s="50">
        <v>1.4996981355962401E-4</v>
      </c>
      <c r="W64" s="49">
        <v>3.4132999999999997E-2</v>
      </c>
      <c r="X64" s="49">
        <v>0.108181</v>
      </c>
      <c r="Y64" s="49">
        <v>9.4347E-2</v>
      </c>
      <c r="Z64" s="49">
        <v>0.1411</v>
      </c>
      <c r="AA64" s="50">
        <v>0.50369085331900598</v>
      </c>
      <c r="AB64" s="49">
        <v>5.5199999999999997E-4</v>
      </c>
      <c r="AC64" s="49">
        <v>0.31358200000000003</v>
      </c>
      <c r="AD64" s="49">
        <v>1.642836</v>
      </c>
      <c r="AE64" s="49">
        <v>0.68</v>
      </c>
      <c r="AF64" s="50">
        <v>1.57205649583461E-2</v>
      </c>
      <c r="AG64" s="49">
        <v>0.71472088688830004</v>
      </c>
      <c r="AH64" s="49">
        <v>-7.4570000000000001E-3</v>
      </c>
      <c r="AI64" s="49">
        <v>0.33224812638019502</v>
      </c>
      <c r="AJ64" s="49">
        <v>-3.2163999999999998E-2</v>
      </c>
      <c r="AK64" s="74">
        <v>0</v>
      </c>
    </row>
    <row r="65" spans="1:37" x14ac:dyDescent="0.2">
      <c r="A65" t="s">
        <v>649</v>
      </c>
      <c r="B65" t="s">
        <v>2263</v>
      </c>
      <c r="C65" t="s">
        <v>391</v>
      </c>
      <c r="D65">
        <v>30951614</v>
      </c>
      <c r="E65" t="s">
        <v>2304</v>
      </c>
      <c r="F65" t="s">
        <v>1916</v>
      </c>
      <c r="G65" t="s">
        <v>1919</v>
      </c>
      <c r="H65">
        <v>5593</v>
      </c>
      <c r="I65" t="s">
        <v>135</v>
      </c>
      <c r="J65" s="73">
        <v>6.2082520000000002E-5</v>
      </c>
      <c r="K65" s="53">
        <v>0.22984099999999999</v>
      </c>
      <c r="L65" s="53">
        <v>5.7392199999999997E-2</v>
      </c>
      <c r="M65" s="53">
        <v>2.6193500000000002E-2</v>
      </c>
      <c r="N65" t="s">
        <v>1923</v>
      </c>
      <c r="O65" s="28" t="s">
        <v>38</v>
      </c>
      <c r="P65" s="28" t="s">
        <v>38</v>
      </c>
      <c r="Q65" s="28" t="s">
        <v>38</v>
      </c>
      <c r="R65" s="49">
        <v>3.6618999999999999E-2</v>
      </c>
      <c r="S65" s="49">
        <v>0.578237</v>
      </c>
      <c r="T65" s="49">
        <v>0.239011</v>
      </c>
      <c r="U65" s="49">
        <v>6.3E-2</v>
      </c>
      <c r="V65" s="50">
        <v>1.4996981355962401E-4</v>
      </c>
      <c r="W65" s="49">
        <v>3.4132999999999997E-2</v>
      </c>
      <c r="X65" s="49">
        <v>0.108181</v>
      </c>
      <c r="Y65" s="49">
        <v>9.4347E-2</v>
      </c>
      <c r="Z65" s="49">
        <v>0.1411</v>
      </c>
      <c r="AA65" s="50">
        <v>0.50369085331900598</v>
      </c>
      <c r="AB65" s="49">
        <v>5.5199999999999997E-4</v>
      </c>
      <c r="AC65" s="49">
        <v>0.31358200000000003</v>
      </c>
      <c r="AD65" s="49">
        <v>1.642836</v>
      </c>
      <c r="AE65" s="49">
        <v>0.68</v>
      </c>
      <c r="AF65" s="50">
        <v>1.57205649583461E-2</v>
      </c>
      <c r="AG65" s="49">
        <v>0.71472088688830004</v>
      </c>
      <c r="AH65" s="49">
        <v>-7.4570000000000001E-3</v>
      </c>
      <c r="AI65" s="49">
        <v>0.33224812638019502</v>
      </c>
      <c r="AJ65" s="49">
        <v>-3.2163999999999998E-2</v>
      </c>
      <c r="AK65" s="74">
        <v>0</v>
      </c>
    </row>
    <row r="66" spans="1:37" x14ac:dyDescent="0.2">
      <c r="A66" t="s">
        <v>649</v>
      </c>
      <c r="B66" t="s">
        <v>2263</v>
      </c>
      <c r="C66" t="s">
        <v>391</v>
      </c>
      <c r="D66">
        <v>30952347</v>
      </c>
      <c r="E66" t="s">
        <v>2303</v>
      </c>
      <c r="F66" t="s">
        <v>1916</v>
      </c>
      <c r="G66" t="s">
        <v>1919</v>
      </c>
      <c r="H66">
        <v>5593</v>
      </c>
      <c r="I66" t="s">
        <v>135</v>
      </c>
      <c r="J66" s="73">
        <v>6.2082520000000002E-5</v>
      </c>
      <c r="K66" s="53">
        <v>0.22984099999999999</v>
      </c>
      <c r="L66" s="53">
        <v>5.7392199999999997E-2</v>
      </c>
      <c r="M66" s="53">
        <v>2.6193500000000002E-2</v>
      </c>
      <c r="N66" t="s">
        <v>1923</v>
      </c>
      <c r="O66" s="28" t="s">
        <v>38</v>
      </c>
      <c r="P66" s="28" t="s">
        <v>38</v>
      </c>
      <c r="Q66" s="28" t="s">
        <v>38</v>
      </c>
      <c r="R66" s="49">
        <v>3.6618999999999999E-2</v>
      </c>
      <c r="S66" s="49">
        <v>0.578237</v>
      </c>
      <c r="T66" s="49">
        <v>0.239011</v>
      </c>
      <c r="U66" s="49">
        <v>6.3E-2</v>
      </c>
      <c r="V66" s="50">
        <v>1.4996981355962401E-4</v>
      </c>
      <c r="W66" s="49">
        <v>3.4132999999999997E-2</v>
      </c>
      <c r="X66" s="49">
        <v>0.108181</v>
      </c>
      <c r="Y66" s="49">
        <v>9.4347E-2</v>
      </c>
      <c r="Z66" s="49">
        <v>0.1411</v>
      </c>
      <c r="AA66" s="50">
        <v>0.50369085331900598</v>
      </c>
      <c r="AB66" s="49">
        <v>5.5199999999999997E-4</v>
      </c>
      <c r="AC66" s="49">
        <v>0.31358200000000003</v>
      </c>
      <c r="AD66" s="49">
        <v>1.642836</v>
      </c>
      <c r="AE66" s="49">
        <v>0.68</v>
      </c>
      <c r="AF66" s="50">
        <v>1.57205649583461E-2</v>
      </c>
      <c r="AG66" s="49">
        <v>0.71472088688830004</v>
      </c>
      <c r="AH66" s="49">
        <v>-7.4570000000000001E-3</v>
      </c>
      <c r="AI66" s="49">
        <v>0.33224812638019502</v>
      </c>
      <c r="AJ66" s="49">
        <v>-3.2163999999999998E-2</v>
      </c>
      <c r="AK66" s="74">
        <v>0</v>
      </c>
    </row>
    <row r="67" spans="1:37" x14ac:dyDescent="0.2">
      <c r="A67" t="s">
        <v>553</v>
      </c>
      <c r="B67" t="s">
        <v>2263</v>
      </c>
      <c r="C67" t="s">
        <v>313</v>
      </c>
      <c r="D67">
        <v>31295147</v>
      </c>
      <c r="E67" t="s">
        <v>2302</v>
      </c>
      <c r="F67" t="s">
        <v>1915</v>
      </c>
      <c r="G67" t="s">
        <v>1928</v>
      </c>
      <c r="H67">
        <v>5403</v>
      </c>
      <c r="I67" t="s">
        <v>144</v>
      </c>
      <c r="J67" s="73">
        <v>6.0616100000000004E-6</v>
      </c>
      <c r="K67" s="53">
        <v>0.14996599999999999</v>
      </c>
      <c r="L67" s="53">
        <v>3.31474E-2</v>
      </c>
      <c r="M67" s="53">
        <v>9.18934E-2</v>
      </c>
      <c r="N67" t="s">
        <v>1923</v>
      </c>
      <c r="O67" s="28" t="s">
        <v>38</v>
      </c>
      <c r="P67" s="28" t="s">
        <v>38</v>
      </c>
      <c r="Q67" s="28" t="s">
        <v>38</v>
      </c>
      <c r="R67" s="49">
        <v>0.118797</v>
      </c>
      <c r="S67" s="49">
        <v>0.57552499999999995</v>
      </c>
      <c r="T67" s="49">
        <v>0.14896200000000001</v>
      </c>
      <c r="U67" s="49">
        <v>3.9E-2</v>
      </c>
      <c r="V67" s="50">
        <v>1.37515263251425E-4</v>
      </c>
      <c r="W67" s="49">
        <v>0.17457</v>
      </c>
      <c r="X67" s="49">
        <v>0.11072</v>
      </c>
      <c r="Y67" s="49">
        <v>3.7741999999999998E-2</v>
      </c>
      <c r="Z67" s="49">
        <v>7.6100000000000001E-2</v>
      </c>
      <c r="AA67" s="50">
        <v>0.61973970205207396</v>
      </c>
      <c r="AB67" s="49">
        <v>1.7285999999999999E-2</v>
      </c>
      <c r="AC67" s="49">
        <v>0.31375500000000001</v>
      </c>
      <c r="AD67" s="49">
        <v>0.37225000000000003</v>
      </c>
      <c r="AE67" s="49">
        <v>0.1216</v>
      </c>
      <c r="AF67" s="50">
        <v>2.2217187862804502E-3</v>
      </c>
      <c r="AG67" s="49">
        <v>0.66939299600615998</v>
      </c>
      <c r="AH67" s="49">
        <v>9.2800000000000001E-3</v>
      </c>
      <c r="AI67" s="49">
        <v>0.47142087300455099</v>
      </c>
      <c r="AJ67" s="49">
        <v>2.6185E-2</v>
      </c>
      <c r="AK67" s="74">
        <v>0</v>
      </c>
    </row>
    <row r="68" spans="1:37" x14ac:dyDescent="0.2">
      <c r="A68" t="s">
        <v>553</v>
      </c>
      <c r="B68" t="s">
        <v>2263</v>
      </c>
      <c r="C68" t="s">
        <v>313</v>
      </c>
      <c r="D68">
        <v>31295439</v>
      </c>
      <c r="E68" t="s">
        <v>2301</v>
      </c>
      <c r="F68" t="s">
        <v>1916</v>
      </c>
      <c r="G68" t="s">
        <v>1919</v>
      </c>
      <c r="H68">
        <v>5403</v>
      </c>
      <c r="I68" t="s">
        <v>144</v>
      </c>
      <c r="J68" s="73">
        <v>8.1392690000000004E-6</v>
      </c>
      <c r="K68" s="53">
        <v>0.14794399999999999</v>
      </c>
      <c r="L68" s="53">
        <v>3.3160299999999997E-2</v>
      </c>
      <c r="M68" s="53">
        <v>9.1523199999999999E-2</v>
      </c>
      <c r="N68" t="s">
        <v>1923</v>
      </c>
      <c r="O68" s="28" t="s">
        <v>38</v>
      </c>
      <c r="P68" s="28" t="s">
        <v>38</v>
      </c>
      <c r="Q68" s="28" t="s">
        <v>38</v>
      </c>
      <c r="R68" s="49">
        <v>0.118897</v>
      </c>
      <c r="S68" s="49">
        <v>0.57552499999999995</v>
      </c>
      <c r="T68" s="49">
        <v>0.148369</v>
      </c>
      <c r="U68" s="49">
        <v>3.8899999999999997E-2</v>
      </c>
      <c r="V68" s="50">
        <v>1.4086239245827701E-4</v>
      </c>
      <c r="W68" s="49">
        <v>0.17413999999999999</v>
      </c>
      <c r="X68" s="49">
        <v>0.110662</v>
      </c>
      <c r="Y68" s="49">
        <v>2.9531999999999999E-2</v>
      </c>
      <c r="Z68" s="49">
        <v>7.6200000000000004E-2</v>
      </c>
      <c r="AA68" s="50">
        <v>0.69839808313308005</v>
      </c>
      <c r="AB68" s="49">
        <v>1.7283E-2</v>
      </c>
      <c r="AC68" s="49">
        <v>0.31381300000000001</v>
      </c>
      <c r="AD68" s="49">
        <v>0.37229200000000001</v>
      </c>
      <c r="AE68" s="49">
        <v>0.1216</v>
      </c>
      <c r="AF68" s="50">
        <v>2.21954796745272E-3</v>
      </c>
      <c r="AG68" s="49">
        <v>0.66177953440791304</v>
      </c>
      <c r="AH68" s="49">
        <v>9.5090000000000001E-3</v>
      </c>
      <c r="AI68" s="49">
        <v>0.47310237531957999</v>
      </c>
      <c r="AJ68" s="49">
        <v>2.6086000000000002E-2</v>
      </c>
      <c r="AK68" s="74">
        <v>0</v>
      </c>
    </row>
    <row r="69" spans="1:37" x14ac:dyDescent="0.2">
      <c r="A69" t="s">
        <v>553</v>
      </c>
      <c r="B69" t="s">
        <v>2263</v>
      </c>
      <c r="C69" t="s">
        <v>313</v>
      </c>
      <c r="D69">
        <v>31295520</v>
      </c>
      <c r="E69" t="s">
        <v>2300</v>
      </c>
      <c r="F69" t="s">
        <v>1916</v>
      </c>
      <c r="G69" t="s">
        <v>1919</v>
      </c>
      <c r="H69">
        <v>5403</v>
      </c>
      <c r="I69" t="s">
        <v>144</v>
      </c>
      <c r="J69" s="73">
        <v>9.5499460000000007E-6</v>
      </c>
      <c r="K69" s="53">
        <v>0.146896</v>
      </c>
      <c r="L69" s="53">
        <v>3.3180800000000003E-2</v>
      </c>
      <c r="M69" s="53">
        <v>9.1338100000000005E-2</v>
      </c>
      <c r="N69" t="s">
        <v>1923</v>
      </c>
      <c r="O69" s="28" t="s">
        <v>38</v>
      </c>
      <c r="P69" s="28" t="s">
        <v>38</v>
      </c>
      <c r="Q69" s="28" t="s">
        <v>38</v>
      </c>
      <c r="R69" s="49">
        <v>0.118897</v>
      </c>
      <c r="S69" s="49">
        <v>0.57552499999999995</v>
      </c>
      <c r="T69" s="49">
        <v>0.148369</v>
      </c>
      <c r="U69" s="49">
        <v>3.8899999999999997E-2</v>
      </c>
      <c r="V69" s="50">
        <v>1.4086239245827701E-4</v>
      </c>
      <c r="W69" s="49">
        <v>0.17413999999999999</v>
      </c>
      <c r="X69" s="49">
        <v>0.110662</v>
      </c>
      <c r="Y69" s="49">
        <v>2.9531999999999999E-2</v>
      </c>
      <c r="Z69" s="49">
        <v>7.6200000000000004E-2</v>
      </c>
      <c r="AA69" s="50">
        <v>0.69839808313308005</v>
      </c>
      <c r="AB69" s="49">
        <v>1.7465999999999999E-2</v>
      </c>
      <c r="AC69" s="49">
        <v>0.31381300000000001</v>
      </c>
      <c r="AD69" s="49">
        <v>0.37229200000000001</v>
      </c>
      <c r="AE69" s="49">
        <v>0.1216</v>
      </c>
      <c r="AF69" s="50">
        <v>2.21954796745272E-3</v>
      </c>
      <c r="AG69" s="49">
        <v>0.66177953440791304</v>
      </c>
      <c r="AH69" s="49">
        <v>9.5090000000000001E-3</v>
      </c>
      <c r="AI69" s="49">
        <v>0.47310237531957999</v>
      </c>
      <c r="AJ69" s="49">
        <v>2.6086000000000002E-2</v>
      </c>
      <c r="AK69" s="74">
        <v>0</v>
      </c>
    </row>
    <row r="70" spans="1:37" x14ac:dyDescent="0.2">
      <c r="A70" t="s">
        <v>553</v>
      </c>
      <c r="B70" t="s">
        <v>2263</v>
      </c>
      <c r="C70" t="s">
        <v>313</v>
      </c>
      <c r="D70">
        <v>31295698</v>
      </c>
      <c r="E70" t="s">
        <v>2299</v>
      </c>
      <c r="F70" t="s">
        <v>1928</v>
      </c>
      <c r="G70" t="s">
        <v>1916</v>
      </c>
      <c r="H70">
        <v>5403</v>
      </c>
      <c r="I70" t="s">
        <v>144</v>
      </c>
      <c r="J70" s="73">
        <v>1.105405E-5</v>
      </c>
      <c r="K70" s="53">
        <v>0.14559</v>
      </c>
      <c r="L70" s="53">
        <v>3.3122800000000001E-2</v>
      </c>
      <c r="M70" s="53">
        <v>9.1523199999999999E-2</v>
      </c>
      <c r="N70" t="s">
        <v>1923</v>
      </c>
      <c r="O70" s="28" t="s">
        <v>38</v>
      </c>
      <c r="P70" s="28" t="s">
        <v>38</v>
      </c>
      <c r="Q70" s="28" t="s">
        <v>38</v>
      </c>
      <c r="R70" s="49">
        <v>0.119098</v>
      </c>
      <c r="S70" s="49">
        <v>0.57552499999999995</v>
      </c>
      <c r="T70" s="49">
        <v>0.148835</v>
      </c>
      <c r="U70" s="49">
        <v>3.8800000000000001E-2</v>
      </c>
      <c r="V70" s="50">
        <v>1.28894688386325E-4</v>
      </c>
      <c r="W70" s="49">
        <v>0.17361799999999999</v>
      </c>
      <c r="X70" s="49">
        <v>0.110662</v>
      </c>
      <c r="Y70" s="49">
        <v>2.9526E-2</v>
      </c>
      <c r="Z70" s="49">
        <v>7.6200000000000004E-2</v>
      </c>
      <c r="AA70" s="50">
        <v>0.69845304943336295</v>
      </c>
      <c r="AB70" s="49">
        <v>1.7465999999999999E-2</v>
      </c>
      <c r="AC70" s="49">
        <v>0.31381300000000001</v>
      </c>
      <c r="AD70" s="49">
        <v>0.37235699999999999</v>
      </c>
      <c r="AE70" s="49">
        <v>0.1216</v>
      </c>
      <c r="AF70" s="50">
        <v>2.21518812955734E-3</v>
      </c>
      <c r="AG70" s="49">
        <v>0.66445971093246903</v>
      </c>
      <c r="AH70" s="49">
        <v>9.4280000000000006E-3</v>
      </c>
      <c r="AI70" s="49">
        <v>0.47239856516211598</v>
      </c>
      <c r="AJ70" s="49">
        <v>2.6127000000000001E-2</v>
      </c>
      <c r="AK70" s="74">
        <v>0</v>
      </c>
    </row>
    <row r="71" spans="1:37" x14ac:dyDescent="0.2">
      <c r="A71" t="s">
        <v>553</v>
      </c>
      <c r="B71" t="s">
        <v>2263</v>
      </c>
      <c r="C71" t="s">
        <v>313</v>
      </c>
      <c r="D71">
        <v>31296134</v>
      </c>
      <c r="E71" t="s">
        <v>2298</v>
      </c>
      <c r="F71" t="s">
        <v>1915</v>
      </c>
      <c r="G71" t="s">
        <v>1928</v>
      </c>
      <c r="H71">
        <v>5403</v>
      </c>
      <c r="I71" t="s">
        <v>144</v>
      </c>
      <c r="J71" s="73">
        <v>2.5930889999999999E-5</v>
      </c>
      <c r="K71" s="53">
        <v>0.13980400000000001</v>
      </c>
      <c r="L71" s="53">
        <v>3.3234899999999998E-2</v>
      </c>
      <c r="M71" s="53">
        <v>9.1523199999999999E-2</v>
      </c>
      <c r="N71" t="s">
        <v>1923</v>
      </c>
      <c r="O71" s="28" t="s">
        <v>38</v>
      </c>
      <c r="P71" s="28" t="s">
        <v>38</v>
      </c>
      <c r="Q71" s="28" t="s">
        <v>38</v>
      </c>
      <c r="R71" s="49">
        <v>0.119086</v>
      </c>
      <c r="S71" s="49">
        <v>0.57558299999999996</v>
      </c>
      <c r="T71" s="49">
        <v>0.14638300000000001</v>
      </c>
      <c r="U71" s="49">
        <v>3.8899999999999997E-2</v>
      </c>
      <c r="V71" s="50">
        <v>1.7063939007736799E-4</v>
      </c>
      <c r="W71" s="49">
        <v>0.17475199999999999</v>
      </c>
      <c r="X71" s="49">
        <v>0.11060499999999999</v>
      </c>
      <c r="Y71" s="49">
        <v>2.8417999999999999E-2</v>
      </c>
      <c r="Z71" s="49">
        <v>7.6399999999999996E-2</v>
      </c>
      <c r="AA71" s="50">
        <v>0.70986456413598098</v>
      </c>
      <c r="AB71" s="49">
        <v>1.7465999999999999E-2</v>
      </c>
      <c r="AC71" s="49">
        <v>0.31381300000000001</v>
      </c>
      <c r="AD71" s="49">
        <v>0.35143999999999997</v>
      </c>
      <c r="AE71" s="49">
        <v>0.1217</v>
      </c>
      <c r="AF71" s="50">
        <v>3.8957616044602099E-3</v>
      </c>
      <c r="AG71" s="49">
        <v>0.67401918075640199</v>
      </c>
      <c r="AH71" s="49">
        <v>9.1459999999999996E-3</v>
      </c>
      <c r="AI71" s="49">
        <v>0.48315493255450198</v>
      </c>
      <c r="AJ71" s="49">
        <v>2.5503000000000001E-2</v>
      </c>
      <c r="AK71" s="74">
        <v>0</v>
      </c>
    </row>
    <row r="72" spans="1:37" x14ac:dyDescent="0.2">
      <c r="A72" t="s">
        <v>553</v>
      </c>
      <c r="B72" t="s">
        <v>2263</v>
      </c>
      <c r="C72" t="s">
        <v>313</v>
      </c>
      <c r="D72">
        <v>31296457</v>
      </c>
      <c r="E72" t="s">
        <v>2297</v>
      </c>
      <c r="F72" t="s">
        <v>1916</v>
      </c>
      <c r="G72" t="s">
        <v>1919</v>
      </c>
      <c r="H72">
        <v>5403</v>
      </c>
      <c r="I72" t="s">
        <v>144</v>
      </c>
      <c r="J72" s="73">
        <v>2.5021400000000001E-5</v>
      </c>
      <c r="K72" s="53">
        <v>0.14002899999999999</v>
      </c>
      <c r="L72" s="53">
        <v>3.32246E-2</v>
      </c>
      <c r="M72" s="53">
        <v>9.1338100000000005E-2</v>
      </c>
      <c r="N72" t="s">
        <v>1923</v>
      </c>
      <c r="O72" s="28" t="s">
        <v>38</v>
      </c>
      <c r="P72" s="28" t="s">
        <v>38</v>
      </c>
      <c r="Q72" s="28" t="s">
        <v>38</v>
      </c>
      <c r="R72" s="49">
        <v>0.11898599999999999</v>
      </c>
      <c r="S72" s="49">
        <v>0.57558299999999996</v>
      </c>
      <c r="T72" s="49">
        <v>0.14976999999999999</v>
      </c>
      <c r="U72" s="49">
        <v>3.8899999999999997E-2</v>
      </c>
      <c r="V72" s="50">
        <v>1.21836109583304E-4</v>
      </c>
      <c r="W72" s="49">
        <v>0.17475199999999999</v>
      </c>
      <c r="X72" s="49">
        <v>0.11060499999999999</v>
      </c>
      <c r="Y72" s="49">
        <v>2.6919999999999999E-2</v>
      </c>
      <c r="Z72" s="49">
        <v>7.6399999999999996E-2</v>
      </c>
      <c r="AA72" s="50">
        <v>0.72446484441137604</v>
      </c>
      <c r="AB72" s="49">
        <v>1.7649999999999999E-2</v>
      </c>
      <c r="AC72" s="49">
        <v>0.31381300000000001</v>
      </c>
      <c r="AD72" s="49">
        <v>0.38094099999999997</v>
      </c>
      <c r="AE72" s="49">
        <v>0.1208</v>
      </c>
      <c r="AF72" s="50">
        <v>1.6192032495586501E-3</v>
      </c>
      <c r="AG72" s="49">
        <v>0.66000924528080795</v>
      </c>
      <c r="AH72" s="49">
        <v>9.5610000000000001E-3</v>
      </c>
      <c r="AI72" s="49">
        <v>0.46681298619537998</v>
      </c>
      <c r="AJ72" s="49">
        <v>2.6460000000000001E-2</v>
      </c>
      <c r="AK72" s="74">
        <v>0</v>
      </c>
    </row>
    <row r="73" spans="1:37" x14ac:dyDescent="0.2">
      <c r="A73" t="s">
        <v>553</v>
      </c>
      <c r="B73" t="s">
        <v>2263</v>
      </c>
      <c r="C73" t="s">
        <v>313</v>
      </c>
      <c r="D73">
        <v>31296469</v>
      </c>
      <c r="E73" t="s">
        <v>2296</v>
      </c>
      <c r="F73" t="s">
        <v>1928</v>
      </c>
      <c r="G73" t="s">
        <v>1915</v>
      </c>
      <c r="H73">
        <v>5403</v>
      </c>
      <c r="I73" t="s">
        <v>144</v>
      </c>
      <c r="J73" s="73">
        <v>2.5021400000000001E-5</v>
      </c>
      <c r="K73" s="53">
        <v>0.14002899999999999</v>
      </c>
      <c r="L73" s="53">
        <v>3.32246E-2</v>
      </c>
      <c r="M73" s="53">
        <v>9.1338100000000005E-2</v>
      </c>
      <c r="N73" t="s">
        <v>1923</v>
      </c>
      <c r="O73" s="28" t="s">
        <v>38</v>
      </c>
      <c r="P73" s="28" t="s">
        <v>38</v>
      </c>
      <c r="Q73" s="28" t="s">
        <v>38</v>
      </c>
      <c r="R73" s="49">
        <v>0.11898599999999999</v>
      </c>
      <c r="S73" s="49">
        <v>0.57558299999999996</v>
      </c>
      <c r="T73" s="49">
        <v>0.14976999999999999</v>
      </c>
      <c r="U73" s="49">
        <v>3.8899999999999997E-2</v>
      </c>
      <c r="V73" s="50">
        <v>1.21836109583304E-4</v>
      </c>
      <c r="W73" s="49">
        <v>0.17475199999999999</v>
      </c>
      <c r="X73" s="49">
        <v>0.11060499999999999</v>
      </c>
      <c r="Y73" s="49">
        <v>2.6919999999999999E-2</v>
      </c>
      <c r="Z73" s="49">
        <v>7.6399999999999996E-2</v>
      </c>
      <c r="AA73" s="50">
        <v>0.72446484441137604</v>
      </c>
      <c r="AB73" s="49">
        <v>1.7649999999999999E-2</v>
      </c>
      <c r="AC73" s="49">
        <v>0.31381300000000001</v>
      </c>
      <c r="AD73" s="49">
        <v>0.38094099999999997</v>
      </c>
      <c r="AE73" s="49">
        <v>0.1208</v>
      </c>
      <c r="AF73" s="50">
        <v>1.6192032495586501E-3</v>
      </c>
      <c r="AG73" s="49">
        <v>0.66000924528080795</v>
      </c>
      <c r="AH73" s="49">
        <v>9.5610000000000001E-3</v>
      </c>
      <c r="AI73" s="49">
        <v>0.46681298619537998</v>
      </c>
      <c r="AJ73" s="49">
        <v>2.6460000000000001E-2</v>
      </c>
      <c r="AK73" s="74">
        <v>0</v>
      </c>
    </row>
    <row r="74" spans="1:37" x14ac:dyDescent="0.2">
      <c r="A74" t="s">
        <v>553</v>
      </c>
      <c r="B74" t="s">
        <v>2263</v>
      </c>
      <c r="C74" t="s">
        <v>313</v>
      </c>
      <c r="D74">
        <v>31297280</v>
      </c>
      <c r="E74" t="s">
        <v>2295</v>
      </c>
      <c r="F74" t="s">
        <v>1928</v>
      </c>
      <c r="G74" t="s">
        <v>1919</v>
      </c>
      <c r="H74">
        <v>5403</v>
      </c>
      <c r="I74" t="s">
        <v>144</v>
      </c>
      <c r="J74" s="73">
        <v>1.091198E-5</v>
      </c>
      <c r="K74" s="53">
        <v>0.14568900000000001</v>
      </c>
      <c r="L74" s="53">
        <v>3.3124099999999997E-2</v>
      </c>
      <c r="M74" s="53">
        <v>9.2078499999999994E-2</v>
      </c>
      <c r="N74" t="s">
        <v>1923</v>
      </c>
      <c r="O74" s="28" t="s">
        <v>38</v>
      </c>
      <c r="P74" s="28" t="s">
        <v>38</v>
      </c>
      <c r="Q74" s="28" t="s">
        <v>38</v>
      </c>
      <c r="R74" s="49">
        <v>0.119098</v>
      </c>
      <c r="S74" s="49">
        <v>0.57552499999999995</v>
      </c>
      <c r="T74" s="49">
        <v>0.148928</v>
      </c>
      <c r="U74" s="49">
        <v>3.9E-2</v>
      </c>
      <c r="V74" s="50">
        <v>1.37140883870824E-4</v>
      </c>
      <c r="W74" s="49">
        <v>0.17499999999999999</v>
      </c>
      <c r="X74" s="49">
        <v>0.110778</v>
      </c>
      <c r="Y74" s="49">
        <v>2.4400000000000002E-2</v>
      </c>
      <c r="Z74" s="49">
        <v>7.6200000000000004E-2</v>
      </c>
      <c r="AA74" s="50">
        <v>0.748845666339789</v>
      </c>
      <c r="AB74" s="49">
        <v>1.7288999999999999E-2</v>
      </c>
      <c r="AC74" s="49">
        <v>0.313697</v>
      </c>
      <c r="AD74" s="49">
        <v>0.35888399999999998</v>
      </c>
      <c r="AE74" s="49">
        <v>0.1217</v>
      </c>
      <c r="AF74" s="50">
        <v>3.1913408217583701E-3</v>
      </c>
      <c r="AG74" s="49">
        <v>0.65521501765491696</v>
      </c>
      <c r="AH74" s="49">
        <v>9.7169999999999999E-3</v>
      </c>
      <c r="AI74" s="49">
        <v>0.426605170836448</v>
      </c>
      <c r="AJ74" s="49">
        <v>2.8922E-2</v>
      </c>
      <c r="AK74" s="74">
        <v>0</v>
      </c>
    </row>
    <row r="75" spans="1:37" x14ac:dyDescent="0.2">
      <c r="A75" t="s">
        <v>553</v>
      </c>
      <c r="B75" t="s">
        <v>2263</v>
      </c>
      <c r="C75" t="s">
        <v>313</v>
      </c>
      <c r="D75">
        <v>31301252</v>
      </c>
      <c r="E75" t="s">
        <v>2294</v>
      </c>
      <c r="F75" t="s">
        <v>1916</v>
      </c>
      <c r="G75" t="s">
        <v>1919</v>
      </c>
      <c r="H75">
        <v>5403</v>
      </c>
      <c r="I75" t="s">
        <v>144</v>
      </c>
      <c r="J75" s="73">
        <v>2.6490620000000002E-5</v>
      </c>
      <c r="K75" s="53">
        <v>0.139824</v>
      </c>
      <c r="L75" s="53">
        <v>3.3277800000000003E-2</v>
      </c>
      <c r="M75" s="53">
        <v>8.89321E-2</v>
      </c>
      <c r="N75" t="s">
        <v>1923</v>
      </c>
      <c r="O75" s="28" t="s">
        <v>38</v>
      </c>
      <c r="P75" s="28" t="s">
        <v>38</v>
      </c>
      <c r="Q75" s="28" t="s">
        <v>38</v>
      </c>
      <c r="R75" s="49">
        <v>0.11783</v>
      </c>
      <c r="S75" s="49">
        <v>0.57535199999999997</v>
      </c>
      <c r="T75" s="49">
        <v>0.15024999999999999</v>
      </c>
      <c r="U75" s="49">
        <v>3.8699999999999998E-2</v>
      </c>
      <c r="V75" s="50">
        <v>1.04422170316787E-4</v>
      </c>
      <c r="W75" s="49">
        <v>0.17499999999999999</v>
      </c>
      <c r="X75" s="49">
        <v>0.110778</v>
      </c>
      <c r="Y75" s="49">
        <v>3.5550999999999999E-2</v>
      </c>
      <c r="Z75" s="49">
        <v>7.5899999999999995E-2</v>
      </c>
      <c r="AA75" s="50">
        <v>0.63966842631631105</v>
      </c>
      <c r="AB75" s="49">
        <v>1.7096E-2</v>
      </c>
      <c r="AC75" s="49">
        <v>0.31386999999999998</v>
      </c>
      <c r="AD75" s="49">
        <v>0.34073300000000001</v>
      </c>
      <c r="AE75" s="49">
        <v>0.1226</v>
      </c>
      <c r="AF75" s="50">
        <v>5.4629545176397296E-3</v>
      </c>
      <c r="AG75" s="49">
        <v>0.58229345058108894</v>
      </c>
      <c r="AH75" s="49">
        <v>1.1939999999999999E-2</v>
      </c>
      <c r="AI75" s="49">
        <v>0.44249713307539201</v>
      </c>
      <c r="AJ75" s="49">
        <v>2.7917000000000001E-2</v>
      </c>
      <c r="AK75" s="74">
        <v>0</v>
      </c>
    </row>
    <row r="76" spans="1:37" x14ac:dyDescent="0.2">
      <c r="A76" t="s">
        <v>553</v>
      </c>
      <c r="B76" t="s">
        <v>2263</v>
      </c>
      <c r="C76" t="s">
        <v>313</v>
      </c>
      <c r="D76">
        <v>31303231</v>
      </c>
      <c r="E76" t="s">
        <v>2293</v>
      </c>
      <c r="F76" t="s">
        <v>1915</v>
      </c>
      <c r="G76" t="s">
        <v>1928</v>
      </c>
      <c r="H76">
        <v>5403</v>
      </c>
      <c r="I76" t="s">
        <v>144</v>
      </c>
      <c r="J76" s="73">
        <v>3.649351E-5</v>
      </c>
      <c r="K76" s="53">
        <v>0.13587299999999999</v>
      </c>
      <c r="L76" s="53">
        <v>3.2909899999999999E-2</v>
      </c>
      <c r="M76" s="53">
        <v>9.0875399999999995E-2</v>
      </c>
      <c r="N76" t="s">
        <v>1923</v>
      </c>
      <c r="O76" s="28" t="s">
        <v>38</v>
      </c>
      <c r="P76" s="28" t="s">
        <v>38</v>
      </c>
      <c r="Q76" s="28" t="s">
        <v>38</v>
      </c>
      <c r="R76" s="49">
        <v>0.120072</v>
      </c>
      <c r="S76" s="49">
        <v>0.575179</v>
      </c>
      <c r="T76" s="49">
        <v>0.147116</v>
      </c>
      <c r="U76" s="49">
        <v>3.85E-2</v>
      </c>
      <c r="V76" s="50">
        <v>1.33367172575438E-4</v>
      </c>
      <c r="W76" s="49">
        <v>0.17647099999999999</v>
      </c>
      <c r="X76" s="49">
        <v>0.110835</v>
      </c>
      <c r="Y76" s="49">
        <v>1.1044999999999999E-2</v>
      </c>
      <c r="Z76" s="49">
        <v>7.6100000000000001E-2</v>
      </c>
      <c r="AA76" s="50">
        <v>0.88455696663508199</v>
      </c>
      <c r="AB76" s="49">
        <v>1.7641E-2</v>
      </c>
      <c r="AC76" s="49">
        <v>0.31398599999999999</v>
      </c>
      <c r="AD76" s="49">
        <v>0.33707500000000001</v>
      </c>
      <c r="AE76" s="49">
        <v>0.1216</v>
      </c>
      <c r="AF76" s="50">
        <v>5.6046902352428199E-3</v>
      </c>
      <c r="AG76" s="49">
        <v>0.58644767723549895</v>
      </c>
      <c r="AH76" s="49">
        <v>1.1806000000000001E-2</v>
      </c>
      <c r="AI76" s="49">
        <v>0.38658840349490298</v>
      </c>
      <c r="AJ76" s="49">
        <v>3.1545999999999998E-2</v>
      </c>
      <c r="AK76" s="74">
        <v>0</v>
      </c>
    </row>
    <row r="77" spans="1:37" x14ac:dyDescent="0.2">
      <c r="A77" t="s">
        <v>553</v>
      </c>
      <c r="B77" t="s">
        <v>2263</v>
      </c>
      <c r="C77" t="s">
        <v>313</v>
      </c>
      <c r="D77">
        <v>31303241</v>
      </c>
      <c r="E77" t="s">
        <v>2292</v>
      </c>
      <c r="F77" t="s">
        <v>1928</v>
      </c>
      <c r="G77" t="s">
        <v>1915</v>
      </c>
      <c r="H77">
        <v>5403</v>
      </c>
      <c r="I77" t="s">
        <v>144</v>
      </c>
      <c r="J77" s="73">
        <v>3.649351E-5</v>
      </c>
      <c r="K77" s="53">
        <v>0.13587299999999999</v>
      </c>
      <c r="L77" s="53">
        <v>3.2909899999999999E-2</v>
      </c>
      <c r="M77" s="53">
        <v>9.0875399999999995E-2</v>
      </c>
      <c r="N77" t="s">
        <v>1923</v>
      </c>
      <c r="O77" s="28" t="s">
        <v>38</v>
      </c>
      <c r="P77" s="28" t="s">
        <v>38</v>
      </c>
      <c r="Q77" s="28" t="s">
        <v>38</v>
      </c>
      <c r="R77" s="49">
        <v>0.120072</v>
      </c>
      <c r="S77" s="49">
        <v>0.575179</v>
      </c>
      <c r="T77" s="49">
        <v>0.147116</v>
      </c>
      <c r="U77" s="49">
        <v>3.85E-2</v>
      </c>
      <c r="V77" s="50">
        <v>1.33367172575438E-4</v>
      </c>
      <c r="W77" s="49">
        <v>0.176563</v>
      </c>
      <c r="X77" s="49">
        <v>0.110778</v>
      </c>
      <c r="Y77" s="49">
        <v>1.1044999999999999E-2</v>
      </c>
      <c r="Z77" s="49">
        <v>7.6100000000000001E-2</v>
      </c>
      <c r="AA77" s="50">
        <v>0.88455696663508199</v>
      </c>
      <c r="AB77" s="49">
        <v>1.7637E-2</v>
      </c>
      <c r="AC77" s="49">
        <v>0.31404300000000002</v>
      </c>
      <c r="AD77" s="49">
        <v>0.33707500000000001</v>
      </c>
      <c r="AE77" s="49">
        <v>0.1216</v>
      </c>
      <c r="AF77" s="50">
        <v>5.6046902352428199E-3</v>
      </c>
      <c r="AG77" s="49">
        <v>0.58644767723549895</v>
      </c>
      <c r="AH77" s="49">
        <v>1.1806000000000001E-2</v>
      </c>
      <c r="AI77" s="49">
        <v>0.38658840349490298</v>
      </c>
      <c r="AJ77" s="49">
        <v>3.1545999999999998E-2</v>
      </c>
      <c r="AK77" s="74">
        <v>0</v>
      </c>
    </row>
    <row r="78" spans="1:37" x14ac:dyDescent="0.2">
      <c r="A78" t="s">
        <v>553</v>
      </c>
      <c r="B78" t="s">
        <v>2263</v>
      </c>
      <c r="C78" t="s">
        <v>313</v>
      </c>
      <c r="D78">
        <v>31304159</v>
      </c>
      <c r="E78" t="s">
        <v>2291</v>
      </c>
      <c r="F78" t="s">
        <v>1915</v>
      </c>
      <c r="G78" t="s">
        <v>1928</v>
      </c>
      <c r="H78">
        <v>5403</v>
      </c>
      <c r="I78" t="s">
        <v>144</v>
      </c>
      <c r="J78" s="73">
        <v>1.7525460000000001E-5</v>
      </c>
      <c r="K78" s="53">
        <v>0.143513</v>
      </c>
      <c r="L78" s="53">
        <v>3.3419499999999998E-2</v>
      </c>
      <c r="M78" s="53">
        <v>8.9764899999999995E-2</v>
      </c>
      <c r="N78" t="s">
        <v>1923</v>
      </c>
      <c r="O78" s="28" t="s">
        <v>38</v>
      </c>
      <c r="P78" s="28" t="s">
        <v>38</v>
      </c>
      <c r="Q78" s="28" t="s">
        <v>38</v>
      </c>
      <c r="R78" s="49">
        <v>0.119611</v>
      </c>
      <c r="S78" s="49">
        <v>0.57546699999999995</v>
      </c>
      <c r="T78" s="49">
        <v>0.151583</v>
      </c>
      <c r="U78" s="49">
        <v>3.8699999999999998E-2</v>
      </c>
      <c r="V78" s="50">
        <v>9.0772295902875395E-5</v>
      </c>
      <c r="W78" s="49">
        <v>0.17275599999999999</v>
      </c>
      <c r="X78" s="49">
        <v>0.11054700000000001</v>
      </c>
      <c r="Y78" s="49">
        <v>4.999E-3</v>
      </c>
      <c r="Z78" s="49">
        <v>7.6799999999999993E-2</v>
      </c>
      <c r="AA78" s="50">
        <v>0.94811952449161097</v>
      </c>
      <c r="AB78" s="49">
        <v>1.6722000000000001E-2</v>
      </c>
      <c r="AC78" s="49">
        <v>0.31398599999999999</v>
      </c>
      <c r="AD78" s="49">
        <v>0.37581399999999998</v>
      </c>
      <c r="AE78" s="49">
        <v>0.12529999999999999</v>
      </c>
      <c r="AF78" s="50">
        <v>2.7270665302832802E-3</v>
      </c>
      <c r="AG78" s="49">
        <v>0.574178247064698</v>
      </c>
      <c r="AH78" s="49">
        <v>1.2191E-2</v>
      </c>
      <c r="AI78" s="49">
        <v>0.37136529128410101</v>
      </c>
      <c r="AJ78" s="49">
        <v>3.2521000000000001E-2</v>
      </c>
      <c r="AK78" s="74">
        <v>0</v>
      </c>
    </row>
    <row r="79" spans="1:37" x14ac:dyDescent="0.2">
      <c r="A79" t="s">
        <v>594</v>
      </c>
      <c r="B79" t="s">
        <v>2263</v>
      </c>
      <c r="C79" t="s">
        <v>21</v>
      </c>
      <c r="D79">
        <v>32142806</v>
      </c>
      <c r="E79" t="s">
        <v>2290</v>
      </c>
      <c r="F79" t="s">
        <v>1916</v>
      </c>
      <c r="G79" t="s">
        <v>1915</v>
      </c>
      <c r="H79">
        <v>5593</v>
      </c>
      <c r="I79" t="s">
        <v>135</v>
      </c>
      <c r="J79" s="73">
        <v>1.328141E-5</v>
      </c>
      <c r="K79" s="53">
        <v>0.12169199999999999</v>
      </c>
      <c r="L79" s="53">
        <v>2.7940300000000001E-2</v>
      </c>
      <c r="M79" s="53">
        <v>0.122475</v>
      </c>
      <c r="N79" t="s">
        <v>1923</v>
      </c>
      <c r="O79" s="28" t="s">
        <v>38</v>
      </c>
      <c r="P79" s="28" t="s">
        <v>38</v>
      </c>
      <c r="Q79" s="28" t="s">
        <v>38</v>
      </c>
      <c r="R79" s="49">
        <v>0.15393999999999999</v>
      </c>
      <c r="S79" s="49">
        <v>0.57044799999999996</v>
      </c>
      <c r="T79" s="49">
        <v>0.12615299999999999</v>
      </c>
      <c r="U79" s="49">
        <v>3.3500000000000002E-2</v>
      </c>
      <c r="V79" s="50">
        <v>1.6650281720465099E-4</v>
      </c>
      <c r="W79" s="49">
        <v>0.32203399999999999</v>
      </c>
      <c r="X79" s="49">
        <v>0.11233600000000001</v>
      </c>
      <c r="Y79" s="49">
        <v>9.5574999999999993E-2</v>
      </c>
      <c r="Z79" s="49">
        <v>5.9700000000000003E-2</v>
      </c>
      <c r="AA79" s="50">
        <v>0.10922289313631101</v>
      </c>
      <c r="AB79" s="49">
        <v>1.637E-3</v>
      </c>
      <c r="AC79" s="49">
        <v>0.31721700000000003</v>
      </c>
      <c r="AD79" s="49">
        <v>0.69817099999999999</v>
      </c>
      <c r="AE79" s="49">
        <v>0.36409999999999998</v>
      </c>
      <c r="AF79" s="50">
        <v>5.5246968011286597E-2</v>
      </c>
      <c r="AG79" s="49">
        <v>0.65652246506752698</v>
      </c>
      <c r="AH79" s="49">
        <v>-9.2919999999999999E-3</v>
      </c>
      <c r="AI79" s="49">
        <v>0.85984568048903298</v>
      </c>
      <c r="AJ79" s="49">
        <v>6.6280000000000002E-3</v>
      </c>
      <c r="AK79" s="74">
        <v>0</v>
      </c>
    </row>
    <row r="80" spans="1:37" x14ac:dyDescent="0.2">
      <c r="A80" t="s">
        <v>594</v>
      </c>
      <c r="B80" t="s">
        <v>2263</v>
      </c>
      <c r="C80" t="s">
        <v>21</v>
      </c>
      <c r="D80">
        <v>32145794</v>
      </c>
      <c r="E80" t="s">
        <v>2289</v>
      </c>
      <c r="F80" t="s">
        <v>1919</v>
      </c>
      <c r="G80" t="s">
        <v>1928</v>
      </c>
      <c r="H80">
        <v>5593</v>
      </c>
      <c r="I80" t="s">
        <v>135</v>
      </c>
      <c r="J80" s="73">
        <v>1.5969729999999999E-5</v>
      </c>
      <c r="K80" s="53">
        <v>0.120894</v>
      </c>
      <c r="L80" s="53">
        <v>2.8017899999999998E-2</v>
      </c>
      <c r="M80" s="53">
        <v>0.12167</v>
      </c>
      <c r="N80" t="s">
        <v>1923</v>
      </c>
      <c r="O80" s="28" t="s">
        <v>38</v>
      </c>
      <c r="P80" s="28" t="s">
        <v>38</v>
      </c>
      <c r="Q80" s="28" t="s">
        <v>38</v>
      </c>
      <c r="R80" s="49">
        <v>0.15409500000000001</v>
      </c>
      <c r="S80" s="49">
        <v>0.57062100000000004</v>
      </c>
      <c r="T80" s="49">
        <v>0.125967</v>
      </c>
      <c r="U80" s="49">
        <v>3.3500000000000002E-2</v>
      </c>
      <c r="V80" s="50">
        <v>1.70107679354715E-4</v>
      </c>
      <c r="W80" s="49">
        <v>0.316222</v>
      </c>
      <c r="X80" s="49">
        <v>0.11239300000000001</v>
      </c>
      <c r="Y80" s="49">
        <v>9.325E-2</v>
      </c>
      <c r="Z80" s="49">
        <v>0.06</v>
      </c>
      <c r="AA80" s="50">
        <v>0.12036390097224201</v>
      </c>
      <c r="AB80" s="49">
        <v>1.456E-3</v>
      </c>
      <c r="AC80" s="49">
        <v>0.31698599999999999</v>
      </c>
      <c r="AD80" s="49">
        <v>0.69986800000000005</v>
      </c>
      <c r="AE80" s="49">
        <v>0.36409999999999998</v>
      </c>
      <c r="AF80" s="50">
        <v>5.4658057182942102E-2</v>
      </c>
      <c r="AG80" s="49">
        <v>0.61122308829998295</v>
      </c>
      <c r="AH80" s="49">
        <v>-1.0619999999999999E-2</v>
      </c>
      <c r="AI80" s="49">
        <v>0.95103256298451899</v>
      </c>
      <c r="AJ80" s="49">
        <v>2.297E-3</v>
      </c>
      <c r="AK80" s="74">
        <v>0</v>
      </c>
    </row>
    <row r="81" spans="1:37" x14ac:dyDescent="0.2">
      <c r="A81" t="s">
        <v>638</v>
      </c>
      <c r="B81" t="s">
        <v>2263</v>
      </c>
      <c r="C81" t="s">
        <v>21</v>
      </c>
      <c r="D81">
        <v>32147408</v>
      </c>
      <c r="E81" t="s">
        <v>2288</v>
      </c>
      <c r="F81" t="s">
        <v>1916</v>
      </c>
      <c r="G81" t="s">
        <v>1919</v>
      </c>
      <c r="H81">
        <v>5593</v>
      </c>
      <c r="I81" t="s">
        <v>135</v>
      </c>
      <c r="J81" s="73">
        <v>3.7900530000000003E-5</v>
      </c>
      <c r="K81" s="53">
        <v>0.12134399999999999</v>
      </c>
      <c r="L81" s="53">
        <v>2.9453099999999999E-2</v>
      </c>
      <c r="M81" s="53">
        <v>0.108171</v>
      </c>
      <c r="N81" t="s">
        <v>1923</v>
      </c>
      <c r="O81" s="28" t="s">
        <v>38</v>
      </c>
      <c r="P81" s="28" t="s">
        <v>38</v>
      </c>
      <c r="Q81" s="28" t="s">
        <v>38</v>
      </c>
      <c r="R81" s="49">
        <v>0.15583</v>
      </c>
      <c r="S81" s="49">
        <v>0.57056300000000004</v>
      </c>
      <c r="T81" s="49">
        <v>0.13722300000000001</v>
      </c>
      <c r="U81" s="49">
        <v>3.3399999999999999E-2</v>
      </c>
      <c r="V81" s="50">
        <v>4.0617270256222702E-5</v>
      </c>
      <c r="W81" s="49">
        <v>0.18298300000000001</v>
      </c>
      <c r="X81" s="49">
        <v>0.112566</v>
      </c>
      <c r="Y81" s="49">
        <v>2.7806000000000001E-2</v>
      </c>
      <c r="Z81" s="49">
        <v>7.0599999999999996E-2</v>
      </c>
      <c r="AA81" s="50">
        <v>0.69387451443141002</v>
      </c>
      <c r="AB81" s="49">
        <v>2.1849999999999999E-3</v>
      </c>
      <c r="AC81" s="49">
        <v>0.31687100000000001</v>
      </c>
      <c r="AD81" s="49">
        <v>0.37875500000000001</v>
      </c>
      <c r="AE81" s="49">
        <v>0.30459999999999998</v>
      </c>
      <c r="AF81" s="50">
        <v>0.213743494647575</v>
      </c>
      <c r="AG81" s="49">
        <v>0.70133603577280701</v>
      </c>
      <c r="AH81" s="49">
        <v>-8.0160000000000006E-3</v>
      </c>
      <c r="AI81" s="49">
        <v>0.58286565023668302</v>
      </c>
      <c r="AJ81" s="49">
        <v>-1.9234999999999999E-2</v>
      </c>
      <c r="AK81" s="74">
        <v>0</v>
      </c>
    </row>
    <row r="82" spans="1:37" x14ac:dyDescent="0.2">
      <c r="A82" t="s">
        <v>638</v>
      </c>
      <c r="B82" t="s">
        <v>2263</v>
      </c>
      <c r="C82" t="s">
        <v>21</v>
      </c>
      <c r="D82">
        <v>32166879</v>
      </c>
      <c r="E82" t="s">
        <v>2287</v>
      </c>
      <c r="F82" t="s">
        <v>1928</v>
      </c>
      <c r="G82" t="s">
        <v>1915</v>
      </c>
      <c r="H82">
        <v>5593</v>
      </c>
      <c r="I82" t="s">
        <v>135</v>
      </c>
      <c r="J82" s="73">
        <v>4.7125430000000003E-5</v>
      </c>
      <c r="K82" s="53">
        <v>0.119866</v>
      </c>
      <c r="L82" s="53">
        <v>2.9455200000000001E-2</v>
      </c>
      <c r="M82" s="53">
        <v>0.107724</v>
      </c>
      <c r="N82" t="s">
        <v>1923</v>
      </c>
      <c r="O82" s="28" t="s">
        <v>38</v>
      </c>
      <c r="P82" s="28" t="s">
        <v>38</v>
      </c>
      <c r="Q82" s="28" t="s">
        <v>38</v>
      </c>
      <c r="R82" s="49">
        <v>0.159551</v>
      </c>
      <c r="S82" s="49">
        <v>0.57027499999999998</v>
      </c>
      <c r="T82" s="49">
        <v>0.126413</v>
      </c>
      <c r="U82" s="49">
        <v>3.3099999999999997E-2</v>
      </c>
      <c r="V82" s="50">
        <v>1.3638148691146E-4</v>
      </c>
      <c r="W82" s="49">
        <v>0.15357100000000001</v>
      </c>
      <c r="X82" s="49">
        <v>0.11308600000000001</v>
      </c>
      <c r="Y82" s="49">
        <v>5.4820000000000001E-2</v>
      </c>
      <c r="Z82" s="49">
        <v>7.5999999999999998E-2</v>
      </c>
      <c r="AA82" s="50">
        <v>0.47076628868613801</v>
      </c>
      <c r="AB82" s="49">
        <v>2.1870000000000001E-3</v>
      </c>
      <c r="AC82" s="49">
        <v>0.31663999999999998</v>
      </c>
      <c r="AD82" s="49">
        <v>0.33202500000000001</v>
      </c>
      <c r="AE82" s="49">
        <v>0.29049999999999998</v>
      </c>
      <c r="AF82" s="50">
        <v>0.25308229485464201</v>
      </c>
      <c r="AG82" s="49">
        <v>0.610705846159596</v>
      </c>
      <c r="AH82" s="49">
        <v>-1.0647999999999999E-2</v>
      </c>
      <c r="AI82" s="49">
        <v>0.59342640737371799</v>
      </c>
      <c r="AJ82" s="49">
        <v>-1.8395999999999999E-2</v>
      </c>
      <c r="AK82" s="74">
        <v>0</v>
      </c>
    </row>
    <row r="83" spans="1:37" x14ac:dyDescent="0.2">
      <c r="A83" t="s">
        <v>578</v>
      </c>
      <c r="B83" t="s">
        <v>2263</v>
      </c>
      <c r="C83" t="s">
        <v>21</v>
      </c>
      <c r="D83">
        <v>33383919</v>
      </c>
      <c r="E83" t="s">
        <v>2286</v>
      </c>
      <c r="F83" t="s">
        <v>1915</v>
      </c>
      <c r="G83" t="s">
        <v>1928</v>
      </c>
      <c r="H83">
        <v>2499</v>
      </c>
      <c r="I83" t="s">
        <v>15</v>
      </c>
      <c r="J83" s="73">
        <v>2.59746E-5</v>
      </c>
      <c r="K83" s="53">
        <v>0.25575100000000001</v>
      </c>
      <c r="L83" s="53">
        <v>6.07469E-2</v>
      </c>
      <c r="M83" s="53">
        <v>0.37194899999999997</v>
      </c>
      <c r="N83" t="s">
        <v>1923</v>
      </c>
      <c r="O83" s="28" t="s">
        <v>38</v>
      </c>
      <c r="P83" s="28" t="s">
        <v>38</v>
      </c>
      <c r="Q83" s="28" t="s">
        <v>38</v>
      </c>
      <c r="R83" s="49">
        <v>0.36179899999999998</v>
      </c>
      <c r="S83" s="49">
        <v>0.55942800000000004</v>
      </c>
      <c r="T83" s="49">
        <v>0.29813499999999998</v>
      </c>
      <c r="U83" s="49">
        <v>8.1600000000000006E-2</v>
      </c>
      <c r="V83" s="50">
        <v>2.5727844034504802E-4</v>
      </c>
      <c r="W83" s="49">
        <v>7.1000000000000004E-3</v>
      </c>
      <c r="X83" s="49">
        <v>0.105643</v>
      </c>
      <c r="Y83" s="49">
        <v>-11.995635</v>
      </c>
      <c r="Z83" s="49">
        <v>220.15299999999999</v>
      </c>
      <c r="AA83" s="50">
        <v>0.95654658332699904</v>
      </c>
      <c r="AB83" s="49">
        <v>0.54797600000000002</v>
      </c>
      <c r="AC83" s="49">
        <v>0.33493000000000001</v>
      </c>
      <c r="AD83" s="49">
        <v>0.126633</v>
      </c>
      <c r="AE83" s="49">
        <v>0.1004</v>
      </c>
      <c r="AF83" s="50">
        <v>0.207033925399844</v>
      </c>
      <c r="AG83" s="49">
        <v>0.74160990589726505</v>
      </c>
      <c r="AH83" s="49">
        <v>-2.9755E-2</v>
      </c>
      <c r="AI83" s="49">
        <v>7.9271772351911796E-2</v>
      </c>
      <c r="AJ83" s="49">
        <v>-0.198186</v>
      </c>
      <c r="AK83" s="74">
        <v>0</v>
      </c>
    </row>
    <row r="84" spans="1:37" x14ac:dyDescent="0.2">
      <c r="A84" t="s">
        <v>578</v>
      </c>
      <c r="B84" t="s">
        <v>2263</v>
      </c>
      <c r="C84" t="s">
        <v>21</v>
      </c>
      <c r="D84">
        <v>33389208</v>
      </c>
      <c r="E84" t="s">
        <v>2285</v>
      </c>
      <c r="F84" t="s">
        <v>1915</v>
      </c>
      <c r="G84" t="s">
        <v>1928</v>
      </c>
      <c r="H84">
        <v>2499</v>
      </c>
      <c r="I84" t="s">
        <v>15</v>
      </c>
      <c r="J84" s="73">
        <v>3.0437269999999999E-5</v>
      </c>
      <c r="K84" s="53">
        <v>0.25370900000000002</v>
      </c>
      <c r="L84" s="53">
        <v>6.0782999999999997E-2</v>
      </c>
      <c r="M84" s="53">
        <v>0.371749</v>
      </c>
      <c r="N84" t="s">
        <v>1923</v>
      </c>
      <c r="O84" s="28" t="s">
        <v>38</v>
      </c>
      <c r="P84" s="28" t="s">
        <v>38</v>
      </c>
      <c r="Q84" s="28" t="s">
        <v>38</v>
      </c>
      <c r="R84" s="49">
        <v>0.36179899999999998</v>
      </c>
      <c r="S84" s="49">
        <v>0.55942800000000004</v>
      </c>
      <c r="T84" s="49">
        <v>0.29813499999999998</v>
      </c>
      <c r="U84" s="49">
        <v>8.1600000000000006E-2</v>
      </c>
      <c r="V84" s="50">
        <v>2.5727844034504802E-4</v>
      </c>
      <c r="W84" s="49">
        <v>7.1000000000000004E-3</v>
      </c>
      <c r="X84" s="49">
        <v>0.105643</v>
      </c>
      <c r="Y84" s="49">
        <v>-11.995635</v>
      </c>
      <c r="Z84" s="49">
        <v>220.15299999999999</v>
      </c>
      <c r="AA84" s="50">
        <v>0.95654658332699904</v>
      </c>
      <c r="AB84" s="49">
        <v>0.54797600000000002</v>
      </c>
      <c r="AC84" s="49">
        <v>0.33493000000000001</v>
      </c>
      <c r="AD84" s="49">
        <v>0.126633</v>
      </c>
      <c r="AE84" s="49">
        <v>0.1004</v>
      </c>
      <c r="AF84" s="50">
        <v>0.207033925399844</v>
      </c>
      <c r="AG84" s="49">
        <v>0.74160990589726505</v>
      </c>
      <c r="AH84" s="49">
        <v>-2.9755E-2</v>
      </c>
      <c r="AI84" s="49">
        <v>7.9271772351911796E-2</v>
      </c>
      <c r="AJ84" s="49">
        <v>-0.198186</v>
      </c>
      <c r="AK84" s="74">
        <v>0</v>
      </c>
    </row>
    <row r="85" spans="1:37" x14ac:dyDescent="0.2">
      <c r="A85" t="s">
        <v>578</v>
      </c>
      <c r="B85" t="s">
        <v>2263</v>
      </c>
      <c r="C85" t="s">
        <v>21</v>
      </c>
      <c r="D85">
        <v>33399356</v>
      </c>
      <c r="E85" t="s">
        <v>2284</v>
      </c>
      <c r="F85" t="s">
        <v>1915</v>
      </c>
      <c r="G85" t="s">
        <v>1919</v>
      </c>
      <c r="H85">
        <v>2499</v>
      </c>
      <c r="I85" t="s">
        <v>15</v>
      </c>
      <c r="J85" s="73">
        <v>5.2086019999999997E-5</v>
      </c>
      <c r="K85" s="53">
        <v>0.24801200000000001</v>
      </c>
      <c r="L85" s="53">
        <v>6.1243899999999997E-2</v>
      </c>
      <c r="M85" s="53">
        <v>0.360344</v>
      </c>
      <c r="N85" t="s">
        <v>1923</v>
      </c>
      <c r="O85" s="28" t="s">
        <v>38</v>
      </c>
      <c r="P85" s="28" t="s">
        <v>38</v>
      </c>
      <c r="Q85" s="28" t="s">
        <v>38</v>
      </c>
      <c r="R85" s="49">
        <v>0.36165799999999998</v>
      </c>
      <c r="S85" s="49">
        <v>0.55948500000000001</v>
      </c>
      <c r="T85" s="49">
        <v>0.29811900000000002</v>
      </c>
      <c r="U85" s="49">
        <v>8.1600000000000006E-2</v>
      </c>
      <c r="V85" s="50">
        <v>2.5696772199539103E-4</v>
      </c>
      <c r="W85" s="49">
        <v>6.5539999999999999E-3</v>
      </c>
      <c r="X85" s="49">
        <v>0.105643</v>
      </c>
      <c r="Y85" s="49">
        <v>-12.004555</v>
      </c>
      <c r="Z85" s="49">
        <v>220.06659999999999</v>
      </c>
      <c r="AA85" s="50">
        <v>0.95649725795614504</v>
      </c>
      <c r="AB85" s="49">
        <v>0.50723600000000002</v>
      </c>
      <c r="AC85" s="49">
        <v>0.334872</v>
      </c>
      <c r="AD85" s="49">
        <v>0.105438</v>
      </c>
      <c r="AE85" s="49">
        <v>0.1008</v>
      </c>
      <c r="AF85" s="50">
        <v>0.29564573691121099</v>
      </c>
      <c r="AG85" s="49">
        <v>0.62430993795718703</v>
      </c>
      <c r="AH85" s="49">
        <v>-4.3242000000000003E-2</v>
      </c>
      <c r="AI85" s="49">
        <v>6.3797542705061897E-2</v>
      </c>
      <c r="AJ85" s="49">
        <v>-0.206068</v>
      </c>
      <c r="AK85" s="74">
        <v>0</v>
      </c>
    </row>
    <row r="86" spans="1:37" x14ac:dyDescent="0.2">
      <c r="A86" t="s">
        <v>495</v>
      </c>
      <c r="B86" t="s">
        <v>2263</v>
      </c>
      <c r="C86" t="s">
        <v>22</v>
      </c>
      <c r="D86">
        <v>66175765</v>
      </c>
      <c r="E86" t="s">
        <v>2283</v>
      </c>
      <c r="F86" t="s">
        <v>1919</v>
      </c>
      <c r="G86" t="s">
        <v>1915</v>
      </c>
      <c r="H86">
        <v>7028</v>
      </c>
      <c r="I86" t="s">
        <v>120</v>
      </c>
      <c r="J86" s="73">
        <v>0.55399330000000002</v>
      </c>
      <c r="K86" s="53">
        <v>-2.9645899999999999E-2</v>
      </c>
      <c r="L86" s="53">
        <v>5.0095599999999997E-2</v>
      </c>
      <c r="M86" s="53">
        <v>0.37606699999999998</v>
      </c>
      <c r="N86" t="s">
        <v>1914</v>
      </c>
      <c r="O86" s="28" t="b">
        <v>0</v>
      </c>
      <c r="P86" s="28" t="b">
        <v>1</v>
      </c>
      <c r="Q86" s="28" t="b">
        <v>0</v>
      </c>
      <c r="R86" s="49">
        <v>0.39311200000000002</v>
      </c>
      <c r="S86" s="49">
        <v>0.57460199999999995</v>
      </c>
      <c r="T86" s="49">
        <v>9.0540999999999996E-2</v>
      </c>
      <c r="U86" s="49">
        <v>6.5299999999999997E-2</v>
      </c>
      <c r="V86" s="50">
        <v>0.16549598461215101</v>
      </c>
      <c r="W86" s="49">
        <v>0.16513800000000001</v>
      </c>
      <c r="X86" s="49">
        <v>8.1755999999999995E-2</v>
      </c>
      <c r="Y86" s="49">
        <v>-1.0080629999999999</v>
      </c>
      <c r="Z86" s="49">
        <v>0.23319999999999999</v>
      </c>
      <c r="AA86" s="50">
        <v>1.5441612524633699E-5</v>
      </c>
      <c r="AB86" s="49">
        <v>0.40010099999999998</v>
      </c>
      <c r="AC86" s="49">
        <v>0.343642</v>
      </c>
      <c r="AD86" s="49">
        <v>-0.107798</v>
      </c>
      <c r="AE86" s="49">
        <v>8.4099999999999994E-2</v>
      </c>
      <c r="AF86" s="50">
        <v>0.19990004120055899</v>
      </c>
      <c r="AG86" s="49">
        <v>0.238919182187635</v>
      </c>
      <c r="AH86" s="49">
        <v>-7.9441999999999999E-2</v>
      </c>
      <c r="AI86" s="49">
        <v>0.207223889438367</v>
      </c>
      <c r="AJ86" s="49">
        <v>0.14302200000000001</v>
      </c>
      <c r="AK86" s="74">
        <v>1</v>
      </c>
    </row>
    <row r="87" spans="1:37" x14ac:dyDescent="0.2">
      <c r="A87" t="s">
        <v>495</v>
      </c>
      <c r="B87" t="s">
        <v>2263</v>
      </c>
      <c r="C87" t="s">
        <v>22</v>
      </c>
      <c r="D87">
        <v>66176404</v>
      </c>
      <c r="E87" t="s">
        <v>2282</v>
      </c>
      <c r="F87" t="s">
        <v>1915</v>
      </c>
      <c r="G87" t="s">
        <v>1928</v>
      </c>
      <c r="H87">
        <v>7028</v>
      </c>
      <c r="I87" t="s">
        <v>120</v>
      </c>
      <c r="J87" s="73">
        <v>0.55399330000000002</v>
      </c>
      <c r="K87" s="53">
        <v>-2.9645899999999999E-2</v>
      </c>
      <c r="L87" s="53">
        <v>5.0095599999999997E-2</v>
      </c>
      <c r="M87" s="53">
        <v>0.37606699999999998</v>
      </c>
      <c r="N87" t="s">
        <v>1914</v>
      </c>
      <c r="O87" s="28" t="b">
        <v>0</v>
      </c>
      <c r="P87" s="28" t="b">
        <v>1</v>
      </c>
      <c r="Q87" s="28" t="b">
        <v>0</v>
      </c>
      <c r="R87" s="49">
        <v>0.39311200000000002</v>
      </c>
      <c r="S87" s="49">
        <v>0.57460199999999995</v>
      </c>
      <c r="T87" s="49">
        <v>9.0540999999999996E-2</v>
      </c>
      <c r="U87" s="49">
        <v>6.5299999999999997E-2</v>
      </c>
      <c r="V87" s="50">
        <v>0.16549598461215101</v>
      </c>
      <c r="W87" s="49">
        <v>0.16513800000000001</v>
      </c>
      <c r="X87" s="49">
        <v>8.1755999999999995E-2</v>
      </c>
      <c r="Y87" s="49">
        <v>-1.0080629999999999</v>
      </c>
      <c r="Z87" s="49">
        <v>0.23319999999999999</v>
      </c>
      <c r="AA87" s="50">
        <v>1.5441612524633699E-5</v>
      </c>
      <c r="AB87" s="49">
        <v>0.40010099999999998</v>
      </c>
      <c r="AC87" s="49">
        <v>0.343642</v>
      </c>
      <c r="AD87" s="49">
        <v>-0.107798</v>
      </c>
      <c r="AE87" s="49">
        <v>8.4099999999999994E-2</v>
      </c>
      <c r="AF87" s="50">
        <v>0.19990004120055899</v>
      </c>
      <c r="AG87" s="49">
        <v>0.238919182187635</v>
      </c>
      <c r="AH87" s="49">
        <v>-7.9441999999999999E-2</v>
      </c>
      <c r="AI87" s="49">
        <v>0.207223889438367</v>
      </c>
      <c r="AJ87" s="49">
        <v>0.14302200000000001</v>
      </c>
      <c r="AK87" s="74">
        <v>1</v>
      </c>
    </row>
    <row r="88" spans="1:37" x14ac:dyDescent="0.2">
      <c r="A88" t="s">
        <v>495</v>
      </c>
      <c r="B88" t="s">
        <v>2263</v>
      </c>
      <c r="C88" t="s">
        <v>22</v>
      </c>
      <c r="D88">
        <v>66177520</v>
      </c>
      <c r="E88" t="s">
        <v>2281</v>
      </c>
      <c r="F88" t="s">
        <v>1919</v>
      </c>
      <c r="G88" t="s">
        <v>1928</v>
      </c>
      <c r="H88">
        <v>7028</v>
      </c>
      <c r="I88" t="s">
        <v>120</v>
      </c>
      <c r="J88" s="73">
        <v>0.55399330000000002</v>
      </c>
      <c r="K88" s="53">
        <v>-2.9645899999999999E-2</v>
      </c>
      <c r="L88" s="53">
        <v>5.0095599999999997E-2</v>
      </c>
      <c r="M88" s="53">
        <v>0.37606699999999998</v>
      </c>
      <c r="N88" t="s">
        <v>1914</v>
      </c>
      <c r="O88" s="28" t="b">
        <v>0</v>
      </c>
      <c r="P88" s="28" t="b">
        <v>1</v>
      </c>
      <c r="Q88" s="28" t="b">
        <v>0</v>
      </c>
      <c r="R88" s="49">
        <v>0.39311200000000002</v>
      </c>
      <c r="S88" s="49">
        <v>0.57460199999999995</v>
      </c>
      <c r="T88" s="49">
        <v>9.0540999999999996E-2</v>
      </c>
      <c r="U88" s="49">
        <v>6.5299999999999997E-2</v>
      </c>
      <c r="V88" s="50">
        <v>0.16549598461215101</v>
      </c>
      <c r="W88" s="49">
        <v>0.16513800000000001</v>
      </c>
      <c r="X88" s="49">
        <v>8.1755999999999995E-2</v>
      </c>
      <c r="Y88" s="49">
        <v>-1.0080629999999999</v>
      </c>
      <c r="Z88" s="49">
        <v>0.23319999999999999</v>
      </c>
      <c r="AA88" s="50">
        <v>1.5441612524633699E-5</v>
      </c>
      <c r="AB88" s="49">
        <v>0.40010099999999998</v>
      </c>
      <c r="AC88" s="49">
        <v>0.343642</v>
      </c>
      <c r="AD88" s="49">
        <v>-0.107798</v>
      </c>
      <c r="AE88" s="49">
        <v>8.4099999999999994E-2</v>
      </c>
      <c r="AF88" s="50">
        <v>0.19990004120055899</v>
      </c>
      <c r="AG88" s="49">
        <v>0.238919182187635</v>
      </c>
      <c r="AH88" s="49">
        <v>-7.9441999999999999E-2</v>
      </c>
      <c r="AI88" s="49">
        <v>0.207223889438367</v>
      </c>
      <c r="AJ88" s="49">
        <v>0.14302200000000001</v>
      </c>
      <c r="AK88" s="74">
        <v>1</v>
      </c>
    </row>
    <row r="89" spans="1:37" x14ac:dyDescent="0.2">
      <c r="A89" t="s">
        <v>495</v>
      </c>
      <c r="B89" t="s">
        <v>2263</v>
      </c>
      <c r="C89" t="s">
        <v>22</v>
      </c>
      <c r="D89">
        <v>66179939</v>
      </c>
      <c r="E89" t="s">
        <v>2280</v>
      </c>
      <c r="F89" t="s">
        <v>1916</v>
      </c>
      <c r="G89" t="s">
        <v>1928</v>
      </c>
      <c r="H89">
        <v>7028</v>
      </c>
      <c r="I89" t="s">
        <v>120</v>
      </c>
      <c r="J89" s="73">
        <v>0.55362429999999996</v>
      </c>
      <c r="K89" s="53">
        <v>-2.96574E-2</v>
      </c>
      <c r="L89" s="53">
        <v>5.0068300000000003E-2</v>
      </c>
      <c r="M89" s="53">
        <v>0.37606699999999998</v>
      </c>
      <c r="N89" t="s">
        <v>1914</v>
      </c>
      <c r="O89" s="28" t="b">
        <v>0</v>
      </c>
      <c r="P89" s="28" t="b">
        <v>1</v>
      </c>
      <c r="Q89" s="28" t="b">
        <v>0</v>
      </c>
      <c r="R89" s="49">
        <v>0.39285700000000001</v>
      </c>
      <c r="S89" s="49">
        <v>0.57512099999999999</v>
      </c>
      <c r="T89" s="49">
        <v>8.7364999999999998E-2</v>
      </c>
      <c r="U89" s="49">
        <v>6.5199999999999994E-2</v>
      </c>
      <c r="V89" s="50">
        <v>0.180405942310956</v>
      </c>
      <c r="W89" s="49">
        <v>0.16513800000000001</v>
      </c>
      <c r="X89" s="49">
        <v>8.1755999999999995E-2</v>
      </c>
      <c r="Y89" s="49">
        <v>-1.007884</v>
      </c>
      <c r="Z89" s="49">
        <v>0.23319999999999999</v>
      </c>
      <c r="AA89" s="50">
        <v>1.5487843821426401E-5</v>
      </c>
      <c r="AB89" s="49">
        <v>0.40053800000000001</v>
      </c>
      <c r="AC89" s="49">
        <v>0.34312300000000001</v>
      </c>
      <c r="AD89" s="49">
        <v>-0.103075</v>
      </c>
      <c r="AE89" s="49">
        <v>8.4199999999999997E-2</v>
      </c>
      <c r="AF89" s="50">
        <v>0.22063652042128801</v>
      </c>
      <c r="AG89" s="49">
        <v>0.26069026385541899</v>
      </c>
      <c r="AH89" s="49">
        <v>-7.5883000000000006E-2</v>
      </c>
      <c r="AI89" s="49">
        <v>0.20100865583694799</v>
      </c>
      <c r="AJ89" s="49">
        <v>0.14502899999999999</v>
      </c>
      <c r="AK89" s="74">
        <v>1</v>
      </c>
    </row>
    <row r="90" spans="1:37" x14ac:dyDescent="0.2">
      <c r="A90" t="s">
        <v>495</v>
      </c>
      <c r="B90" t="s">
        <v>2263</v>
      </c>
      <c r="C90" t="s">
        <v>22</v>
      </c>
      <c r="D90">
        <v>66180037</v>
      </c>
      <c r="E90" t="s">
        <v>2279</v>
      </c>
      <c r="F90" t="s">
        <v>1928</v>
      </c>
      <c r="G90" t="s">
        <v>1915</v>
      </c>
      <c r="H90">
        <v>7028</v>
      </c>
      <c r="I90" t="s">
        <v>120</v>
      </c>
      <c r="J90" s="73">
        <v>0.55362429999999996</v>
      </c>
      <c r="K90" s="53">
        <v>-2.96574E-2</v>
      </c>
      <c r="L90" s="53">
        <v>5.0068300000000003E-2</v>
      </c>
      <c r="M90" s="53">
        <v>0.37606699999999998</v>
      </c>
      <c r="N90" t="s">
        <v>1914</v>
      </c>
      <c r="O90" s="28" t="b">
        <v>0</v>
      </c>
      <c r="P90" s="28" t="b">
        <v>1</v>
      </c>
      <c r="Q90" s="28" t="b">
        <v>0</v>
      </c>
      <c r="R90" s="49">
        <v>0.39285700000000001</v>
      </c>
      <c r="S90" s="49">
        <v>0.57512099999999999</v>
      </c>
      <c r="T90" s="49">
        <v>8.7364999999999998E-2</v>
      </c>
      <c r="U90" s="49">
        <v>6.5199999999999994E-2</v>
      </c>
      <c r="V90" s="50">
        <v>0.180405942310956</v>
      </c>
      <c r="W90" s="49">
        <v>0.16513800000000001</v>
      </c>
      <c r="X90" s="49">
        <v>8.1755999999999995E-2</v>
      </c>
      <c r="Y90" s="49">
        <v>-1.007884</v>
      </c>
      <c r="Z90" s="49">
        <v>0.23319999999999999</v>
      </c>
      <c r="AA90" s="50">
        <v>1.5487843821426401E-5</v>
      </c>
      <c r="AB90" s="49">
        <v>0.40053800000000001</v>
      </c>
      <c r="AC90" s="49">
        <v>0.34312300000000001</v>
      </c>
      <c r="AD90" s="49">
        <v>-0.103075</v>
      </c>
      <c r="AE90" s="49">
        <v>8.4199999999999997E-2</v>
      </c>
      <c r="AF90" s="50">
        <v>0.22063652042128801</v>
      </c>
      <c r="AG90" s="49">
        <v>0.26069026385541899</v>
      </c>
      <c r="AH90" s="49">
        <v>-7.5883000000000006E-2</v>
      </c>
      <c r="AI90" s="49">
        <v>0.20100865583694799</v>
      </c>
      <c r="AJ90" s="49">
        <v>0.14502899999999999</v>
      </c>
      <c r="AK90" s="74">
        <v>1</v>
      </c>
    </row>
    <row r="91" spans="1:37" x14ac:dyDescent="0.2">
      <c r="A91" t="s">
        <v>495</v>
      </c>
      <c r="B91" t="s">
        <v>2263</v>
      </c>
      <c r="C91" t="s">
        <v>22</v>
      </c>
      <c r="D91">
        <v>66180043</v>
      </c>
      <c r="E91" t="s">
        <v>2278</v>
      </c>
      <c r="F91" t="s">
        <v>1916</v>
      </c>
      <c r="G91" t="s">
        <v>1919</v>
      </c>
      <c r="H91">
        <v>7028</v>
      </c>
      <c r="I91" t="s">
        <v>120</v>
      </c>
      <c r="J91" s="73">
        <v>0.55362429999999996</v>
      </c>
      <c r="K91" s="53">
        <v>-2.96574E-2</v>
      </c>
      <c r="L91" s="53">
        <v>5.0068300000000003E-2</v>
      </c>
      <c r="M91" s="53">
        <v>0.37606699999999998</v>
      </c>
      <c r="N91" t="s">
        <v>1914</v>
      </c>
      <c r="O91" s="28" t="b">
        <v>0</v>
      </c>
      <c r="P91" s="28" t="b">
        <v>1</v>
      </c>
      <c r="Q91" s="28" t="b">
        <v>0</v>
      </c>
      <c r="R91" s="49">
        <v>0.39285700000000001</v>
      </c>
      <c r="S91" s="49">
        <v>0.57512099999999999</v>
      </c>
      <c r="T91" s="49">
        <v>8.7364999999999998E-2</v>
      </c>
      <c r="U91" s="49">
        <v>6.5199999999999994E-2</v>
      </c>
      <c r="V91" s="50">
        <v>0.180405942310956</v>
      </c>
      <c r="W91" s="49">
        <v>0.16513800000000001</v>
      </c>
      <c r="X91" s="49">
        <v>8.1755999999999995E-2</v>
      </c>
      <c r="Y91" s="49">
        <v>-1.007884</v>
      </c>
      <c r="Z91" s="49">
        <v>0.23319999999999999</v>
      </c>
      <c r="AA91" s="50">
        <v>1.5487843821426401E-5</v>
      </c>
      <c r="AB91" s="49">
        <v>0.40053800000000001</v>
      </c>
      <c r="AC91" s="49">
        <v>0.34312300000000001</v>
      </c>
      <c r="AD91" s="49">
        <v>-0.103075</v>
      </c>
      <c r="AE91" s="49">
        <v>8.4199999999999997E-2</v>
      </c>
      <c r="AF91" s="50">
        <v>0.22063652042128801</v>
      </c>
      <c r="AG91" s="49">
        <v>0.26069026385541899</v>
      </c>
      <c r="AH91" s="49">
        <v>-7.5883000000000006E-2</v>
      </c>
      <c r="AI91" s="49">
        <v>0.20100865583694799</v>
      </c>
      <c r="AJ91" s="49">
        <v>0.14502899999999999</v>
      </c>
      <c r="AK91" s="74">
        <v>1</v>
      </c>
    </row>
    <row r="92" spans="1:37" x14ac:dyDescent="0.2">
      <c r="A92" t="s">
        <v>495</v>
      </c>
      <c r="B92" t="s">
        <v>2263</v>
      </c>
      <c r="C92" t="s">
        <v>22</v>
      </c>
      <c r="D92">
        <v>66180269</v>
      </c>
      <c r="E92" t="s">
        <v>2277</v>
      </c>
      <c r="F92" t="s">
        <v>1916</v>
      </c>
      <c r="G92" t="s">
        <v>1919</v>
      </c>
      <c r="H92">
        <v>7028</v>
      </c>
      <c r="I92" t="s">
        <v>120</v>
      </c>
      <c r="J92" s="73">
        <v>0.55362429999999996</v>
      </c>
      <c r="K92" s="53">
        <v>-2.96574E-2</v>
      </c>
      <c r="L92" s="53">
        <v>5.0068300000000003E-2</v>
      </c>
      <c r="M92" s="53">
        <v>0.37606699999999998</v>
      </c>
      <c r="N92" t="s">
        <v>1914</v>
      </c>
      <c r="O92" s="28" t="b">
        <v>0</v>
      </c>
      <c r="P92" s="28" t="b">
        <v>1</v>
      </c>
      <c r="Q92" s="28" t="b">
        <v>0</v>
      </c>
      <c r="R92" s="49">
        <v>0.39285700000000001</v>
      </c>
      <c r="S92" s="49">
        <v>0.57512099999999999</v>
      </c>
      <c r="T92" s="49">
        <v>8.7364999999999998E-2</v>
      </c>
      <c r="U92" s="49">
        <v>6.5199999999999994E-2</v>
      </c>
      <c r="V92" s="50">
        <v>0.180405942310956</v>
      </c>
      <c r="W92" s="49">
        <v>0.16513800000000001</v>
      </c>
      <c r="X92" s="49">
        <v>8.1755999999999995E-2</v>
      </c>
      <c r="Y92" s="49">
        <v>-1.007884</v>
      </c>
      <c r="Z92" s="49">
        <v>0.23319999999999999</v>
      </c>
      <c r="AA92" s="50">
        <v>1.5487843821426401E-5</v>
      </c>
      <c r="AB92" s="49">
        <v>0.40053800000000001</v>
      </c>
      <c r="AC92" s="49">
        <v>0.34312300000000001</v>
      </c>
      <c r="AD92" s="49">
        <v>-0.103075</v>
      </c>
      <c r="AE92" s="49">
        <v>8.4199999999999997E-2</v>
      </c>
      <c r="AF92" s="50">
        <v>0.22063652042128801</v>
      </c>
      <c r="AG92" s="49">
        <v>0.26069026385541899</v>
      </c>
      <c r="AH92" s="49">
        <v>-7.5883000000000006E-2</v>
      </c>
      <c r="AI92" s="49">
        <v>0.20100865583694799</v>
      </c>
      <c r="AJ92" s="49">
        <v>0.14502899999999999</v>
      </c>
      <c r="AK92" s="74">
        <v>1</v>
      </c>
    </row>
    <row r="93" spans="1:37" x14ac:dyDescent="0.2">
      <c r="A93" t="s">
        <v>495</v>
      </c>
      <c r="B93" t="s">
        <v>2263</v>
      </c>
      <c r="C93" t="s">
        <v>22</v>
      </c>
      <c r="D93">
        <v>66180290</v>
      </c>
      <c r="E93" t="s">
        <v>2276</v>
      </c>
      <c r="F93" t="s">
        <v>1916</v>
      </c>
      <c r="G93" t="s">
        <v>1919</v>
      </c>
      <c r="H93">
        <v>7028</v>
      </c>
      <c r="I93" t="s">
        <v>120</v>
      </c>
      <c r="J93" s="73">
        <v>0.55362429999999996</v>
      </c>
      <c r="K93" s="53">
        <v>-2.96574E-2</v>
      </c>
      <c r="L93" s="53">
        <v>5.0068300000000003E-2</v>
      </c>
      <c r="M93" s="53">
        <v>0.37606699999999998</v>
      </c>
      <c r="N93" t="s">
        <v>1914</v>
      </c>
      <c r="O93" s="28" t="b">
        <v>0</v>
      </c>
      <c r="P93" s="28" t="b">
        <v>1</v>
      </c>
      <c r="Q93" s="28" t="b">
        <v>0</v>
      </c>
      <c r="R93" s="49">
        <v>0.39285700000000001</v>
      </c>
      <c r="S93" s="49">
        <v>0.57512099999999999</v>
      </c>
      <c r="T93" s="49">
        <v>8.7364999999999998E-2</v>
      </c>
      <c r="U93" s="49">
        <v>6.5199999999999994E-2</v>
      </c>
      <c r="V93" s="50">
        <v>0.180405942310956</v>
      </c>
      <c r="W93" s="49">
        <v>0.16513800000000001</v>
      </c>
      <c r="X93" s="49">
        <v>8.1755999999999995E-2</v>
      </c>
      <c r="Y93" s="49">
        <v>-1.007884</v>
      </c>
      <c r="Z93" s="49">
        <v>0.23319999999999999</v>
      </c>
      <c r="AA93" s="50">
        <v>1.5487843821426401E-5</v>
      </c>
      <c r="AB93" s="49">
        <v>0.40053800000000001</v>
      </c>
      <c r="AC93" s="49">
        <v>0.34312300000000001</v>
      </c>
      <c r="AD93" s="49">
        <v>-0.103075</v>
      </c>
      <c r="AE93" s="49">
        <v>8.4199999999999997E-2</v>
      </c>
      <c r="AF93" s="50">
        <v>0.22063652042128801</v>
      </c>
      <c r="AG93" s="49">
        <v>0.26069026385541899</v>
      </c>
      <c r="AH93" s="49">
        <v>-7.5883000000000006E-2</v>
      </c>
      <c r="AI93" s="49">
        <v>0.20100865583694799</v>
      </c>
      <c r="AJ93" s="49">
        <v>0.14502899999999999</v>
      </c>
      <c r="AK93" s="74">
        <v>1</v>
      </c>
    </row>
    <row r="94" spans="1:37" x14ac:dyDescent="0.2">
      <c r="A94" t="s">
        <v>495</v>
      </c>
      <c r="B94" t="s">
        <v>2263</v>
      </c>
      <c r="C94" t="s">
        <v>22</v>
      </c>
      <c r="D94">
        <v>66180351</v>
      </c>
      <c r="E94" t="s">
        <v>2275</v>
      </c>
      <c r="F94" t="s">
        <v>1916</v>
      </c>
      <c r="G94" t="s">
        <v>1919</v>
      </c>
      <c r="H94">
        <v>7028</v>
      </c>
      <c r="I94" t="s">
        <v>120</v>
      </c>
      <c r="J94" s="73">
        <v>0.55362429999999996</v>
      </c>
      <c r="K94" s="53">
        <v>-2.96574E-2</v>
      </c>
      <c r="L94" s="53">
        <v>5.0068300000000003E-2</v>
      </c>
      <c r="M94" s="53">
        <v>0.37606699999999998</v>
      </c>
      <c r="N94" t="s">
        <v>1914</v>
      </c>
      <c r="O94" s="28" t="b">
        <v>0</v>
      </c>
      <c r="P94" s="28" t="b">
        <v>1</v>
      </c>
      <c r="Q94" s="28" t="b">
        <v>0</v>
      </c>
      <c r="R94" s="49">
        <v>0.39285700000000001</v>
      </c>
      <c r="S94" s="49">
        <v>0.57512099999999999</v>
      </c>
      <c r="T94" s="49">
        <v>8.7364999999999998E-2</v>
      </c>
      <c r="U94" s="49">
        <v>6.5199999999999994E-2</v>
      </c>
      <c r="V94" s="50">
        <v>0.180405942310956</v>
      </c>
      <c r="W94" s="49">
        <v>0.16513800000000001</v>
      </c>
      <c r="X94" s="49">
        <v>8.1755999999999995E-2</v>
      </c>
      <c r="Y94" s="49">
        <v>-1.007884</v>
      </c>
      <c r="Z94" s="49">
        <v>0.23319999999999999</v>
      </c>
      <c r="AA94" s="50">
        <v>1.5487843821426401E-5</v>
      </c>
      <c r="AB94" s="49">
        <v>0.40053800000000001</v>
      </c>
      <c r="AC94" s="49">
        <v>0.34312300000000001</v>
      </c>
      <c r="AD94" s="49">
        <v>-0.103075</v>
      </c>
      <c r="AE94" s="49">
        <v>8.4199999999999997E-2</v>
      </c>
      <c r="AF94" s="50">
        <v>0.22063652042128801</v>
      </c>
      <c r="AG94" s="49">
        <v>0.26069026385541899</v>
      </c>
      <c r="AH94" s="49">
        <v>-7.5883000000000006E-2</v>
      </c>
      <c r="AI94" s="49">
        <v>0.20100865583694799</v>
      </c>
      <c r="AJ94" s="49">
        <v>0.14502899999999999</v>
      </c>
      <c r="AK94" s="74">
        <v>1</v>
      </c>
    </row>
    <row r="95" spans="1:37" x14ac:dyDescent="0.2">
      <c r="A95" t="s">
        <v>495</v>
      </c>
      <c r="B95" t="s">
        <v>2263</v>
      </c>
      <c r="C95" t="s">
        <v>22</v>
      </c>
      <c r="D95">
        <v>66180357</v>
      </c>
      <c r="E95" t="s">
        <v>2274</v>
      </c>
      <c r="F95" t="s">
        <v>1915</v>
      </c>
      <c r="G95" t="s">
        <v>1928</v>
      </c>
      <c r="H95">
        <v>7028</v>
      </c>
      <c r="I95" t="s">
        <v>120</v>
      </c>
      <c r="J95" s="73">
        <v>0.55362429999999996</v>
      </c>
      <c r="K95" s="53">
        <v>-2.96574E-2</v>
      </c>
      <c r="L95" s="53">
        <v>5.0068300000000003E-2</v>
      </c>
      <c r="M95" s="53">
        <v>0.37606699999999998</v>
      </c>
      <c r="N95" t="s">
        <v>1914</v>
      </c>
      <c r="O95" s="28" t="b">
        <v>0</v>
      </c>
      <c r="P95" s="28" t="b">
        <v>1</v>
      </c>
      <c r="Q95" s="28" t="b">
        <v>0</v>
      </c>
      <c r="R95" s="49">
        <v>0.39285700000000001</v>
      </c>
      <c r="S95" s="49">
        <v>0.57512099999999999</v>
      </c>
      <c r="T95" s="49">
        <v>8.7364999999999998E-2</v>
      </c>
      <c r="U95" s="49">
        <v>6.5199999999999994E-2</v>
      </c>
      <c r="V95" s="50">
        <v>0.180405942310956</v>
      </c>
      <c r="W95" s="49">
        <v>0.16513800000000001</v>
      </c>
      <c r="X95" s="49">
        <v>8.1755999999999995E-2</v>
      </c>
      <c r="Y95" s="49">
        <v>-1.007884</v>
      </c>
      <c r="Z95" s="49">
        <v>0.23319999999999999</v>
      </c>
      <c r="AA95" s="50">
        <v>1.5487843821426401E-5</v>
      </c>
      <c r="AB95" s="49">
        <v>0.40053800000000001</v>
      </c>
      <c r="AC95" s="49">
        <v>0.34312300000000001</v>
      </c>
      <c r="AD95" s="49">
        <v>-0.103075</v>
      </c>
      <c r="AE95" s="49">
        <v>8.4199999999999997E-2</v>
      </c>
      <c r="AF95" s="50">
        <v>0.22063652042128801</v>
      </c>
      <c r="AG95" s="49">
        <v>0.26069026385541899</v>
      </c>
      <c r="AH95" s="49">
        <v>-7.5883000000000006E-2</v>
      </c>
      <c r="AI95" s="49">
        <v>0.20100865583694799</v>
      </c>
      <c r="AJ95" s="49">
        <v>0.14502899999999999</v>
      </c>
      <c r="AK95" s="74">
        <v>1</v>
      </c>
    </row>
    <row r="96" spans="1:37" x14ac:dyDescent="0.2">
      <c r="A96" t="s">
        <v>495</v>
      </c>
      <c r="B96" t="s">
        <v>2263</v>
      </c>
      <c r="C96" t="s">
        <v>22</v>
      </c>
      <c r="D96">
        <v>66180468</v>
      </c>
      <c r="E96" t="s">
        <v>2273</v>
      </c>
      <c r="F96" t="s">
        <v>1919</v>
      </c>
      <c r="G96" t="s">
        <v>1915</v>
      </c>
      <c r="H96">
        <v>7028</v>
      </c>
      <c r="I96" t="s">
        <v>120</v>
      </c>
      <c r="J96" s="73">
        <v>0.5387402</v>
      </c>
      <c r="K96" s="53">
        <v>-3.07943E-2</v>
      </c>
      <c r="L96" s="53">
        <v>5.0094899999999998E-2</v>
      </c>
      <c r="M96" s="53">
        <v>0.37592500000000001</v>
      </c>
      <c r="N96" t="s">
        <v>1914</v>
      </c>
      <c r="O96" s="28" t="b">
        <v>0</v>
      </c>
      <c r="P96" s="28" t="b">
        <v>1</v>
      </c>
      <c r="Q96" s="28" t="b">
        <v>0</v>
      </c>
      <c r="R96" s="49">
        <v>0.39275700000000002</v>
      </c>
      <c r="S96" s="49">
        <v>0.57512099999999999</v>
      </c>
      <c r="T96" s="49">
        <v>8.6953000000000003E-2</v>
      </c>
      <c r="U96" s="49">
        <v>6.5199999999999994E-2</v>
      </c>
      <c r="V96" s="50">
        <v>0.182479699019307</v>
      </c>
      <c r="W96" s="49">
        <v>0.16513800000000001</v>
      </c>
      <c r="X96" s="49">
        <v>8.1755999999999995E-2</v>
      </c>
      <c r="Y96" s="49">
        <v>-1.0078910000000001</v>
      </c>
      <c r="Z96" s="49">
        <v>0.23319999999999999</v>
      </c>
      <c r="AA96" s="50">
        <v>1.5486112958249901E-5</v>
      </c>
      <c r="AB96" s="49">
        <v>0.40053800000000001</v>
      </c>
      <c r="AC96" s="49">
        <v>0.34312300000000001</v>
      </c>
      <c r="AD96" s="49">
        <v>-0.10304199999999999</v>
      </c>
      <c r="AE96" s="49">
        <v>8.4199999999999997E-2</v>
      </c>
      <c r="AF96" s="50">
        <v>0.22078372537765201</v>
      </c>
      <c r="AG96" s="49">
        <v>0.26172848346669098</v>
      </c>
      <c r="AH96" s="49">
        <v>-7.5716000000000006E-2</v>
      </c>
      <c r="AI96" s="49">
        <v>0.20102300013938401</v>
      </c>
      <c r="AJ96" s="49">
        <v>0.14502499999999999</v>
      </c>
      <c r="AK96" s="74">
        <v>1</v>
      </c>
    </row>
    <row r="97" spans="1:37" x14ac:dyDescent="0.2">
      <c r="A97" t="s">
        <v>495</v>
      </c>
      <c r="B97" t="s">
        <v>2263</v>
      </c>
      <c r="C97" t="s">
        <v>22</v>
      </c>
      <c r="D97">
        <v>66180738</v>
      </c>
      <c r="E97" t="s">
        <v>2272</v>
      </c>
      <c r="F97" t="s">
        <v>1916</v>
      </c>
      <c r="G97" t="s">
        <v>1928</v>
      </c>
      <c r="H97">
        <v>7028</v>
      </c>
      <c r="I97" t="s">
        <v>120</v>
      </c>
      <c r="J97" s="73">
        <v>0.53315140000000005</v>
      </c>
      <c r="K97" s="53">
        <v>-3.1206999999999999E-2</v>
      </c>
      <c r="L97" s="53">
        <v>5.00752E-2</v>
      </c>
      <c r="M97" s="53">
        <v>0.37613799999999997</v>
      </c>
      <c r="N97" t="s">
        <v>1914</v>
      </c>
      <c r="O97" s="28" t="b">
        <v>0</v>
      </c>
      <c r="P97" s="28" t="b">
        <v>1</v>
      </c>
      <c r="Q97" s="28" t="b">
        <v>0</v>
      </c>
      <c r="R97" s="49">
        <v>0.39285700000000001</v>
      </c>
      <c r="S97" s="49">
        <v>0.57512099999999999</v>
      </c>
      <c r="T97" s="49">
        <v>8.7346999999999994E-2</v>
      </c>
      <c r="U97" s="49">
        <v>6.5199999999999994E-2</v>
      </c>
      <c r="V97" s="50">
        <v>0.18049579487543499</v>
      </c>
      <c r="W97" s="49">
        <v>0.16513800000000001</v>
      </c>
      <c r="X97" s="49">
        <v>8.1755999999999995E-2</v>
      </c>
      <c r="Y97" s="49">
        <v>-1.0080480000000001</v>
      </c>
      <c r="Z97" s="49">
        <v>0.23319999999999999</v>
      </c>
      <c r="AA97" s="50">
        <v>1.5436961822079399E-5</v>
      </c>
      <c r="AB97" s="49">
        <v>0.40070600000000001</v>
      </c>
      <c r="AC97" s="49">
        <v>0.34312300000000001</v>
      </c>
      <c r="AD97" s="49">
        <v>-0.107392</v>
      </c>
      <c r="AE97" s="49">
        <v>8.4099999999999994E-2</v>
      </c>
      <c r="AF97" s="50">
        <v>0.20184187605066201</v>
      </c>
      <c r="AG97" s="49">
        <v>0.25021325651627002</v>
      </c>
      <c r="AH97" s="49">
        <v>-7.7572000000000002E-2</v>
      </c>
      <c r="AI97" s="49">
        <v>0.206239452737949</v>
      </c>
      <c r="AJ97" s="49">
        <v>0.14337</v>
      </c>
      <c r="AK97" s="74">
        <v>1</v>
      </c>
    </row>
    <row r="98" spans="1:37" x14ac:dyDescent="0.2">
      <c r="A98" t="s">
        <v>495</v>
      </c>
      <c r="B98" t="s">
        <v>2263</v>
      </c>
      <c r="C98" t="s">
        <v>22</v>
      </c>
      <c r="D98">
        <v>66181425</v>
      </c>
      <c r="E98" t="s">
        <v>2271</v>
      </c>
      <c r="F98" t="s">
        <v>1916</v>
      </c>
      <c r="G98" t="s">
        <v>1919</v>
      </c>
      <c r="H98">
        <v>7028</v>
      </c>
      <c r="I98" t="s">
        <v>120</v>
      </c>
      <c r="J98" s="73">
        <v>0.55723069999999997</v>
      </c>
      <c r="K98" s="53">
        <v>-2.9408E-2</v>
      </c>
      <c r="L98" s="53">
        <v>5.0102300000000002E-2</v>
      </c>
      <c r="M98" s="53">
        <v>0.375996</v>
      </c>
      <c r="N98" t="s">
        <v>1914</v>
      </c>
      <c r="O98" s="28" t="b">
        <v>0</v>
      </c>
      <c r="P98" s="28" t="b">
        <v>1</v>
      </c>
      <c r="Q98" s="28" t="b">
        <v>0</v>
      </c>
      <c r="R98" s="49">
        <v>0.39275700000000002</v>
      </c>
      <c r="S98" s="49">
        <v>0.57512099999999999</v>
      </c>
      <c r="T98" s="49">
        <v>9.0188000000000004E-2</v>
      </c>
      <c r="U98" s="49">
        <v>6.5299999999999997E-2</v>
      </c>
      <c r="V98" s="50">
        <v>0.16703918354001801</v>
      </c>
      <c r="W98" s="49">
        <v>0.16513800000000001</v>
      </c>
      <c r="X98" s="49">
        <v>8.1755999999999995E-2</v>
      </c>
      <c r="Y98" s="49">
        <v>-1.008032</v>
      </c>
      <c r="Z98" s="49">
        <v>0.23319999999999999</v>
      </c>
      <c r="AA98" s="50">
        <v>1.5447243144147499E-5</v>
      </c>
      <c r="AB98" s="49">
        <v>0.40070600000000001</v>
      </c>
      <c r="AC98" s="49">
        <v>0.34312300000000001</v>
      </c>
      <c r="AD98" s="49">
        <v>-0.107416</v>
      </c>
      <c r="AE98" s="49">
        <v>8.4099999999999994E-2</v>
      </c>
      <c r="AF98" s="50">
        <v>0.20174865030709199</v>
      </c>
      <c r="AG98" s="49">
        <v>0.243769940124653</v>
      </c>
      <c r="AH98" s="49">
        <v>-7.8629000000000004E-2</v>
      </c>
      <c r="AI98" s="49">
        <v>0.206070105883434</v>
      </c>
      <c r="AJ98" s="49">
        <v>0.14342299999999999</v>
      </c>
      <c r="AK98" s="74">
        <v>1</v>
      </c>
    </row>
    <row r="99" spans="1:37" x14ac:dyDescent="0.2">
      <c r="A99" t="s">
        <v>495</v>
      </c>
      <c r="B99" t="s">
        <v>2263</v>
      </c>
      <c r="C99" t="s">
        <v>22</v>
      </c>
      <c r="D99">
        <v>66181470</v>
      </c>
      <c r="E99" t="s">
        <v>2270</v>
      </c>
      <c r="F99" t="s">
        <v>1928</v>
      </c>
      <c r="G99" t="s">
        <v>1915</v>
      </c>
      <c r="H99">
        <v>7028</v>
      </c>
      <c r="I99" t="s">
        <v>120</v>
      </c>
      <c r="J99" s="73">
        <v>0.55723069999999997</v>
      </c>
      <c r="K99" s="53">
        <v>-2.9408E-2</v>
      </c>
      <c r="L99" s="53">
        <v>5.0102300000000002E-2</v>
      </c>
      <c r="M99" s="53">
        <v>0.375996</v>
      </c>
      <c r="N99" t="s">
        <v>1914</v>
      </c>
      <c r="O99" s="28" t="b">
        <v>0</v>
      </c>
      <c r="P99" s="28" t="b">
        <v>1</v>
      </c>
      <c r="Q99" s="28" t="b">
        <v>0</v>
      </c>
      <c r="R99" s="49">
        <v>0.39275700000000002</v>
      </c>
      <c r="S99" s="49">
        <v>0.57512099999999999</v>
      </c>
      <c r="T99" s="49">
        <v>9.0188000000000004E-2</v>
      </c>
      <c r="U99" s="49">
        <v>6.5299999999999997E-2</v>
      </c>
      <c r="V99" s="50">
        <v>0.16703918354001801</v>
      </c>
      <c r="W99" s="49">
        <v>0.16513800000000001</v>
      </c>
      <c r="X99" s="49">
        <v>8.1755999999999995E-2</v>
      </c>
      <c r="Y99" s="49">
        <v>-1.008032</v>
      </c>
      <c r="Z99" s="49">
        <v>0.23319999999999999</v>
      </c>
      <c r="AA99" s="50">
        <v>1.5447243144147499E-5</v>
      </c>
      <c r="AB99" s="49">
        <v>0.40070600000000001</v>
      </c>
      <c r="AC99" s="49">
        <v>0.34312300000000001</v>
      </c>
      <c r="AD99" s="49">
        <v>-0.107416</v>
      </c>
      <c r="AE99" s="49">
        <v>8.4099999999999994E-2</v>
      </c>
      <c r="AF99" s="50">
        <v>0.20174865030709199</v>
      </c>
      <c r="AG99" s="49">
        <v>0.243769940124653</v>
      </c>
      <c r="AH99" s="49">
        <v>-7.8629000000000004E-2</v>
      </c>
      <c r="AI99" s="49">
        <v>0.206070105883434</v>
      </c>
      <c r="AJ99" s="49">
        <v>0.14342299999999999</v>
      </c>
      <c r="AK99" s="74">
        <v>1</v>
      </c>
    </row>
    <row r="100" spans="1:37" x14ac:dyDescent="0.2">
      <c r="A100" t="s">
        <v>495</v>
      </c>
      <c r="B100" t="s">
        <v>2263</v>
      </c>
      <c r="C100" t="s">
        <v>22</v>
      </c>
      <c r="D100">
        <v>66181854</v>
      </c>
      <c r="E100" t="s">
        <v>2269</v>
      </c>
      <c r="F100" t="s">
        <v>1915</v>
      </c>
      <c r="G100" t="s">
        <v>1928</v>
      </c>
      <c r="H100">
        <v>7028</v>
      </c>
      <c r="I100" t="s">
        <v>120</v>
      </c>
      <c r="J100" s="73">
        <v>0.76890009999999998</v>
      </c>
      <c r="K100" s="53">
        <v>-1.4719899999999999E-2</v>
      </c>
      <c r="L100" s="53">
        <v>5.0099299999999999E-2</v>
      </c>
      <c r="M100" s="53">
        <v>0.37407499999999999</v>
      </c>
      <c r="N100" t="s">
        <v>1914</v>
      </c>
      <c r="O100" s="28" t="b">
        <v>0</v>
      </c>
      <c r="P100" s="28" t="b">
        <v>1</v>
      </c>
      <c r="Q100" s="28" t="b">
        <v>0</v>
      </c>
      <c r="R100" s="49">
        <v>0.39275700000000002</v>
      </c>
      <c r="S100" s="49">
        <v>0.57512099999999999</v>
      </c>
      <c r="T100" s="49">
        <v>9.0134000000000006E-2</v>
      </c>
      <c r="U100" s="49">
        <v>6.5299999999999997E-2</v>
      </c>
      <c r="V100" s="50">
        <v>0.16728946971324099</v>
      </c>
      <c r="W100" s="49">
        <v>0.16443199999999999</v>
      </c>
      <c r="X100" s="49">
        <v>8.1755999999999995E-2</v>
      </c>
      <c r="Y100" s="49">
        <v>-1.006141</v>
      </c>
      <c r="Z100" s="49">
        <v>0.23319999999999999</v>
      </c>
      <c r="AA100" s="50">
        <v>1.6036634416159801E-5</v>
      </c>
      <c r="AB100" s="49">
        <v>0.39246700000000001</v>
      </c>
      <c r="AC100" s="49">
        <v>0.34312300000000001</v>
      </c>
      <c r="AD100" s="49">
        <v>-6.5223000000000003E-2</v>
      </c>
      <c r="AE100" s="49">
        <v>8.43E-2</v>
      </c>
      <c r="AF100" s="50">
        <v>0.43914724337801803</v>
      </c>
      <c r="AG100" s="49">
        <v>0.358920388601285</v>
      </c>
      <c r="AH100" s="49">
        <v>-6.1647E-2</v>
      </c>
      <c r="AI100" s="49">
        <v>0.15873329127267499</v>
      </c>
      <c r="AJ100" s="49">
        <v>0.159696</v>
      </c>
      <c r="AK100" s="74">
        <v>1</v>
      </c>
    </row>
    <row r="101" spans="1:37" x14ac:dyDescent="0.2">
      <c r="A101" t="s">
        <v>495</v>
      </c>
      <c r="B101" t="s">
        <v>2263</v>
      </c>
      <c r="C101" t="s">
        <v>22</v>
      </c>
      <c r="D101">
        <v>66182020</v>
      </c>
      <c r="E101" t="s">
        <v>2268</v>
      </c>
      <c r="F101" t="s">
        <v>1916</v>
      </c>
      <c r="G101" t="s">
        <v>1919</v>
      </c>
      <c r="H101">
        <v>7028</v>
      </c>
      <c r="I101" t="s">
        <v>120</v>
      </c>
      <c r="J101" s="73">
        <v>0.78103469999999997</v>
      </c>
      <c r="K101" s="53">
        <v>-1.3922500000000001E-2</v>
      </c>
      <c r="L101" s="53">
        <v>5.0086100000000001E-2</v>
      </c>
      <c r="M101" s="53">
        <v>0.37371900000000002</v>
      </c>
      <c r="N101" t="s">
        <v>1914</v>
      </c>
      <c r="O101" s="28" t="b">
        <v>0</v>
      </c>
      <c r="P101" s="28" t="b">
        <v>1</v>
      </c>
      <c r="Q101" s="28" t="b">
        <v>0</v>
      </c>
      <c r="R101" s="49">
        <v>0.39275700000000002</v>
      </c>
      <c r="S101" s="49">
        <v>0.57512099999999999</v>
      </c>
      <c r="T101" s="49">
        <v>9.0134000000000006E-2</v>
      </c>
      <c r="U101" s="49">
        <v>6.5299999999999997E-2</v>
      </c>
      <c r="V101" s="50">
        <v>0.16728946971324099</v>
      </c>
      <c r="W101" s="49">
        <v>0.16443199999999999</v>
      </c>
      <c r="X101" s="49">
        <v>8.1755999999999995E-2</v>
      </c>
      <c r="Y101" s="49">
        <v>-1.006141</v>
      </c>
      <c r="Z101" s="49">
        <v>0.23319999999999999</v>
      </c>
      <c r="AA101" s="50">
        <v>1.6036634416159801E-5</v>
      </c>
      <c r="AB101" s="49">
        <v>0.39246700000000001</v>
      </c>
      <c r="AC101" s="49">
        <v>0.34312300000000001</v>
      </c>
      <c r="AD101" s="49">
        <v>-6.5223000000000003E-2</v>
      </c>
      <c r="AE101" s="49">
        <v>8.43E-2</v>
      </c>
      <c r="AF101" s="50">
        <v>0.43914724337801803</v>
      </c>
      <c r="AG101" s="49">
        <v>0.358920388601285</v>
      </c>
      <c r="AH101" s="49">
        <v>-6.1647E-2</v>
      </c>
      <c r="AI101" s="49">
        <v>0.15873329127267499</v>
      </c>
      <c r="AJ101" s="49">
        <v>0.159696</v>
      </c>
      <c r="AK101" s="74">
        <v>1</v>
      </c>
    </row>
    <row r="102" spans="1:37" x14ac:dyDescent="0.2">
      <c r="A102" t="s">
        <v>495</v>
      </c>
      <c r="B102" t="s">
        <v>2263</v>
      </c>
      <c r="C102" t="s">
        <v>22</v>
      </c>
      <c r="D102">
        <v>66182029</v>
      </c>
      <c r="E102" t="s">
        <v>2267</v>
      </c>
      <c r="F102" t="s">
        <v>1915</v>
      </c>
      <c r="G102" t="s">
        <v>1928</v>
      </c>
      <c r="H102">
        <v>7028</v>
      </c>
      <c r="I102" t="s">
        <v>120</v>
      </c>
      <c r="J102" s="73">
        <v>0.77336570000000004</v>
      </c>
      <c r="K102" s="53">
        <v>-1.4422300000000001E-2</v>
      </c>
      <c r="L102" s="53">
        <v>5.0081599999999997E-2</v>
      </c>
      <c r="M102" s="53">
        <v>0.37364799999999998</v>
      </c>
      <c r="N102" t="s">
        <v>1914</v>
      </c>
      <c r="O102" s="28" t="b">
        <v>0</v>
      </c>
      <c r="P102" s="28" t="b">
        <v>1</v>
      </c>
      <c r="Q102" s="28" t="b">
        <v>0</v>
      </c>
      <c r="R102" s="49">
        <v>0.39275700000000002</v>
      </c>
      <c r="S102" s="49">
        <v>0.57512099999999999</v>
      </c>
      <c r="T102" s="49">
        <v>9.0134000000000006E-2</v>
      </c>
      <c r="U102" s="49">
        <v>6.5299999999999997E-2</v>
      </c>
      <c r="V102" s="50">
        <v>0.16728946971324099</v>
      </c>
      <c r="W102" s="49">
        <v>0.16443199999999999</v>
      </c>
      <c r="X102" s="49">
        <v>8.1755999999999995E-2</v>
      </c>
      <c r="Y102" s="49">
        <v>-1.006141</v>
      </c>
      <c r="Z102" s="49">
        <v>0.23319999999999999</v>
      </c>
      <c r="AA102" s="50">
        <v>1.6036634416159801E-5</v>
      </c>
      <c r="AB102" s="49">
        <v>0.39246700000000001</v>
      </c>
      <c r="AC102" s="49">
        <v>0.34312300000000001</v>
      </c>
      <c r="AD102" s="49">
        <v>-6.5223000000000003E-2</v>
      </c>
      <c r="AE102" s="49">
        <v>8.43E-2</v>
      </c>
      <c r="AF102" s="50">
        <v>0.43914724337801803</v>
      </c>
      <c r="AG102" s="49">
        <v>0.358920388601285</v>
      </c>
      <c r="AH102" s="49">
        <v>-6.1647E-2</v>
      </c>
      <c r="AI102" s="49">
        <v>0.15873329127267499</v>
      </c>
      <c r="AJ102" s="49">
        <v>0.159696</v>
      </c>
      <c r="AK102" s="74">
        <v>1</v>
      </c>
    </row>
    <row r="103" spans="1:37" x14ac:dyDescent="0.2">
      <c r="A103" t="s">
        <v>495</v>
      </c>
      <c r="B103" t="s">
        <v>2263</v>
      </c>
      <c r="C103" t="s">
        <v>22</v>
      </c>
      <c r="D103">
        <v>66182231</v>
      </c>
      <c r="E103" t="s">
        <v>2266</v>
      </c>
      <c r="F103" t="s">
        <v>1919</v>
      </c>
      <c r="G103" t="s">
        <v>1916</v>
      </c>
      <c r="H103">
        <v>7028</v>
      </c>
      <c r="I103" t="s">
        <v>120</v>
      </c>
      <c r="J103" s="73">
        <v>0.77852690000000002</v>
      </c>
      <c r="K103" s="53">
        <v>-1.4085800000000001E-2</v>
      </c>
      <c r="L103" s="53">
        <v>5.0084900000000002E-2</v>
      </c>
      <c r="M103" s="53">
        <v>0.37343500000000002</v>
      </c>
      <c r="N103" t="s">
        <v>1914</v>
      </c>
      <c r="O103" s="28" t="b">
        <v>0</v>
      </c>
      <c r="P103" s="28" t="b">
        <v>1</v>
      </c>
      <c r="Q103" s="28" t="b">
        <v>0</v>
      </c>
      <c r="R103" s="49">
        <v>0.39275700000000002</v>
      </c>
      <c r="S103" s="49">
        <v>0.57512099999999999</v>
      </c>
      <c r="T103" s="49">
        <v>9.0115000000000001E-2</v>
      </c>
      <c r="U103" s="49">
        <v>6.5299999999999997E-2</v>
      </c>
      <c r="V103" s="50">
        <v>0.167378551721899</v>
      </c>
      <c r="W103" s="49">
        <v>0.16443199999999999</v>
      </c>
      <c r="X103" s="49">
        <v>8.1755999999999995E-2</v>
      </c>
      <c r="Y103" s="49">
        <v>-1.006124</v>
      </c>
      <c r="Z103" s="49">
        <v>0.23319999999999999</v>
      </c>
      <c r="AA103" s="50">
        <v>1.6043245837683098E-5</v>
      </c>
      <c r="AB103" s="49">
        <v>0.39229900000000001</v>
      </c>
      <c r="AC103" s="49">
        <v>0.34312300000000001</v>
      </c>
      <c r="AD103" s="49">
        <v>-6.4494999999999997E-2</v>
      </c>
      <c r="AE103" s="49">
        <v>8.43E-2</v>
      </c>
      <c r="AF103" s="50">
        <v>0.44430230826720002</v>
      </c>
      <c r="AG103" s="49">
        <v>0.36114707840649202</v>
      </c>
      <c r="AH103" s="49">
        <v>-6.1358000000000003E-2</v>
      </c>
      <c r="AI103" s="49">
        <v>0.157986432461245</v>
      </c>
      <c r="AJ103" s="49">
        <v>0.15997800000000001</v>
      </c>
      <c r="AK103" s="74">
        <v>1</v>
      </c>
    </row>
    <row r="104" spans="1:37" x14ac:dyDescent="0.2">
      <c r="A104" t="s">
        <v>495</v>
      </c>
      <c r="B104" t="s">
        <v>2263</v>
      </c>
      <c r="C104" t="s">
        <v>22</v>
      </c>
      <c r="D104">
        <v>66182382</v>
      </c>
      <c r="E104" t="s">
        <v>2265</v>
      </c>
      <c r="F104" t="s">
        <v>1916</v>
      </c>
      <c r="G104" t="s">
        <v>1919</v>
      </c>
      <c r="H104">
        <v>7028</v>
      </c>
      <c r="I104" t="s">
        <v>120</v>
      </c>
      <c r="J104" s="73">
        <v>0.77852690000000002</v>
      </c>
      <c r="K104" s="53">
        <v>-1.4085800000000001E-2</v>
      </c>
      <c r="L104" s="53">
        <v>5.0084900000000002E-2</v>
      </c>
      <c r="M104" s="53">
        <v>0.37343500000000002</v>
      </c>
      <c r="N104" t="s">
        <v>1914</v>
      </c>
      <c r="O104" s="28" t="b">
        <v>0</v>
      </c>
      <c r="P104" s="28" t="b">
        <v>1</v>
      </c>
      <c r="Q104" s="28" t="b">
        <v>0</v>
      </c>
      <c r="R104" s="49">
        <v>0.39275700000000002</v>
      </c>
      <c r="S104" s="49">
        <v>0.57512099999999999</v>
      </c>
      <c r="T104" s="49">
        <v>9.0115000000000001E-2</v>
      </c>
      <c r="U104" s="49">
        <v>6.5299999999999997E-2</v>
      </c>
      <c r="V104" s="50">
        <v>0.167378551721899</v>
      </c>
      <c r="W104" s="49">
        <v>0.16443199999999999</v>
      </c>
      <c r="X104" s="49">
        <v>8.1755999999999995E-2</v>
      </c>
      <c r="Y104" s="49">
        <v>-1.006124</v>
      </c>
      <c r="Z104" s="49">
        <v>0.23319999999999999</v>
      </c>
      <c r="AA104" s="50">
        <v>1.6043245837683098E-5</v>
      </c>
      <c r="AB104" s="49">
        <v>0.39229900000000001</v>
      </c>
      <c r="AC104" s="49">
        <v>0.34312300000000001</v>
      </c>
      <c r="AD104" s="49">
        <v>-6.4494999999999997E-2</v>
      </c>
      <c r="AE104" s="49">
        <v>8.43E-2</v>
      </c>
      <c r="AF104" s="50">
        <v>0.44430230826720002</v>
      </c>
      <c r="AG104" s="49">
        <v>0.36114707840649202</v>
      </c>
      <c r="AH104" s="49">
        <v>-6.1358000000000003E-2</v>
      </c>
      <c r="AI104" s="49">
        <v>0.157986432461245</v>
      </c>
      <c r="AJ104" s="49">
        <v>0.15997800000000001</v>
      </c>
      <c r="AK104" s="74">
        <v>1</v>
      </c>
    </row>
    <row r="105" spans="1:37" x14ac:dyDescent="0.2">
      <c r="A105" t="s">
        <v>495</v>
      </c>
      <c r="B105" t="s">
        <v>2263</v>
      </c>
      <c r="C105" t="s">
        <v>22</v>
      </c>
      <c r="D105">
        <v>66183391</v>
      </c>
      <c r="E105" t="s">
        <v>2264</v>
      </c>
      <c r="F105" t="s">
        <v>1928</v>
      </c>
      <c r="G105" t="s">
        <v>1915</v>
      </c>
      <c r="H105">
        <v>7028</v>
      </c>
      <c r="I105" t="s">
        <v>120</v>
      </c>
      <c r="J105" s="73">
        <v>0.76823439999999998</v>
      </c>
      <c r="K105" s="53">
        <v>-1.47551E-2</v>
      </c>
      <c r="L105" s="53">
        <v>5.00706E-2</v>
      </c>
      <c r="M105" s="53">
        <v>0.37314999999999998</v>
      </c>
      <c r="N105" t="s">
        <v>1914</v>
      </c>
      <c r="O105" s="28" t="b">
        <v>0</v>
      </c>
      <c r="P105" s="28" t="b">
        <v>1</v>
      </c>
      <c r="Q105" s="28" t="b">
        <v>0</v>
      </c>
      <c r="R105" s="49">
        <v>0.39245600000000003</v>
      </c>
      <c r="S105" s="49">
        <v>0.57512099999999999</v>
      </c>
      <c r="T105" s="49">
        <v>8.9865E-2</v>
      </c>
      <c r="U105" s="49">
        <v>6.5299999999999997E-2</v>
      </c>
      <c r="V105" s="50">
        <v>0.168465282935679</v>
      </c>
      <c r="W105" s="49">
        <v>0.16443199999999999</v>
      </c>
      <c r="X105" s="49">
        <v>8.1755999999999995E-2</v>
      </c>
      <c r="Y105" s="49">
        <v>-1.006132</v>
      </c>
      <c r="Z105" s="49">
        <v>0.23319999999999999</v>
      </c>
      <c r="AA105" s="50">
        <v>1.60409400511385E-5</v>
      </c>
      <c r="AB105" s="49">
        <v>0.39229900000000001</v>
      </c>
      <c r="AC105" s="49">
        <v>0.34312300000000001</v>
      </c>
      <c r="AD105" s="49">
        <v>-6.4493999999999996E-2</v>
      </c>
      <c r="AE105" s="49">
        <v>8.43E-2</v>
      </c>
      <c r="AF105" s="50">
        <v>0.444309707275438</v>
      </c>
      <c r="AG105" s="49">
        <v>0.362161413069372</v>
      </c>
      <c r="AH105" s="49">
        <v>-6.1214999999999999E-2</v>
      </c>
      <c r="AI105" s="49">
        <v>0.15793140052075899</v>
      </c>
      <c r="AJ105" s="49">
        <v>0.159999</v>
      </c>
      <c r="AK105" s="74">
        <v>1</v>
      </c>
    </row>
    <row r="106" spans="1:37" x14ac:dyDescent="0.2">
      <c r="A106" t="s">
        <v>495</v>
      </c>
      <c r="B106" t="s">
        <v>2263</v>
      </c>
      <c r="C106" t="s">
        <v>22</v>
      </c>
      <c r="D106">
        <v>66184662</v>
      </c>
      <c r="E106" t="s">
        <v>2262</v>
      </c>
      <c r="F106" t="s">
        <v>1928</v>
      </c>
      <c r="G106" t="s">
        <v>1916</v>
      </c>
      <c r="H106">
        <v>7028</v>
      </c>
      <c r="I106" t="s">
        <v>120</v>
      </c>
      <c r="J106" s="73">
        <v>0.77414320000000003</v>
      </c>
      <c r="K106" s="53">
        <v>-1.4370000000000001E-2</v>
      </c>
      <c r="L106" s="53">
        <v>5.0076799999999998E-2</v>
      </c>
      <c r="M106" s="53">
        <v>0.37300800000000001</v>
      </c>
      <c r="N106" t="s">
        <v>1914</v>
      </c>
      <c r="O106" s="28" t="b">
        <v>0</v>
      </c>
      <c r="P106" s="28" t="b">
        <v>1</v>
      </c>
      <c r="Q106" s="28" t="b">
        <v>0</v>
      </c>
      <c r="R106" s="49">
        <v>0.39237699999999998</v>
      </c>
      <c r="S106" s="49">
        <v>0.575237</v>
      </c>
      <c r="T106" s="49">
        <v>9.1230000000000006E-2</v>
      </c>
      <c r="U106" s="49">
        <v>6.5299999999999997E-2</v>
      </c>
      <c r="V106" s="50">
        <v>0.162289532091758</v>
      </c>
      <c r="W106" s="49">
        <v>0.16525400000000001</v>
      </c>
      <c r="X106" s="49">
        <v>8.1698999999999994E-2</v>
      </c>
      <c r="Y106" s="49">
        <v>-1.004739</v>
      </c>
      <c r="Z106" s="49">
        <v>0.23319999999999999</v>
      </c>
      <c r="AA106" s="50">
        <v>1.63828697973352E-5</v>
      </c>
      <c r="AB106" s="49">
        <v>0.39219599999999999</v>
      </c>
      <c r="AC106" s="49">
        <v>0.34306500000000001</v>
      </c>
      <c r="AD106" s="49">
        <v>-6.5839999999999996E-2</v>
      </c>
      <c r="AE106" s="49">
        <v>8.43E-2</v>
      </c>
      <c r="AF106" s="50">
        <v>0.43501317703664799</v>
      </c>
      <c r="AG106" s="49">
        <v>0.36185873769160398</v>
      </c>
      <c r="AH106" s="49">
        <v>-6.1247000000000003E-2</v>
      </c>
      <c r="AI106" s="49">
        <v>0.15745653836711099</v>
      </c>
      <c r="AJ106" s="49">
        <v>0.160194</v>
      </c>
      <c r="AK106" s="74">
        <v>1</v>
      </c>
    </row>
    <row r="107" spans="1:37" x14ac:dyDescent="0.2">
      <c r="A107" t="s">
        <v>327</v>
      </c>
      <c r="B107" t="s">
        <v>2115</v>
      </c>
      <c r="C107" t="s">
        <v>171</v>
      </c>
      <c r="D107">
        <v>1821344</v>
      </c>
      <c r="E107" t="s">
        <v>2261</v>
      </c>
      <c r="F107" t="s">
        <v>1916</v>
      </c>
      <c r="G107" t="s">
        <v>1919</v>
      </c>
      <c r="H107">
        <v>3671</v>
      </c>
      <c r="I107" t="s">
        <v>17</v>
      </c>
      <c r="J107" s="73">
        <v>2.22291E-5</v>
      </c>
      <c r="K107" s="53">
        <v>0.324403</v>
      </c>
      <c r="L107" s="53">
        <v>7.6436400000000002E-2</v>
      </c>
      <c r="M107" s="53">
        <v>0.13020999999999999</v>
      </c>
      <c r="N107" t="s">
        <v>1923</v>
      </c>
      <c r="O107" s="28" t="s">
        <v>38</v>
      </c>
      <c r="P107" s="28" t="s">
        <v>38</v>
      </c>
      <c r="Q107" s="28" t="s">
        <v>38</v>
      </c>
      <c r="R107" s="49">
        <v>0.18834300000000001</v>
      </c>
      <c r="S107" s="49">
        <v>0.59000699999999995</v>
      </c>
      <c r="T107" s="49">
        <v>0.30948199999999998</v>
      </c>
      <c r="U107" s="49">
        <v>8.2400000000000001E-2</v>
      </c>
      <c r="V107" s="50">
        <v>1.73034740374683E-4</v>
      </c>
      <c r="W107" s="49">
        <v>1.3480000000000001E-2</v>
      </c>
      <c r="X107" s="49">
        <v>9.4160999999999995E-2</v>
      </c>
      <c r="Y107" s="49">
        <v>0.38274399999999997</v>
      </c>
      <c r="Z107" s="49">
        <v>0.63990000000000002</v>
      </c>
      <c r="AA107" s="50">
        <v>0.54973756532712004</v>
      </c>
      <c r="AB107" s="49">
        <v>2.7036999999999999E-2</v>
      </c>
      <c r="AC107" s="49">
        <v>0.315832</v>
      </c>
      <c r="AD107" s="49">
        <v>0.44746799999999998</v>
      </c>
      <c r="AE107" s="49">
        <v>0.33660000000000001</v>
      </c>
      <c r="AF107" s="50">
        <v>0.18368135247196099</v>
      </c>
      <c r="AG107" s="49">
        <v>0.45646005325600902</v>
      </c>
      <c r="AH107" s="49">
        <v>4.1790000000000001E-2</v>
      </c>
      <c r="AI107" s="49">
        <v>0.44072605678401899</v>
      </c>
      <c r="AJ107" s="49">
        <v>-7.0440000000000003E-2</v>
      </c>
      <c r="AK107" s="74">
        <v>0</v>
      </c>
    </row>
    <row r="108" spans="1:37" x14ac:dyDescent="0.2">
      <c r="A108" t="s">
        <v>327</v>
      </c>
      <c r="B108" t="s">
        <v>2115</v>
      </c>
      <c r="C108" t="s">
        <v>171</v>
      </c>
      <c r="D108">
        <v>1822059</v>
      </c>
      <c r="E108" t="s">
        <v>2260</v>
      </c>
      <c r="F108" t="s">
        <v>1915</v>
      </c>
      <c r="G108" t="s">
        <v>1928</v>
      </c>
      <c r="H108">
        <v>3671</v>
      </c>
      <c r="I108" t="s">
        <v>17</v>
      </c>
      <c r="J108" s="73">
        <v>2.143794E-5</v>
      </c>
      <c r="K108" s="53">
        <v>0.32535900000000001</v>
      </c>
      <c r="L108" s="53">
        <v>7.6514700000000005E-2</v>
      </c>
      <c r="M108" s="53">
        <v>0.130074</v>
      </c>
      <c r="N108" t="s">
        <v>1923</v>
      </c>
      <c r="O108" s="28" t="s">
        <v>38</v>
      </c>
      <c r="P108" s="28" t="s">
        <v>38</v>
      </c>
      <c r="Q108" s="28" t="s">
        <v>38</v>
      </c>
      <c r="R108" s="49">
        <v>0.18834300000000001</v>
      </c>
      <c r="S108" s="49">
        <v>0.59000699999999995</v>
      </c>
      <c r="T108" s="49">
        <v>0.30948199999999998</v>
      </c>
      <c r="U108" s="49">
        <v>8.2400000000000001E-2</v>
      </c>
      <c r="V108" s="50">
        <v>1.73034740374683E-4</v>
      </c>
      <c r="W108" s="49">
        <v>1.3480000000000001E-2</v>
      </c>
      <c r="X108" s="49">
        <v>9.4160999999999995E-2</v>
      </c>
      <c r="Y108" s="49">
        <v>0.38274399999999997</v>
      </c>
      <c r="Z108" s="49">
        <v>0.63990000000000002</v>
      </c>
      <c r="AA108" s="50">
        <v>0.54973756532712004</v>
      </c>
      <c r="AB108" s="49">
        <v>2.7036999999999999E-2</v>
      </c>
      <c r="AC108" s="49">
        <v>0.315832</v>
      </c>
      <c r="AD108" s="49">
        <v>0.44746799999999998</v>
      </c>
      <c r="AE108" s="49">
        <v>0.33660000000000001</v>
      </c>
      <c r="AF108" s="50">
        <v>0.18368135247196099</v>
      </c>
      <c r="AG108" s="49">
        <v>0.45646005325600902</v>
      </c>
      <c r="AH108" s="49">
        <v>4.1790000000000001E-2</v>
      </c>
      <c r="AI108" s="49">
        <v>0.44072605678401899</v>
      </c>
      <c r="AJ108" s="49">
        <v>-7.0440000000000003E-2</v>
      </c>
      <c r="AK108" s="74">
        <v>0</v>
      </c>
    </row>
    <row r="109" spans="1:37" x14ac:dyDescent="0.2">
      <c r="A109" t="s">
        <v>327</v>
      </c>
      <c r="B109" t="s">
        <v>2115</v>
      </c>
      <c r="C109" t="s">
        <v>171</v>
      </c>
      <c r="D109">
        <v>1822547</v>
      </c>
      <c r="E109" t="s">
        <v>2259</v>
      </c>
      <c r="F109" t="s">
        <v>1915</v>
      </c>
      <c r="G109" t="s">
        <v>1928</v>
      </c>
      <c r="H109">
        <v>3671</v>
      </c>
      <c r="I109" t="s">
        <v>17</v>
      </c>
      <c r="J109" s="73">
        <v>3.0760370000000002E-5</v>
      </c>
      <c r="K109" s="53">
        <v>0.31953100000000001</v>
      </c>
      <c r="L109" s="53">
        <v>7.6614799999999997E-2</v>
      </c>
      <c r="M109" s="53">
        <v>0.129937</v>
      </c>
      <c r="N109" t="s">
        <v>1923</v>
      </c>
      <c r="O109" s="28" t="s">
        <v>38</v>
      </c>
      <c r="P109" s="28" t="s">
        <v>38</v>
      </c>
      <c r="Q109" s="28" t="s">
        <v>38</v>
      </c>
      <c r="R109" s="49">
        <v>0.18804999999999999</v>
      </c>
      <c r="S109" s="49">
        <v>0.59000699999999995</v>
      </c>
      <c r="T109" s="49">
        <v>0.30843199999999998</v>
      </c>
      <c r="U109" s="49">
        <v>8.2500000000000004E-2</v>
      </c>
      <c r="V109" s="50">
        <v>1.84574758317236E-4</v>
      </c>
      <c r="W109" s="49">
        <v>1.4706E-2</v>
      </c>
      <c r="X109" s="49">
        <v>9.4160999999999995E-2</v>
      </c>
      <c r="Y109" s="49">
        <v>0.14415700000000001</v>
      </c>
      <c r="Z109" s="49">
        <v>0.59809999999999997</v>
      </c>
      <c r="AA109" s="50">
        <v>0.809543330469365</v>
      </c>
      <c r="AB109" s="49">
        <v>2.7036999999999999E-2</v>
      </c>
      <c r="AC109" s="49">
        <v>0.315832</v>
      </c>
      <c r="AD109" s="49">
        <v>0.446851</v>
      </c>
      <c r="AE109" s="49">
        <v>0.33660000000000001</v>
      </c>
      <c r="AF109" s="50">
        <v>0.18427482189576599</v>
      </c>
      <c r="AG109" s="49">
        <v>0.45690688915364802</v>
      </c>
      <c r="AH109" s="49">
        <v>4.1746999999999999E-2</v>
      </c>
      <c r="AI109" s="49">
        <v>0.46734948334918602</v>
      </c>
      <c r="AJ109" s="49">
        <v>-6.6461999999999993E-2</v>
      </c>
      <c r="AK109" s="74">
        <v>0</v>
      </c>
    </row>
    <row r="110" spans="1:37" x14ac:dyDescent="0.2">
      <c r="A110" t="s">
        <v>327</v>
      </c>
      <c r="B110" t="s">
        <v>2115</v>
      </c>
      <c r="C110" t="s">
        <v>171</v>
      </c>
      <c r="D110">
        <v>1834120</v>
      </c>
      <c r="E110" t="s">
        <v>2258</v>
      </c>
      <c r="F110" t="s">
        <v>1916</v>
      </c>
      <c r="G110" t="s">
        <v>1915</v>
      </c>
      <c r="H110">
        <v>3671</v>
      </c>
      <c r="I110" t="s">
        <v>17</v>
      </c>
      <c r="J110" s="73">
        <v>6.1761550000000005E-5</v>
      </c>
      <c r="K110" s="53">
        <v>0.270426</v>
      </c>
      <c r="L110" s="53">
        <v>6.7465600000000001E-2</v>
      </c>
      <c r="M110" s="53">
        <v>0.17188800000000001</v>
      </c>
      <c r="N110" t="s">
        <v>1923</v>
      </c>
      <c r="O110" s="28" t="s">
        <v>38</v>
      </c>
      <c r="P110" s="28" t="s">
        <v>38</v>
      </c>
      <c r="Q110" s="28" t="s">
        <v>38</v>
      </c>
      <c r="R110" s="49">
        <v>0.25559799999999999</v>
      </c>
      <c r="S110" s="49">
        <v>0.59006499999999995</v>
      </c>
      <c r="T110" s="49">
        <v>0.24924399999999999</v>
      </c>
      <c r="U110" s="49">
        <v>7.3400000000000007E-2</v>
      </c>
      <c r="V110" s="50">
        <v>6.8744655203679603E-4</v>
      </c>
      <c r="W110" s="49">
        <v>1.5931000000000001E-2</v>
      </c>
      <c r="X110" s="49">
        <v>9.4160999999999995E-2</v>
      </c>
      <c r="Y110" s="49">
        <v>0.29883100000000001</v>
      </c>
      <c r="Z110" s="49">
        <v>0.58330000000000004</v>
      </c>
      <c r="AA110" s="50">
        <v>0.60840990535806705</v>
      </c>
      <c r="AB110" s="49">
        <v>2.7407000000000001E-2</v>
      </c>
      <c r="AC110" s="49">
        <v>0.315774</v>
      </c>
      <c r="AD110" s="49">
        <v>0.44127</v>
      </c>
      <c r="AE110" s="49">
        <v>0.33660000000000001</v>
      </c>
      <c r="AF110" s="50">
        <v>0.18986539693697099</v>
      </c>
      <c r="AG110" s="49">
        <v>0.526434345745593</v>
      </c>
      <c r="AH110" s="49">
        <v>3.6209999999999999E-2</v>
      </c>
      <c r="AI110" s="49">
        <v>0.44185116959478599</v>
      </c>
      <c r="AJ110" s="49">
        <v>-7.0451E-2</v>
      </c>
      <c r="AK110" s="74">
        <v>1</v>
      </c>
    </row>
    <row r="111" spans="1:37" x14ac:dyDescent="0.2">
      <c r="A111" t="s">
        <v>394</v>
      </c>
      <c r="B111" t="s">
        <v>2115</v>
      </c>
      <c r="C111" t="s">
        <v>391</v>
      </c>
      <c r="D111">
        <v>1837675</v>
      </c>
      <c r="E111" t="s">
        <v>2257</v>
      </c>
      <c r="F111" t="s">
        <v>1915</v>
      </c>
      <c r="G111" t="s">
        <v>1928</v>
      </c>
      <c r="H111">
        <v>3671</v>
      </c>
      <c r="I111" t="s">
        <v>17</v>
      </c>
      <c r="J111" s="73">
        <v>1.822888E-5</v>
      </c>
      <c r="K111" s="53">
        <v>0.29525800000000002</v>
      </c>
      <c r="L111" s="53">
        <v>6.8854700000000005E-2</v>
      </c>
      <c r="M111" s="53">
        <v>0.16589499999999999</v>
      </c>
      <c r="N111" t="s">
        <v>1923</v>
      </c>
      <c r="O111" s="28" t="s">
        <v>38</v>
      </c>
      <c r="P111" s="28" t="s">
        <v>38</v>
      </c>
      <c r="Q111" s="28" t="s">
        <v>38</v>
      </c>
      <c r="R111" s="49">
        <v>0.24660199999999999</v>
      </c>
      <c r="S111" s="49">
        <v>0.59006499999999995</v>
      </c>
      <c r="T111" s="49">
        <v>0.27369199999999999</v>
      </c>
      <c r="U111" s="49">
        <v>7.4899999999999994E-2</v>
      </c>
      <c r="V111" s="50">
        <v>2.6037406907406403E-4</v>
      </c>
      <c r="W111" s="49">
        <v>1.1029000000000001E-2</v>
      </c>
      <c r="X111" s="49">
        <v>9.4160999999999995E-2</v>
      </c>
      <c r="Y111" s="49">
        <v>0.60545400000000005</v>
      </c>
      <c r="Z111" s="49">
        <v>0.71919999999999995</v>
      </c>
      <c r="AA111" s="50">
        <v>0.39985972425291899</v>
      </c>
      <c r="AB111" s="49">
        <v>2.7407000000000001E-2</v>
      </c>
      <c r="AC111" s="49">
        <v>0.315774</v>
      </c>
      <c r="AD111" s="49">
        <v>0.44041400000000003</v>
      </c>
      <c r="AE111" s="49">
        <v>0.33660000000000001</v>
      </c>
      <c r="AF111" s="50">
        <v>0.190795755604484</v>
      </c>
      <c r="AG111" s="49">
        <v>0.56315405772847404</v>
      </c>
      <c r="AH111" s="49">
        <v>3.2960000000000003E-2</v>
      </c>
      <c r="AI111" s="49">
        <v>0.413228953591117</v>
      </c>
      <c r="AJ111" s="49">
        <v>-7.4764999999999998E-2</v>
      </c>
      <c r="AK111" s="74">
        <v>1</v>
      </c>
    </row>
    <row r="112" spans="1:37" x14ac:dyDescent="0.2">
      <c r="A112" t="s">
        <v>394</v>
      </c>
      <c r="B112" t="s">
        <v>2115</v>
      </c>
      <c r="C112" t="s">
        <v>391</v>
      </c>
      <c r="D112">
        <v>1840207</v>
      </c>
      <c r="E112" t="s">
        <v>2256</v>
      </c>
      <c r="F112" t="s">
        <v>1916</v>
      </c>
      <c r="G112" t="s">
        <v>1919</v>
      </c>
      <c r="H112">
        <v>3671</v>
      </c>
      <c r="I112" t="s">
        <v>17</v>
      </c>
      <c r="J112" s="73">
        <v>2.8084690000000002E-5</v>
      </c>
      <c r="K112" s="53">
        <v>0.28815200000000002</v>
      </c>
      <c r="L112" s="53">
        <v>6.8755200000000002E-2</v>
      </c>
      <c r="M112" s="53">
        <v>0.16603100000000001</v>
      </c>
      <c r="N112" t="s">
        <v>1923</v>
      </c>
      <c r="O112" s="28" t="s">
        <v>38</v>
      </c>
      <c r="P112" s="28" t="s">
        <v>38</v>
      </c>
      <c r="Q112" s="28" t="s">
        <v>38</v>
      </c>
      <c r="R112" s="49">
        <v>0.24601500000000001</v>
      </c>
      <c r="S112" s="49">
        <v>0.59006499999999995</v>
      </c>
      <c r="T112" s="49">
        <v>0.27526800000000001</v>
      </c>
      <c r="U112" s="49">
        <v>7.4999999999999997E-2</v>
      </c>
      <c r="V112" s="50">
        <v>2.4254664344748299E-4</v>
      </c>
      <c r="W112" s="49">
        <v>1.6544E-2</v>
      </c>
      <c r="X112" s="49">
        <v>9.4160999999999995E-2</v>
      </c>
      <c r="Y112" s="49">
        <v>-9.6369999999999997E-3</v>
      </c>
      <c r="Z112" s="49">
        <v>0.57099999999999995</v>
      </c>
      <c r="AA112" s="50">
        <v>0.98653346007266396</v>
      </c>
      <c r="AB112" s="49">
        <v>2.7407000000000001E-2</v>
      </c>
      <c r="AC112" s="49">
        <v>0.315774</v>
      </c>
      <c r="AD112" s="49">
        <v>0.43929099999999999</v>
      </c>
      <c r="AE112" s="49">
        <v>0.33660000000000001</v>
      </c>
      <c r="AF112" s="50">
        <v>0.19190243727022699</v>
      </c>
      <c r="AG112" s="49">
        <v>0.57380350901739197</v>
      </c>
      <c r="AH112" s="49">
        <v>3.2065999999999997E-2</v>
      </c>
      <c r="AI112" s="49">
        <v>0.47917999890316698</v>
      </c>
      <c r="AJ112" s="49">
        <v>-6.4753000000000005E-2</v>
      </c>
      <c r="AK112" s="74">
        <v>1</v>
      </c>
    </row>
    <row r="113" spans="1:37" x14ac:dyDescent="0.2">
      <c r="A113" t="s">
        <v>394</v>
      </c>
      <c r="B113" t="s">
        <v>2115</v>
      </c>
      <c r="C113" t="s">
        <v>391</v>
      </c>
      <c r="D113">
        <v>1841891</v>
      </c>
      <c r="E113" t="s">
        <v>2255</v>
      </c>
      <c r="F113" t="s">
        <v>1915</v>
      </c>
      <c r="G113" t="s">
        <v>1916</v>
      </c>
      <c r="H113">
        <v>3671</v>
      </c>
      <c r="I113" t="s">
        <v>17</v>
      </c>
      <c r="J113" s="73">
        <v>1.2622469999999999E-5</v>
      </c>
      <c r="K113" s="53">
        <v>0.30046400000000001</v>
      </c>
      <c r="L113" s="53">
        <v>6.87691E-2</v>
      </c>
      <c r="M113" s="53">
        <v>0.166712</v>
      </c>
      <c r="N113" t="s">
        <v>1923</v>
      </c>
      <c r="O113" s="28" t="s">
        <v>38</v>
      </c>
      <c r="P113" s="28" t="s">
        <v>38</v>
      </c>
      <c r="Q113" s="28" t="s">
        <v>38</v>
      </c>
      <c r="R113" s="49">
        <v>0.245918</v>
      </c>
      <c r="S113" s="49">
        <v>0.59006499999999995</v>
      </c>
      <c r="T113" s="49">
        <v>0.27896199999999999</v>
      </c>
      <c r="U113" s="49">
        <v>7.4999999999999997E-2</v>
      </c>
      <c r="V113" s="50">
        <v>2.01071681674188E-4</v>
      </c>
      <c r="W113" s="49">
        <v>1.9608E-2</v>
      </c>
      <c r="X113" s="49">
        <v>9.4160999999999995E-2</v>
      </c>
      <c r="Y113" s="49">
        <v>0.59594400000000003</v>
      </c>
      <c r="Z113" s="49">
        <v>0.55210000000000004</v>
      </c>
      <c r="AA113" s="50">
        <v>0.28043582533833</v>
      </c>
      <c r="AB113" s="49">
        <v>2.7407000000000001E-2</v>
      </c>
      <c r="AC113" s="49">
        <v>0.315774</v>
      </c>
      <c r="AD113" s="49">
        <v>0.440826</v>
      </c>
      <c r="AE113" s="49">
        <v>0.3367</v>
      </c>
      <c r="AF113" s="50">
        <v>0.19039618714407</v>
      </c>
      <c r="AG113" s="49">
        <v>0.58580357165734998</v>
      </c>
      <c r="AH113" s="49">
        <v>3.1077E-2</v>
      </c>
      <c r="AI113" s="49">
        <v>0.38418195718570802</v>
      </c>
      <c r="AJ113" s="49">
        <v>-7.9739000000000004E-2</v>
      </c>
      <c r="AK113" s="74">
        <v>1</v>
      </c>
    </row>
    <row r="114" spans="1:37" x14ac:dyDescent="0.2">
      <c r="A114" t="s">
        <v>394</v>
      </c>
      <c r="B114" t="s">
        <v>2115</v>
      </c>
      <c r="C114" t="s">
        <v>391</v>
      </c>
      <c r="D114">
        <v>1843159</v>
      </c>
      <c r="E114" t="s">
        <v>2254</v>
      </c>
      <c r="F114" t="s">
        <v>1916</v>
      </c>
      <c r="G114" t="s">
        <v>1919</v>
      </c>
      <c r="H114">
        <v>3671</v>
      </c>
      <c r="I114" t="s">
        <v>17</v>
      </c>
      <c r="J114" s="73">
        <v>2.3163910000000001E-5</v>
      </c>
      <c r="K114" s="53">
        <v>0.29055500000000001</v>
      </c>
      <c r="L114" s="53">
        <v>6.8616200000000002E-2</v>
      </c>
      <c r="M114" s="53">
        <v>0.16725699999999999</v>
      </c>
      <c r="N114" t="s">
        <v>1923</v>
      </c>
      <c r="O114" s="28" t="s">
        <v>38</v>
      </c>
      <c r="P114" s="28" t="s">
        <v>38</v>
      </c>
      <c r="Q114" s="28" t="s">
        <v>38</v>
      </c>
      <c r="R114" s="49">
        <v>0.248362</v>
      </c>
      <c r="S114" s="49">
        <v>0.59006499999999995</v>
      </c>
      <c r="T114" s="49">
        <v>0.276333</v>
      </c>
      <c r="U114" s="49">
        <v>7.4899999999999994E-2</v>
      </c>
      <c r="V114" s="50">
        <v>2.26466831206279E-4</v>
      </c>
      <c r="W114" s="49">
        <v>2.0220999999999999E-2</v>
      </c>
      <c r="X114" s="49">
        <v>9.4160999999999995E-2</v>
      </c>
      <c r="Y114" s="49">
        <v>4.9565999999999999E-2</v>
      </c>
      <c r="Z114" s="49">
        <v>0.51880000000000004</v>
      </c>
      <c r="AA114" s="50">
        <v>0.92388896584709601</v>
      </c>
      <c r="AB114" s="49">
        <v>2.759E-2</v>
      </c>
      <c r="AC114" s="49">
        <v>0.315774</v>
      </c>
      <c r="AD114" s="49">
        <v>0.439521</v>
      </c>
      <c r="AE114" s="49">
        <v>0.33660000000000001</v>
      </c>
      <c r="AF114" s="50">
        <v>0.19167930350936799</v>
      </c>
      <c r="AG114" s="49">
        <v>0.58079864160877803</v>
      </c>
      <c r="AH114" s="49">
        <v>3.1496000000000003E-2</v>
      </c>
      <c r="AI114" s="49">
        <v>0.47008522635073202</v>
      </c>
      <c r="AJ114" s="49">
        <v>-6.6226999999999994E-2</v>
      </c>
      <c r="AK114" s="74">
        <v>0</v>
      </c>
    </row>
    <row r="115" spans="1:37" x14ac:dyDescent="0.2">
      <c r="A115" t="s">
        <v>394</v>
      </c>
      <c r="B115" t="s">
        <v>2115</v>
      </c>
      <c r="C115" t="s">
        <v>391</v>
      </c>
      <c r="D115">
        <v>1843638</v>
      </c>
      <c r="E115" t="s">
        <v>2253</v>
      </c>
      <c r="F115" t="s">
        <v>1928</v>
      </c>
      <c r="G115" t="s">
        <v>1915</v>
      </c>
      <c r="H115">
        <v>3671</v>
      </c>
      <c r="I115" t="s">
        <v>17</v>
      </c>
      <c r="J115" s="73">
        <v>1.7576760000000001E-5</v>
      </c>
      <c r="K115" s="53">
        <v>0.29431600000000002</v>
      </c>
      <c r="L115" s="53">
        <v>6.8506600000000001E-2</v>
      </c>
      <c r="M115" s="53">
        <v>0.168346</v>
      </c>
      <c r="N115" t="s">
        <v>1923</v>
      </c>
      <c r="O115" s="28" t="s">
        <v>38</v>
      </c>
      <c r="P115" s="28" t="s">
        <v>38</v>
      </c>
      <c r="Q115" s="28" t="s">
        <v>38</v>
      </c>
      <c r="R115" s="49">
        <v>0.24926699999999999</v>
      </c>
      <c r="S115" s="49">
        <v>0.59000699999999995</v>
      </c>
      <c r="T115" s="49">
        <v>0.28097</v>
      </c>
      <c r="U115" s="49">
        <v>7.4899999999999994E-2</v>
      </c>
      <c r="V115" s="50">
        <v>1.76705442893382E-4</v>
      </c>
      <c r="W115" s="49">
        <v>2.3897000000000002E-2</v>
      </c>
      <c r="X115" s="49">
        <v>9.4160999999999995E-2</v>
      </c>
      <c r="Y115" s="49">
        <v>0.18196699999999999</v>
      </c>
      <c r="Z115" s="49">
        <v>0.47049999999999997</v>
      </c>
      <c r="AA115" s="50">
        <v>0.69891353062088701</v>
      </c>
      <c r="AB115" s="49">
        <v>2.7584999999999998E-2</v>
      </c>
      <c r="AC115" s="49">
        <v>0.315832</v>
      </c>
      <c r="AD115" s="49">
        <v>0.440442</v>
      </c>
      <c r="AE115" s="49">
        <v>0.33660000000000001</v>
      </c>
      <c r="AF115" s="50">
        <v>0.190767186679206</v>
      </c>
      <c r="AG115" s="49">
        <v>0.59904242540745001</v>
      </c>
      <c r="AH115" s="49">
        <v>2.9998E-2</v>
      </c>
      <c r="AI115" s="49">
        <v>0.44461989376106598</v>
      </c>
      <c r="AJ115" s="49">
        <v>-7.0154999999999995E-2</v>
      </c>
      <c r="AK115" s="74">
        <v>0</v>
      </c>
    </row>
    <row r="116" spans="1:37" x14ac:dyDescent="0.2">
      <c r="A116" t="s">
        <v>394</v>
      </c>
      <c r="B116" t="s">
        <v>2115</v>
      </c>
      <c r="C116" t="s">
        <v>391</v>
      </c>
      <c r="D116">
        <v>1845301</v>
      </c>
      <c r="E116" t="s">
        <v>2252</v>
      </c>
      <c r="F116" t="s">
        <v>1919</v>
      </c>
      <c r="G116" t="s">
        <v>1916</v>
      </c>
      <c r="H116">
        <v>3671</v>
      </c>
      <c r="I116" t="s">
        <v>17</v>
      </c>
      <c r="J116" s="73">
        <v>2.2777280000000002E-5</v>
      </c>
      <c r="K116" s="53">
        <v>0.29065800000000003</v>
      </c>
      <c r="L116" s="53">
        <v>6.8579200000000007E-2</v>
      </c>
      <c r="M116" s="53">
        <v>0.16766500000000001</v>
      </c>
      <c r="N116" t="s">
        <v>1923</v>
      </c>
      <c r="O116" s="28" t="s">
        <v>38</v>
      </c>
      <c r="P116" s="28" t="s">
        <v>38</v>
      </c>
      <c r="Q116" s="28" t="s">
        <v>38</v>
      </c>
      <c r="R116" s="49">
        <v>0.249169</v>
      </c>
      <c r="S116" s="49">
        <v>0.59000699999999995</v>
      </c>
      <c r="T116" s="49">
        <v>0.27846500000000002</v>
      </c>
      <c r="U116" s="49">
        <v>7.4899999999999994E-2</v>
      </c>
      <c r="V116" s="50">
        <v>2.00815646639295E-4</v>
      </c>
      <c r="W116" s="49">
        <v>2.0220999999999999E-2</v>
      </c>
      <c r="X116" s="49">
        <v>9.4160999999999995E-2</v>
      </c>
      <c r="Y116" s="49">
        <v>4.9674000000000003E-2</v>
      </c>
      <c r="Z116" s="49">
        <v>0.51880000000000004</v>
      </c>
      <c r="AA116" s="50">
        <v>0.92372433241076202</v>
      </c>
      <c r="AB116" s="49">
        <v>2.7584999999999998E-2</v>
      </c>
      <c r="AC116" s="49">
        <v>0.315832</v>
      </c>
      <c r="AD116" s="49">
        <v>0.43992599999999998</v>
      </c>
      <c r="AE116" s="49">
        <v>0.33660000000000001</v>
      </c>
      <c r="AF116" s="50">
        <v>0.19127247471182099</v>
      </c>
      <c r="AG116" s="49">
        <v>0.58889010394308405</v>
      </c>
      <c r="AH116" s="49">
        <v>3.0828000000000001E-2</v>
      </c>
      <c r="AI116" s="49">
        <v>0.47177256062369799</v>
      </c>
      <c r="AJ116" s="49">
        <v>-6.5975000000000006E-2</v>
      </c>
      <c r="AK116" s="74">
        <v>0</v>
      </c>
    </row>
    <row r="117" spans="1:37" x14ac:dyDescent="0.2">
      <c r="A117" t="s">
        <v>394</v>
      </c>
      <c r="B117" t="s">
        <v>2115</v>
      </c>
      <c r="C117" t="s">
        <v>391</v>
      </c>
      <c r="D117">
        <v>1847401</v>
      </c>
      <c r="E117" t="s">
        <v>2251</v>
      </c>
      <c r="F117" t="s">
        <v>1928</v>
      </c>
      <c r="G117" t="s">
        <v>1915</v>
      </c>
      <c r="H117">
        <v>3671</v>
      </c>
      <c r="I117" t="s">
        <v>17</v>
      </c>
      <c r="J117" s="73">
        <v>1.48521E-5</v>
      </c>
      <c r="K117" s="53">
        <v>0.29777100000000001</v>
      </c>
      <c r="L117" s="53">
        <v>6.8714600000000001E-2</v>
      </c>
      <c r="M117" s="53">
        <v>0.16712099999999999</v>
      </c>
      <c r="N117" t="s">
        <v>1923</v>
      </c>
      <c r="O117" s="28" t="s">
        <v>38</v>
      </c>
      <c r="P117" s="28" t="s">
        <v>38</v>
      </c>
      <c r="Q117" s="28" t="s">
        <v>38</v>
      </c>
      <c r="R117" s="49">
        <v>0.249169</v>
      </c>
      <c r="S117" s="49">
        <v>0.59000699999999995</v>
      </c>
      <c r="T117" s="49">
        <v>0.27893600000000002</v>
      </c>
      <c r="U117" s="49">
        <v>7.4899999999999994E-2</v>
      </c>
      <c r="V117" s="50">
        <v>1.9612362500969399E-4</v>
      </c>
      <c r="W117" s="49">
        <v>1.5921999999999999E-2</v>
      </c>
      <c r="X117" s="49">
        <v>9.4218999999999997E-2</v>
      </c>
      <c r="Y117" s="49">
        <v>0.53975399999999996</v>
      </c>
      <c r="Z117" s="49">
        <v>0.62590000000000001</v>
      </c>
      <c r="AA117" s="50">
        <v>0.38845023771382098</v>
      </c>
      <c r="AB117" s="49">
        <v>2.759E-2</v>
      </c>
      <c r="AC117" s="49">
        <v>0.315774</v>
      </c>
      <c r="AD117" s="49">
        <v>0.44085600000000003</v>
      </c>
      <c r="AE117" s="49">
        <v>0.3367</v>
      </c>
      <c r="AF117" s="50">
        <v>0.19036118187775</v>
      </c>
      <c r="AG117" s="49">
        <v>0.58388535741764702</v>
      </c>
      <c r="AH117" s="49">
        <v>3.1245999999999999E-2</v>
      </c>
      <c r="AI117" s="49">
        <v>0.407896053723383</v>
      </c>
      <c r="AJ117" s="49">
        <v>-7.5761999999999996E-2</v>
      </c>
      <c r="AK117" s="74">
        <v>0</v>
      </c>
    </row>
    <row r="118" spans="1:37" x14ac:dyDescent="0.2">
      <c r="A118" t="s">
        <v>394</v>
      </c>
      <c r="B118" t="s">
        <v>2115</v>
      </c>
      <c r="C118" t="s">
        <v>391</v>
      </c>
      <c r="D118">
        <v>1848415</v>
      </c>
      <c r="E118" t="s">
        <v>2250</v>
      </c>
      <c r="F118" t="s">
        <v>1916</v>
      </c>
      <c r="G118" t="s">
        <v>1919</v>
      </c>
      <c r="H118">
        <v>3671</v>
      </c>
      <c r="I118" t="s">
        <v>17</v>
      </c>
      <c r="J118" s="73">
        <v>1.323903E-5</v>
      </c>
      <c r="K118" s="53">
        <v>0.29943700000000001</v>
      </c>
      <c r="L118" s="53">
        <v>6.8698700000000001E-2</v>
      </c>
      <c r="M118" s="53">
        <v>0.16725699999999999</v>
      </c>
      <c r="N118" t="s">
        <v>1923</v>
      </c>
      <c r="O118" s="28" t="s">
        <v>38</v>
      </c>
      <c r="P118" s="28" t="s">
        <v>38</v>
      </c>
      <c r="Q118" s="28" t="s">
        <v>38</v>
      </c>
      <c r="R118" s="49">
        <v>0.249169</v>
      </c>
      <c r="S118" s="49">
        <v>0.59000699999999995</v>
      </c>
      <c r="T118" s="49">
        <v>0.27893600000000002</v>
      </c>
      <c r="U118" s="49">
        <v>7.4899999999999994E-2</v>
      </c>
      <c r="V118" s="50">
        <v>1.9612362500969399E-4</v>
      </c>
      <c r="W118" s="49">
        <v>1.5921999999999999E-2</v>
      </c>
      <c r="X118" s="49">
        <v>9.4218999999999997E-2</v>
      </c>
      <c r="Y118" s="49">
        <v>0.53975399999999996</v>
      </c>
      <c r="Z118" s="49">
        <v>0.62590000000000001</v>
      </c>
      <c r="AA118" s="50">
        <v>0.38845023771382098</v>
      </c>
      <c r="AB118" s="49">
        <v>2.759E-2</v>
      </c>
      <c r="AC118" s="49">
        <v>0.315774</v>
      </c>
      <c r="AD118" s="49">
        <v>0.44085600000000003</v>
      </c>
      <c r="AE118" s="49">
        <v>0.3367</v>
      </c>
      <c r="AF118" s="50">
        <v>0.19036118187775</v>
      </c>
      <c r="AG118" s="49">
        <v>0.58388535741764702</v>
      </c>
      <c r="AH118" s="49">
        <v>3.1245999999999999E-2</v>
      </c>
      <c r="AI118" s="49">
        <v>0.407896053723383</v>
      </c>
      <c r="AJ118" s="49">
        <v>-7.5761999999999996E-2</v>
      </c>
      <c r="AK118" s="74">
        <v>0</v>
      </c>
    </row>
    <row r="119" spans="1:37" x14ac:dyDescent="0.2">
      <c r="A119" t="s">
        <v>394</v>
      </c>
      <c r="B119" t="s">
        <v>2115</v>
      </c>
      <c r="C119" t="s">
        <v>391</v>
      </c>
      <c r="D119">
        <v>1849664</v>
      </c>
      <c r="E119" t="s">
        <v>2249</v>
      </c>
      <c r="F119" t="s">
        <v>1916</v>
      </c>
      <c r="G119" t="s">
        <v>1919</v>
      </c>
      <c r="H119">
        <v>3671</v>
      </c>
      <c r="I119" t="s">
        <v>17</v>
      </c>
      <c r="J119" s="73">
        <v>1.0692080000000001E-5</v>
      </c>
      <c r="K119" s="53">
        <v>0.30231599999999997</v>
      </c>
      <c r="L119" s="53">
        <v>6.8625900000000004E-2</v>
      </c>
      <c r="M119" s="53">
        <v>0.16780200000000001</v>
      </c>
      <c r="N119" t="s">
        <v>1923</v>
      </c>
      <c r="O119" s="28" t="s">
        <v>38</v>
      </c>
      <c r="P119" s="28" t="s">
        <v>38</v>
      </c>
      <c r="Q119" s="28" t="s">
        <v>38</v>
      </c>
      <c r="R119" s="49">
        <v>0.249169</v>
      </c>
      <c r="S119" s="49">
        <v>0.59000699999999995</v>
      </c>
      <c r="T119" s="49">
        <v>0.28192899999999999</v>
      </c>
      <c r="U119" s="49">
        <v>7.4899999999999994E-2</v>
      </c>
      <c r="V119" s="50">
        <v>1.68160958127202E-4</v>
      </c>
      <c r="W119" s="49">
        <v>1.9595999999999999E-2</v>
      </c>
      <c r="X119" s="49">
        <v>9.4218999999999997E-2</v>
      </c>
      <c r="Y119" s="49">
        <v>0.59596099999999996</v>
      </c>
      <c r="Z119" s="49">
        <v>0.55210000000000004</v>
      </c>
      <c r="AA119" s="50">
        <v>0.28041409868820599</v>
      </c>
      <c r="AB119" s="49">
        <v>2.759E-2</v>
      </c>
      <c r="AC119" s="49">
        <v>0.315774</v>
      </c>
      <c r="AD119" s="49">
        <v>0.441361</v>
      </c>
      <c r="AE119" s="49">
        <v>0.3367</v>
      </c>
      <c r="AF119" s="50">
        <v>0.18986875487552601</v>
      </c>
      <c r="AG119" s="49">
        <v>0.60062752280827303</v>
      </c>
      <c r="AH119" s="49">
        <v>2.9870000000000001E-2</v>
      </c>
      <c r="AI119" s="49">
        <v>0.386725813146445</v>
      </c>
      <c r="AJ119" s="49">
        <v>-7.9313999999999996E-2</v>
      </c>
      <c r="AK119" s="74">
        <v>0</v>
      </c>
    </row>
    <row r="120" spans="1:37" x14ac:dyDescent="0.2">
      <c r="A120" t="s">
        <v>394</v>
      </c>
      <c r="B120" t="s">
        <v>2115</v>
      </c>
      <c r="C120" t="s">
        <v>391</v>
      </c>
      <c r="D120">
        <v>1850366</v>
      </c>
      <c r="E120" t="s">
        <v>2248</v>
      </c>
      <c r="F120" t="s">
        <v>1915</v>
      </c>
      <c r="G120" t="s">
        <v>1928</v>
      </c>
      <c r="H120">
        <v>3671</v>
      </c>
      <c r="I120" t="s">
        <v>17</v>
      </c>
      <c r="J120" s="73">
        <v>1.371526E-5</v>
      </c>
      <c r="K120" s="53">
        <v>0.29888500000000001</v>
      </c>
      <c r="L120" s="53">
        <v>6.86943E-2</v>
      </c>
      <c r="M120" s="53">
        <v>0.16712099999999999</v>
      </c>
      <c r="N120" t="s">
        <v>1923</v>
      </c>
      <c r="O120" s="28" t="s">
        <v>38</v>
      </c>
      <c r="P120" s="28" t="s">
        <v>38</v>
      </c>
      <c r="Q120" s="28" t="s">
        <v>38</v>
      </c>
      <c r="R120" s="49">
        <v>0.24907099999999999</v>
      </c>
      <c r="S120" s="49">
        <v>0.59000699999999995</v>
      </c>
      <c r="T120" s="49">
        <v>0.27893600000000002</v>
      </c>
      <c r="U120" s="49">
        <v>7.4899999999999994E-2</v>
      </c>
      <c r="V120" s="50">
        <v>1.9612362500969399E-4</v>
      </c>
      <c r="W120" s="49">
        <v>1.5921999999999999E-2</v>
      </c>
      <c r="X120" s="49">
        <v>9.4218999999999997E-2</v>
      </c>
      <c r="Y120" s="49">
        <v>0.53975399999999996</v>
      </c>
      <c r="Z120" s="49">
        <v>0.62590000000000001</v>
      </c>
      <c r="AA120" s="50">
        <v>0.38845023771382098</v>
      </c>
      <c r="AB120" s="49">
        <v>2.759E-2</v>
      </c>
      <c r="AC120" s="49">
        <v>0.315774</v>
      </c>
      <c r="AD120" s="49">
        <v>0.44085600000000003</v>
      </c>
      <c r="AE120" s="49">
        <v>0.3367</v>
      </c>
      <c r="AF120" s="50">
        <v>0.19036118187775</v>
      </c>
      <c r="AG120" s="49">
        <v>0.58388535741764702</v>
      </c>
      <c r="AH120" s="49">
        <v>3.1245999999999999E-2</v>
      </c>
      <c r="AI120" s="49">
        <v>0.407896053723383</v>
      </c>
      <c r="AJ120" s="49">
        <v>-7.5761999999999996E-2</v>
      </c>
      <c r="AK120" s="74">
        <v>0</v>
      </c>
    </row>
    <row r="121" spans="1:37" x14ac:dyDescent="0.2">
      <c r="A121" t="s">
        <v>394</v>
      </c>
      <c r="B121" t="s">
        <v>2115</v>
      </c>
      <c r="C121" t="s">
        <v>391</v>
      </c>
      <c r="D121">
        <v>1851379</v>
      </c>
      <c r="E121" t="s">
        <v>2247</v>
      </c>
      <c r="F121" t="s">
        <v>1915</v>
      </c>
      <c r="G121" t="s">
        <v>1928</v>
      </c>
      <c r="H121">
        <v>3671</v>
      </c>
      <c r="I121" t="s">
        <v>17</v>
      </c>
      <c r="J121" s="73">
        <v>2.9819269999999999E-5</v>
      </c>
      <c r="K121" s="53">
        <v>0.28844199999999998</v>
      </c>
      <c r="L121" s="53">
        <v>6.9049200000000005E-2</v>
      </c>
      <c r="M121" s="53">
        <v>0.164941</v>
      </c>
      <c r="N121" t="s">
        <v>1923</v>
      </c>
      <c r="O121" s="28" t="s">
        <v>38</v>
      </c>
      <c r="P121" s="28" t="s">
        <v>38</v>
      </c>
      <c r="Q121" s="28" t="s">
        <v>38</v>
      </c>
      <c r="R121" s="49">
        <v>0.24594199999999999</v>
      </c>
      <c r="S121" s="49">
        <v>0.59000699999999995</v>
      </c>
      <c r="T121" s="49">
        <v>0.25740299999999999</v>
      </c>
      <c r="U121" s="49">
        <v>7.4999999999999997E-2</v>
      </c>
      <c r="V121" s="50">
        <v>5.9995112051172597E-4</v>
      </c>
      <c r="W121" s="49">
        <v>1.5911999999999999E-2</v>
      </c>
      <c r="X121" s="49">
        <v>9.4275999999999999E-2</v>
      </c>
      <c r="Y121" s="49">
        <v>0.58087800000000001</v>
      </c>
      <c r="Z121" s="49">
        <v>0.61909999999999998</v>
      </c>
      <c r="AA121" s="50">
        <v>0.34813493286554797</v>
      </c>
      <c r="AB121" s="49">
        <v>2.7595000000000001E-2</v>
      </c>
      <c r="AC121" s="49">
        <v>0.31571700000000003</v>
      </c>
      <c r="AD121" s="49">
        <v>0.439747</v>
      </c>
      <c r="AE121" s="49">
        <v>0.33660000000000001</v>
      </c>
      <c r="AF121" s="50">
        <v>0.191434680160285</v>
      </c>
      <c r="AG121" s="49">
        <v>0.50773084890961195</v>
      </c>
      <c r="AH121" s="49">
        <v>3.7733000000000003E-2</v>
      </c>
      <c r="AI121" s="49">
        <v>0.407504026518132</v>
      </c>
      <c r="AJ121" s="49">
        <v>-7.5824000000000003E-2</v>
      </c>
      <c r="AK121" s="74">
        <v>0</v>
      </c>
    </row>
    <row r="122" spans="1:37" x14ac:dyDescent="0.2">
      <c r="A122" t="s">
        <v>394</v>
      </c>
      <c r="B122" t="s">
        <v>2115</v>
      </c>
      <c r="C122" t="s">
        <v>391</v>
      </c>
      <c r="D122">
        <v>1851679</v>
      </c>
      <c r="E122" t="s">
        <v>2246</v>
      </c>
      <c r="F122" t="s">
        <v>1915</v>
      </c>
      <c r="G122" t="s">
        <v>1928</v>
      </c>
      <c r="H122">
        <v>3671</v>
      </c>
      <c r="I122" t="s">
        <v>17</v>
      </c>
      <c r="J122" s="73">
        <v>4.2974379999999998E-5</v>
      </c>
      <c r="K122" s="53">
        <v>0.282524</v>
      </c>
      <c r="L122" s="53">
        <v>6.9020899999999996E-2</v>
      </c>
      <c r="M122" s="53">
        <v>0.165214</v>
      </c>
      <c r="N122" t="s">
        <v>1923</v>
      </c>
      <c r="O122" s="28" t="s">
        <v>38</v>
      </c>
      <c r="P122" s="28" t="s">
        <v>38</v>
      </c>
      <c r="Q122" s="28" t="s">
        <v>38</v>
      </c>
      <c r="R122" s="49">
        <v>0.24613699999999999</v>
      </c>
      <c r="S122" s="49">
        <v>0.59000699999999995</v>
      </c>
      <c r="T122" s="49">
        <v>0.25740299999999999</v>
      </c>
      <c r="U122" s="49">
        <v>7.4999999999999997E-2</v>
      </c>
      <c r="V122" s="50">
        <v>5.9995112051172597E-4</v>
      </c>
      <c r="W122" s="49">
        <v>1.5911999999999999E-2</v>
      </c>
      <c r="X122" s="49">
        <v>9.4275999999999999E-2</v>
      </c>
      <c r="Y122" s="49">
        <v>0.58087800000000001</v>
      </c>
      <c r="Z122" s="49">
        <v>0.61909999999999998</v>
      </c>
      <c r="AA122" s="50">
        <v>0.34813493286554797</v>
      </c>
      <c r="AB122" s="49">
        <v>2.7595000000000001E-2</v>
      </c>
      <c r="AC122" s="49">
        <v>0.31571700000000003</v>
      </c>
      <c r="AD122" s="49">
        <v>0.439747</v>
      </c>
      <c r="AE122" s="49">
        <v>0.33660000000000001</v>
      </c>
      <c r="AF122" s="50">
        <v>0.191434680160285</v>
      </c>
      <c r="AG122" s="49">
        <v>0.50773084890961195</v>
      </c>
      <c r="AH122" s="49">
        <v>3.7733000000000003E-2</v>
      </c>
      <c r="AI122" s="49">
        <v>0.407504026518132</v>
      </c>
      <c r="AJ122" s="49">
        <v>-7.5824000000000003E-2</v>
      </c>
      <c r="AK122" s="74">
        <v>0</v>
      </c>
    </row>
    <row r="123" spans="1:37" x14ac:dyDescent="0.2">
      <c r="A123" t="s">
        <v>394</v>
      </c>
      <c r="B123" t="s">
        <v>2115</v>
      </c>
      <c r="C123" t="s">
        <v>391</v>
      </c>
      <c r="D123">
        <v>1852087</v>
      </c>
      <c r="E123" t="s">
        <v>2245</v>
      </c>
      <c r="F123" t="s">
        <v>1915</v>
      </c>
      <c r="G123" t="s">
        <v>1916</v>
      </c>
      <c r="H123">
        <v>3671</v>
      </c>
      <c r="I123" t="s">
        <v>17</v>
      </c>
      <c r="J123" s="73">
        <v>1.0919159999999999E-5</v>
      </c>
      <c r="K123" s="53">
        <v>0.30218</v>
      </c>
      <c r="L123" s="53">
        <v>6.8666000000000005E-2</v>
      </c>
      <c r="M123" s="53">
        <v>0.16739299999999999</v>
      </c>
      <c r="N123" t="s">
        <v>1923</v>
      </c>
      <c r="O123" s="28" t="s">
        <v>38</v>
      </c>
      <c r="P123" s="28" t="s">
        <v>38</v>
      </c>
      <c r="Q123" s="28" t="s">
        <v>38</v>
      </c>
      <c r="R123" s="49">
        <v>0.249169</v>
      </c>
      <c r="S123" s="49">
        <v>0.59000699999999995</v>
      </c>
      <c r="T123" s="49">
        <v>0.28088400000000002</v>
      </c>
      <c r="U123" s="49">
        <v>7.4899999999999994E-2</v>
      </c>
      <c r="V123" s="50">
        <v>1.7757576853807101E-4</v>
      </c>
      <c r="W123" s="49">
        <v>1.7748E-2</v>
      </c>
      <c r="X123" s="49">
        <v>9.4275999999999999E-2</v>
      </c>
      <c r="Y123" s="49">
        <v>0.69030499999999995</v>
      </c>
      <c r="Z123" s="49">
        <v>0.60850000000000004</v>
      </c>
      <c r="AA123" s="50">
        <v>0.256589739940984</v>
      </c>
      <c r="AB123" s="49">
        <v>2.7595000000000001E-2</v>
      </c>
      <c r="AC123" s="49">
        <v>0.31571700000000003</v>
      </c>
      <c r="AD123" s="49">
        <v>0.44134400000000001</v>
      </c>
      <c r="AE123" s="49">
        <v>0.3367</v>
      </c>
      <c r="AF123" s="50">
        <v>0.18988159955598199</v>
      </c>
      <c r="AG123" s="49">
        <v>0.59307702241775995</v>
      </c>
      <c r="AH123" s="49">
        <v>3.0491000000000001E-2</v>
      </c>
      <c r="AI123" s="49">
        <v>0.38913180662422803</v>
      </c>
      <c r="AJ123" s="49">
        <v>-7.8866000000000006E-2</v>
      </c>
      <c r="AK123" s="74">
        <v>0</v>
      </c>
    </row>
    <row r="124" spans="1:37" x14ac:dyDescent="0.2">
      <c r="A124" t="s">
        <v>394</v>
      </c>
      <c r="B124" t="s">
        <v>2115</v>
      </c>
      <c r="C124" t="s">
        <v>391</v>
      </c>
      <c r="D124">
        <v>1852673</v>
      </c>
      <c r="E124" t="s">
        <v>2244</v>
      </c>
      <c r="F124" t="s">
        <v>1915</v>
      </c>
      <c r="G124" t="s">
        <v>1928</v>
      </c>
      <c r="H124">
        <v>3671</v>
      </c>
      <c r="I124" t="s">
        <v>17</v>
      </c>
      <c r="J124" s="73">
        <v>2.2717279999999999E-5</v>
      </c>
      <c r="K124" s="53">
        <v>0.29174</v>
      </c>
      <c r="L124" s="53">
        <v>6.8824999999999997E-2</v>
      </c>
      <c r="M124" s="53">
        <v>0.16712099999999999</v>
      </c>
      <c r="N124" t="s">
        <v>1923</v>
      </c>
      <c r="O124" s="28" t="s">
        <v>38</v>
      </c>
      <c r="P124" s="28" t="s">
        <v>38</v>
      </c>
      <c r="Q124" s="28" t="s">
        <v>38</v>
      </c>
      <c r="R124" s="49">
        <v>0.246333</v>
      </c>
      <c r="S124" s="49">
        <v>0.59000699999999995</v>
      </c>
      <c r="T124" s="49">
        <v>0.26150800000000002</v>
      </c>
      <c r="U124" s="49">
        <v>7.4999999999999997E-2</v>
      </c>
      <c r="V124" s="50">
        <v>4.9243941764587004E-4</v>
      </c>
      <c r="W124" s="49">
        <v>3.1212E-2</v>
      </c>
      <c r="X124" s="49">
        <v>9.4275999999999999E-2</v>
      </c>
      <c r="Y124" s="49">
        <v>0.81282600000000005</v>
      </c>
      <c r="Z124" s="49">
        <v>0.45300000000000001</v>
      </c>
      <c r="AA124" s="50">
        <v>7.2773179397187804E-2</v>
      </c>
      <c r="AB124" s="49">
        <v>2.7595000000000001E-2</v>
      </c>
      <c r="AC124" s="49">
        <v>0.31571700000000003</v>
      </c>
      <c r="AD124" s="49">
        <v>0.44196800000000003</v>
      </c>
      <c r="AE124" s="49">
        <v>0.33660000000000001</v>
      </c>
      <c r="AF124" s="50">
        <v>0.18923494575973199</v>
      </c>
      <c r="AG124" s="49">
        <v>0.50549935761505405</v>
      </c>
      <c r="AH124" s="49">
        <v>3.7945E-2</v>
      </c>
      <c r="AI124" s="49">
        <v>0.31414233978080303</v>
      </c>
      <c r="AJ124" s="49">
        <v>-9.2564999999999995E-2</v>
      </c>
      <c r="AK124" s="74">
        <v>0</v>
      </c>
    </row>
    <row r="125" spans="1:37" x14ac:dyDescent="0.2">
      <c r="A125" t="s">
        <v>394</v>
      </c>
      <c r="B125" t="s">
        <v>2115</v>
      </c>
      <c r="C125" t="s">
        <v>391</v>
      </c>
      <c r="D125">
        <v>1852893</v>
      </c>
      <c r="E125" t="s">
        <v>2243</v>
      </c>
      <c r="F125" t="s">
        <v>1915</v>
      </c>
      <c r="G125" t="s">
        <v>1928</v>
      </c>
      <c r="H125">
        <v>3671</v>
      </c>
      <c r="I125" t="s">
        <v>17</v>
      </c>
      <c r="J125" s="73">
        <v>3.8504070000000001E-5</v>
      </c>
      <c r="K125" s="53">
        <v>0.28420699999999999</v>
      </c>
      <c r="L125" s="53">
        <v>6.9003499999999995E-2</v>
      </c>
      <c r="M125" s="53">
        <v>0.16535</v>
      </c>
      <c r="N125" t="s">
        <v>1923</v>
      </c>
      <c r="O125" s="28" t="s">
        <v>38</v>
      </c>
      <c r="P125" s="28" t="s">
        <v>38</v>
      </c>
      <c r="Q125" s="28" t="s">
        <v>38</v>
      </c>
      <c r="R125" s="49">
        <v>0.246333</v>
      </c>
      <c r="S125" s="49">
        <v>0.59000699999999995</v>
      </c>
      <c r="T125" s="49">
        <v>0.259853</v>
      </c>
      <c r="U125" s="49">
        <v>7.4999999999999997E-2</v>
      </c>
      <c r="V125" s="50">
        <v>5.3331740195867799E-4</v>
      </c>
      <c r="W125" s="49">
        <v>1.7135999999999998E-2</v>
      </c>
      <c r="X125" s="49">
        <v>9.4275999999999999E-2</v>
      </c>
      <c r="Y125" s="49">
        <v>0.687612</v>
      </c>
      <c r="Z125" s="49">
        <v>0.60850000000000004</v>
      </c>
      <c r="AA125" s="50">
        <v>0.25845717733511703</v>
      </c>
      <c r="AB125" s="49">
        <v>2.7595000000000001E-2</v>
      </c>
      <c r="AC125" s="49">
        <v>0.31571700000000003</v>
      </c>
      <c r="AD125" s="49">
        <v>0.44006099999999998</v>
      </c>
      <c r="AE125" s="49">
        <v>0.33660000000000001</v>
      </c>
      <c r="AF125" s="50">
        <v>0.19112935427373001</v>
      </c>
      <c r="AG125" s="49">
        <v>0.51648565379205202</v>
      </c>
      <c r="AH125" s="49">
        <v>3.6964999999999998E-2</v>
      </c>
      <c r="AI125" s="49">
        <v>0.39024850069072697</v>
      </c>
      <c r="AJ125" s="49">
        <v>-7.8669000000000003E-2</v>
      </c>
      <c r="AK125" s="74">
        <v>0</v>
      </c>
    </row>
    <row r="126" spans="1:37" x14ac:dyDescent="0.2">
      <c r="A126" t="s">
        <v>394</v>
      </c>
      <c r="B126" t="s">
        <v>2115</v>
      </c>
      <c r="C126" t="s">
        <v>391</v>
      </c>
      <c r="D126">
        <v>1855993</v>
      </c>
      <c r="E126" t="s">
        <v>2242</v>
      </c>
      <c r="F126" t="s">
        <v>1915</v>
      </c>
      <c r="G126" t="s">
        <v>1916</v>
      </c>
      <c r="H126">
        <v>5591</v>
      </c>
      <c r="I126" t="s">
        <v>145</v>
      </c>
      <c r="J126" s="73">
        <v>1.6829730000000001E-5</v>
      </c>
      <c r="K126" s="53">
        <v>-8.3000000000000004E-2</v>
      </c>
      <c r="L126" s="53">
        <v>1.9287700000000001E-2</v>
      </c>
      <c r="M126" s="53">
        <v>0.41414800000000002</v>
      </c>
      <c r="N126" t="s">
        <v>1923</v>
      </c>
      <c r="O126" s="28" t="b">
        <v>1</v>
      </c>
      <c r="P126" s="28" t="b">
        <v>0</v>
      </c>
      <c r="Q126" s="28" t="b">
        <v>0</v>
      </c>
      <c r="R126" s="49">
        <v>0.59988300000000006</v>
      </c>
      <c r="S126" s="49">
        <v>0.59006499999999995</v>
      </c>
      <c r="T126" s="49">
        <v>-0.105159</v>
      </c>
      <c r="U126" s="49">
        <v>2.47E-2</v>
      </c>
      <c r="V126" s="50">
        <v>2.16343863959655E-5</v>
      </c>
      <c r="W126" s="49">
        <v>0.228274</v>
      </c>
      <c r="X126" s="49">
        <v>9.4275999999999999E-2</v>
      </c>
      <c r="Y126" s="49">
        <v>-0.142318</v>
      </c>
      <c r="Z126" s="49">
        <v>7.1599999999999997E-2</v>
      </c>
      <c r="AA126" s="50">
        <v>4.6876805116438797E-2</v>
      </c>
      <c r="AB126" s="49">
        <v>0.13836599999999999</v>
      </c>
      <c r="AC126" s="49">
        <v>0.31565900000000002</v>
      </c>
      <c r="AD126" s="49">
        <v>-6.4375000000000002E-2</v>
      </c>
      <c r="AE126" s="49">
        <v>4.8399999999999999E-2</v>
      </c>
      <c r="AF126" s="50">
        <v>0.18361497294599999</v>
      </c>
      <c r="AG126" s="49">
        <v>4.3221215906055897E-2</v>
      </c>
      <c r="AH126" s="49">
        <v>-5.2544E-2</v>
      </c>
      <c r="AI126" s="49">
        <v>0.425853804888016</v>
      </c>
      <c r="AJ126" s="49">
        <v>-3.1369000000000001E-2</v>
      </c>
      <c r="AK126" s="74">
        <v>1</v>
      </c>
    </row>
    <row r="127" spans="1:37" x14ac:dyDescent="0.2">
      <c r="A127" t="s">
        <v>394</v>
      </c>
      <c r="B127" t="s">
        <v>2115</v>
      </c>
      <c r="C127" t="s">
        <v>391</v>
      </c>
      <c r="D127">
        <v>1857054</v>
      </c>
      <c r="E127" t="s">
        <v>2241</v>
      </c>
      <c r="F127" t="s">
        <v>1915</v>
      </c>
      <c r="G127" t="s">
        <v>1928</v>
      </c>
      <c r="H127">
        <v>3671</v>
      </c>
      <c r="I127" t="s">
        <v>17</v>
      </c>
      <c r="J127" s="73">
        <v>1.7531589999999999E-5</v>
      </c>
      <c r="K127" s="53">
        <v>0.29295100000000002</v>
      </c>
      <c r="L127" s="53">
        <v>6.8179100000000006E-2</v>
      </c>
      <c r="M127" s="53">
        <v>0.169436</v>
      </c>
      <c r="N127" t="s">
        <v>1923</v>
      </c>
      <c r="O127" s="28" t="s">
        <v>38</v>
      </c>
      <c r="P127" s="28" t="s">
        <v>38</v>
      </c>
      <c r="Q127" s="28" t="s">
        <v>38</v>
      </c>
      <c r="R127" s="49">
        <v>0.25139299999999998</v>
      </c>
      <c r="S127" s="49">
        <v>0.59006499999999995</v>
      </c>
      <c r="T127" s="49">
        <v>0.27573799999999998</v>
      </c>
      <c r="U127" s="49">
        <v>7.4300000000000005E-2</v>
      </c>
      <c r="V127" s="50">
        <v>2.0795368872719399E-4</v>
      </c>
      <c r="W127" s="49">
        <v>1.5911999999999999E-2</v>
      </c>
      <c r="X127" s="49">
        <v>9.4275999999999999E-2</v>
      </c>
      <c r="Y127" s="49">
        <v>0.58057300000000001</v>
      </c>
      <c r="Z127" s="49">
        <v>0.61909999999999998</v>
      </c>
      <c r="AA127" s="50">
        <v>0.34834952135198899</v>
      </c>
      <c r="AB127" s="49">
        <v>2.76E-2</v>
      </c>
      <c r="AC127" s="49">
        <v>0.31565900000000002</v>
      </c>
      <c r="AD127" s="49">
        <v>0.43544699999999997</v>
      </c>
      <c r="AE127" s="49">
        <v>0.33679999999999999</v>
      </c>
      <c r="AF127" s="50">
        <v>0.19601125610605799</v>
      </c>
      <c r="AG127" s="49">
        <v>0.58522590399767505</v>
      </c>
      <c r="AH127" s="49">
        <v>3.1149E-2</v>
      </c>
      <c r="AI127" s="49">
        <v>0.405497329899077</v>
      </c>
      <c r="AJ127" s="49">
        <v>-7.6157000000000002E-2</v>
      </c>
      <c r="AK127" s="74">
        <v>0</v>
      </c>
    </row>
    <row r="128" spans="1:37" x14ac:dyDescent="0.2">
      <c r="A128" t="s">
        <v>327</v>
      </c>
      <c r="B128" t="s">
        <v>2115</v>
      </c>
      <c r="C128" t="s">
        <v>171</v>
      </c>
      <c r="D128">
        <v>1866830</v>
      </c>
      <c r="E128" t="s">
        <v>2240</v>
      </c>
      <c r="F128" t="s">
        <v>1916</v>
      </c>
      <c r="G128" t="s">
        <v>1919</v>
      </c>
      <c r="H128">
        <v>3671</v>
      </c>
      <c r="I128" t="s">
        <v>17</v>
      </c>
      <c r="J128" s="73">
        <v>8.4442249999999996E-6</v>
      </c>
      <c r="K128" s="53">
        <v>0.28175899999999998</v>
      </c>
      <c r="L128" s="53">
        <v>6.3234200000000004E-2</v>
      </c>
      <c r="M128" s="53">
        <v>0.19980899999999999</v>
      </c>
      <c r="N128" t="s">
        <v>1923</v>
      </c>
      <c r="O128" s="28" t="b">
        <v>1</v>
      </c>
      <c r="P128" s="28" t="b">
        <v>0</v>
      </c>
      <c r="Q128" s="28" t="b">
        <v>0</v>
      </c>
      <c r="R128" s="49">
        <v>0.21521499999999999</v>
      </c>
      <c r="S128" s="49">
        <v>0.59006499999999995</v>
      </c>
      <c r="T128" s="49">
        <v>0.35045100000000001</v>
      </c>
      <c r="U128" s="49">
        <v>7.8899999999999998E-2</v>
      </c>
      <c r="V128" s="50">
        <v>8.9356188227047792E-6</v>
      </c>
      <c r="W128" s="49">
        <v>0.16911799999999999</v>
      </c>
      <c r="X128" s="49">
        <v>9.4160999999999995E-2</v>
      </c>
      <c r="Y128" s="49">
        <v>8.2457000000000003E-2</v>
      </c>
      <c r="Z128" s="49">
        <v>0.2137</v>
      </c>
      <c r="AA128" s="50">
        <v>0.69963604561774295</v>
      </c>
      <c r="AB128" s="49">
        <v>0.151836</v>
      </c>
      <c r="AC128" s="49">
        <v>0.315774</v>
      </c>
      <c r="AD128" s="49">
        <v>0.178288</v>
      </c>
      <c r="AE128" s="49">
        <v>0.12520000000000001</v>
      </c>
      <c r="AF128" s="50">
        <v>0.15452974676888001</v>
      </c>
      <c r="AG128" s="49">
        <v>0.50736142331943102</v>
      </c>
      <c r="AH128" s="49">
        <v>3.9119000000000001E-2</v>
      </c>
      <c r="AI128" s="49">
        <v>0.58794601889096998</v>
      </c>
      <c r="AJ128" s="49">
        <v>-5.3184000000000002E-2</v>
      </c>
      <c r="AK128" s="74">
        <v>0</v>
      </c>
    </row>
    <row r="129" spans="1:37" x14ac:dyDescent="0.2">
      <c r="A129" t="s">
        <v>327</v>
      </c>
      <c r="B129" t="s">
        <v>2115</v>
      </c>
      <c r="C129" t="s">
        <v>171</v>
      </c>
      <c r="D129">
        <v>1866830</v>
      </c>
      <c r="E129" t="s">
        <v>2240</v>
      </c>
      <c r="F129" t="s">
        <v>1916</v>
      </c>
      <c r="G129" t="s">
        <v>1919</v>
      </c>
      <c r="H129">
        <v>4531</v>
      </c>
      <c r="I129" t="s">
        <v>16</v>
      </c>
      <c r="J129" s="73">
        <v>4.5715520000000001E-5</v>
      </c>
      <c r="K129" s="53">
        <v>0.24230499999999999</v>
      </c>
      <c r="L129" s="53">
        <v>5.94417E-2</v>
      </c>
      <c r="M129" s="53">
        <v>0.19797000000000001</v>
      </c>
      <c r="N129" t="s">
        <v>1923</v>
      </c>
      <c r="O129" s="28" t="s">
        <v>38</v>
      </c>
      <c r="P129" s="28" t="s">
        <v>38</v>
      </c>
      <c r="Q129" s="28" t="s">
        <v>38</v>
      </c>
      <c r="R129" s="49">
        <v>0.21521499999999999</v>
      </c>
      <c r="S129" s="49">
        <v>0.59006499999999995</v>
      </c>
      <c r="T129" s="49">
        <v>0.26470900000000003</v>
      </c>
      <c r="U129" s="49">
        <v>7.5499999999999998E-2</v>
      </c>
      <c r="V129" s="50">
        <v>4.5788129142915201E-4</v>
      </c>
      <c r="W129" s="49">
        <v>0.16911799999999999</v>
      </c>
      <c r="X129" s="49">
        <v>9.4160999999999995E-2</v>
      </c>
      <c r="Y129" s="49">
        <v>0.14097899999999999</v>
      </c>
      <c r="Z129" s="49">
        <v>0.19939999999999999</v>
      </c>
      <c r="AA129" s="50">
        <v>0.47955231432009598</v>
      </c>
      <c r="AB129" s="49">
        <v>0.151836</v>
      </c>
      <c r="AC129" s="49">
        <v>0.315774</v>
      </c>
      <c r="AD129" s="49">
        <v>0.235315</v>
      </c>
      <c r="AE129" s="49">
        <v>0.1178</v>
      </c>
      <c r="AF129" s="50">
        <v>4.5742381285017703E-2</v>
      </c>
      <c r="AG129" s="49">
        <v>0.29782702640444098</v>
      </c>
      <c r="AH129" s="49">
        <v>5.8125000000000003E-2</v>
      </c>
      <c r="AI129" s="49">
        <v>0.75117110480149796</v>
      </c>
      <c r="AJ129" s="49">
        <v>-2.9401E-2</v>
      </c>
      <c r="AK129" s="74">
        <v>0</v>
      </c>
    </row>
    <row r="130" spans="1:37" x14ac:dyDescent="0.2">
      <c r="A130" t="s">
        <v>394</v>
      </c>
      <c r="B130" t="s">
        <v>2115</v>
      </c>
      <c r="C130" t="s">
        <v>391</v>
      </c>
      <c r="D130">
        <v>1871822</v>
      </c>
      <c r="E130" t="s">
        <v>2239</v>
      </c>
      <c r="F130" t="s">
        <v>1919</v>
      </c>
      <c r="G130" t="s">
        <v>1915</v>
      </c>
      <c r="H130">
        <v>3671</v>
      </c>
      <c r="I130" t="s">
        <v>17</v>
      </c>
      <c r="J130" s="73">
        <v>3.6642279999999998E-5</v>
      </c>
      <c r="K130" s="53">
        <v>0.26724599999999998</v>
      </c>
      <c r="L130" s="53">
        <v>6.4707100000000004E-2</v>
      </c>
      <c r="M130" s="53">
        <v>0.187551</v>
      </c>
      <c r="N130" t="s">
        <v>1923</v>
      </c>
      <c r="O130" s="28" t="b">
        <v>1</v>
      </c>
      <c r="P130" s="28" t="b">
        <v>0</v>
      </c>
      <c r="Q130" s="28" t="b">
        <v>0</v>
      </c>
      <c r="R130" s="49">
        <v>0.206121</v>
      </c>
      <c r="S130" s="49">
        <v>0.59006499999999995</v>
      </c>
      <c r="T130" s="49">
        <v>0.40067199999999997</v>
      </c>
      <c r="U130" s="49">
        <v>8.0500000000000002E-2</v>
      </c>
      <c r="V130" s="50">
        <v>6.4632686796723402E-7</v>
      </c>
      <c r="W130" s="49">
        <v>0.43075999999999998</v>
      </c>
      <c r="X130" s="49">
        <v>9.4160999999999995E-2</v>
      </c>
      <c r="Y130" s="49">
        <v>-7.9971E-2</v>
      </c>
      <c r="Z130" s="49">
        <v>0.15509999999999999</v>
      </c>
      <c r="AA130" s="50">
        <v>0.60612313439296595</v>
      </c>
      <c r="AB130" s="49">
        <v>2.9416999999999999E-2</v>
      </c>
      <c r="AC130" s="49">
        <v>0.315774</v>
      </c>
      <c r="AD130" s="49">
        <v>0.46713199999999999</v>
      </c>
      <c r="AE130" s="49">
        <v>0.32390000000000002</v>
      </c>
      <c r="AF130" s="50">
        <v>0.149290655273775</v>
      </c>
      <c r="AG130" s="49">
        <v>0.76267236003437699</v>
      </c>
      <c r="AH130" s="49">
        <v>1.7059999999999999E-2</v>
      </c>
      <c r="AI130" s="49">
        <v>0.88249248376753997</v>
      </c>
      <c r="AJ130" s="49">
        <v>-1.7330999999999999E-2</v>
      </c>
      <c r="AK130" s="74">
        <v>0</v>
      </c>
    </row>
    <row r="131" spans="1:37" x14ac:dyDescent="0.2">
      <c r="A131" t="s">
        <v>394</v>
      </c>
      <c r="B131" t="s">
        <v>2115</v>
      </c>
      <c r="C131" t="s">
        <v>391</v>
      </c>
      <c r="D131">
        <v>1873352</v>
      </c>
      <c r="E131" t="s">
        <v>2238</v>
      </c>
      <c r="F131" t="s">
        <v>1916</v>
      </c>
      <c r="G131" t="s">
        <v>1919</v>
      </c>
      <c r="H131">
        <v>3671</v>
      </c>
      <c r="I131" t="s">
        <v>17</v>
      </c>
      <c r="J131" s="73">
        <v>3.006586E-5</v>
      </c>
      <c r="K131" s="53">
        <v>0.2109</v>
      </c>
      <c r="L131" s="53">
        <v>5.0511599999999997E-2</v>
      </c>
      <c r="M131" s="53">
        <v>0.48529</v>
      </c>
      <c r="N131" t="s">
        <v>1923</v>
      </c>
      <c r="O131" s="28" t="s">
        <v>38</v>
      </c>
      <c r="P131" s="28" t="s">
        <v>38</v>
      </c>
      <c r="Q131" s="28" t="s">
        <v>38</v>
      </c>
      <c r="R131" s="49">
        <v>0.54429899999999998</v>
      </c>
      <c r="S131" s="49">
        <v>0.59000699999999995</v>
      </c>
      <c r="T131" s="49">
        <v>0.275586</v>
      </c>
      <c r="U131" s="49">
        <v>6.5799999999999997E-2</v>
      </c>
      <c r="V131" s="50">
        <v>2.8157784051764199E-5</v>
      </c>
      <c r="W131" s="49">
        <v>0.71078399999999997</v>
      </c>
      <c r="X131" s="49">
        <v>9.4160999999999995E-2</v>
      </c>
      <c r="Y131" s="49">
        <v>5.2276999999999997E-2</v>
      </c>
      <c r="Z131" s="49">
        <v>0.1731</v>
      </c>
      <c r="AA131" s="50">
        <v>0.76267906952302</v>
      </c>
      <c r="AB131" s="49">
        <v>0.272013</v>
      </c>
      <c r="AC131" s="49">
        <v>0.315832</v>
      </c>
      <c r="AD131" s="49">
        <v>0.164905</v>
      </c>
      <c r="AE131" s="49">
        <v>9.8500000000000004E-2</v>
      </c>
      <c r="AF131" s="50">
        <v>9.4096293583179599E-2</v>
      </c>
      <c r="AG131" s="49">
        <v>0.87217644144417195</v>
      </c>
      <c r="AH131" s="49">
        <v>-1.1089E-2</v>
      </c>
      <c r="AI131" s="49">
        <v>0.70192917241311004</v>
      </c>
      <c r="AJ131" s="49">
        <v>-5.9825999999999997E-2</v>
      </c>
      <c r="AK131" s="74">
        <v>1</v>
      </c>
    </row>
    <row r="132" spans="1:37" x14ac:dyDescent="0.2">
      <c r="A132" t="s">
        <v>394</v>
      </c>
      <c r="B132" t="s">
        <v>2115</v>
      </c>
      <c r="C132" t="s">
        <v>391</v>
      </c>
      <c r="D132">
        <v>1874841</v>
      </c>
      <c r="E132" t="s">
        <v>2237</v>
      </c>
      <c r="F132" t="s">
        <v>1916</v>
      </c>
      <c r="G132" t="s">
        <v>1919</v>
      </c>
      <c r="H132">
        <v>3671</v>
      </c>
      <c r="I132" t="s">
        <v>17</v>
      </c>
      <c r="J132" s="73">
        <v>1.8352419999999999E-5</v>
      </c>
      <c r="K132" s="53">
        <v>0.21692400000000001</v>
      </c>
      <c r="L132" s="53">
        <v>5.0605499999999998E-2</v>
      </c>
      <c r="M132" s="53">
        <v>0.48869499999999999</v>
      </c>
      <c r="N132" t="s">
        <v>1923</v>
      </c>
      <c r="O132" s="28" t="b">
        <v>0</v>
      </c>
      <c r="P132" s="28" t="b">
        <v>0</v>
      </c>
      <c r="Q132" s="28" t="b">
        <v>0</v>
      </c>
      <c r="R132" s="49">
        <v>0.54547199999999996</v>
      </c>
      <c r="S132" s="49">
        <v>0.59000699999999995</v>
      </c>
      <c r="T132" s="49">
        <v>0.27903</v>
      </c>
      <c r="U132" s="49">
        <v>6.59E-2</v>
      </c>
      <c r="V132" s="50">
        <v>2.3217885276627499E-5</v>
      </c>
      <c r="W132" s="49">
        <v>0.735294</v>
      </c>
      <c r="X132" s="49">
        <v>9.4160999999999995E-2</v>
      </c>
      <c r="Y132" s="49">
        <v>0.114359</v>
      </c>
      <c r="Z132" s="49">
        <v>0.17910000000000001</v>
      </c>
      <c r="AA132" s="50">
        <v>0.523146228807848</v>
      </c>
      <c r="AB132" s="49">
        <v>0.27219599999999999</v>
      </c>
      <c r="AC132" s="49">
        <v>0.315832</v>
      </c>
      <c r="AD132" s="49">
        <v>0.165024</v>
      </c>
      <c r="AE132" s="49">
        <v>9.8500000000000004E-2</v>
      </c>
      <c r="AF132" s="50">
        <v>9.3862494116341094E-2</v>
      </c>
      <c r="AG132" s="49">
        <v>0.84793171838084502</v>
      </c>
      <c r="AH132" s="49">
        <v>-1.323E-2</v>
      </c>
      <c r="AI132" s="49">
        <v>0.50990825046737398</v>
      </c>
      <c r="AJ132" s="49">
        <v>-0.107811</v>
      </c>
      <c r="AK132" s="74">
        <v>1</v>
      </c>
    </row>
    <row r="133" spans="1:37" x14ac:dyDescent="0.2">
      <c r="A133" t="s">
        <v>394</v>
      </c>
      <c r="B133" t="s">
        <v>2115</v>
      </c>
      <c r="C133" t="s">
        <v>391</v>
      </c>
      <c r="D133">
        <v>1875043</v>
      </c>
      <c r="E133" t="s">
        <v>2236</v>
      </c>
      <c r="F133" t="s">
        <v>1919</v>
      </c>
      <c r="G133" t="s">
        <v>1915</v>
      </c>
      <c r="H133">
        <v>3671</v>
      </c>
      <c r="I133" t="s">
        <v>17</v>
      </c>
      <c r="J133" s="73">
        <v>5.6711150000000003E-5</v>
      </c>
      <c r="K133" s="53">
        <v>0.23419899999999999</v>
      </c>
      <c r="L133" s="53">
        <v>5.8144599999999998E-2</v>
      </c>
      <c r="M133" s="53">
        <v>0.249387</v>
      </c>
      <c r="N133" t="s">
        <v>1923</v>
      </c>
      <c r="O133" s="28" t="b">
        <v>1</v>
      </c>
      <c r="P133" s="28" t="b">
        <v>0</v>
      </c>
      <c r="Q133" s="28" t="b">
        <v>0</v>
      </c>
      <c r="R133" s="49">
        <v>0.226188</v>
      </c>
      <c r="S133" s="49">
        <v>0.59000699999999995</v>
      </c>
      <c r="T133" s="49">
        <v>0.34698699999999999</v>
      </c>
      <c r="U133" s="49">
        <v>7.7700000000000005E-2</v>
      </c>
      <c r="V133" s="50">
        <v>7.9983202001004197E-6</v>
      </c>
      <c r="W133" s="49">
        <v>0.57046600000000003</v>
      </c>
      <c r="X133" s="49">
        <v>9.4160999999999995E-2</v>
      </c>
      <c r="Y133" s="49">
        <v>9.6696000000000004E-2</v>
      </c>
      <c r="Z133" s="49">
        <v>0.15820000000000001</v>
      </c>
      <c r="AA133" s="50">
        <v>0.54108422307102699</v>
      </c>
      <c r="AB133" s="49">
        <v>0.15345300000000001</v>
      </c>
      <c r="AC133" s="49">
        <v>0.315832</v>
      </c>
      <c r="AD133" s="49">
        <v>0.18587100000000001</v>
      </c>
      <c r="AE133" s="49">
        <v>0.1242</v>
      </c>
      <c r="AF133" s="50">
        <v>0.13458823513959001</v>
      </c>
      <c r="AG133" s="49">
        <v>0.51320143628405201</v>
      </c>
      <c r="AH133" s="49">
        <v>3.8703000000000001E-2</v>
      </c>
      <c r="AI133" s="49">
        <v>0.47660344672321903</v>
      </c>
      <c r="AJ133" s="49">
        <v>-9.4855999999999996E-2</v>
      </c>
      <c r="AK133" s="74">
        <v>0</v>
      </c>
    </row>
    <row r="134" spans="1:37" x14ac:dyDescent="0.2">
      <c r="A134" t="s">
        <v>394</v>
      </c>
      <c r="B134" t="s">
        <v>2115</v>
      </c>
      <c r="C134" t="s">
        <v>391</v>
      </c>
      <c r="D134">
        <v>1875045</v>
      </c>
      <c r="E134" t="s">
        <v>2235</v>
      </c>
      <c r="F134" t="s">
        <v>1916</v>
      </c>
      <c r="G134" t="s">
        <v>1919</v>
      </c>
      <c r="H134">
        <v>3671</v>
      </c>
      <c r="I134" t="s">
        <v>17</v>
      </c>
      <c r="J134" s="73">
        <v>5.6711150000000003E-5</v>
      </c>
      <c r="K134" s="53">
        <v>0.23419899999999999</v>
      </c>
      <c r="L134" s="53">
        <v>5.8144599999999998E-2</v>
      </c>
      <c r="M134" s="53">
        <v>0.249387</v>
      </c>
      <c r="N134" t="s">
        <v>1923</v>
      </c>
      <c r="O134" s="28" t="b">
        <v>1</v>
      </c>
      <c r="P134" s="28" t="b">
        <v>0</v>
      </c>
      <c r="Q134" s="28" t="b">
        <v>0</v>
      </c>
      <c r="R134" s="49">
        <v>0.226188</v>
      </c>
      <c r="S134" s="49">
        <v>0.59000699999999995</v>
      </c>
      <c r="T134" s="49">
        <v>0.34698699999999999</v>
      </c>
      <c r="U134" s="49">
        <v>7.7700000000000005E-2</v>
      </c>
      <c r="V134" s="50">
        <v>7.9983202001004197E-6</v>
      </c>
      <c r="W134" s="49">
        <v>0.57046600000000003</v>
      </c>
      <c r="X134" s="49">
        <v>9.4160999999999995E-2</v>
      </c>
      <c r="Y134" s="49">
        <v>9.6696000000000004E-2</v>
      </c>
      <c r="Z134" s="49">
        <v>0.15820000000000001</v>
      </c>
      <c r="AA134" s="50">
        <v>0.54108422307102699</v>
      </c>
      <c r="AB134" s="49">
        <v>0.15345300000000001</v>
      </c>
      <c r="AC134" s="49">
        <v>0.315832</v>
      </c>
      <c r="AD134" s="49">
        <v>0.18587100000000001</v>
      </c>
      <c r="AE134" s="49">
        <v>0.1242</v>
      </c>
      <c r="AF134" s="50">
        <v>0.13458823513959001</v>
      </c>
      <c r="AG134" s="49">
        <v>0.51320143628405201</v>
      </c>
      <c r="AH134" s="49">
        <v>3.8703000000000001E-2</v>
      </c>
      <c r="AI134" s="49">
        <v>0.47660344672321903</v>
      </c>
      <c r="AJ134" s="49">
        <v>-9.4855999999999996E-2</v>
      </c>
      <c r="AK134" s="74">
        <v>0</v>
      </c>
    </row>
    <row r="135" spans="1:37" x14ac:dyDescent="0.2">
      <c r="A135" t="s">
        <v>394</v>
      </c>
      <c r="B135" t="s">
        <v>2115</v>
      </c>
      <c r="C135" t="s">
        <v>391</v>
      </c>
      <c r="D135">
        <v>1875121</v>
      </c>
      <c r="E135" t="s">
        <v>2234</v>
      </c>
      <c r="F135" t="s">
        <v>1928</v>
      </c>
      <c r="G135" t="s">
        <v>1915</v>
      </c>
      <c r="H135">
        <v>3671</v>
      </c>
      <c r="I135" t="s">
        <v>17</v>
      </c>
      <c r="J135" s="73">
        <v>1.8352419999999999E-5</v>
      </c>
      <c r="K135" s="53">
        <v>0.21692400000000001</v>
      </c>
      <c r="L135" s="53">
        <v>5.0605499999999998E-2</v>
      </c>
      <c r="M135" s="53">
        <v>0.48869499999999999</v>
      </c>
      <c r="N135" t="s">
        <v>1923</v>
      </c>
      <c r="O135" s="28" t="b">
        <v>0</v>
      </c>
      <c r="P135" s="28" t="b">
        <v>0</v>
      </c>
      <c r="Q135" s="28" t="b">
        <v>0</v>
      </c>
      <c r="R135" s="49">
        <v>0.54557</v>
      </c>
      <c r="S135" s="49">
        <v>0.59000699999999995</v>
      </c>
      <c r="T135" s="49">
        <v>0.27903</v>
      </c>
      <c r="U135" s="49">
        <v>6.59E-2</v>
      </c>
      <c r="V135" s="50">
        <v>2.3217885276627499E-5</v>
      </c>
      <c r="W135" s="49">
        <v>0.73590699999999998</v>
      </c>
      <c r="X135" s="49">
        <v>9.4160999999999995E-2</v>
      </c>
      <c r="Y135" s="49">
        <v>0.114359</v>
      </c>
      <c r="Z135" s="49">
        <v>0.17910000000000001</v>
      </c>
      <c r="AA135" s="50">
        <v>0.523146228807848</v>
      </c>
      <c r="AB135" s="49">
        <v>0.27219599999999999</v>
      </c>
      <c r="AC135" s="49">
        <v>0.315832</v>
      </c>
      <c r="AD135" s="49">
        <v>0.165024</v>
      </c>
      <c r="AE135" s="49">
        <v>9.8500000000000004E-2</v>
      </c>
      <c r="AF135" s="50">
        <v>9.3862494116341094E-2</v>
      </c>
      <c r="AG135" s="49">
        <v>0.84793171838084502</v>
      </c>
      <c r="AH135" s="49">
        <v>-1.323E-2</v>
      </c>
      <c r="AI135" s="49">
        <v>0.50990825046737398</v>
      </c>
      <c r="AJ135" s="49">
        <v>-0.107811</v>
      </c>
      <c r="AK135" s="74">
        <v>1</v>
      </c>
    </row>
    <row r="136" spans="1:37" x14ac:dyDescent="0.2">
      <c r="A136" t="s">
        <v>394</v>
      </c>
      <c r="B136" t="s">
        <v>2115</v>
      </c>
      <c r="C136" t="s">
        <v>391</v>
      </c>
      <c r="D136">
        <v>1875361</v>
      </c>
      <c r="E136" t="s">
        <v>2233</v>
      </c>
      <c r="F136" t="s">
        <v>1916</v>
      </c>
      <c r="G136" t="s">
        <v>1915</v>
      </c>
      <c r="H136">
        <v>3671</v>
      </c>
      <c r="I136" t="s">
        <v>17</v>
      </c>
      <c r="J136" s="73">
        <v>5.6665390000000001E-5</v>
      </c>
      <c r="K136" s="53">
        <v>0.234407</v>
      </c>
      <c r="L136" s="53">
        <v>5.8193599999999998E-2</v>
      </c>
      <c r="M136" s="53">
        <v>0.249387</v>
      </c>
      <c r="N136" t="s">
        <v>1923</v>
      </c>
      <c r="O136" s="28" t="b">
        <v>1</v>
      </c>
      <c r="P136" s="28" t="b">
        <v>0</v>
      </c>
      <c r="Q136" s="28" t="b">
        <v>0</v>
      </c>
      <c r="R136" s="49">
        <v>0.226188</v>
      </c>
      <c r="S136" s="49">
        <v>0.59000699999999995</v>
      </c>
      <c r="T136" s="49">
        <v>0.34703000000000001</v>
      </c>
      <c r="U136" s="49">
        <v>7.7700000000000005E-2</v>
      </c>
      <c r="V136" s="50">
        <v>7.9790982056425005E-6</v>
      </c>
      <c r="W136" s="49">
        <v>0.56985300000000005</v>
      </c>
      <c r="X136" s="49">
        <v>9.4160999999999995E-2</v>
      </c>
      <c r="Y136" s="49">
        <v>0.111389</v>
      </c>
      <c r="Z136" s="49">
        <v>0.15809999999999999</v>
      </c>
      <c r="AA136" s="50">
        <v>0.48108831562614002</v>
      </c>
      <c r="AB136" s="49">
        <v>0.15345300000000001</v>
      </c>
      <c r="AC136" s="49">
        <v>0.315832</v>
      </c>
      <c r="AD136" s="49">
        <v>0.18601999999999999</v>
      </c>
      <c r="AE136" s="49">
        <v>0.1242</v>
      </c>
      <c r="AF136" s="50">
        <v>0.13426150478825299</v>
      </c>
      <c r="AG136" s="49">
        <v>0.51465993990221104</v>
      </c>
      <c r="AH136" s="49">
        <v>3.857E-2</v>
      </c>
      <c r="AI136" s="49">
        <v>0.43590495714961403</v>
      </c>
      <c r="AJ136" s="49">
        <v>-0.103613</v>
      </c>
      <c r="AK136" s="74">
        <v>0</v>
      </c>
    </row>
    <row r="137" spans="1:37" x14ac:dyDescent="0.2">
      <c r="A137" t="s">
        <v>394</v>
      </c>
      <c r="B137" t="s">
        <v>2115</v>
      </c>
      <c r="C137" t="s">
        <v>391</v>
      </c>
      <c r="D137">
        <v>1875646</v>
      </c>
      <c r="E137" t="s">
        <v>2232</v>
      </c>
      <c r="F137" t="s">
        <v>1915</v>
      </c>
      <c r="G137" t="s">
        <v>1919</v>
      </c>
      <c r="H137">
        <v>3671</v>
      </c>
      <c r="I137" t="s">
        <v>17</v>
      </c>
      <c r="J137" s="73">
        <v>3.9026919999999999E-5</v>
      </c>
      <c r="K137" s="53">
        <v>0.23919899999999999</v>
      </c>
      <c r="L137" s="53">
        <v>5.8128699999999998E-2</v>
      </c>
      <c r="M137" s="53">
        <v>0.25102200000000002</v>
      </c>
      <c r="N137" t="s">
        <v>1923</v>
      </c>
      <c r="O137" s="28" t="b">
        <v>1</v>
      </c>
      <c r="P137" s="28" t="b">
        <v>0</v>
      </c>
      <c r="Q137" s="28" t="b">
        <v>0</v>
      </c>
      <c r="R137" s="49">
        <v>0.226188</v>
      </c>
      <c r="S137" s="49">
        <v>0.59000699999999995</v>
      </c>
      <c r="T137" s="49">
        <v>0.347362</v>
      </c>
      <c r="U137" s="49">
        <v>7.7700000000000005E-2</v>
      </c>
      <c r="V137" s="50">
        <v>7.8322174984393796E-6</v>
      </c>
      <c r="W137" s="49">
        <v>0.58210799999999996</v>
      </c>
      <c r="X137" s="49">
        <v>9.4160999999999995E-2</v>
      </c>
      <c r="Y137" s="49">
        <v>0.15345800000000001</v>
      </c>
      <c r="Z137" s="49">
        <v>0.1585</v>
      </c>
      <c r="AA137" s="50">
        <v>0.33283072822764598</v>
      </c>
      <c r="AB137" s="49">
        <v>0.15345300000000001</v>
      </c>
      <c r="AC137" s="49">
        <v>0.315832</v>
      </c>
      <c r="AD137" s="49">
        <v>0.185915</v>
      </c>
      <c r="AE137" s="49">
        <v>0.1242</v>
      </c>
      <c r="AF137" s="50">
        <v>0.134486362562798</v>
      </c>
      <c r="AG137" s="49">
        <v>0.51589702540428095</v>
      </c>
      <c r="AH137" s="49">
        <v>3.8454000000000002E-2</v>
      </c>
      <c r="AI137" s="49">
        <v>0.32944309024975299</v>
      </c>
      <c r="AJ137" s="49">
        <v>-0.13143299999999999</v>
      </c>
      <c r="AK137" s="74">
        <v>0</v>
      </c>
    </row>
    <row r="138" spans="1:37" x14ac:dyDescent="0.2">
      <c r="A138" t="s">
        <v>394</v>
      </c>
      <c r="B138" t="s">
        <v>2115</v>
      </c>
      <c r="C138" t="s">
        <v>391</v>
      </c>
      <c r="D138">
        <v>1875787</v>
      </c>
      <c r="E138" t="s">
        <v>2231</v>
      </c>
      <c r="F138" t="s">
        <v>1916</v>
      </c>
      <c r="G138" t="s">
        <v>1919</v>
      </c>
      <c r="H138">
        <v>3671</v>
      </c>
      <c r="I138" t="s">
        <v>17</v>
      </c>
      <c r="J138" s="73">
        <v>2.548358E-5</v>
      </c>
      <c r="K138" s="53">
        <v>0.25384499999999999</v>
      </c>
      <c r="L138" s="53">
        <v>6.0259500000000001E-2</v>
      </c>
      <c r="M138" s="53">
        <v>0.227186</v>
      </c>
      <c r="N138" t="s">
        <v>1923</v>
      </c>
      <c r="O138" s="28" t="b">
        <v>1</v>
      </c>
      <c r="P138" s="28" t="b">
        <v>0</v>
      </c>
      <c r="Q138" s="28" t="b">
        <v>0</v>
      </c>
      <c r="R138" s="49">
        <v>0.225797</v>
      </c>
      <c r="S138" s="49">
        <v>0.59000699999999995</v>
      </c>
      <c r="T138" s="49">
        <v>0.34244999999999998</v>
      </c>
      <c r="U138" s="49">
        <v>7.7799999999999994E-2</v>
      </c>
      <c r="V138" s="50">
        <v>1.06771624428765E-5</v>
      </c>
      <c r="W138" s="49">
        <v>0.37438700000000003</v>
      </c>
      <c r="X138" s="49">
        <v>9.4160999999999995E-2</v>
      </c>
      <c r="Y138" s="49">
        <v>0.11965099999999999</v>
      </c>
      <c r="Z138" s="49">
        <v>0.1595</v>
      </c>
      <c r="AA138" s="50">
        <v>0.45318952101128301</v>
      </c>
      <c r="AB138" s="49">
        <v>0.15253900000000001</v>
      </c>
      <c r="AC138" s="49">
        <v>0.315832</v>
      </c>
      <c r="AD138" s="49">
        <v>0.17327000000000001</v>
      </c>
      <c r="AE138" s="49">
        <v>0.1244</v>
      </c>
      <c r="AF138" s="50">
        <v>0.16363823164593699</v>
      </c>
      <c r="AG138" s="49">
        <v>0.50654577924454902</v>
      </c>
      <c r="AH138" s="49">
        <v>3.9280000000000002E-2</v>
      </c>
      <c r="AI138" s="49">
        <v>0.45104322736965502</v>
      </c>
      <c r="AJ138" s="49">
        <v>-8.2876000000000005E-2</v>
      </c>
      <c r="AK138" s="74">
        <v>0</v>
      </c>
    </row>
    <row r="139" spans="1:37" x14ac:dyDescent="0.2">
      <c r="A139" t="s">
        <v>394</v>
      </c>
      <c r="B139" t="s">
        <v>2115</v>
      </c>
      <c r="C139" t="s">
        <v>391</v>
      </c>
      <c r="D139">
        <v>1875857</v>
      </c>
      <c r="E139" t="s">
        <v>2230</v>
      </c>
      <c r="F139" t="s">
        <v>1919</v>
      </c>
      <c r="G139" t="s">
        <v>1915</v>
      </c>
      <c r="H139">
        <v>3671</v>
      </c>
      <c r="I139" t="s">
        <v>17</v>
      </c>
      <c r="J139" s="73">
        <v>6.5964189999999994E-5</v>
      </c>
      <c r="K139" s="53">
        <v>0.23213</v>
      </c>
      <c r="L139" s="53">
        <v>5.8146799999999998E-2</v>
      </c>
      <c r="M139" s="53">
        <v>0.24952299999999999</v>
      </c>
      <c r="N139" t="s">
        <v>1923</v>
      </c>
      <c r="O139" s="28" t="b">
        <v>1</v>
      </c>
      <c r="P139" s="28" t="b">
        <v>0</v>
      </c>
      <c r="Q139" s="28" t="b">
        <v>0</v>
      </c>
      <c r="R139" s="49">
        <v>0.226188</v>
      </c>
      <c r="S139" s="49">
        <v>0.59000699999999995</v>
      </c>
      <c r="T139" s="49">
        <v>0.34698699999999999</v>
      </c>
      <c r="U139" s="49">
        <v>7.7700000000000005E-2</v>
      </c>
      <c r="V139" s="50">
        <v>7.9983202001004197E-6</v>
      </c>
      <c r="W139" s="49">
        <v>0.57046600000000003</v>
      </c>
      <c r="X139" s="49">
        <v>9.4160999999999995E-2</v>
      </c>
      <c r="Y139" s="49">
        <v>9.6696000000000004E-2</v>
      </c>
      <c r="Z139" s="49">
        <v>0.15820000000000001</v>
      </c>
      <c r="AA139" s="50">
        <v>0.54108422307102699</v>
      </c>
      <c r="AB139" s="49">
        <v>0.15345300000000001</v>
      </c>
      <c r="AC139" s="49">
        <v>0.315832</v>
      </c>
      <c r="AD139" s="49">
        <v>0.18587100000000001</v>
      </c>
      <c r="AE139" s="49">
        <v>0.1242</v>
      </c>
      <c r="AF139" s="50">
        <v>0.13458823513959001</v>
      </c>
      <c r="AG139" s="49">
        <v>0.51320143628405201</v>
      </c>
      <c r="AH139" s="49">
        <v>3.8703000000000001E-2</v>
      </c>
      <c r="AI139" s="49">
        <v>0.47660344672321903</v>
      </c>
      <c r="AJ139" s="49">
        <v>-9.4855999999999996E-2</v>
      </c>
      <c r="AK139" s="74">
        <v>0</v>
      </c>
    </row>
    <row r="140" spans="1:37" x14ac:dyDescent="0.2">
      <c r="A140" t="s">
        <v>394</v>
      </c>
      <c r="B140" t="s">
        <v>2115</v>
      </c>
      <c r="C140" t="s">
        <v>391</v>
      </c>
      <c r="D140">
        <v>1876095</v>
      </c>
      <c r="E140" t="s">
        <v>2229</v>
      </c>
      <c r="F140" t="s">
        <v>1916</v>
      </c>
      <c r="G140" t="s">
        <v>1919</v>
      </c>
      <c r="H140">
        <v>3671</v>
      </c>
      <c r="I140" t="s">
        <v>17</v>
      </c>
      <c r="J140" s="73">
        <v>1.8352419999999999E-5</v>
      </c>
      <c r="K140" s="53">
        <v>0.21692400000000001</v>
      </c>
      <c r="L140" s="53">
        <v>5.0605499999999998E-2</v>
      </c>
      <c r="M140" s="53">
        <v>0.48869499999999999</v>
      </c>
      <c r="N140" t="s">
        <v>1923</v>
      </c>
      <c r="O140" s="28" t="b">
        <v>0</v>
      </c>
      <c r="P140" s="28" t="b">
        <v>0</v>
      </c>
      <c r="Q140" s="28" t="b">
        <v>0</v>
      </c>
      <c r="R140" s="49">
        <v>0.54557</v>
      </c>
      <c r="S140" s="49">
        <v>0.59000699999999995</v>
      </c>
      <c r="T140" s="49">
        <v>0.27903</v>
      </c>
      <c r="U140" s="49">
        <v>6.59E-2</v>
      </c>
      <c r="V140" s="50">
        <v>2.3217885276627499E-5</v>
      </c>
      <c r="W140" s="49">
        <v>0.735294</v>
      </c>
      <c r="X140" s="49">
        <v>9.4160999999999995E-2</v>
      </c>
      <c r="Y140" s="49">
        <v>0.114359</v>
      </c>
      <c r="Z140" s="49">
        <v>0.17910000000000001</v>
      </c>
      <c r="AA140" s="50">
        <v>0.523146228807848</v>
      </c>
      <c r="AB140" s="49">
        <v>0.27219599999999999</v>
      </c>
      <c r="AC140" s="49">
        <v>0.315832</v>
      </c>
      <c r="AD140" s="49">
        <v>0.165024</v>
      </c>
      <c r="AE140" s="49">
        <v>9.8500000000000004E-2</v>
      </c>
      <c r="AF140" s="50">
        <v>9.3862494116341094E-2</v>
      </c>
      <c r="AG140" s="49">
        <v>0.84793171838084502</v>
      </c>
      <c r="AH140" s="49">
        <v>-1.323E-2</v>
      </c>
      <c r="AI140" s="49">
        <v>0.50990825046737398</v>
      </c>
      <c r="AJ140" s="49">
        <v>-0.107811</v>
      </c>
      <c r="AK140" s="74">
        <v>1</v>
      </c>
    </row>
    <row r="141" spans="1:37" x14ac:dyDescent="0.2">
      <c r="A141" t="s">
        <v>394</v>
      </c>
      <c r="B141" t="s">
        <v>2115</v>
      </c>
      <c r="C141" t="s">
        <v>391</v>
      </c>
      <c r="D141">
        <v>1876188</v>
      </c>
      <c r="E141" t="s">
        <v>2228</v>
      </c>
      <c r="F141" t="s">
        <v>1915</v>
      </c>
      <c r="G141" t="s">
        <v>1916</v>
      </c>
      <c r="H141">
        <v>3671</v>
      </c>
      <c r="I141" t="s">
        <v>17</v>
      </c>
      <c r="J141" s="73">
        <v>6.5964189999999994E-5</v>
      </c>
      <c r="K141" s="53">
        <v>0.23213</v>
      </c>
      <c r="L141" s="53">
        <v>5.8146799999999998E-2</v>
      </c>
      <c r="M141" s="53">
        <v>0.24952299999999999</v>
      </c>
      <c r="N141" t="s">
        <v>1923</v>
      </c>
      <c r="O141" s="28" t="b">
        <v>1</v>
      </c>
      <c r="P141" s="28" t="b">
        <v>0</v>
      </c>
      <c r="Q141" s="28" t="b">
        <v>0</v>
      </c>
      <c r="R141" s="49">
        <v>0.226188</v>
      </c>
      <c r="S141" s="49">
        <v>0.59000699999999995</v>
      </c>
      <c r="T141" s="49">
        <v>0.34698699999999999</v>
      </c>
      <c r="U141" s="49">
        <v>7.7700000000000005E-2</v>
      </c>
      <c r="V141" s="50">
        <v>7.9983202001004197E-6</v>
      </c>
      <c r="W141" s="49">
        <v>0.57046600000000003</v>
      </c>
      <c r="X141" s="49">
        <v>9.4160999999999995E-2</v>
      </c>
      <c r="Y141" s="49">
        <v>9.6696000000000004E-2</v>
      </c>
      <c r="Z141" s="49">
        <v>0.15820000000000001</v>
      </c>
      <c r="AA141" s="50">
        <v>0.54108422307102699</v>
      </c>
      <c r="AB141" s="49">
        <v>0.15345300000000001</v>
      </c>
      <c r="AC141" s="49">
        <v>0.315832</v>
      </c>
      <c r="AD141" s="49">
        <v>0.18587100000000001</v>
      </c>
      <c r="AE141" s="49">
        <v>0.1242</v>
      </c>
      <c r="AF141" s="50">
        <v>0.13458823513959001</v>
      </c>
      <c r="AG141" s="49">
        <v>0.51320143628405201</v>
      </c>
      <c r="AH141" s="49">
        <v>3.8703000000000001E-2</v>
      </c>
      <c r="AI141" s="49">
        <v>0.47660344672321903</v>
      </c>
      <c r="AJ141" s="49">
        <v>-9.4855999999999996E-2</v>
      </c>
      <c r="AK141" s="74">
        <v>0</v>
      </c>
    </row>
    <row r="142" spans="1:37" x14ac:dyDescent="0.2">
      <c r="A142" t="s">
        <v>394</v>
      </c>
      <c r="B142" t="s">
        <v>2115</v>
      </c>
      <c r="C142" t="s">
        <v>391</v>
      </c>
      <c r="D142">
        <v>1876480</v>
      </c>
      <c r="E142" t="s">
        <v>2227</v>
      </c>
      <c r="F142" t="s">
        <v>1928</v>
      </c>
      <c r="G142" t="s">
        <v>1919</v>
      </c>
      <c r="H142">
        <v>3671</v>
      </c>
      <c r="I142" t="s">
        <v>17</v>
      </c>
      <c r="J142" s="73">
        <v>6.5964189999999994E-5</v>
      </c>
      <c r="K142" s="53">
        <v>0.23213</v>
      </c>
      <c r="L142" s="53">
        <v>5.8146799999999998E-2</v>
      </c>
      <c r="M142" s="53">
        <v>0.24952299999999999</v>
      </c>
      <c r="N142" t="s">
        <v>1923</v>
      </c>
      <c r="O142" s="28" t="b">
        <v>1</v>
      </c>
      <c r="P142" s="28" t="b">
        <v>0</v>
      </c>
      <c r="Q142" s="28" t="b">
        <v>0</v>
      </c>
      <c r="R142" s="49">
        <v>0.226188</v>
      </c>
      <c r="S142" s="49">
        <v>0.59000699999999995</v>
      </c>
      <c r="T142" s="49">
        <v>0.34698699999999999</v>
      </c>
      <c r="U142" s="49">
        <v>7.7700000000000005E-2</v>
      </c>
      <c r="V142" s="50">
        <v>7.9983202001004197E-6</v>
      </c>
      <c r="W142" s="49">
        <v>0.57046600000000003</v>
      </c>
      <c r="X142" s="49">
        <v>9.4160999999999995E-2</v>
      </c>
      <c r="Y142" s="49">
        <v>9.6696000000000004E-2</v>
      </c>
      <c r="Z142" s="49">
        <v>0.15820000000000001</v>
      </c>
      <c r="AA142" s="50">
        <v>0.54108422307102699</v>
      </c>
      <c r="AB142" s="49">
        <v>0.15345300000000001</v>
      </c>
      <c r="AC142" s="49">
        <v>0.315832</v>
      </c>
      <c r="AD142" s="49">
        <v>0.18587100000000001</v>
      </c>
      <c r="AE142" s="49">
        <v>0.1242</v>
      </c>
      <c r="AF142" s="50">
        <v>0.13458823513959001</v>
      </c>
      <c r="AG142" s="49">
        <v>0.51320143628405201</v>
      </c>
      <c r="AH142" s="49">
        <v>3.8703000000000001E-2</v>
      </c>
      <c r="AI142" s="49">
        <v>0.47660344672321903</v>
      </c>
      <c r="AJ142" s="49">
        <v>-9.4855999999999996E-2</v>
      </c>
      <c r="AK142" s="74">
        <v>0</v>
      </c>
    </row>
    <row r="143" spans="1:37" x14ac:dyDescent="0.2">
      <c r="A143" t="s">
        <v>394</v>
      </c>
      <c r="B143" t="s">
        <v>2115</v>
      </c>
      <c r="C143" t="s">
        <v>391</v>
      </c>
      <c r="D143">
        <v>1877999</v>
      </c>
      <c r="E143" t="s">
        <v>2226</v>
      </c>
      <c r="F143" t="s">
        <v>1919</v>
      </c>
      <c r="G143" t="s">
        <v>1928</v>
      </c>
      <c r="H143">
        <v>3671</v>
      </c>
      <c r="I143" t="s">
        <v>17</v>
      </c>
      <c r="J143" s="73">
        <v>5.9906669999999998E-5</v>
      </c>
      <c r="K143" s="53">
        <v>0.23363900000000001</v>
      </c>
      <c r="L143" s="53">
        <v>5.8192300000000002E-2</v>
      </c>
      <c r="M143" s="53">
        <v>0.24965899999999999</v>
      </c>
      <c r="N143" t="s">
        <v>1923</v>
      </c>
      <c r="O143" s="28" t="b">
        <v>1</v>
      </c>
      <c r="P143" s="28" t="b">
        <v>0</v>
      </c>
      <c r="Q143" s="28" t="b">
        <v>0</v>
      </c>
      <c r="R143" s="49">
        <v>0.22667699999999999</v>
      </c>
      <c r="S143" s="49">
        <v>0.59000699999999995</v>
      </c>
      <c r="T143" s="49">
        <v>0.34568399999999999</v>
      </c>
      <c r="U143" s="49">
        <v>7.7600000000000002E-2</v>
      </c>
      <c r="V143" s="50">
        <v>8.4740016497802495E-6</v>
      </c>
      <c r="W143" s="49">
        <v>0.56985300000000005</v>
      </c>
      <c r="X143" s="49">
        <v>9.4160999999999995E-2</v>
      </c>
      <c r="Y143" s="49">
        <v>0.111375</v>
      </c>
      <c r="Z143" s="49">
        <v>0.15809999999999999</v>
      </c>
      <c r="AA143" s="50">
        <v>0.481142065270522</v>
      </c>
      <c r="AB143" s="49">
        <v>0.15345300000000001</v>
      </c>
      <c r="AC143" s="49">
        <v>0.315832</v>
      </c>
      <c r="AD143" s="49">
        <v>0.186393</v>
      </c>
      <c r="AE143" s="49">
        <v>0.1242</v>
      </c>
      <c r="AF143" s="50">
        <v>0.133477682921499</v>
      </c>
      <c r="AG143" s="49">
        <v>0.509316690580912</v>
      </c>
      <c r="AH143" s="49">
        <v>3.9050000000000001E-2</v>
      </c>
      <c r="AI143" s="49">
        <v>0.43724132332299398</v>
      </c>
      <c r="AJ143" s="49">
        <v>-0.10331</v>
      </c>
      <c r="AK143" s="74">
        <v>0</v>
      </c>
    </row>
    <row r="144" spans="1:37" x14ac:dyDescent="0.2">
      <c r="A144" t="s">
        <v>394</v>
      </c>
      <c r="B144" t="s">
        <v>2115</v>
      </c>
      <c r="C144" t="s">
        <v>391</v>
      </c>
      <c r="D144">
        <v>1878443</v>
      </c>
      <c r="E144" t="s">
        <v>2225</v>
      </c>
      <c r="F144" t="s">
        <v>1928</v>
      </c>
      <c r="G144" t="s">
        <v>1915</v>
      </c>
      <c r="H144">
        <v>3671</v>
      </c>
      <c r="I144" t="s">
        <v>17</v>
      </c>
      <c r="J144" s="73">
        <v>2.012667E-5</v>
      </c>
      <c r="K144" s="53">
        <v>0.25723200000000002</v>
      </c>
      <c r="L144" s="53">
        <v>6.0304400000000001E-2</v>
      </c>
      <c r="M144" s="53">
        <v>0.22745799999999999</v>
      </c>
      <c r="N144" t="s">
        <v>1923</v>
      </c>
      <c r="O144" s="28" t="b">
        <v>1</v>
      </c>
      <c r="P144" s="28" t="b">
        <v>0</v>
      </c>
      <c r="Q144" s="28" t="b">
        <v>0</v>
      </c>
      <c r="R144" s="49">
        <v>0.22628599999999999</v>
      </c>
      <c r="S144" s="49">
        <v>0.59000699999999995</v>
      </c>
      <c r="T144" s="49">
        <v>0.34134100000000001</v>
      </c>
      <c r="U144" s="49">
        <v>7.7700000000000005E-2</v>
      </c>
      <c r="V144" s="50">
        <v>1.11844110155086E-5</v>
      </c>
      <c r="W144" s="49">
        <v>0.37561299999999997</v>
      </c>
      <c r="X144" s="49">
        <v>9.4160999999999995E-2</v>
      </c>
      <c r="Y144" s="49">
        <v>0.144347</v>
      </c>
      <c r="Z144" s="49">
        <v>0.15959999999999999</v>
      </c>
      <c r="AA144" s="50">
        <v>0.36582197592084398</v>
      </c>
      <c r="AB144" s="49">
        <v>0.15253900000000001</v>
      </c>
      <c r="AC144" s="49">
        <v>0.315832</v>
      </c>
      <c r="AD144" s="49">
        <v>0.17372399999999999</v>
      </c>
      <c r="AE144" s="49">
        <v>0.1244</v>
      </c>
      <c r="AF144" s="50">
        <v>0.16251280661006501</v>
      </c>
      <c r="AG144" s="49">
        <v>0.50186842551942801</v>
      </c>
      <c r="AH144" s="49">
        <v>3.9704000000000003E-2</v>
      </c>
      <c r="AI144" s="49">
        <v>0.40336375555070098</v>
      </c>
      <c r="AJ144" s="49">
        <v>-9.1846999999999998E-2</v>
      </c>
      <c r="AK144" s="74">
        <v>0</v>
      </c>
    </row>
    <row r="145" spans="1:37" x14ac:dyDescent="0.2">
      <c r="A145" t="s">
        <v>394</v>
      </c>
      <c r="B145" t="s">
        <v>2115</v>
      </c>
      <c r="C145" t="s">
        <v>391</v>
      </c>
      <c r="D145">
        <v>1878701</v>
      </c>
      <c r="E145" t="s">
        <v>2224</v>
      </c>
      <c r="F145" t="s">
        <v>1928</v>
      </c>
      <c r="G145" t="s">
        <v>1915</v>
      </c>
      <c r="H145">
        <v>3671</v>
      </c>
      <c r="I145" t="s">
        <v>17</v>
      </c>
      <c r="J145" s="73">
        <v>2.7904030000000001E-5</v>
      </c>
      <c r="K145" s="53">
        <v>0.212753</v>
      </c>
      <c r="L145" s="53">
        <v>5.0748700000000001E-2</v>
      </c>
      <c r="M145" s="53">
        <v>0.49073800000000001</v>
      </c>
      <c r="N145" t="s">
        <v>1923</v>
      </c>
      <c r="O145" s="28" t="s">
        <v>38</v>
      </c>
      <c r="P145" s="28" t="s">
        <v>38</v>
      </c>
      <c r="Q145" s="28" t="s">
        <v>38</v>
      </c>
      <c r="R145" s="49">
        <v>0.54576599999999997</v>
      </c>
      <c r="S145" s="49">
        <v>0.59000699999999995</v>
      </c>
      <c r="T145" s="49">
        <v>0.27741500000000002</v>
      </c>
      <c r="U145" s="49">
        <v>6.59E-2</v>
      </c>
      <c r="V145" s="50">
        <v>2.5808314445879499E-5</v>
      </c>
      <c r="W145" s="49">
        <v>0.766544</v>
      </c>
      <c r="X145" s="49">
        <v>9.4160999999999995E-2</v>
      </c>
      <c r="Y145" s="49">
        <v>0.15990199999999999</v>
      </c>
      <c r="Z145" s="49">
        <v>0.18679999999999999</v>
      </c>
      <c r="AA145" s="50">
        <v>0.39207197692519902</v>
      </c>
      <c r="AB145" s="49">
        <v>0.27000400000000002</v>
      </c>
      <c r="AC145" s="49">
        <v>0.315832</v>
      </c>
      <c r="AD145" s="49">
        <v>0.15996299999999999</v>
      </c>
      <c r="AE145" s="49">
        <v>9.8400000000000001E-2</v>
      </c>
      <c r="AF145" s="50">
        <v>0.104087380562934</v>
      </c>
      <c r="AG145" s="49">
        <v>0.83633795832008695</v>
      </c>
      <c r="AH145" s="49">
        <v>-1.4232E-2</v>
      </c>
      <c r="AI145" s="49">
        <v>0.39243113490592701</v>
      </c>
      <c r="AJ145" s="49">
        <v>-0.146561</v>
      </c>
      <c r="AK145" s="74">
        <v>1</v>
      </c>
    </row>
    <row r="146" spans="1:37" x14ac:dyDescent="0.2">
      <c r="A146" t="s">
        <v>394</v>
      </c>
      <c r="B146" t="s">
        <v>2115</v>
      </c>
      <c r="C146" t="s">
        <v>391</v>
      </c>
      <c r="D146">
        <v>1879305</v>
      </c>
      <c r="E146" t="s">
        <v>2223</v>
      </c>
      <c r="F146" t="s">
        <v>1919</v>
      </c>
      <c r="G146" t="s">
        <v>1915</v>
      </c>
      <c r="H146">
        <v>3671</v>
      </c>
      <c r="I146" t="s">
        <v>17</v>
      </c>
      <c r="J146" s="73">
        <v>3.311514E-5</v>
      </c>
      <c r="K146" s="53">
        <v>0.211453</v>
      </c>
      <c r="L146" s="53">
        <v>5.0913300000000002E-2</v>
      </c>
      <c r="M146" s="53">
        <v>0.47738999999999998</v>
      </c>
      <c r="N146" t="s">
        <v>1923</v>
      </c>
      <c r="O146" s="28" t="s">
        <v>38</v>
      </c>
      <c r="P146" s="28" t="s">
        <v>38</v>
      </c>
      <c r="Q146" s="28" t="s">
        <v>38</v>
      </c>
      <c r="R146" s="49">
        <v>0.52376299999999998</v>
      </c>
      <c r="S146" s="49">
        <v>0.59000699999999995</v>
      </c>
      <c r="T146" s="49">
        <v>0.26956200000000002</v>
      </c>
      <c r="U146" s="49">
        <v>6.6100000000000006E-2</v>
      </c>
      <c r="V146" s="50">
        <v>4.5317826949033799E-5</v>
      </c>
      <c r="W146" s="49">
        <v>0.764706</v>
      </c>
      <c r="X146" s="49">
        <v>9.4160999999999995E-2</v>
      </c>
      <c r="Y146" s="49">
        <v>0.154306</v>
      </c>
      <c r="Z146" s="49">
        <v>0.18679999999999999</v>
      </c>
      <c r="AA146" s="50">
        <v>0.40874819097278398</v>
      </c>
      <c r="AB146" s="49">
        <v>0.27110000000000001</v>
      </c>
      <c r="AC146" s="49">
        <v>0.315832</v>
      </c>
      <c r="AD146" s="49">
        <v>0.160968</v>
      </c>
      <c r="AE146" s="49">
        <v>9.8500000000000004E-2</v>
      </c>
      <c r="AF146" s="50">
        <v>0.102366130141157</v>
      </c>
      <c r="AG146" s="49">
        <v>0.94747962342203396</v>
      </c>
      <c r="AH146" s="49">
        <v>-4.4970000000000001E-3</v>
      </c>
      <c r="AI146" s="49">
        <v>0.40259925144032599</v>
      </c>
      <c r="AJ146" s="49">
        <v>-0.14349899999999999</v>
      </c>
      <c r="AK146" s="74">
        <v>1</v>
      </c>
    </row>
    <row r="147" spans="1:37" x14ac:dyDescent="0.2">
      <c r="A147" t="s">
        <v>394</v>
      </c>
      <c r="B147" t="s">
        <v>2115</v>
      </c>
      <c r="C147" t="s">
        <v>391</v>
      </c>
      <c r="D147">
        <v>1880720</v>
      </c>
      <c r="E147" t="s">
        <v>2222</v>
      </c>
      <c r="F147" t="s">
        <v>1916</v>
      </c>
      <c r="G147" t="s">
        <v>1919</v>
      </c>
      <c r="H147">
        <v>3671</v>
      </c>
      <c r="I147" t="s">
        <v>17</v>
      </c>
      <c r="J147" s="73">
        <v>6.2278720000000004E-7</v>
      </c>
      <c r="K147" s="53">
        <v>0.35771999999999998</v>
      </c>
      <c r="L147" s="53">
        <v>7.1740700000000004E-2</v>
      </c>
      <c r="M147" s="53">
        <v>0.147371</v>
      </c>
      <c r="N147" t="s">
        <v>1923</v>
      </c>
      <c r="O147" s="28" t="b">
        <v>1</v>
      </c>
      <c r="P147" s="28" t="b">
        <v>0</v>
      </c>
      <c r="Q147" s="28" t="b">
        <v>0</v>
      </c>
      <c r="R147" s="49">
        <v>0.206043</v>
      </c>
      <c r="S147" s="49">
        <v>0.59000699999999995</v>
      </c>
      <c r="T147" s="49">
        <v>0.38455400000000001</v>
      </c>
      <c r="U147" s="49">
        <v>8.0399999999999999E-2</v>
      </c>
      <c r="V147" s="50">
        <v>1.7221919366873799E-6</v>
      </c>
      <c r="W147" s="49">
        <v>6.9852999999999998E-2</v>
      </c>
      <c r="X147" s="49">
        <v>9.4160999999999995E-2</v>
      </c>
      <c r="Y147" s="49">
        <v>1.7224E-2</v>
      </c>
      <c r="Z147" s="49">
        <v>0.29799999999999999</v>
      </c>
      <c r="AA147" s="50">
        <v>0.95390098357632602</v>
      </c>
      <c r="AB147" s="49">
        <v>2.6488999999999999E-2</v>
      </c>
      <c r="AC147" s="49">
        <v>0.315832</v>
      </c>
      <c r="AD147" s="49">
        <v>0.318355</v>
      </c>
      <c r="AE147" s="49">
        <v>0.33110000000000001</v>
      </c>
      <c r="AF147" s="50">
        <v>0.33630705991840598</v>
      </c>
      <c r="AG147" s="49">
        <v>0.76147731855422995</v>
      </c>
      <c r="AH147" s="49">
        <v>1.7128000000000001E-2</v>
      </c>
      <c r="AI147" s="49">
        <v>0.51910215666749304</v>
      </c>
      <c r="AJ147" s="49">
        <v>-6.0245E-2</v>
      </c>
      <c r="AK147" s="74">
        <v>0</v>
      </c>
    </row>
    <row r="148" spans="1:37" x14ac:dyDescent="0.2">
      <c r="A148" t="s">
        <v>394</v>
      </c>
      <c r="B148" t="s">
        <v>2115</v>
      </c>
      <c r="C148" t="s">
        <v>391</v>
      </c>
      <c r="D148">
        <v>1880720</v>
      </c>
      <c r="E148" t="s">
        <v>2222</v>
      </c>
      <c r="F148" t="s">
        <v>1916</v>
      </c>
      <c r="G148" t="s">
        <v>1919</v>
      </c>
      <c r="H148">
        <v>4531</v>
      </c>
      <c r="I148" t="s">
        <v>16</v>
      </c>
      <c r="J148" s="73">
        <v>1.3936449999999999E-5</v>
      </c>
      <c r="K148" s="53">
        <v>0.29523500000000003</v>
      </c>
      <c r="L148" s="53">
        <v>6.7976800000000004E-2</v>
      </c>
      <c r="M148" s="53">
        <v>0.144008</v>
      </c>
      <c r="N148" t="s">
        <v>1923</v>
      </c>
      <c r="O148" s="28" t="s">
        <v>38</v>
      </c>
      <c r="P148" s="28" t="s">
        <v>38</v>
      </c>
      <c r="Q148" s="28" t="s">
        <v>38</v>
      </c>
      <c r="R148" s="49">
        <v>0.206043</v>
      </c>
      <c r="S148" s="49">
        <v>0.59000699999999995</v>
      </c>
      <c r="T148" s="49">
        <v>0.296958</v>
      </c>
      <c r="U148" s="49">
        <v>7.7100000000000002E-2</v>
      </c>
      <c r="V148" s="50">
        <v>1.1674173987007401E-4</v>
      </c>
      <c r="W148" s="49">
        <v>6.9852999999999998E-2</v>
      </c>
      <c r="X148" s="49">
        <v>9.4160999999999995E-2</v>
      </c>
      <c r="Y148" s="49">
        <v>4.5151999999999998E-2</v>
      </c>
      <c r="Z148" s="49">
        <v>0.27439999999999998</v>
      </c>
      <c r="AA148" s="50">
        <v>0.86927983468857695</v>
      </c>
      <c r="AB148" s="49">
        <v>2.6488999999999999E-2</v>
      </c>
      <c r="AC148" s="49">
        <v>0.315832</v>
      </c>
      <c r="AD148" s="49">
        <v>0.55678799999999995</v>
      </c>
      <c r="AE148" s="49">
        <v>0.30990000000000001</v>
      </c>
      <c r="AF148" s="50">
        <v>7.2353640154708201E-2</v>
      </c>
      <c r="AG148" s="49">
        <v>0.54911189590084597</v>
      </c>
      <c r="AH148" s="49">
        <v>3.2056000000000001E-2</v>
      </c>
      <c r="AI148" s="49">
        <v>0.71678677636722599</v>
      </c>
      <c r="AJ148" s="49">
        <v>-3.1918000000000002E-2</v>
      </c>
      <c r="AK148" s="74">
        <v>0</v>
      </c>
    </row>
    <row r="149" spans="1:37" x14ac:dyDescent="0.2">
      <c r="A149" t="s">
        <v>394</v>
      </c>
      <c r="B149" t="s">
        <v>2115</v>
      </c>
      <c r="C149" t="s">
        <v>391</v>
      </c>
      <c r="D149">
        <v>1881726</v>
      </c>
      <c r="E149" t="s">
        <v>2221</v>
      </c>
      <c r="F149" t="s">
        <v>1915</v>
      </c>
      <c r="G149" t="s">
        <v>1928</v>
      </c>
      <c r="H149">
        <v>3671</v>
      </c>
      <c r="I149" t="s">
        <v>17</v>
      </c>
      <c r="J149" s="73">
        <v>8.8705149999999996E-5</v>
      </c>
      <c r="K149" s="53">
        <v>0.226772</v>
      </c>
      <c r="L149" s="53">
        <v>5.7831800000000003E-2</v>
      </c>
      <c r="M149" s="53">
        <v>0.254971</v>
      </c>
      <c r="N149" t="s">
        <v>1914</v>
      </c>
      <c r="O149" s="28" t="b">
        <v>1</v>
      </c>
      <c r="P149" s="28" t="b">
        <v>0</v>
      </c>
      <c r="Q149" s="28" t="b">
        <v>0</v>
      </c>
      <c r="R149" s="49">
        <v>0.22673099999999999</v>
      </c>
      <c r="S149" s="49">
        <v>0.59012200000000004</v>
      </c>
      <c r="T149" s="49">
        <v>0.34782000000000002</v>
      </c>
      <c r="U149" s="49">
        <v>7.7600000000000002E-2</v>
      </c>
      <c r="V149" s="50">
        <v>7.4355043548231099E-6</v>
      </c>
      <c r="W149" s="49">
        <v>0.63786799999999999</v>
      </c>
      <c r="X149" s="49">
        <v>9.4160999999999995E-2</v>
      </c>
      <c r="Y149" s="49">
        <v>7.2520000000000001E-2</v>
      </c>
      <c r="Z149" s="49">
        <v>0.1643</v>
      </c>
      <c r="AA149" s="50">
        <v>0.65899597157105705</v>
      </c>
      <c r="AB149" s="49">
        <v>0.149671</v>
      </c>
      <c r="AC149" s="49">
        <v>0.31571700000000003</v>
      </c>
      <c r="AD149" s="49">
        <v>0.19033800000000001</v>
      </c>
      <c r="AE149" s="49">
        <v>0.125</v>
      </c>
      <c r="AF149" s="50">
        <v>0.127768115826838</v>
      </c>
      <c r="AG149" s="49">
        <v>0.51069030083426803</v>
      </c>
      <c r="AH149" s="49">
        <v>3.8882E-2</v>
      </c>
      <c r="AI149" s="49">
        <v>0.55578969121167099</v>
      </c>
      <c r="AJ149" s="49">
        <v>-8.4666000000000005E-2</v>
      </c>
      <c r="AK149" s="74">
        <v>0</v>
      </c>
    </row>
    <row r="150" spans="1:37" x14ac:dyDescent="0.2">
      <c r="A150" t="s">
        <v>394</v>
      </c>
      <c r="B150" t="s">
        <v>2115</v>
      </c>
      <c r="C150" t="s">
        <v>391</v>
      </c>
      <c r="D150">
        <v>1886454</v>
      </c>
      <c r="E150" t="s">
        <v>2220</v>
      </c>
      <c r="F150" t="s">
        <v>1916</v>
      </c>
      <c r="G150" t="s">
        <v>1919</v>
      </c>
      <c r="H150">
        <v>3671</v>
      </c>
      <c r="I150" t="s">
        <v>17</v>
      </c>
      <c r="J150" s="73">
        <v>2.8199150000000001E-6</v>
      </c>
      <c r="K150" s="53">
        <v>0.248949</v>
      </c>
      <c r="L150" s="53">
        <v>5.3114500000000002E-2</v>
      </c>
      <c r="M150" s="53">
        <v>0.37196899999999999</v>
      </c>
      <c r="N150" t="s">
        <v>1923</v>
      </c>
      <c r="O150" s="28" t="s">
        <v>38</v>
      </c>
      <c r="P150" s="28" t="s">
        <v>38</v>
      </c>
      <c r="Q150" s="28" t="s">
        <v>38</v>
      </c>
      <c r="R150" s="49">
        <v>0.53334000000000004</v>
      </c>
      <c r="S150" s="49">
        <v>0.59012200000000004</v>
      </c>
      <c r="T150" s="49">
        <v>0.27166299999999999</v>
      </c>
      <c r="U150" s="49">
        <v>6.54E-2</v>
      </c>
      <c r="V150" s="50">
        <v>3.2589241415659798E-5</v>
      </c>
      <c r="W150" s="49">
        <v>0.32414199999999999</v>
      </c>
      <c r="X150" s="49">
        <v>9.4160999999999995E-2</v>
      </c>
      <c r="Y150" s="49">
        <v>9.0325000000000003E-2</v>
      </c>
      <c r="Z150" s="49">
        <v>0.1696</v>
      </c>
      <c r="AA150" s="50">
        <v>0.59427615878210305</v>
      </c>
      <c r="AB150" s="49">
        <v>6.4326999999999995E-2</v>
      </c>
      <c r="AC150" s="49">
        <v>0.31571700000000003</v>
      </c>
      <c r="AD150" s="49">
        <v>0.38964500000000002</v>
      </c>
      <c r="AE150" s="49">
        <v>0.2117</v>
      </c>
      <c r="AF150" s="50">
        <v>6.57169732166588E-2</v>
      </c>
      <c r="AG150" s="49">
        <v>0.64957228101632802</v>
      </c>
      <c r="AH150" s="49">
        <v>-2.9128999999999999E-2</v>
      </c>
      <c r="AI150" s="49">
        <v>0.47978141789442502</v>
      </c>
      <c r="AJ150" s="49">
        <v>-7.3362999999999998E-2</v>
      </c>
      <c r="AK150" s="74">
        <v>1</v>
      </c>
    </row>
    <row r="151" spans="1:37" x14ac:dyDescent="0.2">
      <c r="A151" t="s">
        <v>394</v>
      </c>
      <c r="B151" t="s">
        <v>2115</v>
      </c>
      <c r="C151" t="s">
        <v>391</v>
      </c>
      <c r="D151">
        <v>1886454</v>
      </c>
      <c r="E151" t="s">
        <v>2220</v>
      </c>
      <c r="F151" t="s">
        <v>1916</v>
      </c>
      <c r="G151" t="s">
        <v>1919</v>
      </c>
      <c r="H151">
        <v>4221</v>
      </c>
      <c r="I151" t="s">
        <v>16</v>
      </c>
      <c r="J151" s="73">
        <v>2.851233E-5</v>
      </c>
      <c r="K151" s="53">
        <v>0.20719699999999999</v>
      </c>
      <c r="L151" s="53">
        <v>4.9493200000000001E-2</v>
      </c>
      <c r="M151" s="53">
        <v>0.36890299999999998</v>
      </c>
      <c r="N151" t="s">
        <v>1923</v>
      </c>
      <c r="O151" s="28" t="s">
        <v>38</v>
      </c>
      <c r="P151" s="28" t="s">
        <v>38</v>
      </c>
      <c r="Q151" s="28" t="s">
        <v>38</v>
      </c>
      <c r="R151" s="49">
        <v>0.53334000000000004</v>
      </c>
      <c r="S151" s="49">
        <v>0.59012200000000004</v>
      </c>
      <c r="T151" s="49">
        <v>0.22009300000000001</v>
      </c>
      <c r="U151" s="49">
        <v>6.2600000000000003E-2</v>
      </c>
      <c r="V151" s="50">
        <v>4.3705564821314001E-4</v>
      </c>
      <c r="W151" s="49">
        <v>0.32414199999999999</v>
      </c>
      <c r="X151" s="49">
        <v>9.4160999999999995E-2</v>
      </c>
      <c r="Y151" s="49">
        <v>0.12784400000000001</v>
      </c>
      <c r="Z151" s="49">
        <v>0.16209999999999999</v>
      </c>
      <c r="AA151" s="50">
        <v>0.430191016741719</v>
      </c>
      <c r="AB151" s="49">
        <v>6.4326999999999995E-2</v>
      </c>
      <c r="AC151" s="49">
        <v>0.31571700000000003</v>
      </c>
      <c r="AD151" s="49">
        <v>0.55918900000000005</v>
      </c>
      <c r="AE151" s="49">
        <v>0.20100000000000001</v>
      </c>
      <c r="AF151" s="50">
        <v>5.3985853588805399E-3</v>
      </c>
      <c r="AG151" s="49">
        <v>0.88497031379137003</v>
      </c>
      <c r="AH151" s="49">
        <v>-8.9560000000000004E-3</v>
      </c>
      <c r="AI151" s="49">
        <v>0.51666177948455305</v>
      </c>
      <c r="AJ151" s="49">
        <v>-6.4682000000000003E-2</v>
      </c>
      <c r="AK151" s="74">
        <v>1</v>
      </c>
    </row>
    <row r="152" spans="1:37" x14ac:dyDescent="0.2">
      <c r="A152" t="s">
        <v>394</v>
      </c>
      <c r="B152" t="s">
        <v>2115</v>
      </c>
      <c r="C152" t="s">
        <v>391</v>
      </c>
      <c r="D152">
        <v>1886941</v>
      </c>
      <c r="E152" t="s">
        <v>2219</v>
      </c>
      <c r="F152" t="s">
        <v>1915</v>
      </c>
      <c r="G152" t="s">
        <v>1928</v>
      </c>
      <c r="H152">
        <v>3671</v>
      </c>
      <c r="I152" t="s">
        <v>17</v>
      </c>
      <c r="J152" s="73">
        <v>1.1720699999999999E-5</v>
      </c>
      <c r="K152" s="53">
        <v>0.232763</v>
      </c>
      <c r="L152" s="53">
        <v>5.3074999999999997E-2</v>
      </c>
      <c r="M152" s="53">
        <v>0.37374000000000002</v>
      </c>
      <c r="N152" t="s">
        <v>1923</v>
      </c>
      <c r="O152" s="28" t="s">
        <v>38</v>
      </c>
      <c r="P152" s="28" t="s">
        <v>38</v>
      </c>
      <c r="Q152" s="28" t="s">
        <v>38</v>
      </c>
      <c r="R152" s="49">
        <v>0.53910800000000003</v>
      </c>
      <c r="S152" s="49">
        <v>0.59012200000000004</v>
      </c>
      <c r="T152" s="49">
        <v>0.257635</v>
      </c>
      <c r="U152" s="49">
        <v>6.54E-2</v>
      </c>
      <c r="V152" s="50">
        <v>8.2227219091587697E-5</v>
      </c>
      <c r="W152" s="49">
        <v>0.29472999999999999</v>
      </c>
      <c r="X152" s="49">
        <v>9.4160999999999995E-2</v>
      </c>
      <c r="Y152" s="49">
        <v>3.0200000000000002E-4</v>
      </c>
      <c r="Z152" s="49">
        <v>0.1726</v>
      </c>
      <c r="AA152" s="50">
        <v>0.99860540353280602</v>
      </c>
      <c r="AB152" s="49">
        <v>6.4326999999999995E-2</v>
      </c>
      <c r="AC152" s="49">
        <v>0.31571700000000003</v>
      </c>
      <c r="AD152" s="49">
        <v>0.39086300000000002</v>
      </c>
      <c r="AE152" s="49">
        <v>0.2117</v>
      </c>
      <c r="AF152" s="50">
        <v>6.4833155823370098E-2</v>
      </c>
      <c r="AG152" s="49">
        <v>0.72401302332851802</v>
      </c>
      <c r="AH152" s="49">
        <v>-2.2681E-2</v>
      </c>
      <c r="AI152" s="49">
        <v>0.66250971031386197</v>
      </c>
      <c r="AJ152" s="49">
        <v>-4.5144999999999998E-2</v>
      </c>
      <c r="AK152" s="74">
        <v>1</v>
      </c>
    </row>
    <row r="153" spans="1:37" x14ac:dyDescent="0.2">
      <c r="A153" t="s">
        <v>394</v>
      </c>
      <c r="B153" t="s">
        <v>2115</v>
      </c>
      <c r="C153" t="s">
        <v>391</v>
      </c>
      <c r="D153">
        <v>1887000</v>
      </c>
      <c r="E153" t="s">
        <v>2218</v>
      </c>
      <c r="F153" t="s">
        <v>1916</v>
      </c>
      <c r="G153" t="s">
        <v>1919</v>
      </c>
      <c r="H153">
        <v>3671</v>
      </c>
      <c r="I153" t="s">
        <v>17</v>
      </c>
      <c r="J153" s="73">
        <v>9.3387939999999999E-7</v>
      </c>
      <c r="K153" s="53">
        <v>0.35229899999999997</v>
      </c>
      <c r="L153" s="53">
        <v>7.1788299999999999E-2</v>
      </c>
      <c r="M153" s="53">
        <v>0.14682600000000001</v>
      </c>
      <c r="N153" t="s">
        <v>1923</v>
      </c>
      <c r="O153" s="28" t="b">
        <v>1</v>
      </c>
      <c r="P153" s="28" t="b">
        <v>0</v>
      </c>
      <c r="Q153" s="28" t="b">
        <v>0</v>
      </c>
      <c r="R153" s="49">
        <v>0.20668800000000001</v>
      </c>
      <c r="S153" s="49">
        <v>0.59012200000000004</v>
      </c>
      <c r="T153" s="49">
        <v>0.37623299999999998</v>
      </c>
      <c r="U153" s="49">
        <v>8.0199999999999994E-2</v>
      </c>
      <c r="V153" s="50">
        <v>2.73765926667948E-6</v>
      </c>
      <c r="W153" s="49">
        <v>6.9852999999999998E-2</v>
      </c>
      <c r="X153" s="49">
        <v>9.4160999999999995E-2</v>
      </c>
      <c r="Y153" s="49">
        <v>1.7242E-2</v>
      </c>
      <c r="Z153" s="49">
        <v>0.2979</v>
      </c>
      <c r="AA153" s="50">
        <v>0.95385062870649995</v>
      </c>
      <c r="AB153" s="49">
        <v>2.2294999999999999E-2</v>
      </c>
      <c r="AC153" s="49">
        <v>0.31571700000000003</v>
      </c>
      <c r="AD153" s="49">
        <v>0.39928599999999997</v>
      </c>
      <c r="AE153" s="49">
        <v>0.38700000000000001</v>
      </c>
      <c r="AF153" s="50">
        <v>0.30222318141782301</v>
      </c>
      <c r="AG153" s="49">
        <v>0.74327780562725299</v>
      </c>
      <c r="AH153" s="49">
        <v>1.8461999999999999E-2</v>
      </c>
      <c r="AI153" s="49">
        <v>0.52082315187570505</v>
      </c>
      <c r="AJ153" s="49">
        <v>-5.9992999999999998E-2</v>
      </c>
      <c r="AK153" s="74">
        <v>0</v>
      </c>
    </row>
    <row r="154" spans="1:37" x14ac:dyDescent="0.2">
      <c r="A154" t="s">
        <v>394</v>
      </c>
      <c r="B154" t="s">
        <v>2115</v>
      </c>
      <c r="C154" t="s">
        <v>391</v>
      </c>
      <c r="D154">
        <v>1887000</v>
      </c>
      <c r="E154" t="s">
        <v>2218</v>
      </c>
      <c r="F154" t="s">
        <v>1916</v>
      </c>
      <c r="G154" t="s">
        <v>1919</v>
      </c>
      <c r="H154">
        <v>4531</v>
      </c>
      <c r="I154" t="s">
        <v>16</v>
      </c>
      <c r="J154" s="73">
        <v>1.95249E-5</v>
      </c>
      <c r="K154" s="53">
        <v>0.290406</v>
      </c>
      <c r="L154" s="53">
        <v>6.80283E-2</v>
      </c>
      <c r="M154" s="53">
        <v>0.143456</v>
      </c>
      <c r="N154" t="s">
        <v>1923</v>
      </c>
      <c r="O154" s="28" t="s">
        <v>38</v>
      </c>
      <c r="P154" s="28" t="s">
        <v>38</v>
      </c>
      <c r="Q154" s="28" t="s">
        <v>38</v>
      </c>
      <c r="R154" s="49">
        <v>0.20668800000000001</v>
      </c>
      <c r="S154" s="49">
        <v>0.59012200000000004</v>
      </c>
      <c r="T154" s="49">
        <v>0.28889199999999998</v>
      </c>
      <c r="U154" s="49">
        <v>7.6899999999999996E-2</v>
      </c>
      <c r="V154" s="50">
        <v>1.7262478329141501E-4</v>
      </c>
      <c r="W154" s="49">
        <v>6.9852999999999998E-2</v>
      </c>
      <c r="X154" s="49">
        <v>9.4160999999999995E-2</v>
      </c>
      <c r="Y154" s="49">
        <v>4.4754000000000002E-2</v>
      </c>
      <c r="Z154" s="49">
        <v>0.27439999999999998</v>
      </c>
      <c r="AA154" s="50">
        <v>0.87043127144483501</v>
      </c>
      <c r="AB154" s="49">
        <v>2.2294999999999999E-2</v>
      </c>
      <c r="AC154" s="49">
        <v>0.31571700000000003</v>
      </c>
      <c r="AD154" s="49">
        <v>0.77077300000000004</v>
      </c>
      <c r="AE154" s="49">
        <v>0.35849999999999999</v>
      </c>
      <c r="AF154" s="50">
        <v>3.1560364734991103E-2</v>
      </c>
      <c r="AG154" s="49">
        <v>0.51667954431409702</v>
      </c>
      <c r="AH154" s="49">
        <v>3.4669999999999999E-2</v>
      </c>
      <c r="AI154" s="49">
        <v>0.73900006658547901</v>
      </c>
      <c r="AJ154" s="49">
        <v>-2.9315000000000001E-2</v>
      </c>
      <c r="AK154" s="74">
        <v>0</v>
      </c>
    </row>
    <row r="155" spans="1:37" x14ac:dyDescent="0.2">
      <c r="A155" t="s">
        <v>394</v>
      </c>
      <c r="B155" t="s">
        <v>2115</v>
      </c>
      <c r="C155" t="s">
        <v>391</v>
      </c>
      <c r="D155">
        <v>1887109</v>
      </c>
      <c r="E155" t="s">
        <v>2217</v>
      </c>
      <c r="F155" t="s">
        <v>1919</v>
      </c>
      <c r="G155" t="s">
        <v>1916</v>
      </c>
      <c r="H155">
        <v>3671</v>
      </c>
      <c r="I155" t="s">
        <v>17</v>
      </c>
      <c r="J155" s="73">
        <v>5.2306899999999999E-6</v>
      </c>
      <c r="K155" s="53">
        <v>0.24237800000000001</v>
      </c>
      <c r="L155" s="53">
        <v>5.3170299999999997E-2</v>
      </c>
      <c r="M155" s="53">
        <v>0.371697</v>
      </c>
      <c r="N155" t="s">
        <v>1923</v>
      </c>
      <c r="O155" s="28" t="s">
        <v>38</v>
      </c>
      <c r="P155" s="28" t="s">
        <v>38</v>
      </c>
      <c r="Q155" s="28" t="s">
        <v>38</v>
      </c>
      <c r="R155" s="49">
        <v>0.53906299999999996</v>
      </c>
      <c r="S155" s="49">
        <v>0.59006499999999995</v>
      </c>
      <c r="T155" s="49">
        <v>0.25892100000000001</v>
      </c>
      <c r="U155" s="49">
        <v>6.54E-2</v>
      </c>
      <c r="V155" s="50">
        <v>7.5909899352021398E-5</v>
      </c>
      <c r="W155" s="49">
        <v>0.26838200000000001</v>
      </c>
      <c r="X155" s="49">
        <v>9.4160999999999995E-2</v>
      </c>
      <c r="Y155" s="49">
        <v>9.2601000000000003E-2</v>
      </c>
      <c r="Z155" s="49">
        <v>0.17680000000000001</v>
      </c>
      <c r="AA155" s="50">
        <v>0.60048931781029002</v>
      </c>
      <c r="AB155" s="49">
        <v>6.4315999999999998E-2</v>
      </c>
      <c r="AC155" s="49">
        <v>0.315774</v>
      </c>
      <c r="AD155" s="49">
        <v>0.38882800000000001</v>
      </c>
      <c r="AE155" s="49">
        <v>0.2117</v>
      </c>
      <c r="AF155" s="50">
        <v>6.6207417993663101E-2</v>
      </c>
      <c r="AG155" s="49">
        <v>0.70007763136115098</v>
      </c>
      <c r="AH155" s="49">
        <v>-2.4733999999999999E-2</v>
      </c>
      <c r="AI155" s="49">
        <v>0.48981689978126303</v>
      </c>
      <c r="AJ155" s="49">
        <v>-7.0348999999999995E-2</v>
      </c>
      <c r="AK155" s="74">
        <v>1</v>
      </c>
    </row>
    <row r="156" spans="1:37" x14ac:dyDescent="0.2">
      <c r="A156" t="s">
        <v>394</v>
      </c>
      <c r="B156" t="s">
        <v>2115</v>
      </c>
      <c r="C156" t="s">
        <v>391</v>
      </c>
      <c r="D156">
        <v>1887109</v>
      </c>
      <c r="E156" t="s">
        <v>2217</v>
      </c>
      <c r="F156" t="s">
        <v>1919</v>
      </c>
      <c r="G156" t="s">
        <v>1916</v>
      </c>
      <c r="H156">
        <v>4221</v>
      </c>
      <c r="I156" t="s">
        <v>16</v>
      </c>
      <c r="J156" s="73">
        <v>5.6954540000000001E-5</v>
      </c>
      <c r="K156" s="53">
        <v>0.19937099999999999</v>
      </c>
      <c r="L156" s="53">
        <v>4.9517499999999999E-2</v>
      </c>
      <c r="M156" s="53">
        <v>0.36857200000000001</v>
      </c>
      <c r="N156" t="s">
        <v>1923</v>
      </c>
      <c r="O156" s="28" t="s">
        <v>38</v>
      </c>
      <c r="P156" s="28" t="s">
        <v>38</v>
      </c>
      <c r="Q156" s="28" t="s">
        <v>38</v>
      </c>
      <c r="R156" s="49">
        <v>0.53906299999999996</v>
      </c>
      <c r="S156" s="49">
        <v>0.59006499999999995</v>
      </c>
      <c r="T156" s="49">
        <v>0.20479700000000001</v>
      </c>
      <c r="U156" s="49">
        <v>6.2600000000000003E-2</v>
      </c>
      <c r="V156" s="50">
        <v>1.0687213849911001E-3</v>
      </c>
      <c r="W156" s="49">
        <v>0.26838200000000001</v>
      </c>
      <c r="X156" s="49">
        <v>9.4160999999999995E-2</v>
      </c>
      <c r="Y156" s="49">
        <v>0.15054400000000001</v>
      </c>
      <c r="Z156" s="49">
        <v>0.1696</v>
      </c>
      <c r="AA156" s="50">
        <v>0.37475946866251197</v>
      </c>
      <c r="AB156" s="49">
        <v>6.4315999999999998E-2</v>
      </c>
      <c r="AC156" s="49">
        <v>0.315774</v>
      </c>
      <c r="AD156" s="49">
        <v>0.55885600000000002</v>
      </c>
      <c r="AE156" s="49">
        <v>0.20100000000000001</v>
      </c>
      <c r="AF156" s="50">
        <v>5.4189141526534796E-3</v>
      </c>
      <c r="AG156" s="49">
        <v>0.96703457785904501</v>
      </c>
      <c r="AH156" s="49">
        <v>-2.5630000000000002E-3</v>
      </c>
      <c r="AI156" s="49">
        <v>0.50087376943049</v>
      </c>
      <c r="AJ156" s="49">
        <v>-6.5826999999999997E-2</v>
      </c>
      <c r="AK156" s="74">
        <v>1</v>
      </c>
    </row>
    <row r="157" spans="1:37" x14ac:dyDescent="0.2">
      <c r="A157" t="s">
        <v>394</v>
      </c>
      <c r="B157" t="s">
        <v>2115</v>
      </c>
      <c r="C157" t="s">
        <v>391</v>
      </c>
      <c r="D157">
        <v>1889383</v>
      </c>
      <c r="E157" t="s">
        <v>2216</v>
      </c>
      <c r="F157" t="s">
        <v>1916</v>
      </c>
      <c r="G157" t="s">
        <v>1928</v>
      </c>
      <c r="H157">
        <v>3671</v>
      </c>
      <c r="I157" t="s">
        <v>17</v>
      </c>
      <c r="J157" s="73">
        <v>5.8276210000000001E-7</v>
      </c>
      <c r="K157" s="53">
        <v>0.35908899999999999</v>
      </c>
      <c r="L157" s="53">
        <v>7.1830599999999994E-2</v>
      </c>
      <c r="M157" s="53">
        <v>0.14668999999999999</v>
      </c>
      <c r="N157" t="s">
        <v>1923</v>
      </c>
      <c r="O157" s="28" t="b">
        <v>1</v>
      </c>
      <c r="P157" s="28" t="b">
        <v>0</v>
      </c>
      <c r="Q157" s="28" t="b">
        <v>0</v>
      </c>
      <c r="R157" s="49">
        <v>0.20608099999999999</v>
      </c>
      <c r="S157" s="49">
        <v>0.59018000000000004</v>
      </c>
      <c r="T157" s="49">
        <v>0.38428600000000002</v>
      </c>
      <c r="U157" s="49">
        <v>8.0399999999999999E-2</v>
      </c>
      <c r="V157" s="50">
        <v>1.75158422493341E-6</v>
      </c>
      <c r="W157" s="49">
        <v>7.1078000000000002E-2</v>
      </c>
      <c r="X157" s="49">
        <v>9.4160999999999995E-2</v>
      </c>
      <c r="Y157" s="49">
        <v>1.6493000000000001E-2</v>
      </c>
      <c r="Z157" s="49">
        <v>0.29799999999999999</v>
      </c>
      <c r="AA157" s="50">
        <v>0.95585682715186304</v>
      </c>
      <c r="AB157" s="49">
        <v>2.2298999999999999E-2</v>
      </c>
      <c r="AC157" s="49">
        <v>0.31565900000000002</v>
      </c>
      <c r="AD157" s="49">
        <v>0.39913599999999999</v>
      </c>
      <c r="AE157" s="49">
        <v>0.38700000000000001</v>
      </c>
      <c r="AF157" s="50">
        <v>0.30242964280884299</v>
      </c>
      <c r="AG157" s="49">
        <v>0.765113876905819</v>
      </c>
      <c r="AH157" s="49">
        <v>1.6841999999999999E-2</v>
      </c>
      <c r="AI157" s="49">
        <v>0.52301007351457696</v>
      </c>
      <c r="AJ157" s="49">
        <v>-5.9680999999999998E-2</v>
      </c>
      <c r="AK157" s="74">
        <v>0</v>
      </c>
    </row>
    <row r="158" spans="1:37" x14ac:dyDescent="0.2">
      <c r="A158" t="s">
        <v>394</v>
      </c>
      <c r="B158" t="s">
        <v>2115</v>
      </c>
      <c r="C158" t="s">
        <v>391</v>
      </c>
      <c r="D158">
        <v>1889383</v>
      </c>
      <c r="E158" t="s">
        <v>2216</v>
      </c>
      <c r="F158" t="s">
        <v>1916</v>
      </c>
      <c r="G158" t="s">
        <v>1928</v>
      </c>
      <c r="H158">
        <v>4531</v>
      </c>
      <c r="I158" t="s">
        <v>16</v>
      </c>
      <c r="J158" s="73">
        <v>1.1453129999999999E-5</v>
      </c>
      <c r="K158" s="53">
        <v>0.29846200000000001</v>
      </c>
      <c r="L158" s="53">
        <v>6.8051500000000001E-2</v>
      </c>
      <c r="M158" s="53">
        <v>0.143456</v>
      </c>
      <c r="N158" t="s">
        <v>1923</v>
      </c>
      <c r="O158" s="28" t="s">
        <v>38</v>
      </c>
      <c r="P158" s="28" t="s">
        <v>38</v>
      </c>
      <c r="Q158" s="28" t="s">
        <v>38</v>
      </c>
      <c r="R158" s="49">
        <v>0.20608099999999999</v>
      </c>
      <c r="S158" s="49">
        <v>0.59018000000000004</v>
      </c>
      <c r="T158" s="49">
        <v>0.29703600000000002</v>
      </c>
      <c r="U158" s="49">
        <v>7.7100000000000002E-2</v>
      </c>
      <c r="V158" s="50">
        <v>1.1639571760573501E-4</v>
      </c>
      <c r="W158" s="49">
        <v>7.1078000000000002E-2</v>
      </c>
      <c r="X158" s="49">
        <v>9.4160999999999995E-2</v>
      </c>
      <c r="Y158" s="49">
        <v>6.2205000000000003E-2</v>
      </c>
      <c r="Z158" s="49">
        <v>0.27350000000000002</v>
      </c>
      <c r="AA158" s="50">
        <v>0.82007288683687296</v>
      </c>
      <c r="AB158" s="49">
        <v>2.2298999999999999E-2</v>
      </c>
      <c r="AC158" s="49">
        <v>0.31565900000000002</v>
      </c>
      <c r="AD158" s="49">
        <v>0.77097300000000002</v>
      </c>
      <c r="AE158" s="49">
        <v>0.35849999999999999</v>
      </c>
      <c r="AF158" s="50">
        <v>3.1517860065805203E-2</v>
      </c>
      <c r="AG158" s="49">
        <v>0.53612903570730597</v>
      </c>
      <c r="AH158" s="49">
        <v>3.3075E-2</v>
      </c>
      <c r="AI158" s="49">
        <v>0.72821215389288896</v>
      </c>
      <c r="AJ158" s="49">
        <v>-3.0577E-2</v>
      </c>
      <c r="AK158" s="74">
        <v>0</v>
      </c>
    </row>
    <row r="159" spans="1:37" x14ac:dyDescent="0.2">
      <c r="A159" t="s">
        <v>327</v>
      </c>
      <c r="B159" t="s">
        <v>2115</v>
      </c>
      <c r="C159" t="s">
        <v>171</v>
      </c>
      <c r="D159">
        <v>1892738</v>
      </c>
      <c r="E159" t="s">
        <v>2215</v>
      </c>
      <c r="F159" t="s">
        <v>1915</v>
      </c>
      <c r="G159" t="s">
        <v>1919</v>
      </c>
      <c r="H159">
        <v>3671</v>
      </c>
      <c r="I159" t="s">
        <v>17</v>
      </c>
      <c r="J159" s="73">
        <v>5.1456470000000002E-5</v>
      </c>
      <c r="K159" s="53">
        <v>0.44325500000000001</v>
      </c>
      <c r="L159" s="53">
        <v>0.10936800000000001</v>
      </c>
      <c r="M159" s="53">
        <v>5.9656800000000003E-2</v>
      </c>
      <c r="N159" t="s">
        <v>1923</v>
      </c>
      <c r="O159" s="28" t="s">
        <v>38</v>
      </c>
      <c r="P159" s="28" t="s">
        <v>38</v>
      </c>
      <c r="Q159" s="28" t="s">
        <v>38</v>
      </c>
      <c r="R159" s="49">
        <v>9.1407000000000002E-2</v>
      </c>
      <c r="S159" s="49">
        <v>0.59018000000000004</v>
      </c>
      <c r="T159" s="49">
        <v>0.463783</v>
      </c>
      <c r="U159" s="49">
        <v>0.1169</v>
      </c>
      <c r="V159" s="50">
        <v>7.2805103288102794E-5</v>
      </c>
      <c r="W159" s="49">
        <v>1.838E-3</v>
      </c>
      <c r="X159" s="49">
        <v>9.4160999999999995E-2</v>
      </c>
      <c r="Y159" s="49">
        <v>8.0239999999999999E-3</v>
      </c>
      <c r="Z159" s="49">
        <v>1.4233</v>
      </c>
      <c r="AA159" s="50">
        <v>0.995501806767907</v>
      </c>
      <c r="AB159" s="49">
        <v>3.6600000000000001E-4</v>
      </c>
      <c r="AC159" s="49">
        <v>0.31565900000000002</v>
      </c>
      <c r="AD159" s="49" t="s">
        <v>38</v>
      </c>
      <c r="AE159" s="49" t="s">
        <v>38</v>
      </c>
      <c r="AF159" s="50" t="s">
        <v>38</v>
      </c>
      <c r="AG159" s="49">
        <v>0.33064677439919499</v>
      </c>
      <c r="AH159" s="49">
        <v>5.3018999999999997E-2</v>
      </c>
      <c r="AI159" s="49">
        <v>0.46781986305972501</v>
      </c>
      <c r="AJ159" s="49">
        <v>-6.5751000000000004E-2</v>
      </c>
      <c r="AK159" s="74">
        <v>0</v>
      </c>
    </row>
    <row r="160" spans="1:37" x14ac:dyDescent="0.2">
      <c r="A160" t="s">
        <v>394</v>
      </c>
      <c r="B160" t="s">
        <v>2115</v>
      </c>
      <c r="C160" t="s">
        <v>391</v>
      </c>
      <c r="D160">
        <v>1895962</v>
      </c>
      <c r="E160" t="s">
        <v>2214</v>
      </c>
      <c r="F160" t="s">
        <v>1928</v>
      </c>
      <c r="G160" t="s">
        <v>1915</v>
      </c>
      <c r="H160">
        <v>3671</v>
      </c>
      <c r="I160" t="s">
        <v>17</v>
      </c>
      <c r="J160" s="73">
        <v>3.6883510000000001E-5</v>
      </c>
      <c r="K160" s="53">
        <v>0.26605899999999999</v>
      </c>
      <c r="L160" s="53">
        <v>6.4442399999999997E-2</v>
      </c>
      <c r="M160" s="53">
        <v>0.18823200000000001</v>
      </c>
      <c r="N160" t="s">
        <v>1923</v>
      </c>
      <c r="O160" s="28" t="b">
        <v>1</v>
      </c>
      <c r="P160" s="28" t="b">
        <v>0</v>
      </c>
      <c r="Q160" s="28" t="b">
        <v>0</v>
      </c>
      <c r="R160" s="49">
        <v>0.20480999999999999</v>
      </c>
      <c r="S160" s="49">
        <v>0.59018000000000004</v>
      </c>
      <c r="T160" s="49">
        <v>0.40678599999999998</v>
      </c>
      <c r="U160" s="49">
        <v>8.09E-2</v>
      </c>
      <c r="V160" s="50">
        <v>5.0038639070497205E-7</v>
      </c>
      <c r="W160" s="49">
        <v>0.48590699999999998</v>
      </c>
      <c r="X160" s="49">
        <v>9.4160999999999995E-2</v>
      </c>
      <c r="Y160" s="49">
        <v>-4.2349999999999999E-2</v>
      </c>
      <c r="Z160" s="49">
        <v>0.15429999999999999</v>
      </c>
      <c r="AA160" s="50">
        <v>0.78369341326376996</v>
      </c>
      <c r="AB160" s="49">
        <v>2.3030999999999999E-2</v>
      </c>
      <c r="AC160" s="49">
        <v>0.31565900000000002</v>
      </c>
      <c r="AD160" s="49">
        <v>0.48699300000000001</v>
      </c>
      <c r="AE160" s="49">
        <v>0.3821</v>
      </c>
      <c r="AF160" s="50">
        <v>0.202437653885053</v>
      </c>
      <c r="AG160" s="49">
        <v>0.76613764229275305</v>
      </c>
      <c r="AH160" s="49">
        <v>1.6729999999999998E-2</v>
      </c>
      <c r="AI160" s="49">
        <v>0.78354376411375704</v>
      </c>
      <c r="AJ160" s="49">
        <v>-3.3529999999999997E-2</v>
      </c>
      <c r="AK160" s="74">
        <v>0</v>
      </c>
    </row>
    <row r="161" spans="1:37" x14ac:dyDescent="0.2">
      <c r="A161" t="s">
        <v>394</v>
      </c>
      <c r="B161" t="s">
        <v>2115</v>
      </c>
      <c r="C161" t="s">
        <v>391</v>
      </c>
      <c r="D161">
        <v>1896352</v>
      </c>
      <c r="E161" t="s">
        <v>2213</v>
      </c>
      <c r="F161" t="s">
        <v>1928</v>
      </c>
      <c r="G161" t="s">
        <v>1915</v>
      </c>
      <c r="H161">
        <v>3671</v>
      </c>
      <c r="I161" t="s">
        <v>17</v>
      </c>
      <c r="J161" s="73">
        <v>4.742642E-7</v>
      </c>
      <c r="K161" s="53">
        <v>0.364261</v>
      </c>
      <c r="L161" s="53">
        <v>7.2294399999999995E-2</v>
      </c>
      <c r="M161" s="53">
        <v>0.14396600000000001</v>
      </c>
      <c r="N161" t="s">
        <v>1923</v>
      </c>
      <c r="O161" s="28" t="b">
        <v>1</v>
      </c>
      <c r="P161" s="28" t="b">
        <v>0</v>
      </c>
      <c r="Q161" s="28" t="b">
        <v>0</v>
      </c>
      <c r="R161" s="49">
        <v>0.203539</v>
      </c>
      <c r="S161" s="49">
        <v>0.59018000000000004</v>
      </c>
      <c r="T161" s="49">
        <v>0.39025500000000002</v>
      </c>
      <c r="U161" s="49">
        <v>8.09E-2</v>
      </c>
      <c r="V161" s="50">
        <v>1.3912559447432699E-6</v>
      </c>
      <c r="W161" s="49">
        <v>6.9852999999999998E-2</v>
      </c>
      <c r="X161" s="49">
        <v>9.4160999999999995E-2</v>
      </c>
      <c r="Y161" s="49">
        <v>1.4851E-2</v>
      </c>
      <c r="Z161" s="49">
        <v>0.29799999999999999</v>
      </c>
      <c r="AA161" s="50">
        <v>0.96024949004167404</v>
      </c>
      <c r="AB161" s="49">
        <v>2.1933999999999999E-2</v>
      </c>
      <c r="AC161" s="49">
        <v>0.31565900000000002</v>
      </c>
      <c r="AD161" s="49">
        <v>0.39991100000000002</v>
      </c>
      <c r="AE161" s="49">
        <v>0.3871</v>
      </c>
      <c r="AF161" s="50">
        <v>0.30151310445256402</v>
      </c>
      <c r="AG161" s="49">
        <v>0.73217424633050898</v>
      </c>
      <c r="AH161" s="49">
        <v>1.9223000000000001E-2</v>
      </c>
      <c r="AI161" s="49">
        <v>0.53201235295170302</v>
      </c>
      <c r="AJ161" s="49">
        <v>-5.8389999999999997E-2</v>
      </c>
      <c r="AK161" s="74">
        <v>0</v>
      </c>
    </row>
    <row r="162" spans="1:37" x14ac:dyDescent="0.2">
      <c r="A162" t="s">
        <v>394</v>
      </c>
      <c r="B162" t="s">
        <v>2115</v>
      </c>
      <c r="C162" t="s">
        <v>391</v>
      </c>
      <c r="D162">
        <v>1896352</v>
      </c>
      <c r="E162" t="s">
        <v>2213</v>
      </c>
      <c r="F162" t="s">
        <v>1928</v>
      </c>
      <c r="G162" t="s">
        <v>1915</v>
      </c>
      <c r="H162">
        <v>4531</v>
      </c>
      <c r="I162" t="s">
        <v>16</v>
      </c>
      <c r="J162" s="73">
        <v>8.6471480000000002E-6</v>
      </c>
      <c r="K162" s="53">
        <v>0.30454100000000001</v>
      </c>
      <c r="L162" s="53">
        <v>6.8496100000000004E-2</v>
      </c>
      <c r="M162" s="53">
        <v>0.14080799999999999</v>
      </c>
      <c r="N162" t="s">
        <v>1923</v>
      </c>
      <c r="O162" s="28" t="s">
        <v>38</v>
      </c>
      <c r="P162" s="28" t="s">
        <v>38</v>
      </c>
      <c r="Q162" s="28" t="s">
        <v>38</v>
      </c>
      <c r="R162" s="49">
        <v>0.203539</v>
      </c>
      <c r="S162" s="49">
        <v>0.59018000000000004</v>
      </c>
      <c r="T162" s="49">
        <v>0.30813499999999999</v>
      </c>
      <c r="U162" s="49">
        <v>7.7600000000000002E-2</v>
      </c>
      <c r="V162" s="50">
        <v>7.1842541739017504E-5</v>
      </c>
      <c r="W162" s="49">
        <v>6.9852999999999998E-2</v>
      </c>
      <c r="X162" s="49">
        <v>9.4160999999999995E-2</v>
      </c>
      <c r="Y162" s="49">
        <v>4.3143000000000001E-2</v>
      </c>
      <c r="Z162" s="49">
        <v>0.27439999999999998</v>
      </c>
      <c r="AA162" s="50">
        <v>0.87506929012878099</v>
      </c>
      <c r="AB162" s="49">
        <v>2.1933999999999999E-2</v>
      </c>
      <c r="AC162" s="49">
        <v>0.31565900000000002</v>
      </c>
      <c r="AD162" s="49">
        <v>0.71733400000000003</v>
      </c>
      <c r="AE162" s="49">
        <v>0.36049999999999999</v>
      </c>
      <c r="AF162" s="50">
        <v>4.6588770974526302E-2</v>
      </c>
      <c r="AG162" s="49">
        <v>0.54815094291497601</v>
      </c>
      <c r="AH162" s="49">
        <v>3.2002999999999997E-2</v>
      </c>
      <c r="AI162" s="49">
        <v>0.73261560357458599</v>
      </c>
      <c r="AJ162" s="49">
        <v>-3.0055999999999999E-2</v>
      </c>
      <c r="AK162" s="74">
        <v>0</v>
      </c>
    </row>
    <row r="163" spans="1:37" x14ac:dyDescent="0.2">
      <c r="A163" t="s">
        <v>394</v>
      </c>
      <c r="B163" t="s">
        <v>2115</v>
      </c>
      <c r="C163" t="s">
        <v>391</v>
      </c>
      <c r="D163">
        <v>1897302</v>
      </c>
      <c r="E163" t="s">
        <v>2212</v>
      </c>
      <c r="F163" t="s">
        <v>1916</v>
      </c>
      <c r="G163" t="s">
        <v>1919</v>
      </c>
      <c r="H163">
        <v>3671</v>
      </c>
      <c r="I163" t="s">
        <v>17</v>
      </c>
      <c r="J163" s="73">
        <v>4.742642E-7</v>
      </c>
      <c r="K163" s="53">
        <v>0.364261</v>
      </c>
      <c r="L163" s="53">
        <v>7.2294399999999995E-2</v>
      </c>
      <c r="M163" s="53">
        <v>0.14396600000000001</v>
      </c>
      <c r="N163" t="s">
        <v>1923</v>
      </c>
      <c r="O163" s="28" t="b">
        <v>1</v>
      </c>
      <c r="P163" s="28" t="b">
        <v>0</v>
      </c>
      <c r="Q163" s="28" t="b">
        <v>0</v>
      </c>
      <c r="R163" s="49">
        <v>0.203539</v>
      </c>
      <c r="S163" s="49">
        <v>0.59018000000000004</v>
      </c>
      <c r="T163" s="49">
        <v>0.39025500000000002</v>
      </c>
      <c r="U163" s="49">
        <v>8.09E-2</v>
      </c>
      <c r="V163" s="50">
        <v>1.3912559447432699E-6</v>
      </c>
      <c r="W163" s="49">
        <v>6.9852999999999998E-2</v>
      </c>
      <c r="X163" s="49">
        <v>9.4160999999999995E-2</v>
      </c>
      <c r="Y163" s="49">
        <v>1.4851E-2</v>
      </c>
      <c r="Z163" s="49">
        <v>0.29799999999999999</v>
      </c>
      <c r="AA163" s="50">
        <v>0.96024949004167404</v>
      </c>
      <c r="AB163" s="49">
        <v>2.1933999999999999E-2</v>
      </c>
      <c r="AC163" s="49">
        <v>0.31565900000000002</v>
      </c>
      <c r="AD163" s="49">
        <v>0.39991100000000002</v>
      </c>
      <c r="AE163" s="49">
        <v>0.3871</v>
      </c>
      <c r="AF163" s="50">
        <v>0.30151310445256402</v>
      </c>
      <c r="AG163" s="49">
        <v>0.73217424633050898</v>
      </c>
      <c r="AH163" s="49">
        <v>1.9223000000000001E-2</v>
      </c>
      <c r="AI163" s="49">
        <v>0.53201235295170302</v>
      </c>
      <c r="AJ163" s="49">
        <v>-5.8389999999999997E-2</v>
      </c>
      <c r="AK163" s="74">
        <v>0</v>
      </c>
    </row>
    <row r="164" spans="1:37" x14ac:dyDescent="0.2">
      <c r="A164" t="s">
        <v>394</v>
      </c>
      <c r="B164" t="s">
        <v>2115</v>
      </c>
      <c r="C164" t="s">
        <v>391</v>
      </c>
      <c r="D164">
        <v>1897302</v>
      </c>
      <c r="E164" t="s">
        <v>2212</v>
      </c>
      <c r="F164" t="s">
        <v>1916</v>
      </c>
      <c r="G164" t="s">
        <v>1919</v>
      </c>
      <c r="H164">
        <v>4531</v>
      </c>
      <c r="I164" t="s">
        <v>16</v>
      </c>
      <c r="J164" s="73">
        <v>8.6471480000000002E-6</v>
      </c>
      <c r="K164" s="53">
        <v>0.30454100000000001</v>
      </c>
      <c r="L164" s="53">
        <v>6.8496100000000004E-2</v>
      </c>
      <c r="M164" s="53">
        <v>0.14080799999999999</v>
      </c>
      <c r="N164" t="s">
        <v>1923</v>
      </c>
      <c r="O164" s="28" t="s">
        <v>38</v>
      </c>
      <c r="P164" s="28" t="s">
        <v>38</v>
      </c>
      <c r="Q164" s="28" t="s">
        <v>38</v>
      </c>
      <c r="R164" s="49">
        <v>0.203539</v>
      </c>
      <c r="S164" s="49">
        <v>0.59018000000000004</v>
      </c>
      <c r="T164" s="49">
        <v>0.30813499999999999</v>
      </c>
      <c r="U164" s="49">
        <v>7.7600000000000002E-2</v>
      </c>
      <c r="V164" s="50">
        <v>7.1842541739017504E-5</v>
      </c>
      <c r="W164" s="49">
        <v>6.9852999999999998E-2</v>
      </c>
      <c r="X164" s="49">
        <v>9.4160999999999995E-2</v>
      </c>
      <c r="Y164" s="49">
        <v>4.3143000000000001E-2</v>
      </c>
      <c r="Z164" s="49">
        <v>0.27439999999999998</v>
      </c>
      <c r="AA164" s="50">
        <v>0.87506929012878099</v>
      </c>
      <c r="AB164" s="49">
        <v>2.1933999999999999E-2</v>
      </c>
      <c r="AC164" s="49">
        <v>0.31565900000000002</v>
      </c>
      <c r="AD164" s="49">
        <v>0.71733400000000003</v>
      </c>
      <c r="AE164" s="49">
        <v>0.36049999999999999</v>
      </c>
      <c r="AF164" s="50">
        <v>4.6588770974526302E-2</v>
      </c>
      <c r="AG164" s="49">
        <v>0.54815094291497601</v>
      </c>
      <c r="AH164" s="49">
        <v>3.2002999999999997E-2</v>
      </c>
      <c r="AI164" s="49">
        <v>0.73261560357458599</v>
      </c>
      <c r="AJ164" s="49">
        <v>-3.0055999999999999E-2</v>
      </c>
      <c r="AK164" s="74">
        <v>0</v>
      </c>
    </row>
    <row r="165" spans="1:37" x14ac:dyDescent="0.2">
      <c r="A165" t="s">
        <v>394</v>
      </c>
      <c r="B165" t="s">
        <v>2115</v>
      </c>
      <c r="C165" t="s">
        <v>391</v>
      </c>
      <c r="D165">
        <v>1897625</v>
      </c>
      <c r="E165" t="s">
        <v>2211</v>
      </c>
      <c r="F165" t="s">
        <v>1916</v>
      </c>
      <c r="G165" t="s">
        <v>1919</v>
      </c>
      <c r="H165">
        <v>3671</v>
      </c>
      <c r="I165" t="s">
        <v>17</v>
      </c>
      <c r="J165" s="73">
        <v>2.656649E-5</v>
      </c>
      <c r="K165" s="53">
        <v>0.27130799999999999</v>
      </c>
      <c r="L165" s="53">
        <v>6.4541600000000005E-2</v>
      </c>
      <c r="M165" s="53">
        <v>0.18687000000000001</v>
      </c>
      <c r="N165" t="s">
        <v>1923</v>
      </c>
      <c r="O165" s="28" t="b">
        <v>1</v>
      </c>
      <c r="P165" s="28" t="b">
        <v>0</v>
      </c>
      <c r="Q165" s="28" t="b">
        <v>0</v>
      </c>
      <c r="R165" s="49">
        <v>0.20305000000000001</v>
      </c>
      <c r="S165" s="49">
        <v>0.59018000000000004</v>
      </c>
      <c r="T165" s="49">
        <v>0.41633399999999998</v>
      </c>
      <c r="U165" s="49">
        <v>8.1199999999999994E-2</v>
      </c>
      <c r="V165" s="50">
        <v>2.9761358294672301E-7</v>
      </c>
      <c r="W165" s="49">
        <v>0.48590699999999998</v>
      </c>
      <c r="X165" s="49">
        <v>9.4160999999999995E-2</v>
      </c>
      <c r="Y165" s="49">
        <v>-4.3707000000000003E-2</v>
      </c>
      <c r="Z165" s="49">
        <v>0.15429999999999999</v>
      </c>
      <c r="AA165" s="50">
        <v>0.77696554281744301</v>
      </c>
      <c r="AB165" s="49">
        <v>2.3030999999999999E-2</v>
      </c>
      <c r="AC165" s="49">
        <v>0.31565900000000002</v>
      </c>
      <c r="AD165" s="49">
        <v>0.48700100000000002</v>
      </c>
      <c r="AE165" s="49">
        <v>0.3821</v>
      </c>
      <c r="AF165" s="50">
        <v>0.20246759862347599</v>
      </c>
      <c r="AG165" s="49">
        <v>0.774907034112437</v>
      </c>
      <c r="AH165" s="49">
        <v>1.6067999999999999E-2</v>
      </c>
      <c r="AI165" s="49">
        <v>0.79212263078204204</v>
      </c>
      <c r="AJ165" s="49">
        <v>-3.2170999999999998E-2</v>
      </c>
      <c r="AK165" s="74">
        <v>0</v>
      </c>
    </row>
    <row r="166" spans="1:37" x14ac:dyDescent="0.2">
      <c r="A166" t="s">
        <v>394</v>
      </c>
      <c r="B166" t="s">
        <v>2115</v>
      </c>
      <c r="C166" t="s">
        <v>391</v>
      </c>
      <c r="D166">
        <v>1899385</v>
      </c>
      <c r="E166" t="s">
        <v>2210</v>
      </c>
      <c r="F166" t="s">
        <v>1928</v>
      </c>
      <c r="G166" t="s">
        <v>1915</v>
      </c>
      <c r="H166">
        <v>3671</v>
      </c>
      <c r="I166" t="s">
        <v>17</v>
      </c>
      <c r="J166" s="73">
        <v>4.742642E-7</v>
      </c>
      <c r="K166" s="53">
        <v>0.364261</v>
      </c>
      <c r="L166" s="53">
        <v>7.2294399999999995E-2</v>
      </c>
      <c r="M166" s="53">
        <v>0.14396600000000001</v>
      </c>
      <c r="N166" t="s">
        <v>1923</v>
      </c>
      <c r="O166" s="28" t="b">
        <v>1</v>
      </c>
      <c r="P166" s="28" t="b">
        <v>0</v>
      </c>
      <c r="Q166" s="28" t="b">
        <v>0</v>
      </c>
      <c r="R166" s="49">
        <v>0.203539</v>
      </c>
      <c r="S166" s="49">
        <v>0.59018000000000004</v>
      </c>
      <c r="T166" s="49">
        <v>0.39025500000000002</v>
      </c>
      <c r="U166" s="49">
        <v>8.09E-2</v>
      </c>
      <c r="V166" s="50">
        <v>1.3912559447432699E-6</v>
      </c>
      <c r="W166" s="49">
        <v>6.9852999999999998E-2</v>
      </c>
      <c r="X166" s="49">
        <v>9.4160999999999995E-2</v>
      </c>
      <c r="Y166" s="49">
        <v>1.4851E-2</v>
      </c>
      <c r="Z166" s="49">
        <v>0.29799999999999999</v>
      </c>
      <c r="AA166" s="50">
        <v>0.96024949004167404</v>
      </c>
      <c r="AB166" s="49">
        <v>2.1933999999999999E-2</v>
      </c>
      <c r="AC166" s="49">
        <v>0.31565900000000002</v>
      </c>
      <c r="AD166" s="49">
        <v>0.39991100000000002</v>
      </c>
      <c r="AE166" s="49">
        <v>0.3871</v>
      </c>
      <c r="AF166" s="50">
        <v>0.30151310445256402</v>
      </c>
      <c r="AG166" s="49">
        <v>0.73217424633050898</v>
      </c>
      <c r="AH166" s="49">
        <v>1.9223000000000001E-2</v>
      </c>
      <c r="AI166" s="49">
        <v>0.53201235295170302</v>
      </c>
      <c r="AJ166" s="49">
        <v>-5.8389999999999997E-2</v>
      </c>
      <c r="AK166" s="74">
        <v>0</v>
      </c>
    </row>
    <row r="167" spans="1:37" x14ac:dyDescent="0.2">
      <c r="A167" t="s">
        <v>394</v>
      </c>
      <c r="B167" t="s">
        <v>2115</v>
      </c>
      <c r="C167" t="s">
        <v>391</v>
      </c>
      <c r="D167">
        <v>1899385</v>
      </c>
      <c r="E167" t="s">
        <v>2210</v>
      </c>
      <c r="F167" t="s">
        <v>1928</v>
      </c>
      <c r="G167" t="s">
        <v>1915</v>
      </c>
      <c r="H167">
        <v>4531</v>
      </c>
      <c r="I167" t="s">
        <v>16</v>
      </c>
      <c r="J167" s="73">
        <v>8.6471480000000002E-6</v>
      </c>
      <c r="K167" s="53">
        <v>0.30454100000000001</v>
      </c>
      <c r="L167" s="53">
        <v>6.8496100000000004E-2</v>
      </c>
      <c r="M167" s="53">
        <v>0.14080799999999999</v>
      </c>
      <c r="N167" t="s">
        <v>1923</v>
      </c>
      <c r="O167" s="28" t="s">
        <v>38</v>
      </c>
      <c r="P167" s="28" t="s">
        <v>38</v>
      </c>
      <c r="Q167" s="28" t="s">
        <v>38</v>
      </c>
      <c r="R167" s="49">
        <v>0.203539</v>
      </c>
      <c r="S167" s="49">
        <v>0.59018000000000004</v>
      </c>
      <c r="T167" s="49">
        <v>0.30813499999999999</v>
      </c>
      <c r="U167" s="49">
        <v>7.7600000000000002E-2</v>
      </c>
      <c r="V167" s="50">
        <v>7.1842541739017504E-5</v>
      </c>
      <c r="W167" s="49">
        <v>6.9852999999999998E-2</v>
      </c>
      <c r="X167" s="49">
        <v>9.4160999999999995E-2</v>
      </c>
      <c r="Y167" s="49">
        <v>4.3143000000000001E-2</v>
      </c>
      <c r="Z167" s="49">
        <v>0.27439999999999998</v>
      </c>
      <c r="AA167" s="50">
        <v>0.87506929012878099</v>
      </c>
      <c r="AB167" s="49">
        <v>2.1933999999999999E-2</v>
      </c>
      <c r="AC167" s="49">
        <v>0.31565900000000002</v>
      </c>
      <c r="AD167" s="49">
        <v>0.71733400000000003</v>
      </c>
      <c r="AE167" s="49">
        <v>0.36049999999999999</v>
      </c>
      <c r="AF167" s="50">
        <v>4.6588770974526302E-2</v>
      </c>
      <c r="AG167" s="49">
        <v>0.54815094291497601</v>
      </c>
      <c r="AH167" s="49">
        <v>3.2002999999999997E-2</v>
      </c>
      <c r="AI167" s="49">
        <v>0.73261560357458599</v>
      </c>
      <c r="AJ167" s="49">
        <v>-3.0055999999999999E-2</v>
      </c>
      <c r="AK167" s="74">
        <v>0</v>
      </c>
    </row>
    <row r="168" spans="1:37" x14ac:dyDescent="0.2">
      <c r="A168" t="s">
        <v>394</v>
      </c>
      <c r="B168" t="s">
        <v>2115</v>
      </c>
      <c r="C168" t="s">
        <v>391</v>
      </c>
      <c r="D168">
        <v>1901367</v>
      </c>
      <c r="E168" t="s">
        <v>2209</v>
      </c>
      <c r="F168" t="s">
        <v>1928</v>
      </c>
      <c r="G168" t="s">
        <v>1915</v>
      </c>
      <c r="H168">
        <v>3671</v>
      </c>
      <c r="I168" t="s">
        <v>17</v>
      </c>
      <c r="J168" s="73">
        <v>4.742642E-7</v>
      </c>
      <c r="K168" s="53">
        <v>0.364261</v>
      </c>
      <c r="L168" s="53">
        <v>7.2294399999999995E-2</v>
      </c>
      <c r="M168" s="53">
        <v>0.14396600000000001</v>
      </c>
      <c r="N168" t="s">
        <v>1923</v>
      </c>
      <c r="O168" s="28" t="b">
        <v>1</v>
      </c>
      <c r="P168" s="28" t="b">
        <v>0</v>
      </c>
      <c r="Q168" s="28" t="b">
        <v>0</v>
      </c>
      <c r="R168" s="49">
        <v>0.20344100000000001</v>
      </c>
      <c r="S168" s="49">
        <v>0.59018000000000004</v>
      </c>
      <c r="T168" s="49">
        <v>0.39025500000000002</v>
      </c>
      <c r="U168" s="49">
        <v>8.09E-2</v>
      </c>
      <c r="V168" s="50">
        <v>1.3912559447432699E-6</v>
      </c>
      <c r="W168" s="49">
        <v>6.9239999999999996E-2</v>
      </c>
      <c r="X168" s="49">
        <v>9.4160999999999995E-2</v>
      </c>
      <c r="Y168" s="49">
        <v>1.4851E-2</v>
      </c>
      <c r="Z168" s="49">
        <v>0.29799999999999999</v>
      </c>
      <c r="AA168" s="50">
        <v>0.96024949004167404</v>
      </c>
      <c r="AB168" s="49">
        <v>2.1933999999999999E-2</v>
      </c>
      <c r="AC168" s="49">
        <v>0.31565900000000002</v>
      </c>
      <c r="AD168" s="49">
        <v>0.39991100000000002</v>
      </c>
      <c r="AE168" s="49">
        <v>0.3871</v>
      </c>
      <c r="AF168" s="50">
        <v>0.30151310445256402</v>
      </c>
      <c r="AG168" s="49">
        <v>0.73217424633050898</v>
      </c>
      <c r="AH168" s="49">
        <v>1.9223000000000001E-2</v>
      </c>
      <c r="AI168" s="49">
        <v>0.53201235295170302</v>
      </c>
      <c r="AJ168" s="49">
        <v>-5.8389999999999997E-2</v>
      </c>
      <c r="AK168" s="74">
        <v>0</v>
      </c>
    </row>
    <row r="169" spans="1:37" x14ac:dyDescent="0.2">
      <c r="A169" t="s">
        <v>394</v>
      </c>
      <c r="B169" t="s">
        <v>2115</v>
      </c>
      <c r="C169" t="s">
        <v>391</v>
      </c>
      <c r="D169">
        <v>1901367</v>
      </c>
      <c r="E169" t="s">
        <v>2209</v>
      </c>
      <c r="F169" t="s">
        <v>1928</v>
      </c>
      <c r="G169" t="s">
        <v>1915</v>
      </c>
      <c r="H169">
        <v>4531</v>
      </c>
      <c r="I169" t="s">
        <v>16</v>
      </c>
      <c r="J169" s="73">
        <v>8.6471480000000002E-6</v>
      </c>
      <c r="K169" s="53">
        <v>0.30454100000000001</v>
      </c>
      <c r="L169" s="53">
        <v>6.8496100000000004E-2</v>
      </c>
      <c r="M169" s="53">
        <v>0.14080799999999999</v>
      </c>
      <c r="N169" t="s">
        <v>1923</v>
      </c>
      <c r="O169" s="28" t="s">
        <v>38</v>
      </c>
      <c r="P169" s="28" t="s">
        <v>38</v>
      </c>
      <c r="Q169" s="28" t="s">
        <v>38</v>
      </c>
      <c r="R169" s="49">
        <v>0.20344100000000001</v>
      </c>
      <c r="S169" s="49">
        <v>0.59018000000000004</v>
      </c>
      <c r="T169" s="49">
        <v>0.30813499999999999</v>
      </c>
      <c r="U169" s="49">
        <v>7.7600000000000002E-2</v>
      </c>
      <c r="V169" s="50">
        <v>7.1842541739017504E-5</v>
      </c>
      <c r="W169" s="49">
        <v>6.9239999999999996E-2</v>
      </c>
      <c r="X169" s="49">
        <v>9.4160999999999995E-2</v>
      </c>
      <c r="Y169" s="49">
        <v>4.3143000000000001E-2</v>
      </c>
      <c r="Z169" s="49">
        <v>0.27439999999999998</v>
      </c>
      <c r="AA169" s="50">
        <v>0.87506929012878099</v>
      </c>
      <c r="AB169" s="49">
        <v>2.1933999999999999E-2</v>
      </c>
      <c r="AC169" s="49">
        <v>0.31565900000000002</v>
      </c>
      <c r="AD169" s="49">
        <v>0.71733400000000003</v>
      </c>
      <c r="AE169" s="49">
        <v>0.36049999999999999</v>
      </c>
      <c r="AF169" s="50">
        <v>4.6588770974526302E-2</v>
      </c>
      <c r="AG169" s="49">
        <v>0.54815094291497601</v>
      </c>
      <c r="AH169" s="49">
        <v>3.2002999999999997E-2</v>
      </c>
      <c r="AI169" s="49">
        <v>0.73261560357458599</v>
      </c>
      <c r="AJ169" s="49">
        <v>-3.0055999999999999E-2</v>
      </c>
      <c r="AK169" s="74">
        <v>0</v>
      </c>
    </row>
    <row r="170" spans="1:37" x14ac:dyDescent="0.2">
      <c r="A170" t="s">
        <v>394</v>
      </c>
      <c r="B170" t="s">
        <v>2115</v>
      </c>
      <c r="C170" t="s">
        <v>391</v>
      </c>
      <c r="D170">
        <v>1901415</v>
      </c>
      <c r="E170" t="s">
        <v>2208</v>
      </c>
      <c r="F170" t="s">
        <v>1915</v>
      </c>
      <c r="G170" t="s">
        <v>1928</v>
      </c>
      <c r="H170">
        <v>3671</v>
      </c>
      <c r="I170" t="s">
        <v>17</v>
      </c>
      <c r="J170" s="73">
        <v>4.742642E-7</v>
      </c>
      <c r="K170" s="53">
        <v>0.364261</v>
      </c>
      <c r="L170" s="53">
        <v>7.2294399999999995E-2</v>
      </c>
      <c r="M170" s="53">
        <v>0.14396600000000001</v>
      </c>
      <c r="N170" t="s">
        <v>1923</v>
      </c>
      <c r="O170" s="28" t="b">
        <v>1</v>
      </c>
      <c r="P170" s="28" t="b">
        <v>0</v>
      </c>
      <c r="Q170" s="28" t="b">
        <v>0</v>
      </c>
      <c r="R170" s="49">
        <v>0.20344100000000001</v>
      </c>
      <c r="S170" s="49">
        <v>0.59018000000000004</v>
      </c>
      <c r="T170" s="49">
        <v>0.39025500000000002</v>
      </c>
      <c r="U170" s="49">
        <v>8.09E-2</v>
      </c>
      <c r="V170" s="50">
        <v>1.3912559447432699E-6</v>
      </c>
      <c r="W170" s="49">
        <v>6.9239999999999996E-2</v>
      </c>
      <c r="X170" s="49">
        <v>9.4160999999999995E-2</v>
      </c>
      <c r="Y170" s="49">
        <v>1.4851E-2</v>
      </c>
      <c r="Z170" s="49">
        <v>0.29799999999999999</v>
      </c>
      <c r="AA170" s="50">
        <v>0.96024949004167404</v>
      </c>
      <c r="AB170" s="49">
        <v>2.1933999999999999E-2</v>
      </c>
      <c r="AC170" s="49">
        <v>0.31565900000000002</v>
      </c>
      <c r="AD170" s="49">
        <v>0.39991100000000002</v>
      </c>
      <c r="AE170" s="49">
        <v>0.3871</v>
      </c>
      <c r="AF170" s="50">
        <v>0.30151310445256402</v>
      </c>
      <c r="AG170" s="49">
        <v>0.73217424633050898</v>
      </c>
      <c r="AH170" s="49">
        <v>1.9223000000000001E-2</v>
      </c>
      <c r="AI170" s="49">
        <v>0.53201235295170302</v>
      </c>
      <c r="AJ170" s="49">
        <v>-5.8389999999999997E-2</v>
      </c>
      <c r="AK170" s="74">
        <v>0</v>
      </c>
    </row>
    <row r="171" spans="1:37" x14ac:dyDescent="0.2">
      <c r="A171" t="s">
        <v>394</v>
      </c>
      <c r="B171" t="s">
        <v>2115</v>
      </c>
      <c r="C171" t="s">
        <v>391</v>
      </c>
      <c r="D171">
        <v>1901415</v>
      </c>
      <c r="E171" t="s">
        <v>2208</v>
      </c>
      <c r="F171" t="s">
        <v>1915</v>
      </c>
      <c r="G171" t="s">
        <v>1928</v>
      </c>
      <c r="H171">
        <v>4531</v>
      </c>
      <c r="I171" t="s">
        <v>16</v>
      </c>
      <c r="J171" s="73">
        <v>8.6471480000000002E-6</v>
      </c>
      <c r="K171" s="53">
        <v>0.30454100000000001</v>
      </c>
      <c r="L171" s="53">
        <v>6.8496100000000004E-2</v>
      </c>
      <c r="M171" s="53">
        <v>0.14080799999999999</v>
      </c>
      <c r="N171" t="s">
        <v>1923</v>
      </c>
      <c r="O171" s="28" t="s">
        <v>38</v>
      </c>
      <c r="P171" s="28" t="s">
        <v>38</v>
      </c>
      <c r="Q171" s="28" t="s">
        <v>38</v>
      </c>
      <c r="R171" s="49">
        <v>0.20344100000000001</v>
      </c>
      <c r="S171" s="49">
        <v>0.59018000000000004</v>
      </c>
      <c r="T171" s="49">
        <v>0.30813499999999999</v>
      </c>
      <c r="U171" s="49">
        <v>7.7600000000000002E-2</v>
      </c>
      <c r="V171" s="50">
        <v>7.1842541739017504E-5</v>
      </c>
      <c r="W171" s="49">
        <v>6.9239999999999996E-2</v>
      </c>
      <c r="X171" s="49">
        <v>9.4160999999999995E-2</v>
      </c>
      <c r="Y171" s="49">
        <v>4.3143000000000001E-2</v>
      </c>
      <c r="Z171" s="49">
        <v>0.27439999999999998</v>
      </c>
      <c r="AA171" s="50">
        <v>0.87506929012878099</v>
      </c>
      <c r="AB171" s="49">
        <v>2.1933999999999999E-2</v>
      </c>
      <c r="AC171" s="49">
        <v>0.31565900000000002</v>
      </c>
      <c r="AD171" s="49">
        <v>0.71733400000000003</v>
      </c>
      <c r="AE171" s="49">
        <v>0.36049999999999999</v>
      </c>
      <c r="AF171" s="50">
        <v>4.6588770974526302E-2</v>
      </c>
      <c r="AG171" s="49">
        <v>0.54815094291497601</v>
      </c>
      <c r="AH171" s="49">
        <v>3.2002999999999997E-2</v>
      </c>
      <c r="AI171" s="49">
        <v>0.73261560357458599</v>
      </c>
      <c r="AJ171" s="49">
        <v>-3.0055999999999999E-2</v>
      </c>
      <c r="AK171" s="74">
        <v>0</v>
      </c>
    </row>
    <row r="172" spans="1:37" x14ac:dyDescent="0.2">
      <c r="A172" t="s">
        <v>394</v>
      </c>
      <c r="B172" t="s">
        <v>2115</v>
      </c>
      <c r="C172" t="s">
        <v>391</v>
      </c>
      <c r="D172">
        <v>1905806</v>
      </c>
      <c r="E172" t="s">
        <v>2207</v>
      </c>
      <c r="F172" t="s">
        <v>1915</v>
      </c>
      <c r="G172" t="s">
        <v>1916</v>
      </c>
      <c r="H172">
        <v>3671</v>
      </c>
      <c r="I172" t="s">
        <v>17</v>
      </c>
      <c r="J172" s="73">
        <v>1.773725E-7</v>
      </c>
      <c r="K172" s="53">
        <v>0.37707099999999999</v>
      </c>
      <c r="L172" s="53">
        <v>7.2194099999999997E-2</v>
      </c>
      <c r="M172" s="53">
        <v>0.144783</v>
      </c>
      <c r="N172" t="s">
        <v>1923</v>
      </c>
      <c r="O172" s="28" t="b">
        <v>1</v>
      </c>
      <c r="P172" s="28" t="b">
        <v>0</v>
      </c>
      <c r="Q172" s="28" t="b">
        <v>0</v>
      </c>
      <c r="R172" s="49">
        <v>0.20246400000000001</v>
      </c>
      <c r="S172" s="49">
        <v>0.59018000000000004</v>
      </c>
      <c r="T172" s="49">
        <v>0.402754</v>
      </c>
      <c r="U172" s="49">
        <v>8.1100000000000005E-2</v>
      </c>
      <c r="V172" s="50">
        <v>6.8819035205486495E-7</v>
      </c>
      <c r="W172" s="49">
        <v>6.9239999999999996E-2</v>
      </c>
      <c r="X172" s="49">
        <v>9.4160999999999995E-2</v>
      </c>
      <c r="Y172" s="49">
        <v>1.4648E-2</v>
      </c>
      <c r="Z172" s="49">
        <v>0.29799999999999999</v>
      </c>
      <c r="AA172" s="50">
        <v>0.96079920617500003</v>
      </c>
      <c r="AB172" s="49">
        <v>2.7966000000000001E-2</v>
      </c>
      <c r="AC172" s="49">
        <v>0.31565900000000002</v>
      </c>
      <c r="AD172" s="49">
        <v>0.36627500000000002</v>
      </c>
      <c r="AE172" s="49">
        <v>0.32850000000000001</v>
      </c>
      <c r="AF172" s="50">
        <v>0.26480878250626999</v>
      </c>
      <c r="AG172" s="49">
        <v>0.74950335856059003</v>
      </c>
      <c r="AH172" s="49">
        <v>1.7954999999999999E-2</v>
      </c>
      <c r="AI172" s="49">
        <v>0.53790874332501804</v>
      </c>
      <c r="AJ172" s="49">
        <v>-5.756E-2</v>
      </c>
      <c r="AK172" s="74">
        <v>0</v>
      </c>
    </row>
    <row r="173" spans="1:37" x14ac:dyDescent="0.2">
      <c r="A173" t="s">
        <v>394</v>
      </c>
      <c r="B173" t="s">
        <v>2115</v>
      </c>
      <c r="C173" t="s">
        <v>391</v>
      </c>
      <c r="D173">
        <v>1905806</v>
      </c>
      <c r="E173" t="s">
        <v>2207</v>
      </c>
      <c r="F173" t="s">
        <v>1915</v>
      </c>
      <c r="G173" t="s">
        <v>1916</v>
      </c>
      <c r="H173">
        <v>4531</v>
      </c>
      <c r="I173" t="s">
        <v>16</v>
      </c>
      <c r="J173" s="73">
        <v>3.591538E-6</v>
      </c>
      <c r="K173" s="53">
        <v>0.31674000000000002</v>
      </c>
      <c r="L173" s="53">
        <v>6.8410799999999994E-2</v>
      </c>
      <c r="M173" s="53">
        <v>0.14158000000000001</v>
      </c>
      <c r="N173" t="s">
        <v>1923</v>
      </c>
      <c r="O173" s="28" t="s">
        <v>38</v>
      </c>
      <c r="P173" s="28" t="s">
        <v>38</v>
      </c>
      <c r="Q173" s="28" t="s">
        <v>38</v>
      </c>
      <c r="R173" s="49">
        <v>0.20246400000000001</v>
      </c>
      <c r="S173" s="49">
        <v>0.59018000000000004</v>
      </c>
      <c r="T173" s="49">
        <v>0.32004500000000002</v>
      </c>
      <c r="U173" s="49">
        <v>7.7899999999999997E-2</v>
      </c>
      <c r="V173" s="50">
        <v>3.9580736406551302E-5</v>
      </c>
      <c r="W173" s="49">
        <v>6.9239999999999996E-2</v>
      </c>
      <c r="X173" s="49">
        <v>9.4160999999999995E-2</v>
      </c>
      <c r="Y173" s="49">
        <v>4.3381999999999997E-2</v>
      </c>
      <c r="Z173" s="49">
        <v>0.27439999999999998</v>
      </c>
      <c r="AA173" s="50">
        <v>0.87438110557676396</v>
      </c>
      <c r="AB173" s="49">
        <v>2.7966000000000001E-2</v>
      </c>
      <c r="AC173" s="49">
        <v>0.31565900000000002</v>
      </c>
      <c r="AD173" s="49">
        <v>0.58528000000000002</v>
      </c>
      <c r="AE173" s="49">
        <v>0.30869999999999997</v>
      </c>
      <c r="AF173" s="50">
        <v>5.8001234985959799E-2</v>
      </c>
      <c r="AG173" s="49">
        <v>0.56656281942240305</v>
      </c>
      <c r="AH173" s="49">
        <v>3.0572999999999999E-2</v>
      </c>
      <c r="AI173" s="49">
        <v>0.73175192465994099</v>
      </c>
      <c r="AJ173" s="49">
        <v>-3.0164E-2</v>
      </c>
      <c r="AK173" s="74">
        <v>0</v>
      </c>
    </row>
    <row r="174" spans="1:37" x14ac:dyDescent="0.2">
      <c r="A174" t="s">
        <v>394</v>
      </c>
      <c r="B174" t="s">
        <v>2115</v>
      </c>
      <c r="C174" t="s">
        <v>391</v>
      </c>
      <c r="D174">
        <v>1905832</v>
      </c>
      <c r="E174" t="s">
        <v>2206</v>
      </c>
      <c r="F174" t="s">
        <v>1915</v>
      </c>
      <c r="G174" t="s">
        <v>1928</v>
      </c>
      <c r="H174">
        <v>3671</v>
      </c>
      <c r="I174" t="s">
        <v>17</v>
      </c>
      <c r="J174" s="73">
        <v>1.773725E-7</v>
      </c>
      <c r="K174" s="53">
        <v>0.37707099999999999</v>
      </c>
      <c r="L174" s="53">
        <v>7.2194099999999997E-2</v>
      </c>
      <c r="M174" s="53">
        <v>0.144783</v>
      </c>
      <c r="N174" t="s">
        <v>1923</v>
      </c>
      <c r="O174" s="28" t="b">
        <v>1</v>
      </c>
      <c r="P174" s="28" t="b">
        <v>0</v>
      </c>
      <c r="Q174" s="28" t="b">
        <v>0</v>
      </c>
      <c r="R174" s="49">
        <v>0.20246400000000001</v>
      </c>
      <c r="S174" s="49">
        <v>0.59018000000000004</v>
      </c>
      <c r="T174" s="49">
        <v>0.402754</v>
      </c>
      <c r="U174" s="49">
        <v>8.1100000000000005E-2</v>
      </c>
      <c r="V174" s="50">
        <v>6.8819035205486495E-7</v>
      </c>
      <c r="W174" s="49">
        <v>6.9239999999999996E-2</v>
      </c>
      <c r="X174" s="49">
        <v>9.4160999999999995E-2</v>
      </c>
      <c r="Y174" s="49">
        <v>1.4648E-2</v>
      </c>
      <c r="Z174" s="49">
        <v>0.29799999999999999</v>
      </c>
      <c r="AA174" s="50">
        <v>0.96079920617500003</v>
      </c>
      <c r="AB174" s="49">
        <v>2.7966000000000001E-2</v>
      </c>
      <c r="AC174" s="49">
        <v>0.31565900000000002</v>
      </c>
      <c r="AD174" s="49">
        <v>0.36627500000000002</v>
      </c>
      <c r="AE174" s="49">
        <v>0.32850000000000001</v>
      </c>
      <c r="AF174" s="50">
        <v>0.26480878250626999</v>
      </c>
      <c r="AG174" s="49">
        <v>0.74950335856059003</v>
      </c>
      <c r="AH174" s="49">
        <v>1.7954999999999999E-2</v>
      </c>
      <c r="AI174" s="49">
        <v>0.53790874332501804</v>
      </c>
      <c r="AJ174" s="49">
        <v>-5.756E-2</v>
      </c>
      <c r="AK174" s="74">
        <v>0</v>
      </c>
    </row>
    <row r="175" spans="1:37" x14ac:dyDescent="0.2">
      <c r="A175" t="s">
        <v>394</v>
      </c>
      <c r="B175" t="s">
        <v>2115</v>
      </c>
      <c r="C175" t="s">
        <v>391</v>
      </c>
      <c r="D175">
        <v>1905832</v>
      </c>
      <c r="E175" t="s">
        <v>2206</v>
      </c>
      <c r="F175" t="s">
        <v>1915</v>
      </c>
      <c r="G175" t="s">
        <v>1928</v>
      </c>
      <c r="H175">
        <v>4531</v>
      </c>
      <c r="I175" t="s">
        <v>16</v>
      </c>
      <c r="J175" s="73">
        <v>3.591538E-6</v>
      </c>
      <c r="K175" s="53">
        <v>0.31674000000000002</v>
      </c>
      <c r="L175" s="53">
        <v>6.8410799999999994E-2</v>
      </c>
      <c r="M175" s="53">
        <v>0.14158000000000001</v>
      </c>
      <c r="N175" t="s">
        <v>1923</v>
      </c>
      <c r="O175" s="28" t="s">
        <v>38</v>
      </c>
      <c r="P175" s="28" t="s">
        <v>38</v>
      </c>
      <c r="Q175" s="28" t="s">
        <v>38</v>
      </c>
      <c r="R175" s="49">
        <v>0.20246400000000001</v>
      </c>
      <c r="S175" s="49">
        <v>0.59018000000000004</v>
      </c>
      <c r="T175" s="49">
        <v>0.32004500000000002</v>
      </c>
      <c r="U175" s="49">
        <v>7.7899999999999997E-2</v>
      </c>
      <c r="V175" s="50">
        <v>3.9580736406551302E-5</v>
      </c>
      <c r="W175" s="49">
        <v>6.9239999999999996E-2</v>
      </c>
      <c r="X175" s="49">
        <v>9.4160999999999995E-2</v>
      </c>
      <c r="Y175" s="49">
        <v>4.3381999999999997E-2</v>
      </c>
      <c r="Z175" s="49">
        <v>0.27439999999999998</v>
      </c>
      <c r="AA175" s="50">
        <v>0.87438110557676396</v>
      </c>
      <c r="AB175" s="49">
        <v>2.7966000000000001E-2</v>
      </c>
      <c r="AC175" s="49">
        <v>0.31565900000000002</v>
      </c>
      <c r="AD175" s="49">
        <v>0.58528000000000002</v>
      </c>
      <c r="AE175" s="49">
        <v>0.30869999999999997</v>
      </c>
      <c r="AF175" s="50">
        <v>5.8001234985959799E-2</v>
      </c>
      <c r="AG175" s="49">
        <v>0.56656281942240305</v>
      </c>
      <c r="AH175" s="49">
        <v>3.0572999999999999E-2</v>
      </c>
      <c r="AI175" s="49">
        <v>0.73175192465994099</v>
      </c>
      <c r="AJ175" s="49">
        <v>-3.0164E-2</v>
      </c>
      <c r="AK175" s="74">
        <v>0</v>
      </c>
    </row>
    <row r="176" spans="1:37" x14ac:dyDescent="0.2">
      <c r="A176" t="s">
        <v>394</v>
      </c>
      <c r="B176" t="s">
        <v>2115</v>
      </c>
      <c r="C176" t="s">
        <v>391</v>
      </c>
      <c r="D176">
        <v>1906494</v>
      </c>
      <c r="E176" t="s">
        <v>2205</v>
      </c>
      <c r="F176" t="s">
        <v>1915</v>
      </c>
      <c r="G176" t="s">
        <v>1916</v>
      </c>
      <c r="H176">
        <v>3671</v>
      </c>
      <c r="I176" t="s">
        <v>17</v>
      </c>
      <c r="J176" s="73">
        <v>2.7451269999999999E-7</v>
      </c>
      <c r="K176" s="53">
        <v>0.37192900000000001</v>
      </c>
      <c r="L176" s="53">
        <v>7.2334399999999993E-2</v>
      </c>
      <c r="M176" s="53">
        <v>0.14423900000000001</v>
      </c>
      <c r="N176" t="s">
        <v>1923</v>
      </c>
      <c r="O176" s="28" t="b">
        <v>1</v>
      </c>
      <c r="P176" s="28" t="b">
        <v>0</v>
      </c>
      <c r="Q176" s="28" t="b">
        <v>0</v>
      </c>
      <c r="R176" s="49">
        <v>0.203148</v>
      </c>
      <c r="S176" s="49">
        <v>0.59018000000000004</v>
      </c>
      <c r="T176" s="49">
        <v>0.394507</v>
      </c>
      <c r="U176" s="49">
        <v>8.09E-2</v>
      </c>
      <c r="V176" s="50">
        <v>1.09597184323174E-6</v>
      </c>
      <c r="W176" s="49">
        <v>6.9239999999999996E-2</v>
      </c>
      <c r="X176" s="49">
        <v>9.4160999999999995E-2</v>
      </c>
      <c r="Y176" s="49">
        <v>1.5474E-2</v>
      </c>
      <c r="Z176" s="49">
        <v>0.29799999999999999</v>
      </c>
      <c r="AA176" s="50">
        <v>0.95858498749668897</v>
      </c>
      <c r="AB176" s="49">
        <v>2.8147999999999999E-2</v>
      </c>
      <c r="AC176" s="49">
        <v>0.31565900000000002</v>
      </c>
      <c r="AD176" s="49">
        <v>0.36634499999999998</v>
      </c>
      <c r="AE176" s="49">
        <v>0.32840000000000003</v>
      </c>
      <c r="AF176" s="50">
        <v>0.264687510075784</v>
      </c>
      <c r="AG176" s="49">
        <v>0.72838614278493596</v>
      </c>
      <c r="AH176" s="49">
        <v>1.9528E-2</v>
      </c>
      <c r="AI176" s="49">
        <v>0.53533706024458205</v>
      </c>
      <c r="AJ176" s="49">
        <v>-5.7922000000000001E-2</v>
      </c>
      <c r="AK176" s="74">
        <v>0</v>
      </c>
    </row>
    <row r="177" spans="1:37" x14ac:dyDescent="0.2">
      <c r="A177" t="s">
        <v>394</v>
      </c>
      <c r="B177" t="s">
        <v>2115</v>
      </c>
      <c r="C177" t="s">
        <v>391</v>
      </c>
      <c r="D177">
        <v>1906494</v>
      </c>
      <c r="E177" t="s">
        <v>2205</v>
      </c>
      <c r="F177" t="s">
        <v>1915</v>
      </c>
      <c r="G177" t="s">
        <v>1916</v>
      </c>
      <c r="H177">
        <v>4531</v>
      </c>
      <c r="I177" t="s">
        <v>16</v>
      </c>
      <c r="J177" s="73">
        <v>5.8015439999999998E-6</v>
      </c>
      <c r="K177" s="53">
        <v>0.310533</v>
      </c>
      <c r="L177" s="53">
        <v>6.8543800000000002E-2</v>
      </c>
      <c r="M177" s="53">
        <v>0.14091799999999999</v>
      </c>
      <c r="N177" t="s">
        <v>1923</v>
      </c>
      <c r="O177" s="28" t="s">
        <v>38</v>
      </c>
      <c r="P177" s="28" t="s">
        <v>38</v>
      </c>
      <c r="Q177" s="28" t="s">
        <v>38</v>
      </c>
      <c r="R177" s="49">
        <v>0.203148</v>
      </c>
      <c r="S177" s="49">
        <v>0.59018000000000004</v>
      </c>
      <c r="T177" s="49">
        <v>0.31166899999999997</v>
      </c>
      <c r="U177" s="49">
        <v>7.7700000000000005E-2</v>
      </c>
      <c r="V177" s="50">
        <v>6.0319207631181999E-5</v>
      </c>
      <c r="W177" s="49">
        <v>6.9239999999999996E-2</v>
      </c>
      <c r="X177" s="49">
        <v>9.4160999999999995E-2</v>
      </c>
      <c r="Y177" s="49">
        <v>4.3972999999999998E-2</v>
      </c>
      <c r="Z177" s="49">
        <v>0.27439999999999998</v>
      </c>
      <c r="AA177" s="50">
        <v>0.87267834779279596</v>
      </c>
      <c r="AB177" s="49">
        <v>2.8147999999999999E-2</v>
      </c>
      <c r="AC177" s="49">
        <v>0.31565900000000002</v>
      </c>
      <c r="AD177" s="49">
        <v>0.585059</v>
      </c>
      <c r="AE177" s="49">
        <v>0.30869999999999997</v>
      </c>
      <c r="AF177" s="50">
        <v>5.8090408532607302E-2</v>
      </c>
      <c r="AG177" s="49">
        <v>0.54709299419442103</v>
      </c>
      <c r="AH177" s="49">
        <v>3.2121999999999998E-2</v>
      </c>
      <c r="AI177" s="49">
        <v>0.72931228456306896</v>
      </c>
      <c r="AJ177" s="49">
        <v>-3.0449E-2</v>
      </c>
      <c r="AK177" s="74">
        <v>0</v>
      </c>
    </row>
    <row r="178" spans="1:37" x14ac:dyDescent="0.2">
      <c r="A178" t="s">
        <v>394</v>
      </c>
      <c r="B178" t="s">
        <v>2115</v>
      </c>
      <c r="C178" t="s">
        <v>391</v>
      </c>
      <c r="D178">
        <v>1908051</v>
      </c>
      <c r="E178" t="s">
        <v>2204</v>
      </c>
      <c r="F178" t="s">
        <v>1916</v>
      </c>
      <c r="G178" t="s">
        <v>1919</v>
      </c>
      <c r="H178">
        <v>3671</v>
      </c>
      <c r="I178" t="s">
        <v>17</v>
      </c>
      <c r="J178" s="73">
        <v>5.3692610000000002E-5</v>
      </c>
      <c r="K178" s="53">
        <v>0.20674600000000001</v>
      </c>
      <c r="L178" s="53">
        <v>5.1160999999999998E-2</v>
      </c>
      <c r="M178" s="53">
        <v>0.43843599999999999</v>
      </c>
      <c r="N178" t="s">
        <v>1923</v>
      </c>
      <c r="O178" s="28" t="s">
        <v>38</v>
      </c>
      <c r="P178" s="28" t="s">
        <v>38</v>
      </c>
      <c r="Q178" s="28" t="s">
        <v>38</v>
      </c>
      <c r="R178" s="49">
        <v>0.55352400000000002</v>
      </c>
      <c r="S178" s="49">
        <v>0.59018000000000004</v>
      </c>
      <c r="T178" s="49">
        <v>0.23244999999999999</v>
      </c>
      <c r="U178" s="49">
        <v>6.5799999999999997E-2</v>
      </c>
      <c r="V178" s="50">
        <v>4.0789984553369301E-4</v>
      </c>
      <c r="W178" s="49">
        <v>0.48713200000000001</v>
      </c>
      <c r="X178" s="49">
        <v>9.4160999999999995E-2</v>
      </c>
      <c r="Y178" s="49">
        <v>3.8775999999999998E-2</v>
      </c>
      <c r="Z178" s="49">
        <v>0.15329999999999999</v>
      </c>
      <c r="AA178" s="50">
        <v>0.80028922793289303</v>
      </c>
      <c r="AB178" s="49">
        <v>0.19484599999999999</v>
      </c>
      <c r="AC178" s="49">
        <v>0.31565900000000002</v>
      </c>
      <c r="AD178" s="49">
        <v>0.210565</v>
      </c>
      <c r="AE178" s="49">
        <v>0.1144</v>
      </c>
      <c r="AF178" s="50">
        <v>6.5568890427101206E-2</v>
      </c>
      <c r="AG178" s="49">
        <v>0.93105049887634195</v>
      </c>
      <c r="AH178" s="49">
        <v>5.8409999999999998E-3</v>
      </c>
      <c r="AI178" s="49">
        <v>0.70736443247582803</v>
      </c>
      <c r="AJ178" s="49">
        <v>-4.3339999999999997E-2</v>
      </c>
      <c r="AK178" s="74">
        <v>1</v>
      </c>
    </row>
    <row r="179" spans="1:37" x14ac:dyDescent="0.2">
      <c r="A179" t="s">
        <v>394</v>
      </c>
      <c r="B179" t="s">
        <v>2115</v>
      </c>
      <c r="C179" t="s">
        <v>391</v>
      </c>
      <c r="D179">
        <v>1908322</v>
      </c>
      <c r="E179" t="s">
        <v>2203</v>
      </c>
      <c r="F179" t="s">
        <v>1916</v>
      </c>
      <c r="G179" t="s">
        <v>1919</v>
      </c>
      <c r="H179">
        <v>3671</v>
      </c>
      <c r="I179" t="s">
        <v>17</v>
      </c>
      <c r="J179" s="73">
        <v>6.8710179999999997E-5</v>
      </c>
      <c r="K179" s="53">
        <v>0.20391999999999999</v>
      </c>
      <c r="L179" s="53">
        <v>5.1201099999999999E-2</v>
      </c>
      <c r="M179" s="53">
        <v>0.44361200000000001</v>
      </c>
      <c r="N179" t="s">
        <v>1923</v>
      </c>
      <c r="O179" s="28" t="s">
        <v>38</v>
      </c>
      <c r="P179" s="28" t="s">
        <v>38</v>
      </c>
      <c r="Q179" s="28" t="s">
        <v>38</v>
      </c>
      <c r="R179" s="49">
        <v>0.55352400000000002</v>
      </c>
      <c r="S179" s="49">
        <v>0.59018000000000004</v>
      </c>
      <c r="T179" s="49">
        <v>0.229847</v>
      </c>
      <c r="U179" s="49">
        <v>6.5699999999999995E-2</v>
      </c>
      <c r="V179" s="50">
        <v>4.7095715592707202E-4</v>
      </c>
      <c r="W179" s="49">
        <v>0.54166700000000001</v>
      </c>
      <c r="X179" s="49">
        <v>9.4160999999999995E-2</v>
      </c>
      <c r="Y179" s="49">
        <v>4.7026999999999999E-2</v>
      </c>
      <c r="Z179" s="49">
        <v>0.15409999999999999</v>
      </c>
      <c r="AA179" s="50">
        <v>0.76030561585087797</v>
      </c>
      <c r="AB179" s="49">
        <v>0.19484599999999999</v>
      </c>
      <c r="AC179" s="49">
        <v>0.31565900000000002</v>
      </c>
      <c r="AD179" s="49">
        <v>0.210785</v>
      </c>
      <c r="AE179" s="49">
        <v>0.1144</v>
      </c>
      <c r="AF179" s="50">
        <v>6.5287775974027795E-2</v>
      </c>
      <c r="AG179" s="49">
        <v>0.91465337557960802</v>
      </c>
      <c r="AH179" s="49">
        <v>7.2370000000000004E-3</v>
      </c>
      <c r="AI179" s="49">
        <v>0.68195588199900903</v>
      </c>
      <c r="AJ179" s="49">
        <v>-4.9568000000000001E-2</v>
      </c>
      <c r="AK179" s="74">
        <v>1</v>
      </c>
    </row>
    <row r="180" spans="1:37" x14ac:dyDescent="0.2">
      <c r="A180" t="s">
        <v>394</v>
      </c>
      <c r="B180" t="s">
        <v>2115</v>
      </c>
      <c r="C180" t="s">
        <v>391</v>
      </c>
      <c r="D180">
        <v>1908474</v>
      </c>
      <c r="E180" t="s">
        <v>2202</v>
      </c>
      <c r="F180" t="s">
        <v>1928</v>
      </c>
      <c r="G180" t="s">
        <v>1916</v>
      </c>
      <c r="H180">
        <v>3671</v>
      </c>
      <c r="I180" t="s">
        <v>17</v>
      </c>
      <c r="J180" s="73">
        <v>6.0590110000000002E-5</v>
      </c>
      <c r="K180" s="53">
        <v>0.205203</v>
      </c>
      <c r="L180" s="53">
        <v>5.1139799999999999E-2</v>
      </c>
      <c r="M180" s="53">
        <v>0.43857299999999999</v>
      </c>
      <c r="N180" t="s">
        <v>1923</v>
      </c>
      <c r="O180" s="28" t="s">
        <v>38</v>
      </c>
      <c r="P180" s="28" t="s">
        <v>38</v>
      </c>
      <c r="Q180" s="28" t="s">
        <v>38</v>
      </c>
      <c r="R180" s="49">
        <v>0.55352400000000002</v>
      </c>
      <c r="S180" s="49">
        <v>0.59018000000000004</v>
      </c>
      <c r="T180" s="49">
        <v>0.229709</v>
      </c>
      <c r="U180" s="49">
        <v>6.5699999999999995E-2</v>
      </c>
      <c r="V180" s="50">
        <v>4.7418440812683398E-4</v>
      </c>
      <c r="W180" s="49">
        <v>0.48652000000000001</v>
      </c>
      <c r="X180" s="49">
        <v>9.4160999999999995E-2</v>
      </c>
      <c r="Y180" s="49">
        <v>3.8688E-2</v>
      </c>
      <c r="Z180" s="49">
        <v>0.15329999999999999</v>
      </c>
      <c r="AA180" s="50">
        <v>0.800730107664679</v>
      </c>
      <c r="AB180" s="49">
        <v>0.19484599999999999</v>
      </c>
      <c r="AC180" s="49">
        <v>0.31565900000000002</v>
      </c>
      <c r="AD180" s="49">
        <v>0.21066299999999999</v>
      </c>
      <c r="AE180" s="49">
        <v>0.1144</v>
      </c>
      <c r="AF180" s="50">
        <v>6.5438616545380301E-2</v>
      </c>
      <c r="AG180" s="49">
        <v>0.91494948622832595</v>
      </c>
      <c r="AH180" s="49">
        <v>7.2119999999999997E-3</v>
      </c>
      <c r="AI180" s="49">
        <v>0.70817555318956005</v>
      </c>
      <c r="AJ180" s="49">
        <v>-4.3213000000000001E-2</v>
      </c>
      <c r="AK180" s="74">
        <v>1</v>
      </c>
    </row>
    <row r="181" spans="1:37" x14ac:dyDescent="0.2">
      <c r="A181" t="s">
        <v>394</v>
      </c>
      <c r="B181" t="s">
        <v>2115</v>
      </c>
      <c r="C181" t="s">
        <v>391</v>
      </c>
      <c r="D181">
        <v>1908818</v>
      </c>
      <c r="E181" t="s">
        <v>2201</v>
      </c>
      <c r="F181" t="s">
        <v>1915</v>
      </c>
      <c r="G181" t="s">
        <v>1928</v>
      </c>
      <c r="H181">
        <v>3671</v>
      </c>
      <c r="I181" t="s">
        <v>17</v>
      </c>
      <c r="J181" s="73">
        <v>1.5873729999999999E-6</v>
      </c>
      <c r="K181" s="53">
        <v>0.34944199999999997</v>
      </c>
      <c r="L181" s="53">
        <v>7.2765800000000005E-2</v>
      </c>
      <c r="M181" s="53">
        <v>0.14192299999999999</v>
      </c>
      <c r="N181" t="s">
        <v>1923</v>
      </c>
      <c r="O181" s="28" t="b">
        <v>1</v>
      </c>
      <c r="P181" s="28" t="b">
        <v>0</v>
      </c>
      <c r="Q181" s="28" t="b">
        <v>0</v>
      </c>
      <c r="R181" s="49">
        <v>0.19738</v>
      </c>
      <c r="S181" s="49">
        <v>0.59018000000000004</v>
      </c>
      <c r="T181" s="49">
        <v>0.37211</v>
      </c>
      <c r="U181" s="49">
        <v>8.1500000000000003E-2</v>
      </c>
      <c r="V181" s="50">
        <v>5.00379660651426E-6</v>
      </c>
      <c r="W181" s="49">
        <v>6.9239999999999996E-2</v>
      </c>
      <c r="X181" s="49">
        <v>9.4160999999999995E-2</v>
      </c>
      <c r="Y181" s="49">
        <v>-2.4527E-2</v>
      </c>
      <c r="Z181" s="49">
        <v>0.29970000000000002</v>
      </c>
      <c r="AA181" s="50">
        <v>0.93477222317474995</v>
      </c>
      <c r="AB181" s="49">
        <v>2.7966000000000001E-2</v>
      </c>
      <c r="AC181" s="49">
        <v>0.31565900000000002</v>
      </c>
      <c r="AD181" s="49">
        <v>0.43939699999999998</v>
      </c>
      <c r="AE181" s="49">
        <v>0.3367</v>
      </c>
      <c r="AF181" s="50">
        <v>0.19190091681301</v>
      </c>
      <c r="AG181" s="49">
        <v>0.62221310268692398</v>
      </c>
      <c r="AH181" s="49">
        <v>2.7637999999999999E-2</v>
      </c>
      <c r="AI181" s="49">
        <v>0.57666198846272698</v>
      </c>
      <c r="AJ181" s="49">
        <v>-5.2070999999999999E-2</v>
      </c>
      <c r="AK181" s="74">
        <v>0</v>
      </c>
    </row>
    <row r="182" spans="1:37" x14ac:dyDescent="0.2">
      <c r="A182" t="s">
        <v>394</v>
      </c>
      <c r="B182" t="s">
        <v>2115</v>
      </c>
      <c r="C182" t="s">
        <v>391</v>
      </c>
      <c r="D182">
        <v>1908818</v>
      </c>
      <c r="E182" t="s">
        <v>2201</v>
      </c>
      <c r="F182" t="s">
        <v>1915</v>
      </c>
      <c r="G182" t="s">
        <v>1928</v>
      </c>
      <c r="H182">
        <v>4531</v>
      </c>
      <c r="I182" t="s">
        <v>16</v>
      </c>
      <c r="J182" s="73">
        <v>2.93122E-5</v>
      </c>
      <c r="K182" s="53">
        <v>0.288269</v>
      </c>
      <c r="L182" s="53">
        <v>6.9003800000000004E-2</v>
      </c>
      <c r="M182" s="53">
        <v>0.13849</v>
      </c>
      <c r="N182" t="s">
        <v>1923</v>
      </c>
      <c r="O182" s="28" t="s">
        <v>38</v>
      </c>
      <c r="P182" s="28" t="s">
        <v>38</v>
      </c>
      <c r="Q182" s="28" t="s">
        <v>38</v>
      </c>
      <c r="R182" s="49">
        <v>0.19738</v>
      </c>
      <c r="S182" s="49">
        <v>0.59018000000000004</v>
      </c>
      <c r="T182" s="49">
        <v>0.287495</v>
      </c>
      <c r="U182" s="49">
        <v>7.8299999999999995E-2</v>
      </c>
      <c r="V182" s="50">
        <v>2.39410891703273E-4</v>
      </c>
      <c r="W182" s="49">
        <v>6.9239999999999996E-2</v>
      </c>
      <c r="X182" s="49">
        <v>9.4160999999999995E-2</v>
      </c>
      <c r="Y182" s="49">
        <v>1.4737999999999999E-2</v>
      </c>
      <c r="Z182" s="49">
        <v>0.27500000000000002</v>
      </c>
      <c r="AA182" s="50">
        <v>0.95726342235433204</v>
      </c>
      <c r="AB182" s="49">
        <v>2.7966000000000001E-2</v>
      </c>
      <c r="AC182" s="49">
        <v>0.31565900000000002</v>
      </c>
      <c r="AD182" s="49">
        <v>0.65978800000000004</v>
      </c>
      <c r="AE182" s="49">
        <v>0.3175</v>
      </c>
      <c r="AF182" s="50">
        <v>3.77051555645335E-2</v>
      </c>
      <c r="AG182" s="49">
        <v>0.455569566846867</v>
      </c>
      <c r="AH182" s="49">
        <v>3.9723000000000001E-2</v>
      </c>
      <c r="AI182" s="49">
        <v>0.767696373358002</v>
      </c>
      <c r="AJ182" s="49">
        <v>-2.5956E-2</v>
      </c>
      <c r="AK182" s="74">
        <v>0</v>
      </c>
    </row>
    <row r="183" spans="1:37" x14ac:dyDescent="0.2">
      <c r="A183" t="s">
        <v>394</v>
      </c>
      <c r="B183" t="s">
        <v>2115</v>
      </c>
      <c r="C183" t="s">
        <v>391</v>
      </c>
      <c r="D183">
        <v>1909562</v>
      </c>
      <c r="E183" t="s">
        <v>2200</v>
      </c>
      <c r="F183" t="s">
        <v>1916</v>
      </c>
      <c r="G183" t="s">
        <v>1919</v>
      </c>
      <c r="H183">
        <v>3671</v>
      </c>
      <c r="I183" t="s">
        <v>17</v>
      </c>
      <c r="J183" s="73">
        <v>4.7419449999999999E-5</v>
      </c>
      <c r="K183" s="53">
        <v>0.20819799999999999</v>
      </c>
      <c r="L183" s="53">
        <v>5.11519E-2</v>
      </c>
      <c r="M183" s="53">
        <v>0.43830000000000002</v>
      </c>
      <c r="N183" t="s">
        <v>1923</v>
      </c>
      <c r="O183" s="28" t="s">
        <v>38</v>
      </c>
      <c r="P183" s="28" t="s">
        <v>38</v>
      </c>
      <c r="Q183" s="28" t="s">
        <v>38</v>
      </c>
      <c r="R183" s="49">
        <v>0.55352400000000002</v>
      </c>
      <c r="S183" s="49">
        <v>0.59018000000000004</v>
      </c>
      <c r="T183" s="49">
        <v>0.23244999999999999</v>
      </c>
      <c r="U183" s="49">
        <v>6.5799999999999997E-2</v>
      </c>
      <c r="V183" s="50">
        <v>4.0789984553369301E-4</v>
      </c>
      <c r="W183" s="49">
        <v>0.48652000000000001</v>
      </c>
      <c r="X183" s="49">
        <v>9.4160999999999995E-2</v>
      </c>
      <c r="Y183" s="49">
        <v>3.8775999999999998E-2</v>
      </c>
      <c r="Z183" s="49">
        <v>0.15329999999999999</v>
      </c>
      <c r="AA183" s="50">
        <v>0.80028922793289303</v>
      </c>
      <c r="AB183" s="49">
        <v>0.19484599999999999</v>
      </c>
      <c r="AC183" s="49">
        <v>0.31565900000000002</v>
      </c>
      <c r="AD183" s="49">
        <v>0.210565</v>
      </c>
      <c r="AE183" s="49">
        <v>0.1144</v>
      </c>
      <c r="AF183" s="50">
        <v>6.5568890427101206E-2</v>
      </c>
      <c r="AG183" s="49">
        <v>0.93105049887634195</v>
      </c>
      <c r="AH183" s="49">
        <v>5.8409999999999998E-3</v>
      </c>
      <c r="AI183" s="49">
        <v>0.70736443247582803</v>
      </c>
      <c r="AJ183" s="49">
        <v>-4.3339999999999997E-2</v>
      </c>
      <c r="AK183" s="74">
        <v>1</v>
      </c>
    </row>
    <row r="184" spans="1:37" x14ac:dyDescent="0.2">
      <c r="A184" t="s">
        <v>394</v>
      </c>
      <c r="B184" t="s">
        <v>2115</v>
      </c>
      <c r="C184" t="s">
        <v>391</v>
      </c>
      <c r="D184">
        <v>1909692</v>
      </c>
      <c r="E184" t="s">
        <v>2199</v>
      </c>
      <c r="F184" t="s">
        <v>1915</v>
      </c>
      <c r="G184" t="s">
        <v>1928</v>
      </c>
      <c r="H184">
        <v>3671</v>
      </c>
      <c r="I184" t="s">
        <v>17</v>
      </c>
      <c r="J184" s="73">
        <v>4.7419449999999999E-5</v>
      </c>
      <c r="K184" s="53">
        <v>0.20819799999999999</v>
      </c>
      <c r="L184" s="53">
        <v>5.11519E-2</v>
      </c>
      <c r="M184" s="53">
        <v>0.43830000000000002</v>
      </c>
      <c r="N184" t="s">
        <v>1923</v>
      </c>
      <c r="O184" s="28" t="s">
        <v>38</v>
      </c>
      <c r="P184" s="28" t="s">
        <v>38</v>
      </c>
      <c r="Q184" s="28" t="s">
        <v>38</v>
      </c>
      <c r="R184" s="49">
        <v>0.55352400000000002</v>
      </c>
      <c r="S184" s="49">
        <v>0.59018000000000004</v>
      </c>
      <c r="T184" s="49">
        <v>0.23244999999999999</v>
      </c>
      <c r="U184" s="49">
        <v>6.5799999999999997E-2</v>
      </c>
      <c r="V184" s="50">
        <v>4.0789984553369301E-4</v>
      </c>
      <c r="W184" s="49">
        <v>0.48652000000000001</v>
      </c>
      <c r="X184" s="49">
        <v>9.4160999999999995E-2</v>
      </c>
      <c r="Y184" s="49">
        <v>3.8775999999999998E-2</v>
      </c>
      <c r="Z184" s="49">
        <v>0.15329999999999999</v>
      </c>
      <c r="AA184" s="50">
        <v>0.80028922793289303</v>
      </c>
      <c r="AB184" s="49">
        <v>0.19484599999999999</v>
      </c>
      <c r="AC184" s="49">
        <v>0.31565900000000002</v>
      </c>
      <c r="AD184" s="49">
        <v>0.210565</v>
      </c>
      <c r="AE184" s="49">
        <v>0.1144</v>
      </c>
      <c r="AF184" s="50">
        <v>6.5568890427101206E-2</v>
      </c>
      <c r="AG184" s="49">
        <v>0.93105049887634195</v>
      </c>
      <c r="AH184" s="49">
        <v>5.8409999999999998E-3</v>
      </c>
      <c r="AI184" s="49">
        <v>0.70736443247582803</v>
      </c>
      <c r="AJ184" s="49">
        <v>-4.3339999999999997E-2</v>
      </c>
      <c r="AK184" s="74">
        <v>1</v>
      </c>
    </row>
    <row r="185" spans="1:37" x14ac:dyDescent="0.2">
      <c r="A185" t="s">
        <v>394</v>
      </c>
      <c r="B185" t="s">
        <v>2115</v>
      </c>
      <c r="C185" t="s">
        <v>391</v>
      </c>
      <c r="D185">
        <v>1909871</v>
      </c>
      <c r="E185" t="s">
        <v>2198</v>
      </c>
      <c r="F185" t="s">
        <v>1916</v>
      </c>
      <c r="G185" t="s">
        <v>1928</v>
      </c>
      <c r="H185">
        <v>3671</v>
      </c>
      <c r="I185" t="s">
        <v>17</v>
      </c>
      <c r="J185" s="73">
        <v>6.7519469999999994E-5</v>
      </c>
      <c r="K185" s="53">
        <v>0.20419300000000001</v>
      </c>
      <c r="L185" s="53">
        <v>5.1216100000000001E-2</v>
      </c>
      <c r="M185" s="53">
        <v>0.44293100000000002</v>
      </c>
      <c r="N185" t="s">
        <v>1923</v>
      </c>
      <c r="O185" s="28" t="s">
        <v>38</v>
      </c>
      <c r="P185" s="28" t="s">
        <v>38</v>
      </c>
      <c r="Q185" s="28" t="s">
        <v>38</v>
      </c>
      <c r="R185" s="49">
        <v>0.55235100000000004</v>
      </c>
      <c r="S185" s="49">
        <v>0.59018000000000004</v>
      </c>
      <c r="T185" s="49">
        <v>0.22664100000000001</v>
      </c>
      <c r="U185" s="49">
        <v>6.5799999999999997E-2</v>
      </c>
      <c r="V185" s="50">
        <v>5.6925702231292103E-4</v>
      </c>
      <c r="W185" s="49">
        <v>0.54166700000000001</v>
      </c>
      <c r="X185" s="49">
        <v>9.4160999999999995E-2</v>
      </c>
      <c r="Y185" s="49">
        <v>4.6233000000000003E-2</v>
      </c>
      <c r="Z185" s="49">
        <v>0.15409999999999999</v>
      </c>
      <c r="AA185" s="50">
        <v>0.76422381765427105</v>
      </c>
      <c r="AB185" s="49">
        <v>0.19484599999999999</v>
      </c>
      <c r="AC185" s="49">
        <v>0.31565900000000002</v>
      </c>
      <c r="AD185" s="49">
        <v>0.21077599999999999</v>
      </c>
      <c r="AE185" s="49">
        <v>0.1143</v>
      </c>
      <c r="AF185" s="50">
        <v>6.5290103057317805E-2</v>
      </c>
      <c r="AG185" s="49">
        <v>0.89103787593751904</v>
      </c>
      <c r="AH185" s="49">
        <v>9.247E-3</v>
      </c>
      <c r="AI185" s="49">
        <v>0.68659666819696297</v>
      </c>
      <c r="AJ185" s="49">
        <v>-4.8802999999999999E-2</v>
      </c>
      <c r="AK185" s="74">
        <v>1</v>
      </c>
    </row>
    <row r="186" spans="1:37" x14ac:dyDescent="0.2">
      <c r="A186" t="s">
        <v>394</v>
      </c>
      <c r="B186" t="s">
        <v>2115</v>
      </c>
      <c r="C186" t="s">
        <v>391</v>
      </c>
      <c r="D186">
        <v>1910477</v>
      </c>
      <c r="E186" t="s">
        <v>2197</v>
      </c>
      <c r="F186" t="s">
        <v>1915</v>
      </c>
      <c r="G186" t="s">
        <v>1928</v>
      </c>
      <c r="H186">
        <v>3671</v>
      </c>
      <c r="I186" t="s">
        <v>17</v>
      </c>
      <c r="J186" s="73">
        <v>6.2957329999999996E-5</v>
      </c>
      <c r="K186" s="53">
        <v>0.20479600000000001</v>
      </c>
      <c r="L186" s="53">
        <v>5.1153999999999998E-2</v>
      </c>
      <c r="M186" s="53">
        <v>0.437892</v>
      </c>
      <c r="N186" t="s">
        <v>1923</v>
      </c>
      <c r="O186" s="28" t="s">
        <v>38</v>
      </c>
      <c r="P186" s="28" t="s">
        <v>38</v>
      </c>
      <c r="Q186" s="28" t="s">
        <v>38</v>
      </c>
      <c r="R186" s="49">
        <v>0.55244899999999997</v>
      </c>
      <c r="S186" s="49">
        <v>0.59018000000000004</v>
      </c>
      <c r="T186" s="49">
        <v>0.22651199999999999</v>
      </c>
      <c r="U186" s="49">
        <v>6.5799999999999997E-2</v>
      </c>
      <c r="V186" s="50">
        <v>5.7287189099043201E-4</v>
      </c>
      <c r="W186" s="49">
        <v>0.48590699999999998</v>
      </c>
      <c r="X186" s="49">
        <v>9.4160999999999995E-2</v>
      </c>
      <c r="Y186" s="49">
        <v>3.8031000000000002E-2</v>
      </c>
      <c r="Z186" s="49">
        <v>0.15329999999999999</v>
      </c>
      <c r="AA186" s="50">
        <v>0.80404071724625203</v>
      </c>
      <c r="AB186" s="49">
        <v>0.19484599999999999</v>
      </c>
      <c r="AC186" s="49">
        <v>0.31565900000000002</v>
      </c>
      <c r="AD186" s="49">
        <v>0.21065500000000001</v>
      </c>
      <c r="AE186" s="49">
        <v>0.1143</v>
      </c>
      <c r="AF186" s="50">
        <v>6.5438565784433494E-2</v>
      </c>
      <c r="AG186" s="49">
        <v>0.891374756313143</v>
      </c>
      <c r="AH186" s="49">
        <v>9.2189999999999998E-3</v>
      </c>
      <c r="AI186" s="49">
        <v>0.71242526051098998</v>
      </c>
      <c r="AJ186" s="49">
        <v>-4.2553000000000001E-2</v>
      </c>
      <c r="AK186" s="74">
        <v>1</v>
      </c>
    </row>
    <row r="187" spans="1:37" x14ac:dyDescent="0.2">
      <c r="A187" t="s">
        <v>394</v>
      </c>
      <c r="B187" t="s">
        <v>2115</v>
      </c>
      <c r="C187" t="s">
        <v>391</v>
      </c>
      <c r="D187">
        <v>1910656</v>
      </c>
      <c r="E187" t="s">
        <v>2196</v>
      </c>
      <c r="F187" t="s">
        <v>1928</v>
      </c>
      <c r="G187" t="s">
        <v>1919</v>
      </c>
      <c r="H187">
        <v>3671</v>
      </c>
      <c r="I187" t="s">
        <v>17</v>
      </c>
      <c r="J187" s="73">
        <v>6.2957329999999996E-5</v>
      </c>
      <c r="K187" s="53">
        <v>0.20479600000000001</v>
      </c>
      <c r="L187" s="53">
        <v>5.1153999999999998E-2</v>
      </c>
      <c r="M187" s="53">
        <v>0.437892</v>
      </c>
      <c r="N187" t="s">
        <v>1923</v>
      </c>
      <c r="O187" s="28" t="s">
        <v>38</v>
      </c>
      <c r="P187" s="28" t="s">
        <v>38</v>
      </c>
      <c r="Q187" s="28" t="s">
        <v>38</v>
      </c>
      <c r="R187" s="49">
        <v>0.55244899999999997</v>
      </c>
      <c r="S187" s="49">
        <v>0.59018000000000004</v>
      </c>
      <c r="T187" s="49">
        <v>0.22651199999999999</v>
      </c>
      <c r="U187" s="49">
        <v>6.5799999999999997E-2</v>
      </c>
      <c r="V187" s="50">
        <v>5.7287189099043201E-4</v>
      </c>
      <c r="W187" s="49">
        <v>0.48590699999999998</v>
      </c>
      <c r="X187" s="49">
        <v>9.4160999999999995E-2</v>
      </c>
      <c r="Y187" s="49">
        <v>3.8031000000000002E-2</v>
      </c>
      <c r="Z187" s="49">
        <v>0.15329999999999999</v>
      </c>
      <c r="AA187" s="50">
        <v>0.80404071724625203</v>
      </c>
      <c r="AB187" s="49">
        <v>0.19484599999999999</v>
      </c>
      <c r="AC187" s="49">
        <v>0.31565900000000002</v>
      </c>
      <c r="AD187" s="49">
        <v>0.21065500000000001</v>
      </c>
      <c r="AE187" s="49">
        <v>0.1143</v>
      </c>
      <c r="AF187" s="50">
        <v>6.5438565784433494E-2</v>
      </c>
      <c r="AG187" s="49">
        <v>0.891374756313143</v>
      </c>
      <c r="AH187" s="49">
        <v>9.2189999999999998E-3</v>
      </c>
      <c r="AI187" s="49">
        <v>0.71242526051098998</v>
      </c>
      <c r="AJ187" s="49">
        <v>-4.2553000000000001E-2</v>
      </c>
      <c r="AK187" s="74">
        <v>1</v>
      </c>
    </row>
    <row r="188" spans="1:37" x14ac:dyDescent="0.2">
      <c r="A188" t="s">
        <v>394</v>
      </c>
      <c r="B188" t="s">
        <v>2115</v>
      </c>
      <c r="C188" t="s">
        <v>391</v>
      </c>
      <c r="D188">
        <v>1910701</v>
      </c>
      <c r="E188" t="s">
        <v>2195</v>
      </c>
      <c r="F188" t="s">
        <v>1916</v>
      </c>
      <c r="G188" t="s">
        <v>1919</v>
      </c>
      <c r="H188">
        <v>3671</v>
      </c>
      <c r="I188" t="s">
        <v>17</v>
      </c>
      <c r="J188" s="73">
        <v>2.8885840000000002E-6</v>
      </c>
      <c r="K188" s="53">
        <v>0.33773599999999998</v>
      </c>
      <c r="L188" s="53">
        <v>7.2147799999999998E-2</v>
      </c>
      <c r="M188" s="53">
        <v>0.144783</v>
      </c>
      <c r="N188" t="s">
        <v>1923</v>
      </c>
      <c r="O188" s="28" t="b">
        <v>1</v>
      </c>
      <c r="P188" s="28" t="b">
        <v>0</v>
      </c>
      <c r="Q188" s="28" t="b">
        <v>0</v>
      </c>
      <c r="R188" s="49">
        <v>0.19825999999999999</v>
      </c>
      <c r="S188" s="49">
        <v>0.59018000000000004</v>
      </c>
      <c r="T188" s="49">
        <v>0.363763</v>
      </c>
      <c r="U188" s="49">
        <v>8.1299999999999997E-2</v>
      </c>
      <c r="V188" s="50">
        <v>7.7505440069472305E-6</v>
      </c>
      <c r="W188" s="49">
        <v>9.8652000000000004E-2</v>
      </c>
      <c r="X188" s="49">
        <v>9.4160999999999995E-2</v>
      </c>
      <c r="Y188" s="49">
        <v>7.1879999999999999E-3</v>
      </c>
      <c r="Z188" s="49">
        <v>0.26200000000000001</v>
      </c>
      <c r="AA188" s="50">
        <v>0.97811467491777204</v>
      </c>
      <c r="AB188" s="49">
        <v>2.7966000000000001E-2</v>
      </c>
      <c r="AC188" s="49">
        <v>0.31565900000000002</v>
      </c>
      <c r="AD188" s="49">
        <v>0.43943900000000002</v>
      </c>
      <c r="AE188" s="49">
        <v>0.3367</v>
      </c>
      <c r="AF188" s="50">
        <v>0.19183587262301399</v>
      </c>
      <c r="AG188" s="49">
        <v>0.60360304312197499</v>
      </c>
      <c r="AH188" s="49">
        <v>2.9125000000000002E-2</v>
      </c>
      <c r="AI188" s="49">
        <v>0.56144991850196302</v>
      </c>
      <c r="AJ188" s="49">
        <v>-5.4928999999999999E-2</v>
      </c>
      <c r="AK188" s="74">
        <v>0</v>
      </c>
    </row>
    <row r="189" spans="1:37" x14ac:dyDescent="0.2">
      <c r="A189" t="s">
        <v>394</v>
      </c>
      <c r="B189" t="s">
        <v>2115</v>
      </c>
      <c r="C189" t="s">
        <v>391</v>
      </c>
      <c r="D189">
        <v>1910701</v>
      </c>
      <c r="E189" t="s">
        <v>2195</v>
      </c>
      <c r="F189" t="s">
        <v>1916</v>
      </c>
      <c r="G189" t="s">
        <v>1919</v>
      </c>
      <c r="H189">
        <v>4531</v>
      </c>
      <c r="I189" t="s">
        <v>16</v>
      </c>
      <c r="J189" s="73">
        <v>4.4122639999999999E-5</v>
      </c>
      <c r="K189" s="53">
        <v>0.278914</v>
      </c>
      <c r="L189" s="53">
        <v>6.8293699999999999E-2</v>
      </c>
      <c r="M189" s="53">
        <v>0.14136000000000001</v>
      </c>
      <c r="N189" t="s">
        <v>1923</v>
      </c>
      <c r="O189" s="28" t="s">
        <v>38</v>
      </c>
      <c r="P189" s="28" t="s">
        <v>38</v>
      </c>
      <c r="Q189" s="28" t="s">
        <v>38</v>
      </c>
      <c r="R189" s="49">
        <v>0.19825999999999999</v>
      </c>
      <c r="S189" s="49">
        <v>0.59018000000000004</v>
      </c>
      <c r="T189" s="49">
        <v>0.27993000000000001</v>
      </c>
      <c r="U189" s="49">
        <v>7.8E-2</v>
      </c>
      <c r="V189" s="50">
        <v>3.3321163962637702E-4</v>
      </c>
      <c r="W189" s="49">
        <v>9.8652000000000004E-2</v>
      </c>
      <c r="X189" s="49">
        <v>9.4160999999999995E-2</v>
      </c>
      <c r="Y189" s="49">
        <v>4.4445999999999999E-2</v>
      </c>
      <c r="Z189" s="49">
        <v>0.24299999999999999</v>
      </c>
      <c r="AA189" s="50">
        <v>0.85487183522147603</v>
      </c>
      <c r="AB189" s="49">
        <v>2.7966000000000001E-2</v>
      </c>
      <c r="AC189" s="49">
        <v>0.31565900000000002</v>
      </c>
      <c r="AD189" s="49">
        <v>0.65960399999999997</v>
      </c>
      <c r="AE189" s="49">
        <v>0.3175</v>
      </c>
      <c r="AF189" s="50">
        <v>3.7754536412993998E-2</v>
      </c>
      <c r="AG189" s="49">
        <v>0.442244494373075</v>
      </c>
      <c r="AH189" s="49">
        <v>4.0911999999999997E-2</v>
      </c>
      <c r="AI189" s="49">
        <v>0.73736810413208498</v>
      </c>
      <c r="AJ189" s="49">
        <v>-2.9864999999999999E-2</v>
      </c>
      <c r="AK189" s="74">
        <v>0</v>
      </c>
    </row>
    <row r="190" spans="1:37" x14ac:dyDescent="0.2">
      <c r="A190" t="s">
        <v>394</v>
      </c>
      <c r="B190" t="s">
        <v>2115</v>
      </c>
      <c r="C190" t="s">
        <v>391</v>
      </c>
      <c r="D190">
        <v>1910769</v>
      </c>
      <c r="E190" t="s">
        <v>2194</v>
      </c>
      <c r="F190" t="s">
        <v>1916</v>
      </c>
      <c r="G190" t="s">
        <v>1915</v>
      </c>
      <c r="H190">
        <v>3671</v>
      </c>
      <c r="I190" t="s">
        <v>17</v>
      </c>
      <c r="J190" s="73">
        <v>6.2957329999999996E-5</v>
      </c>
      <c r="K190" s="53">
        <v>0.20479600000000001</v>
      </c>
      <c r="L190" s="53">
        <v>5.1153999999999998E-2</v>
      </c>
      <c r="M190" s="53">
        <v>0.437892</v>
      </c>
      <c r="N190" t="s">
        <v>1923</v>
      </c>
      <c r="O190" s="28" t="s">
        <v>38</v>
      </c>
      <c r="P190" s="28" t="s">
        <v>38</v>
      </c>
      <c r="Q190" s="28" t="s">
        <v>38</v>
      </c>
      <c r="R190" s="49">
        <v>0.55244899999999997</v>
      </c>
      <c r="S190" s="49">
        <v>0.59018000000000004</v>
      </c>
      <c r="T190" s="49">
        <v>0.22651199999999999</v>
      </c>
      <c r="U190" s="49">
        <v>6.5799999999999997E-2</v>
      </c>
      <c r="V190" s="50">
        <v>5.7287189099043201E-4</v>
      </c>
      <c r="W190" s="49">
        <v>0.48590699999999998</v>
      </c>
      <c r="X190" s="49">
        <v>9.4160999999999995E-2</v>
      </c>
      <c r="Y190" s="49">
        <v>3.8031000000000002E-2</v>
      </c>
      <c r="Z190" s="49">
        <v>0.15329999999999999</v>
      </c>
      <c r="AA190" s="50">
        <v>0.80404071724625203</v>
      </c>
      <c r="AB190" s="49">
        <v>0.19484599999999999</v>
      </c>
      <c r="AC190" s="49">
        <v>0.31565900000000002</v>
      </c>
      <c r="AD190" s="49">
        <v>0.21065500000000001</v>
      </c>
      <c r="AE190" s="49">
        <v>0.1143</v>
      </c>
      <c r="AF190" s="50">
        <v>6.5438565784433494E-2</v>
      </c>
      <c r="AG190" s="49">
        <v>0.891374756313143</v>
      </c>
      <c r="AH190" s="49">
        <v>9.2189999999999998E-3</v>
      </c>
      <c r="AI190" s="49">
        <v>0.71242526051098998</v>
      </c>
      <c r="AJ190" s="49">
        <v>-4.2553000000000001E-2</v>
      </c>
      <c r="AK190" s="74">
        <v>1</v>
      </c>
    </row>
    <row r="191" spans="1:37" x14ac:dyDescent="0.2">
      <c r="A191" t="s">
        <v>394</v>
      </c>
      <c r="B191" t="s">
        <v>2115</v>
      </c>
      <c r="C191" t="s">
        <v>391</v>
      </c>
      <c r="D191">
        <v>1911173</v>
      </c>
      <c r="E191" t="s">
        <v>2193</v>
      </c>
      <c r="F191" t="s">
        <v>1915</v>
      </c>
      <c r="G191" t="s">
        <v>1928</v>
      </c>
      <c r="H191">
        <v>3671</v>
      </c>
      <c r="I191" t="s">
        <v>17</v>
      </c>
      <c r="J191" s="73">
        <v>1.283226E-5</v>
      </c>
      <c r="K191" s="53">
        <v>0.30544700000000002</v>
      </c>
      <c r="L191" s="53">
        <v>6.9968900000000001E-2</v>
      </c>
      <c r="M191" s="53">
        <v>0.15540699999999999</v>
      </c>
      <c r="N191" t="s">
        <v>1923</v>
      </c>
      <c r="O191" s="28" t="s">
        <v>38</v>
      </c>
      <c r="P191" s="28" t="s">
        <v>38</v>
      </c>
      <c r="Q191" s="28" t="s">
        <v>38</v>
      </c>
      <c r="R191" s="49">
        <v>0.205787</v>
      </c>
      <c r="S191" s="49">
        <v>0.59018000000000004</v>
      </c>
      <c r="T191" s="49">
        <v>0.32174399999999997</v>
      </c>
      <c r="U191" s="49">
        <v>7.9799999999999996E-2</v>
      </c>
      <c r="V191" s="50">
        <v>5.4923045253428902E-5</v>
      </c>
      <c r="W191" s="49">
        <v>0.16053899999999999</v>
      </c>
      <c r="X191" s="49">
        <v>9.4160999999999995E-2</v>
      </c>
      <c r="Y191" s="49">
        <v>0.16086</v>
      </c>
      <c r="Z191" s="49">
        <v>0.20780000000000001</v>
      </c>
      <c r="AA191" s="50">
        <v>0.43880682706144097</v>
      </c>
      <c r="AB191" s="49">
        <v>2.8147999999999999E-2</v>
      </c>
      <c r="AC191" s="49">
        <v>0.31565900000000002</v>
      </c>
      <c r="AD191" s="49">
        <v>0.44180000000000003</v>
      </c>
      <c r="AE191" s="49">
        <v>0.33660000000000001</v>
      </c>
      <c r="AF191" s="50">
        <v>0.18933858448862401</v>
      </c>
      <c r="AG191" s="49">
        <v>0.52525783545864202</v>
      </c>
      <c r="AH191" s="49">
        <v>3.5656E-2</v>
      </c>
      <c r="AI191" s="49">
        <v>0.40919265797755899</v>
      </c>
      <c r="AJ191" s="49">
        <v>-8.0321000000000004E-2</v>
      </c>
      <c r="AK191" s="74">
        <v>0</v>
      </c>
    </row>
    <row r="192" spans="1:37" x14ac:dyDescent="0.2">
      <c r="A192" t="s">
        <v>394</v>
      </c>
      <c r="B192" t="s">
        <v>2115</v>
      </c>
      <c r="C192" t="s">
        <v>391</v>
      </c>
      <c r="D192">
        <v>1911473</v>
      </c>
      <c r="E192" t="s">
        <v>2192</v>
      </c>
      <c r="F192" t="s">
        <v>1915</v>
      </c>
      <c r="G192" t="s">
        <v>1928</v>
      </c>
      <c r="H192">
        <v>3671</v>
      </c>
      <c r="I192" t="s">
        <v>17</v>
      </c>
      <c r="J192" s="73">
        <v>5.2650220000000001E-5</v>
      </c>
      <c r="K192" s="53">
        <v>0.20699100000000001</v>
      </c>
      <c r="L192" s="53">
        <v>5.1164300000000003E-2</v>
      </c>
      <c r="M192" s="53">
        <v>0.43598500000000001</v>
      </c>
      <c r="N192" t="s">
        <v>1923</v>
      </c>
      <c r="O192" s="28" t="s">
        <v>38</v>
      </c>
      <c r="P192" s="28" t="s">
        <v>38</v>
      </c>
      <c r="Q192" s="28" t="s">
        <v>38</v>
      </c>
      <c r="R192" s="49">
        <v>0.55059100000000005</v>
      </c>
      <c r="S192" s="49">
        <v>0.59018000000000004</v>
      </c>
      <c r="T192" s="49">
        <v>0.22878200000000001</v>
      </c>
      <c r="U192" s="49">
        <v>6.5600000000000006E-2</v>
      </c>
      <c r="V192" s="50">
        <v>4.8953404124888204E-4</v>
      </c>
      <c r="W192" s="49">
        <v>0.48406900000000003</v>
      </c>
      <c r="X192" s="49">
        <v>9.4160999999999995E-2</v>
      </c>
      <c r="Y192" s="49">
        <v>4.4206000000000002E-2</v>
      </c>
      <c r="Z192" s="49">
        <v>0.15340000000000001</v>
      </c>
      <c r="AA192" s="50">
        <v>0.77320063916289195</v>
      </c>
      <c r="AB192" s="49">
        <v>0.19484599999999999</v>
      </c>
      <c r="AC192" s="49">
        <v>0.31565900000000002</v>
      </c>
      <c r="AD192" s="49">
        <v>0.210731</v>
      </c>
      <c r="AE192" s="49">
        <v>0.1143</v>
      </c>
      <c r="AF192" s="50">
        <v>6.5340008387572104E-2</v>
      </c>
      <c r="AG192" s="49">
        <v>0.89569917570978497</v>
      </c>
      <c r="AH192" s="49">
        <v>8.8269999999999998E-3</v>
      </c>
      <c r="AI192" s="49">
        <v>0.69873564718119896</v>
      </c>
      <c r="AJ192" s="49">
        <v>-4.4602999999999997E-2</v>
      </c>
      <c r="AK192" s="74">
        <v>1</v>
      </c>
    </row>
    <row r="193" spans="1:37" x14ac:dyDescent="0.2">
      <c r="A193" t="s">
        <v>394</v>
      </c>
      <c r="B193" t="s">
        <v>2115</v>
      </c>
      <c r="C193" t="s">
        <v>391</v>
      </c>
      <c r="D193">
        <v>1912503</v>
      </c>
      <c r="E193" t="s">
        <v>2191</v>
      </c>
      <c r="F193" t="s">
        <v>1915</v>
      </c>
      <c r="G193" t="s">
        <v>1928</v>
      </c>
      <c r="H193">
        <v>3671</v>
      </c>
      <c r="I193" t="s">
        <v>17</v>
      </c>
      <c r="J193" s="73">
        <v>6.1326780000000004E-6</v>
      </c>
      <c r="K193" s="53">
        <v>0.31525399999999998</v>
      </c>
      <c r="L193" s="53">
        <v>6.9680500000000006E-2</v>
      </c>
      <c r="M193" s="53">
        <v>0.156497</v>
      </c>
      <c r="N193" t="s">
        <v>1923</v>
      </c>
      <c r="O193" s="28" t="s">
        <v>38</v>
      </c>
      <c r="P193" s="28" t="s">
        <v>38</v>
      </c>
      <c r="Q193" s="28" t="s">
        <v>38</v>
      </c>
      <c r="R193" s="49">
        <v>0.20588500000000001</v>
      </c>
      <c r="S193" s="49">
        <v>0.59018000000000004</v>
      </c>
      <c r="T193" s="49">
        <v>0.32353599999999999</v>
      </c>
      <c r="U193" s="49">
        <v>7.9699999999999993E-2</v>
      </c>
      <c r="V193" s="50">
        <v>4.88042415846303E-5</v>
      </c>
      <c r="W193" s="49">
        <v>0.16972999999999999</v>
      </c>
      <c r="X193" s="49">
        <v>9.4160999999999995E-2</v>
      </c>
      <c r="Y193" s="49">
        <v>0.160136</v>
      </c>
      <c r="Z193" s="49">
        <v>0.2034</v>
      </c>
      <c r="AA193" s="50">
        <v>0.43111920471559201</v>
      </c>
      <c r="AB193" s="49">
        <v>2.8147999999999999E-2</v>
      </c>
      <c r="AC193" s="49">
        <v>0.31565900000000002</v>
      </c>
      <c r="AD193" s="49">
        <v>0.44204599999999999</v>
      </c>
      <c r="AE193" s="49">
        <v>0.33660000000000001</v>
      </c>
      <c r="AF193" s="50">
        <v>0.18910804377353199</v>
      </c>
      <c r="AG193" s="49">
        <v>0.53160362192802901</v>
      </c>
      <c r="AH193" s="49">
        <v>3.5115E-2</v>
      </c>
      <c r="AI193" s="49">
        <v>0.403970241178573</v>
      </c>
      <c r="AJ193" s="49">
        <v>-8.1512000000000001E-2</v>
      </c>
      <c r="AK193" s="74">
        <v>1</v>
      </c>
    </row>
    <row r="194" spans="1:37" x14ac:dyDescent="0.2">
      <c r="A194" t="s">
        <v>394</v>
      </c>
      <c r="B194" t="s">
        <v>2115</v>
      </c>
      <c r="C194" t="s">
        <v>391</v>
      </c>
      <c r="D194">
        <v>1912946</v>
      </c>
      <c r="E194" t="s">
        <v>2190</v>
      </c>
      <c r="F194" t="s">
        <v>1916</v>
      </c>
      <c r="G194" t="s">
        <v>1928</v>
      </c>
      <c r="H194">
        <v>3671</v>
      </c>
      <c r="I194" t="s">
        <v>17</v>
      </c>
      <c r="J194" s="73">
        <v>5.9914940000000001E-5</v>
      </c>
      <c r="K194" s="53">
        <v>0.205703</v>
      </c>
      <c r="L194" s="53">
        <v>5.1230400000000002E-2</v>
      </c>
      <c r="M194" s="53">
        <v>0.436666</v>
      </c>
      <c r="N194" t="s">
        <v>1923</v>
      </c>
      <c r="O194" s="28" t="s">
        <v>38</v>
      </c>
      <c r="P194" s="28" t="s">
        <v>38</v>
      </c>
      <c r="Q194" s="28" t="s">
        <v>38</v>
      </c>
      <c r="R194" s="49">
        <v>0.55215599999999998</v>
      </c>
      <c r="S194" s="49">
        <v>0.59018000000000004</v>
      </c>
      <c r="T194" s="49">
        <v>0.23079</v>
      </c>
      <c r="U194" s="49">
        <v>6.5699999999999995E-2</v>
      </c>
      <c r="V194" s="50">
        <v>4.4725295952850502E-4</v>
      </c>
      <c r="W194" s="49">
        <v>0.48039199999999999</v>
      </c>
      <c r="X194" s="49">
        <v>9.4160999999999995E-2</v>
      </c>
      <c r="Y194" s="49">
        <v>3.0401999999999998E-2</v>
      </c>
      <c r="Z194" s="49">
        <v>0.1537</v>
      </c>
      <c r="AA194" s="50">
        <v>0.84316567097898398</v>
      </c>
      <c r="AB194" s="49">
        <v>0.19484599999999999</v>
      </c>
      <c r="AC194" s="49">
        <v>0.31565900000000002</v>
      </c>
      <c r="AD194" s="49">
        <v>0.21045700000000001</v>
      </c>
      <c r="AE194" s="49">
        <v>0.1144</v>
      </c>
      <c r="AF194" s="50">
        <v>6.57062521862148E-2</v>
      </c>
      <c r="AG194" s="49">
        <v>0.91834233506736396</v>
      </c>
      <c r="AH194" s="49">
        <v>6.9179999999999997E-3</v>
      </c>
      <c r="AI194" s="49">
        <v>0.73551790455156096</v>
      </c>
      <c r="AJ194" s="49">
        <v>-3.8741999999999999E-2</v>
      </c>
      <c r="AK194" s="74">
        <v>1</v>
      </c>
    </row>
    <row r="195" spans="1:37" x14ac:dyDescent="0.2">
      <c r="A195" t="s">
        <v>394</v>
      </c>
      <c r="B195" t="s">
        <v>2115</v>
      </c>
      <c r="C195" t="s">
        <v>391</v>
      </c>
      <c r="D195">
        <v>1913420</v>
      </c>
      <c r="E195" t="s">
        <v>2189</v>
      </c>
      <c r="F195" t="s">
        <v>1928</v>
      </c>
      <c r="G195" t="s">
        <v>1915</v>
      </c>
      <c r="H195">
        <v>3671</v>
      </c>
      <c r="I195" t="s">
        <v>17</v>
      </c>
      <c r="J195" s="73">
        <v>6.4214449999999996E-5</v>
      </c>
      <c r="K195" s="53">
        <v>0.20468800000000001</v>
      </c>
      <c r="L195" s="53">
        <v>5.1187099999999999E-2</v>
      </c>
      <c r="M195" s="53">
        <v>0.44293100000000002</v>
      </c>
      <c r="N195" t="s">
        <v>1923</v>
      </c>
      <c r="O195" s="28" t="s">
        <v>38</v>
      </c>
      <c r="P195" s="28" t="s">
        <v>38</v>
      </c>
      <c r="Q195" s="28" t="s">
        <v>38</v>
      </c>
      <c r="R195" s="49">
        <v>0.55225299999999999</v>
      </c>
      <c r="S195" s="49">
        <v>0.59018000000000004</v>
      </c>
      <c r="T195" s="49">
        <v>0.232711</v>
      </c>
      <c r="U195" s="49">
        <v>6.5799999999999997E-2</v>
      </c>
      <c r="V195" s="50">
        <v>4.0132012805445797E-4</v>
      </c>
      <c r="W195" s="49">
        <v>0.54411799999999999</v>
      </c>
      <c r="X195" s="49">
        <v>9.4160999999999995E-2</v>
      </c>
      <c r="Y195" s="49">
        <v>3.4194000000000002E-2</v>
      </c>
      <c r="Z195" s="49">
        <v>0.1542</v>
      </c>
      <c r="AA195" s="50">
        <v>0.82445417557941403</v>
      </c>
      <c r="AB195" s="49">
        <v>0.19502800000000001</v>
      </c>
      <c r="AC195" s="49">
        <v>0.31565900000000002</v>
      </c>
      <c r="AD195" s="49">
        <v>0.21040300000000001</v>
      </c>
      <c r="AE195" s="49">
        <v>0.1144</v>
      </c>
      <c r="AF195" s="50">
        <v>6.5783540269054405E-2</v>
      </c>
      <c r="AG195" s="49">
        <v>0.93101726288992803</v>
      </c>
      <c r="AH195" s="49">
        <v>5.842E-3</v>
      </c>
      <c r="AI195" s="49">
        <v>0.72299708856070799</v>
      </c>
      <c r="AJ195" s="49">
        <v>-4.2944999999999997E-2</v>
      </c>
      <c r="AK195" s="74">
        <v>1</v>
      </c>
    </row>
    <row r="196" spans="1:37" x14ac:dyDescent="0.2">
      <c r="A196" t="s">
        <v>394</v>
      </c>
      <c r="B196" t="s">
        <v>2115</v>
      </c>
      <c r="C196" t="s">
        <v>391</v>
      </c>
      <c r="D196">
        <v>1913780</v>
      </c>
      <c r="E196" t="s">
        <v>2188</v>
      </c>
      <c r="F196" t="s">
        <v>1916</v>
      </c>
      <c r="G196" t="s">
        <v>1919</v>
      </c>
      <c r="H196">
        <v>3671</v>
      </c>
      <c r="I196" t="s">
        <v>17</v>
      </c>
      <c r="J196" s="73">
        <v>8.9183989999999998E-7</v>
      </c>
      <c r="K196" s="53">
        <v>0.35291</v>
      </c>
      <c r="L196" s="53">
        <v>7.1781200000000003E-2</v>
      </c>
      <c r="M196" s="53">
        <v>0.146145</v>
      </c>
      <c r="N196" t="s">
        <v>1923</v>
      </c>
      <c r="O196" s="28" t="b">
        <v>1</v>
      </c>
      <c r="P196" s="28" t="b">
        <v>0</v>
      </c>
      <c r="Q196" s="28" t="b">
        <v>0</v>
      </c>
      <c r="R196" s="49">
        <v>0.20647199999999999</v>
      </c>
      <c r="S196" s="49">
        <v>0.59018000000000004</v>
      </c>
      <c r="T196" s="49">
        <v>0.37175399999999997</v>
      </c>
      <c r="U196" s="49">
        <v>8.0299999999999996E-2</v>
      </c>
      <c r="V196" s="50">
        <v>3.65735019824748E-6</v>
      </c>
      <c r="W196" s="49">
        <v>6.7402000000000004E-2</v>
      </c>
      <c r="X196" s="49">
        <v>9.4160999999999995E-2</v>
      </c>
      <c r="Y196" s="49">
        <v>-2.2852000000000001E-2</v>
      </c>
      <c r="Z196" s="49">
        <v>0.29970000000000002</v>
      </c>
      <c r="AA196" s="50">
        <v>0.93921534772313198</v>
      </c>
      <c r="AB196" s="49">
        <v>2.7966000000000001E-2</v>
      </c>
      <c r="AC196" s="49">
        <v>0.31565900000000002</v>
      </c>
      <c r="AD196" s="49">
        <v>0.43512699999999999</v>
      </c>
      <c r="AE196" s="49">
        <v>0.33689999999999998</v>
      </c>
      <c r="AF196" s="50">
        <v>0.196461392601638</v>
      </c>
      <c r="AG196" s="49">
        <v>0.65428508988079004</v>
      </c>
      <c r="AH196" s="49">
        <v>2.5159000000000001E-2</v>
      </c>
      <c r="AI196" s="49">
        <v>0.58294981919885802</v>
      </c>
      <c r="AJ196" s="49">
        <v>-5.1218E-2</v>
      </c>
      <c r="AK196" s="74">
        <v>0</v>
      </c>
    </row>
    <row r="197" spans="1:37" x14ac:dyDescent="0.2">
      <c r="A197" t="s">
        <v>394</v>
      </c>
      <c r="B197" t="s">
        <v>2115</v>
      </c>
      <c r="C197" t="s">
        <v>391</v>
      </c>
      <c r="D197">
        <v>1913780</v>
      </c>
      <c r="E197" t="s">
        <v>2188</v>
      </c>
      <c r="F197" t="s">
        <v>1916</v>
      </c>
      <c r="G197" t="s">
        <v>1919</v>
      </c>
      <c r="H197">
        <v>4531</v>
      </c>
      <c r="I197" t="s">
        <v>16</v>
      </c>
      <c r="J197" s="73">
        <v>1.238373E-5</v>
      </c>
      <c r="K197" s="53">
        <v>0.29645500000000002</v>
      </c>
      <c r="L197" s="53">
        <v>6.7856600000000003E-2</v>
      </c>
      <c r="M197" s="53">
        <v>0.143015</v>
      </c>
      <c r="N197" t="s">
        <v>1923</v>
      </c>
      <c r="O197" s="28" t="s">
        <v>38</v>
      </c>
      <c r="P197" s="28" t="s">
        <v>38</v>
      </c>
      <c r="Q197" s="28" t="s">
        <v>38</v>
      </c>
      <c r="R197" s="49">
        <v>0.20647199999999999</v>
      </c>
      <c r="S197" s="49">
        <v>0.59018000000000004</v>
      </c>
      <c r="T197" s="49">
        <v>0.29688100000000001</v>
      </c>
      <c r="U197" s="49">
        <v>7.6899999999999996E-2</v>
      </c>
      <c r="V197" s="50">
        <v>1.13166338506822E-4</v>
      </c>
      <c r="W197" s="49">
        <v>6.7402000000000004E-2</v>
      </c>
      <c r="X197" s="49">
        <v>9.4160999999999995E-2</v>
      </c>
      <c r="Y197" s="49">
        <v>-3.4338E-2</v>
      </c>
      <c r="Z197" s="49">
        <v>0.2772</v>
      </c>
      <c r="AA197" s="50">
        <v>0.90141638690585402</v>
      </c>
      <c r="AB197" s="49">
        <v>2.7966000000000001E-2</v>
      </c>
      <c r="AC197" s="49">
        <v>0.31565900000000002</v>
      </c>
      <c r="AD197" s="49">
        <v>0.65873099999999996</v>
      </c>
      <c r="AE197" s="49">
        <v>0.31759999999999999</v>
      </c>
      <c r="AF197" s="50">
        <v>3.8056593487588997E-2</v>
      </c>
      <c r="AG197" s="49">
        <v>0.50339968005390101</v>
      </c>
      <c r="AH197" s="49">
        <v>3.5682999999999999E-2</v>
      </c>
      <c r="AI197" s="49">
        <v>0.80539591840390401</v>
      </c>
      <c r="AJ197" s="49">
        <v>-2.1649999999999999E-2</v>
      </c>
      <c r="AK197" s="74">
        <v>0</v>
      </c>
    </row>
    <row r="198" spans="1:37" x14ac:dyDescent="0.2">
      <c r="A198" t="s">
        <v>394</v>
      </c>
      <c r="B198" t="s">
        <v>2115</v>
      </c>
      <c r="C198" t="s">
        <v>391</v>
      </c>
      <c r="D198">
        <v>1913885</v>
      </c>
      <c r="E198" t="s">
        <v>2187</v>
      </c>
      <c r="F198" t="s">
        <v>1915</v>
      </c>
      <c r="G198" t="s">
        <v>1928</v>
      </c>
      <c r="H198">
        <v>3671</v>
      </c>
      <c r="I198" t="s">
        <v>17</v>
      </c>
      <c r="J198" s="73">
        <v>5.2874439999999999E-5</v>
      </c>
      <c r="K198" s="53">
        <v>0.20686399999999999</v>
      </c>
      <c r="L198" s="53">
        <v>5.1144599999999998E-2</v>
      </c>
      <c r="M198" s="53">
        <v>0.43734699999999999</v>
      </c>
      <c r="N198" t="s">
        <v>1923</v>
      </c>
      <c r="O198" s="28" t="s">
        <v>38</v>
      </c>
      <c r="P198" s="28" t="s">
        <v>38</v>
      </c>
      <c r="Q198" s="28" t="s">
        <v>38</v>
      </c>
      <c r="R198" s="49">
        <v>0.55254700000000001</v>
      </c>
      <c r="S198" s="49">
        <v>0.59018000000000004</v>
      </c>
      <c r="T198" s="49">
        <v>0.228653</v>
      </c>
      <c r="U198" s="49">
        <v>6.5699999999999995E-2</v>
      </c>
      <c r="V198" s="50">
        <v>5.0519804052645296E-4</v>
      </c>
      <c r="W198" s="49">
        <v>0.48468099999999997</v>
      </c>
      <c r="X198" s="49">
        <v>9.4160999999999995E-2</v>
      </c>
      <c r="Y198" s="49">
        <v>4.3451999999999998E-2</v>
      </c>
      <c r="Z198" s="49">
        <v>0.15340000000000001</v>
      </c>
      <c r="AA198" s="50">
        <v>0.77696417884976099</v>
      </c>
      <c r="AB198" s="49">
        <v>0.19502800000000001</v>
      </c>
      <c r="AC198" s="49">
        <v>0.31565900000000002</v>
      </c>
      <c r="AD198" s="49">
        <v>0.21063999999999999</v>
      </c>
      <c r="AE198" s="49">
        <v>0.1144</v>
      </c>
      <c r="AF198" s="50">
        <v>6.5465754608802801E-2</v>
      </c>
      <c r="AG198" s="49">
        <v>0.90325714528888601</v>
      </c>
      <c r="AH198" s="49">
        <v>8.2019999999999992E-3</v>
      </c>
      <c r="AI198" s="49">
        <v>0.69836446783447004</v>
      </c>
      <c r="AJ198" s="49">
        <v>-4.4659999999999998E-2</v>
      </c>
      <c r="AK198" s="74">
        <v>1</v>
      </c>
    </row>
    <row r="199" spans="1:37" x14ac:dyDescent="0.2">
      <c r="A199" t="s">
        <v>394</v>
      </c>
      <c r="B199" t="s">
        <v>2115</v>
      </c>
      <c r="C199" t="s">
        <v>391</v>
      </c>
      <c r="D199">
        <v>1913887</v>
      </c>
      <c r="E199" t="s">
        <v>2186</v>
      </c>
      <c r="F199" t="s">
        <v>1928</v>
      </c>
      <c r="G199" t="s">
        <v>1915</v>
      </c>
      <c r="H199">
        <v>3671</v>
      </c>
      <c r="I199" t="s">
        <v>17</v>
      </c>
      <c r="J199" s="73">
        <v>6.142961E-5</v>
      </c>
      <c r="K199" s="53">
        <v>0.20526700000000001</v>
      </c>
      <c r="L199" s="53">
        <v>5.11975E-2</v>
      </c>
      <c r="M199" s="53">
        <v>0.44265900000000002</v>
      </c>
      <c r="N199" t="s">
        <v>1923</v>
      </c>
      <c r="O199" s="28" t="s">
        <v>38</v>
      </c>
      <c r="P199" s="28" t="s">
        <v>38</v>
      </c>
      <c r="Q199" s="28" t="s">
        <v>38</v>
      </c>
      <c r="R199" s="49">
        <v>0.55264400000000002</v>
      </c>
      <c r="S199" s="49">
        <v>0.59018000000000004</v>
      </c>
      <c r="T199" s="49">
        <v>0.230629</v>
      </c>
      <c r="U199" s="49">
        <v>6.5799999999999997E-2</v>
      </c>
      <c r="V199" s="50">
        <v>4.5244271672790901E-4</v>
      </c>
      <c r="W199" s="49">
        <v>0.54166700000000001</v>
      </c>
      <c r="X199" s="49">
        <v>9.4160999999999995E-2</v>
      </c>
      <c r="Y199" s="49">
        <v>4.6358999999999997E-2</v>
      </c>
      <c r="Z199" s="49">
        <v>0.15409999999999999</v>
      </c>
      <c r="AA199" s="50">
        <v>0.76360945179759598</v>
      </c>
      <c r="AB199" s="49">
        <v>0.19502800000000001</v>
      </c>
      <c r="AC199" s="49">
        <v>0.31565900000000002</v>
      </c>
      <c r="AD199" s="49">
        <v>0.21068899999999999</v>
      </c>
      <c r="AE199" s="49">
        <v>0.1144</v>
      </c>
      <c r="AF199" s="50">
        <v>6.5412783659683393E-2</v>
      </c>
      <c r="AG199" s="49">
        <v>0.91605459178533599</v>
      </c>
      <c r="AH199" s="49">
        <v>7.1130000000000004E-3</v>
      </c>
      <c r="AI199" s="49">
        <v>0.68607800514383499</v>
      </c>
      <c r="AJ199" s="49">
        <v>-4.8890000000000003E-2</v>
      </c>
      <c r="AK199" s="74">
        <v>1</v>
      </c>
    </row>
    <row r="200" spans="1:37" x14ac:dyDescent="0.2">
      <c r="A200" t="s">
        <v>394</v>
      </c>
      <c r="B200" t="s">
        <v>2115</v>
      </c>
      <c r="C200" t="s">
        <v>391</v>
      </c>
      <c r="D200">
        <v>1913970</v>
      </c>
      <c r="E200" t="s">
        <v>2185</v>
      </c>
      <c r="F200" t="s">
        <v>1915</v>
      </c>
      <c r="G200" t="s">
        <v>1928</v>
      </c>
      <c r="H200">
        <v>3671</v>
      </c>
      <c r="I200" t="s">
        <v>17</v>
      </c>
      <c r="J200" s="73">
        <v>5.2874439999999999E-5</v>
      </c>
      <c r="K200" s="53">
        <v>0.20686399999999999</v>
      </c>
      <c r="L200" s="53">
        <v>5.1144599999999998E-2</v>
      </c>
      <c r="M200" s="53">
        <v>0.43734699999999999</v>
      </c>
      <c r="N200" t="s">
        <v>1923</v>
      </c>
      <c r="O200" s="28" t="s">
        <v>38</v>
      </c>
      <c r="P200" s="28" t="s">
        <v>38</v>
      </c>
      <c r="Q200" s="28" t="s">
        <v>38</v>
      </c>
      <c r="R200" s="49">
        <v>0.55244899999999997</v>
      </c>
      <c r="S200" s="49">
        <v>0.59018000000000004</v>
      </c>
      <c r="T200" s="49">
        <v>0.23091100000000001</v>
      </c>
      <c r="U200" s="49">
        <v>6.5699999999999995E-2</v>
      </c>
      <c r="V200" s="50">
        <v>4.4410302458986102E-4</v>
      </c>
      <c r="W200" s="49">
        <v>0.485294</v>
      </c>
      <c r="X200" s="49">
        <v>9.4160999999999995E-2</v>
      </c>
      <c r="Y200" s="49">
        <v>3.0931E-2</v>
      </c>
      <c r="Z200" s="49">
        <v>0.15329999999999999</v>
      </c>
      <c r="AA200" s="50">
        <v>0.84013003229038996</v>
      </c>
      <c r="AB200" s="49">
        <v>0.19502800000000001</v>
      </c>
      <c r="AC200" s="49">
        <v>0.31565900000000002</v>
      </c>
      <c r="AD200" s="49">
        <v>0.21055099999999999</v>
      </c>
      <c r="AE200" s="49">
        <v>0.1144</v>
      </c>
      <c r="AF200" s="50">
        <v>6.5583276443390306E-2</v>
      </c>
      <c r="AG200" s="49">
        <v>0.91797593885888396</v>
      </c>
      <c r="AH200" s="49">
        <v>6.9480000000000002E-3</v>
      </c>
      <c r="AI200" s="49">
        <v>0.73697505888812498</v>
      </c>
      <c r="AJ200" s="49">
        <v>-3.8764E-2</v>
      </c>
      <c r="AK200" s="74">
        <v>1</v>
      </c>
    </row>
    <row r="201" spans="1:37" x14ac:dyDescent="0.2">
      <c r="A201" t="s">
        <v>394</v>
      </c>
      <c r="B201" t="s">
        <v>2115</v>
      </c>
      <c r="C201" t="s">
        <v>391</v>
      </c>
      <c r="D201">
        <v>1913979</v>
      </c>
      <c r="E201" t="s">
        <v>2184</v>
      </c>
      <c r="F201" t="s">
        <v>1919</v>
      </c>
      <c r="G201" t="s">
        <v>1916</v>
      </c>
      <c r="H201">
        <v>3671</v>
      </c>
      <c r="I201" t="s">
        <v>17</v>
      </c>
      <c r="J201" s="73">
        <v>4.2883449999999999E-6</v>
      </c>
      <c r="K201" s="53">
        <v>0.31676700000000002</v>
      </c>
      <c r="L201" s="53">
        <v>6.8871100000000005E-2</v>
      </c>
      <c r="M201" s="53">
        <v>0.160719</v>
      </c>
      <c r="N201" t="s">
        <v>1923</v>
      </c>
      <c r="O201" s="28" t="s">
        <v>38</v>
      </c>
      <c r="P201" s="28" t="s">
        <v>38</v>
      </c>
      <c r="Q201" s="28" t="s">
        <v>38</v>
      </c>
      <c r="R201" s="49">
        <v>0.21399899999999999</v>
      </c>
      <c r="S201" s="49">
        <v>0.59018000000000004</v>
      </c>
      <c r="T201" s="49">
        <v>0.330677</v>
      </c>
      <c r="U201" s="49">
        <v>7.8799999999999995E-2</v>
      </c>
      <c r="V201" s="50">
        <v>2.7168010101631501E-5</v>
      </c>
      <c r="W201" s="49">
        <v>0.16972999999999999</v>
      </c>
      <c r="X201" s="49">
        <v>9.4160999999999995E-2</v>
      </c>
      <c r="Y201" s="49">
        <v>0.15840199999999999</v>
      </c>
      <c r="Z201" s="49">
        <v>0.2034</v>
      </c>
      <c r="AA201" s="50">
        <v>0.436199957767408</v>
      </c>
      <c r="AB201" s="49">
        <v>2.8147999999999999E-2</v>
      </c>
      <c r="AC201" s="49">
        <v>0.31565900000000002</v>
      </c>
      <c r="AD201" s="49">
        <v>0.438166</v>
      </c>
      <c r="AE201" s="49">
        <v>0.33679999999999999</v>
      </c>
      <c r="AF201" s="50">
        <v>0.19321423988970701</v>
      </c>
      <c r="AG201" s="49">
        <v>0.57343757329053602</v>
      </c>
      <c r="AH201" s="49">
        <v>3.1650999999999999E-2</v>
      </c>
      <c r="AI201" s="49">
        <v>0.41245128910076501</v>
      </c>
      <c r="AJ201" s="49">
        <v>-8.0056000000000002E-2</v>
      </c>
      <c r="AK201" s="74">
        <v>1</v>
      </c>
    </row>
    <row r="202" spans="1:37" x14ac:dyDescent="0.2">
      <c r="A202" t="s">
        <v>394</v>
      </c>
      <c r="B202" t="s">
        <v>2115</v>
      </c>
      <c r="C202" t="s">
        <v>391</v>
      </c>
      <c r="D202">
        <v>1913979</v>
      </c>
      <c r="E202" t="s">
        <v>2184</v>
      </c>
      <c r="F202" t="s">
        <v>1919</v>
      </c>
      <c r="G202" t="s">
        <v>1916</v>
      </c>
      <c r="H202">
        <v>4221</v>
      </c>
      <c r="I202" t="s">
        <v>16</v>
      </c>
      <c r="J202" s="73">
        <v>3.8688659999999998E-5</v>
      </c>
      <c r="K202" s="53">
        <v>0.26801000000000003</v>
      </c>
      <c r="L202" s="53">
        <v>6.5136200000000005E-2</v>
      </c>
      <c r="M202" s="53">
        <v>0.157471</v>
      </c>
      <c r="N202" t="s">
        <v>1923</v>
      </c>
      <c r="O202" s="28" t="s">
        <v>38</v>
      </c>
      <c r="P202" s="28" t="s">
        <v>38</v>
      </c>
      <c r="Q202" s="28" t="s">
        <v>38</v>
      </c>
      <c r="R202" s="49">
        <v>0.21399899999999999</v>
      </c>
      <c r="S202" s="49">
        <v>0.59018000000000004</v>
      </c>
      <c r="T202" s="49">
        <v>0.27358700000000002</v>
      </c>
      <c r="U202" s="49">
        <v>7.6700000000000004E-2</v>
      </c>
      <c r="V202" s="50">
        <v>3.6334510953232299E-4</v>
      </c>
      <c r="W202" s="49">
        <v>0.16972999999999999</v>
      </c>
      <c r="X202" s="49">
        <v>9.4160999999999995E-2</v>
      </c>
      <c r="Y202" s="49">
        <v>0.150532</v>
      </c>
      <c r="Z202" s="49">
        <v>0.1966</v>
      </c>
      <c r="AA202" s="50">
        <v>0.44388360440633601</v>
      </c>
      <c r="AB202" s="49">
        <v>2.8147999999999999E-2</v>
      </c>
      <c r="AC202" s="49">
        <v>0.31565900000000002</v>
      </c>
      <c r="AD202" s="49">
        <v>0.65148200000000001</v>
      </c>
      <c r="AE202" s="49">
        <v>0.32029999999999997</v>
      </c>
      <c r="AF202" s="50">
        <v>4.1968712657049101E-2</v>
      </c>
      <c r="AG202" s="49">
        <v>0.54498688233993298</v>
      </c>
      <c r="AH202" s="49">
        <v>3.2855000000000002E-2</v>
      </c>
      <c r="AI202" s="49">
        <v>0.48918510112848701</v>
      </c>
      <c r="AJ202" s="49">
        <v>-6.4481999999999998E-2</v>
      </c>
      <c r="AK202" s="74">
        <v>1</v>
      </c>
    </row>
    <row r="203" spans="1:37" x14ac:dyDescent="0.2">
      <c r="A203" t="s">
        <v>394</v>
      </c>
      <c r="B203" t="s">
        <v>2115</v>
      </c>
      <c r="C203" t="s">
        <v>391</v>
      </c>
      <c r="D203">
        <v>1922178</v>
      </c>
      <c r="E203" t="s">
        <v>2183</v>
      </c>
      <c r="F203" t="s">
        <v>1915</v>
      </c>
      <c r="G203" t="s">
        <v>1919</v>
      </c>
      <c r="H203">
        <v>3671</v>
      </c>
      <c r="I203" t="s">
        <v>17</v>
      </c>
      <c r="J203" s="73">
        <v>1.50171E-6</v>
      </c>
      <c r="K203" s="53">
        <v>0.35993199999999997</v>
      </c>
      <c r="L203" s="53">
        <v>7.4774499999999994E-2</v>
      </c>
      <c r="M203" s="53">
        <v>0.13306999999999999</v>
      </c>
      <c r="N203" t="s">
        <v>1923</v>
      </c>
      <c r="O203" s="28" t="s">
        <v>38</v>
      </c>
      <c r="P203" s="28" t="s">
        <v>38</v>
      </c>
      <c r="Q203" s="28" t="s">
        <v>38</v>
      </c>
      <c r="R203" s="49">
        <v>0.19053700000000001</v>
      </c>
      <c r="S203" s="49">
        <v>0.59018000000000004</v>
      </c>
      <c r="T203" s="49">
        <v>0.33416699999999999</v>
      </c>
      <c r="U203" s="49">
        <v>8.1600000000000006E-2</v>
      </c>
      <c r="V203" s="50">
        <v>4.2460834742989002E-5</v>
      </c>
      <c r="W203" s="49">
        <v>2.2058999999999999E-2</v>
      </c>
      <c r="X203" s="49">
        <v>9.4160999999999995E-2</v>
      </c>
      <c r="Y203" s="49">
        <v>1.5806100000000001</v>
      </c>
      <c r="Z203" s="49">
        <v>0.77710000000000001</v>
      </c>
      <c r="AA203" s="50">
        <v>4.19588214081845E-2</v>
      </c>
      <c r="AB203" s="49">
        <v>2.7782999999999999E-2</v>
      </c>
      <c r="AC203" s="49">
        <v>0.31565900000000002</v>
      </c>
      <c r="AD203" s="49">
        <v>0.51823399999999997</v>
      </c>
      <c r="AE203" s="49">
        <v>0.34589999999999999</v>
      </c>
      <c r="AF203" s="50">
        <v>0.13410255573153601</v>
      </c>
      <c r="AG203" s="49">
        <v>0.50528830285134996</v>
      </c>
      <c r="AH203" s="49">
        <v>3.7372000000000002E-2</v>
      </c>
      <c r="AI203" s="49">
        <v>0.37422985429366701</v>
      </c>
      <c r="AJ203" s="49">
        <v>-8.1335000000000005E-2</v>
      </c>
      <c r="AK203" s="74">
        <v>0</v>
      </c>
    </row>
    <row r="204" spans="1:37" x14ac:dyDescent="0.2">
      <c r="A204" t="s">
        <v>394</v>
      </c>
      <c r="B204" t="s">
        <v>2115</v>
      </c>
      <c r="C204" t="s">
        <v>391</v>
      </c>
      <c r="D204">
        <v>1922178</v>
      </c>
      <c r="E204" t="s">
        <v>2183</v>
      </c>
      <c r="F204" t="s">
        <v>1915</v>
      </c>
      <c r="G204" t="s">
        <v>1919</v>
      </c>
      <c r="H204">
        <v>4531</v>
      </c>
      <c r="I204" t="s">
        <v>16</v>
      </c>
      <c r="J204" s="73">
        <v>2.8182479999999999E-5</v>
      </c>
      <c r="K204" s="53">
        <v>0.29663200000000001</v>
      </c>
      <c r="L204" s="53">
        <v>7.0857199999999995E-2</v>
      </c>
      <c r="M204" s="53">
        <v>0.129883</v>
      </c>
      <c r="N204" t="s">
        <v>1923</v>
      </c>
      <c r="O204" s="28" t="s">
        <v>38</v>
      </c>
      <c r="P204" s="28" t="s">
        <v>38</v>
      </c>
      <c r="Q204" s="28" t="s">
        <v>38</v>
      </c>
      <c r="R204" s="49">
        <v>0.19053700000000001</v>
      </c>
      <c r="S204" s="49">
        <v>0.59018000000000004</v>
      </c>
      <c r="T204" s="49">
        <v>0.24687700000000001</v>
      </c>
      <c r="U204" s="49">
        <v>7.8299999999999995E-2</v>
      </c>
      <c r="V204" s="50">
        <v>1.6132708882755501E-3</v>
      </c>
      <c r="W204" s="49">
        <v>2.2058999999999999E-2</v>
      </c>
      <c r="X204" s="49">
        <v>9.4160999999999995E-2</v>
      </c>
      <c r="Y204" s="49">
        <v>1.720305</v>
      </c>
      <c r="Z204" s="49">
        <v>0.75929999999999997</v>
      </c>
      <c r="AA204" s="50">
        <v>2.3474962945085099E-2</v>
      </c>
      <c r="AB204" s="49">
        <v>2.7782999999999999E-2</v>
      </c>
      <c r="AC204" s="49">
        <v>0.31565900000000002</v>
      </c>
      <c r="AD204" s="49">
        <v>0.74114199999999997</v>
      </c>
      <c r="AE204" s="49">
        <v>0.32750000000000001</v>
      </c>
      <c r="AF204" s="50">
        <v>2.36170025704487E-2</v>
      </c>
      <c r="AG204" s="49">
        <v>0.35954372238045801</v>
      </c>
      <c r="AH204" s="49">
        <v>4.8791000000000001E-2</v>
      </c>
      <c r="AI204" s="49">
        <v>0.49186308357565001</v>
      </c>
      <c r="AJ204" s="49">
        <v>-5.9214000000000003E-2</v>
      </c>
      <c r="AK204" s="74">
        <v>0</v>
      </c>
    </row>
    <row r="205" spans="1:37" x14ac:dyDescent="0.2">
      <c r="A205" t="s">
        <v>394</v>
      </c>
      <c r="B205" t="s">
        <v>2115</v>
      </c>
      <c r="C205" t="s">
        <v>391</v>
      </c>
      <c r="D205">
        <v>1922246</v>
      </c>
      <c r="E205" t="s">
        <v>2182</v>
      </c>
      <c r="F205" t="s">
        <v>1915</v>
      </c>
      <c r="G205" t="s">
        <v>1919</v>
      </c>
      <c r="H205">
        <v>3671</v>
      </c>
      <c r="I205" t="s">
        <v>17</v>
      </c>
      <c r="J205" s="73">
        <v>3.2833879999999999E-6</v>
      </c>
      <c r="K205" s="53">
        <v>0.34912100000000001</v>
      </c>
      <c r="L205" s="53">
        <v>7.5000399999999995E-2</v>
      </c>
      <c r="M205" s="53">
        <v>0.13211700000000001</v>
      </c>
      <c r="N205" t="s">
        <v>1923</v>
      </c>
      <c r="O205" s="28" t="s">
        <v>38</v>
      </c>
      <c r="P205" s="28" t="s">
        <v>38</v>
      </c>
      <c r="Q205" s="28" t="s">
        <v>38</v>
      </c>
      <c r="R205" s="49">
        <v>0.19053700000000001</v>
      </c>
      <c r="S205" s="49">
        <v>0.59018000000000004</v>
      </c>
      <c r="T205" s="49">
        <v>0.33462999999999998</v>
      </c>
      <c r="U205" s="49">
        <v>8.1600000000000006E-2</v>
      </c>
      <c r="V205" s="50">
        <v>4.1313257563937499E-5</v>
      </c>
      <c r="W205" s="49">
        <v>9.8040000000000002E-3</v>
      </c>
      <c r="X205" s="49">
        <v>9.4160999999999995E-2</v>
      </c>
      <c r="Y205" s="49">
        <v>0.86371699999999996</v>
      </c>
      <c r="Z205" s="49">
        <v>0.84809999999999997</v>
      </c>
      <c r="AA205" s="50">
        <v>0.30845885806345902</v>
      </c>
      <c r="AB205" s="49">
        <v>2.7782999999999999E-2</v>
      </c>
      <c r="AC205" s="49">
        <v>0.31565900000000002</v>
      </c>
      <c r="AD205" s="49">
        <v>0.51825200000000005</v>
      </c>
      <c r="AE205" s="49">
        <v>0.34589999999999999</v>
      </c>
      <c r="AF205" s="50">
        <v>0.13409294187604201</v>
      </c>
      <c r="AG205" s="49">
        <v>0.51186495917821195</v>
      </c>
      <c r="AH205" s="49">
        <v>3.6792999999999999E-2</v>
      </c>
      <c r="AI205" s="49">
        <v>0.50799068209334497</v>
      </c>
      <c r="AJ205" s="49">
        <v>-6.0226000000000002E-2</v>
      </c>
      <c r="AK205" s="74">
        <v>0</v>
      </c>
    </row>
    <row r="206" spans="1:37" x14ac:dyDescent="0.2">
      <c r="A206" t="s">
        <v>394</v>
      </c>
      <c r="B206" t="s">
        <v>2115</v>
      </c>
      <c r="C206" t="s">
        <v>391</v>
      </c>
      <c r="D206">
        <v>1922246</v>
      </c>
      <c r="E206" t="s">
        <v>2182</v>
      </c>
      <c r="F206" t="s">
        <v>1915</v>
      </c>
      <c r="G206" t="s">
        <v>1919</v>
      </c>
      <c r="H206">
        <v>4531</v>
      </c>
      <c r="I206" t="s">
        <v>16</v>
      </c>
      <c r="J206" s="73">
        <v>6.5464080000000001E-5</v>
      </c>
      <c r="K206" s="53">
        <v>0.28406599999999999</v>
      </c>
      <c r="L206" s="53">
        <v>7.1165800000000001E-2</v>
      </c>
      <c r="M206" s="53">
        <v>0.12878000000000001</v>
      </c>
      <c r="N206" t="s">
        <v>1923</v>
      </c>
      <c r="O206" s="28" t="s">
        <v>38</v>
      </c>
      <c r="P206" s="28" t="s">
        <v>38</v>
      </c>
      <c r="Q206" s="28" t="s">
        <v>38</v>
      </c>
      <c r="R206" s="49">
        <v>0.19053700000000001</v>
      </c>
      <c r="S206" s="49">
        <v>0.59018000000000004</v>
      </c>
      <c r="T206" s="49">
        <v>0.24796199999999999</v>
      </c>
      <c r="U206" s="49">
        <v>7.8299999999999995E-2</v>
      </c>
      <c r="V206" s="50">
        <v>1.5331783550408601E-3</v>
      </c>
      <c r="W206" s="49">
        <v>9.8040000000000002E-3</v>
      </c>
      <c r="X206" s="49">
        <v>9.4160999999999995E-2</v>
      </c>
      <c r="Y206" s="49">
        <v>0.99412199999999995</v>
      </c>
      <c r="Z206" s="49">
        <v>0.81320000000000003</v>
      </c>
      <c r="AA206" s="50">
        <v>0.22151424528427899</v>
      </c>
      <c r="AB206" s="49">
        <v>2.7782999999999999E-2</v>
      </c>
      <c r="AC206" s="49">
        <v>0.31565900000000002</v>
      </c>
      <c r="AD206" s="49">
        <v>0.74092899999999995</v>
      </c>
      <c r="AE206" s="49">
        <v>0.32740000000000002</v>
      </c>
      <c r="AF206" s="50">
        <v>2.3649545660947E-2</v>
      </c>
      <c r="AG206" s="49">
        <v>0.358018053808139</v>
      </c>
      <c r="AH206" s="49">
        <v>4.8939999999999997E-2</v>
      </c>
      <c r="AI206" s="49">
        <v>0.67462339154612005</v>
      </c>
      <c r="AJ206" s="49">
        <v>-3.5964999999999997E-2</v>
      </c>
      <c r="AK206" s="74">
        <v>0</v>
      </c>
    </row>
    <row r="207" spans="1:37" x14ac:dyDescent="0.2">
      <c r="A207" t="s">
        <v>394</v>
      </c>
      <c r="B207" t="s">
        <v>2115</v>
      </c>
      <c r="C207" t="s">
        <v>391</v>
      </c>
      <c r="D207">
        <v>1922527</v>
      </c>
      <c r="E207" t="s">
        <v>2181</v>
      </c>
      <c r="F207" t="s">
        <v>1928</v>
      </c>
      <c r="G207" t="s">
        <v>1916</v>
      </c>
      <c r="H207">
        <v>3671</v>
      </c>
      <c r="I207" t="s">
        <v>17</v>
      </c>
      <c r="J207" s="73">
        <v>1.9640689999999999E-5</v>
      </c>
      <c r="K207" s="53">
        <v>0.30804300000000001</v>
      </c>
      <c r="L207" s="53">
        <v>7.2115499999999999E-2</v>
      </c>
      <c r="M207" s="53">
        <v>0.14519199999999999</v>
      </c>
      <c r="N207" t="s">
        <v>1923</v>
      </c>
      <c r="O207" s="28" t="s">
        <v>38</v>
      </c>
      <c r="P207" s="28" t="s">
        <v>38</v>
      </c>
      <c r="Q207" s="28" t="s">
        <v>38</v>
      </c>
      <c r="R207" s="49">
        <v>0.19835800000000001</v>
      </c>
      <c r="S207" s="49">
        <v>0.59018000000000004</v>
      </c>
      <c r="T207" s="49">
        <v>0.29028199999999998</v>
      </c>
      <c r="U207" s="49">
        <v>0.08</v>
      </c>
      <c r="V207" s="50">
        <v>2.8307232974979701E-4</v>
      </c>
      <c r="W207" s="49">
        <v>9.4975000000000004E-2</v>
      </c>
      <c r="X207" s="49">
        <v>9.4160999999999995E-2</v>
      </c>
      <c r="Y207" s="49">
        <v>0.34693000000000002</v>
      </c>
      <c r="Z207" s="49">
        <v>0.26350000000000001</v>
      </c>
      <c r="AA207" s="50">
        <v>0.18794950742017399</v>
      </c>
      <c r="AB207" s="49">
        <v>2.7966000000000001E-2</v>
      </c>
      <c r="AC207" s="49">
        <v>0.31565900000000002</v>
      </c>
      <c r="AD207" s="49">
        <v>0.52086600000000005</v>
      </c>
      <c r="AE207" s="49">
        <v>0.34589999999999999</v>
      </c>
      <c r="AF207" s="50">
        <v>0.13206112691081701</v>
      </c>
      <c r="AG207" s="49">
        <v>0.42592143860673398</v>
      </c>
      <c r="AH207" s="49">
        <v>4.4694999999999999E-2</v>
      </c>
      <c r="AI207" s="49">
        <v>0.36879229685454801</v>
      </c>
      <c r="AJ207" s="49">
        <v>-8.4663000000000002E-2</v>
      </c>
      <c r="AK207" s="74">
        <v>1</v>
      </c>
    </row>
    <row r="208" spans="1:37" x14ac:dyDescent="0.2">
      <c r="A208" t="s">
        <v>394</v>
      </c>
      <c r="B208" t="s">
        <v>2115</v>
      </c>
      <c r="C208" t="s">
        <v>391</v>
      </c>
      <c r="D208">
        <v>1924721</v>
      </c>
      <c r="E208" t="s">
        <v>2180</v>
      </c>
      <c r="F208" t="s">
        <v>1928</v>
      </c>
      <c r="G208" t="s">
        <v>1919</v>
      </c>
      <c r="H208">
        <v>3671</v>
      </c>
      <c r="I208" t="s">
        <v>17</v>
      </c>
      <c r="J208" s="73">
        <v>2.567087E-5</v>
      </c>
      <c r="K208" s="53">
        <v>0.304927</v>
      </c>
      <c r="L208" s="53">
        <v>7.2406899999999996E-2</v>
      </c>
      <c r="M208" s="53">
        <v>0.144783</v>
      </c>
      <c r="N208" t="s">
        <v>1923</v>
      </c>
      <c r="O208" s="28" t="s">
        <v>38</v>
      </c>
      <c r="P208" s="28" t="s">
        <v>38</v>
      </c>
      <c r="Q208" s="28" t="s">
        <v>38</v>
      </c>
      <c r="R208" s="49">
        <v>0.198162</v>
      </c>
      <c r="S208" s="49">
        <v>0.59018000000000004</v>
      </c>
      <c r="T208" s="49">
        <v>0.28994599999999998</v>
      </c>
      <c r="U208" s="49">
        <v>0.08</v>
      </c>
      <c r="V208" s="50">
        <v>2.88881752151238E-4</v>
      </c>
      <c r="W208" s="49">
        <v>9.4363000000000002E-2</v>
      </c>
      <c r="X208" s="49">
        <v>9.4160999999999995E-2</v>
      </c>
      <c r="Y208" s="49">
        <v>0.35685800000000001</v>
      </c>
      <c r="Z208" s="49">
        <v>0.26700000000000002</v>
      </c>
      <c r="AA208" s="50">
        <v>0.18131552925150499</v>
      </c>
      <c r="AB208" s="49">
        <v>2.7966000000000001E-2</v>
      </c>
      <c r="AC208" s="49">
        <v>0.31565900000000002</v>
      </c>
      <c r="AD208" s="49">
        <v>0.52119899999999997</v>
      </c>
      <c r="AE208" s="49">
        <v>0.34589999999999999</v>
      </c>
      <c r="AF208" s="50">
        <v>0.13181586023058001</v>
      </c>
      <c r="AG208" s="49">
        <v>0.42431118203415302</v>
      </c>
      <c r="AH208" s="49">
        <v>4.4858000000000002E-2</v>
      </c>
      <c r="AI208" s="49">
        <v>0.36880589902665301</v>
      </c>
      <c r="AJ208" s="49">
        <v>-8.4664000000000003E-2</v>
      </c>
      <c r="AK208" s="74">
        <v>1</v>
      </c>
    </row>
    <row r="209" spans="1:37" x14ac:dyDescent="0.2">
      <c r="A209" t="s">
        <v>394</v>
      </c>
      <c r="B209" t="s">
        <v>2115</v>
      </c>
      <c r="C209" t="s">
        <v>391</v>
      </c>
      <c r="D209">
        <v>1931590</v>
      </c>
      <c r="E209" t="s">
        <v>2179</v>
      </c>
      <c r="F209" t="s">
        <v>1916</v>
      </c>
      <c r="G209" t="s">
        <v>1919</v>
      </c>
      <c r="H209">
        <v>3671</v>
      </c>
      <c r="I209" t="s">
        <v>17</v>
      </c>
      <c r="J209" s="73">
        <v>2.1822270000000001E-5</v>
      </c>
      <c r="K209" s="53">
        <v>0.31168600000000002</v>
      </c>
      <c r="L209" s="53">
        <v>7.3367100000000005E-2</v>
      </c>
      <c r="M209" s="53">
        <v>0.13824600000000001</v>
      </c>
      <c r="N209" t="s">
        <v>1923</v>
      </c>
      <c r="O209" s="28" t="s">
        <v>38</v>
      </c>
      <c r="P209" s="28" t="s">
        <v>38</v>
      </c>
      <c r="Q209" s="28" t="s">
        <v>38</v>
      </c>
      <c r="R209" s="49">
        <v>0.20707900000000001</v>
      </c>
      <c r="S209" s="49">
        <v>0.59012200000000004</v>
      </c>
      <c r="T209" s="49">
        <v>0.29647200000000001</v>
      </c>
      <c r="U209" s="49">
        <v>7.9399999999999998E-2</v>
      </c>
      <c r="V209" s="50">
        <v>1.8727422422953901E-4</v>
      </c>
      <c r="W209" s="49">
        <v>6.1269999999999996E-3</v>
      </c>
      <c r="X209" s="49">
        <v>9.4160999999999995E-2</v>
      </c>
      <c r="Y209" s="49">
        <v>0.63290500000000005</v>
      </c>
      <c r="Z209" s="49">
        <v>1.2359</v>
      </c>
      <c r="AA209" s="50">
        <v>0.60858189046089906</v>
      </c>
      <c r="AB209" s="49">
        <v>2.7961E-2</v>
      </c>
      <c r="AC209" s="49">
        <v>0.31571700000000003</v>
      </c>
      <c r="AD209" s="49">
        <v>0.44217000000000001</v>
      </c>
      <c r="AE209" s="49">
        <v>0.33639999999999998</v>
      </c>
      <c r="AF209" s="50">
        <v>0.188747326716832</v>
      </c>
      <c r="AG209" s="49">
        <v>0.49941633911279298</v>
      </c>
      <c r="AH209" s="49">
        <v>3.8046000000000003E-2</v>
      </c>
      <c r="AI209" s="49">
        <v>0.50271400137949396</v>
      </c>
      <c r="AJ209" s="49">
        <v>-6.089E-2</v>
      </c>
      <c r="AK209" s="74">
        <v>0</v>
      </c>
    </row>
    <row r="210" spans="1:37" x14ac:dyDescent="0.2">
      <c r="A210" t="s">
        <v>394</v>
      </c>
      <c r="B210" t="s">
        <v>2115</v>
      </c>
      <c r="C210" t="s">
        <v>391</v>
      </c>
      <c r="D210">
        <v>1934334</v>
      </c>
      <c r="E210" t="s">
        <v>2178</v>
      </c>
      <c r="F210" t="s">
        <v>1915</v>
      </c>
      <c r="G210" t="s">
        <v>1928</v>
      </c>
      <c r="H210">
        <v>3671</v>
      </c>
      <c r="I210" t="s">
        <v>17</v>
      </c>
      <c r="J210" s="73">
        <v>1.001018E-5</v>
      </c>
      <c r="K210" s="53">
        <v>0.32954499999999998</v>
      </c>
      <c r="L210" s="53">
        <v>7.4561100000000005E-2</v>
      </c>
      <c r="M210" s="53">
        <v>0.13375100000000001</v>
      </c>
      <c r="N210" t="s">
        <v>1923</v>
      </c>
      <c r="O210" s="28" t="s">
        <v>38</v>
      </c>
      <c r="P210" s="28" t="s">
        <v>38</v>
      </c>
      <c r="Q210" s="28" t="s">
        <v>38</v>
      </c>
      <c r="R210" s="49">
        <v>0.19778999999999999</v>
      </c>
      <c r="S210" s="49">
        <v>0.59012200000000004</v>
      </c>
      <c r="T210" s="49">
        <v>0.3261</v>
      </c>
      <c r="U210" s="49">
        <v>8.0799999999999997E-2</v>
      </c>
      <c r="V210" s="50">
        <v>5.4921286355869597E-5</v>
      </c>
      <c r="W210" s="49">
        <v>6.1310000000000002E-3</v>
      </c>
      <c r="X210" s="49">
        <v>9.4103000000000006E-2</v>
      </c>
      <c r="Y210" s="49">
        <v>0.63251199999999996</v>
      </c>
      <c r="Z210" s="49">
        <v>1.2359</v>
      </c>
      <c r="AA210" s="50">
        <v>0.60880104544710001</v>
      </c>
      <c r="AB210" s="49">
        <v>2.8138E-2</v>
      </c>
      <c r="AC210" s="49">
        <v>0.315774</v>
      </c>
      <c r="AD210" s="49">
        <v>0.35991000000000001</v>
      </c>
      <c r="AE210" s="49">
        <v>0.3281</v>
      </c>
      <c r="AF210" s="50">
        <v>0.27268284798588599</v>
      </c>
      <c r="AG210" s="49">
        <v>0.52939144325305199</v>
      </c>
      <c r="AH210" s="49">
        <v>3.5347999999999997E-2</v>
      </c>
      <c r="AI210" s="49">
        <v>0.50324462850030005</v>
      </c>
      <c r="AJ210" s="49">
        <v>-6.0811999999999998E-2</v>
      </c>
      <c r="AK210" s="74">
        <v>0</v>
      </c>
    </row>
    <row r="211" spans="1:37" x14ac:dyDescent="0.2">
      <c r="A211" t="s">
        <v>394</v>
      </c>
      <c r="B211" t="s">
        <v>2115</v>
      </c>
      <c r="C211" t="s">
        <v>391</v>
      </c>
      <c r="D211">
        <v>1950341</v>
      </c>
      <c r="E211" t="s">
        <v>2177</v>
      </c>
      <c r="F211" t="s">
        <v>1915</v>
      </c>
      <c r="G211" t="s">
        <v>1928</v>
      </c>
      <c r="H211">
        <v>3671</v>
      </c>
      <c r="I211" t="s">
        <v>17</v>
      </c>
      <c r="J211" s="73">
        <v>3.9971039999999999E-7</v>
      </c>
      <c r="K211" s="53">
        <v>0.35427500000000001</v>
      </c>
      <c r="L211" s="53">
        <v>6.9863099999999997E-2</v>
      </c>
      <c r="M211" s="53">
        <v>0.15690499999999999</v>
      </c>
      <c r="N211" t="s">
        <v>1923</v>
      </c>
      <c r="O211" s="28" t="b">
        <v>1</v>
      </c>
      <c r="P211" s="28" t="b">
        <v>0</v>
      </c>
      <c r="Q211" s="28" t="b">
        <v>0</v>
      </c>
      <c r="R211" s="49">
        <v>0.231348</v>
      </c>
      <c r="S211" s="49">
        <v>0.59006499999999995</v>
      </c>
      <c r="T211" s="49">
        <v>0.34685899999999997</v>
      </c>
      <c r="U211" s="49">
        <v>7.6499999999999999E-2</v>
      </c>
      <c r="V211" s="50">
        <v>5.73835771062993E-6</v>
      </c>
      <c r="W211" s="49">
        <v>1.1036000000000001E-2</v>
      </c>
      <c r="X211" s="49">
        <v>9.4103000000000006E-2</v>
      </c>
      <c r="Y211" s="49">
        <v>0.87464600000000003</v>
      </c>
      <c r="Z211" s="49">
        <v>0.84809999999999997</v>
      </c>
      <c r="AA211" s="50">
        <v>0.30241766990466001</v>
      </c>
      <c r="AB211" s="49">
        <v>2.8316000000000001E-2</v>
      </c>
      <c r="AC211" s="49">
        <v>0.315832</v>
      </c>
      <c r="AD211" s="49">
        <v>0.36798500000000001</v>
      </c>
      <c r="AE211" s="49">
        <v>0.32829999999999998</v>
      </c>
      <c r="AF211" s="50">
        <v>0.26227731743897298</v>
      </c>
      <c r="AG211" s="49">
        <v>0.81203780952546301</v>
      </c>
      <c r="AH211" s="49">
        <v>1.3528999999999999E-2</v>
      </c>
      <c r="AI211" s="49">
        <v>0.41109408006012699</v>
      </c>
      <c r="AJ211" s="49">
        <v>-7.4751999999999999E-2</v>
      </c>
      <c r="AK211" s="74">
        <v>0</v>
      </c>
    </row>
    <row r="212" spans="1:37" x14ac:dyDescent="0.2">
      <c r="A212" t="s">
        <v>394</v>
      </c>
      <c r="B212" t="s">
        <v>2115</v>
      </c>
      <c r="C212" t="s">
        <v>391</v>
      </c>
      <c r="D212">
        <v>1950341</v>
      </c>
      <c r="E212" t="s">
        <v>2177</v>
      </c>
      <c r="F212" t="s">
        <v>1915</v>
      </c>
      <c r="G212" t="s">
        <v>1928</v>
      </c>
      <c r="H212">
        <v>4531</v>
      </c>
      <c r="I212" t="s">
        <v>16</v>
      </c>
      <c r="J212" s="73">
        <v>2.5953980000000001E-5</v>
      </c>
      <c r="K212" s="53">
        <v>0.27909</v>
      </c>
      <c r="L212" s="53">
        <v>6.6366300000000003E-2</v>
      </c>
      <c r="M212" s="53">
        <v>0.152064</v>
      </c>
      <c r="N212" t="s">
        <v>1923</v>
      </c>
      <c r="O212" s="28" t="s">
        <v>38</v>
      </c>
      <c r="P212" s="28" t="s">
        <v>38</v>
      </c>
      <c r="Q212" s="28" t="s">
        <v>38</v>
      </c>
      <c r="R212" s="49">
        <v>0.231348</v>
      </c>
      <c r="S212" s="49">
        <v>0.59006499999999995</v>
      </c>
      <c r="T212" s="49">
        <v>0.24480499999999999</v>
      </c>
      <c r="U212" s="49">
        <v>7.3099999999999998E-2</v>
      </c>
      <c r="V212" s="50">
        <v>8.1702678586169505E-4</v>
      </c>
      <c r="W212" s="49">
        <v>1.1036000000000001E-2</v>
      </c>
      <c r="X212" s="49">
        <v>9.4103000000000006E-2</v>
      </c>
      <c r="Y212" s="49">
        <v>1.1930000000000001</v>
      </c>
      <c r="Z212" s="49">
        <v>0.79310000000000003</v>
      </c>
      <c r="AA212" s="50">
        <v>0.13251596089949799</v>
      </c>
      <c r="AB212" s="49">
        <v>2.8316000000000001E-2</v>
      </c>
      <c r="AC212" s="49">
        <v>0.315832</v>
      </c>
      <c r="AD212" s="49">
        <v>0.58247700000000002</v>
      </c>
      <c r="AE212" s="49">
        <v>0.30859999999999999</v>
      </c>
      <c r="AF212" s="50">
        <v>5.9091190601904202E-2</v>
      </c>
      <c r="AG212" s="49">
        <v>0.51142066455008905</v>
      </c>
      <c r="AH212" s="49">
        <v>3.5382999999999998E-2</v>
      </c>
      <c r="AI212" s="49">
        <v>0.51839973900971004</v>
      </c>
      <c r="AJ212" s="49">
        <v>-5.5287000000000003E-2</v>
      </c>
      <c r="AK212" s="74">
        <v>0</v>
      </c>
    </row>
    <row r="213" spans="1:37" x14ac:dyDescent="0.2">
      <c r="A213" t="s">
        <v>394</v>
      </c>
      <c r="B213" t="s">
        <v>2115</v>
      </c>
      <c r="C213" t="s">
        <v>391</v>
      </c>
      <c r="D213">
        <v>1952947</v>
      </c>
      <c r="E213" t="s">
        <v>2176</v>
      </c>
      <c r="F213" t="s">
        <v>1919</v>
      </c>
      <c r="G213" t="s">
        <v>1915</v>
      </c>
      <c r="H213">
        <v>3671</v>
      </c>
      <c r="I213" t="s">
        <v>17</v>
      </c>
      <c r="J213" s="73">
        <v>1.4032190000000001E-6</v>
      </c>
      <c r="K213" s="53">
        <v>0.31768099999999999</v>
      </c>
      <c r="L213" s="53">
        <v>6.5815600000000002E-2</v>
      </c>
      <c r="M213" s="53">
        <v>0.18237500000000001</v>
      </c>
      <c r="N213" t="s">
        <v>1923</v>
      </c>
      <c r="O213" s="28" t="b">
        <v>1</v>
      </c>
      <c r="P213" s="28" t="b">
        <v>0</v>
      </c>
      <c r="Q213" s="28" t="b">
        <v>0</v>
      </c>
      <c r="R213" s="49">
        <v>0.267403</v>
      </c>
      <c r="S213" s="49">
        <v>0.59012200000000004</v>
      </c>
      <c r="T213" s="49">
        <v>0.33914</v>
      </c>
      <c r="U213" s="49">
        <v>7.3400000000000007E-2</v>
      </c>
      <c r="V213" s="50">
        <v>3.8045482658999702E-6</v>
      </c>
      <c r="W213" s="49">
        <v>8.1595000000000001E-2</v>
      </c>
      <c r="X213" s="49">
        <v>9.4046000000000005E-2</v>
      </c>
      <c r="Y213" s="49">
        <v>1.9331000000000001E-2</v>
      </c>
      <c r="Z213" s="49">
        <v>0.28589999999999999</v>
      </c>
      <c r="AA213" s="50">
        <v>0.94608246160667397</v>
      </c>
      <c r="AB213" s="49">
        <v>2.8681000000000002E-2</v>
      </c>
      <c r="AC213" s="49">
        <v>0.315832</v>
      </c>
      <c r="AD213" s="49">
        <v>0.37289099999999997</v>
      </c>
      <c r="AE213" s="49">
        <v>0.32819999999999999</v>
      </c>
      <c r="AF213" s="50">
        <v>0.25586255573186401</v>
      </c>
      <c r="AG213" s="49">
        <v>0.94139580891071095</v>
      </c>
      <c r="AH213" s="49">
        <v>4.2180000000000004E-3</v>
      </c>
      <c r="AI213" s="49">
        <v>0.47439771558393001</v>
      </c>
      <c r="AJ213" s="49">
        <v>-6.6821000000000005E-2</v>
      </c>
      <c r="AK213" s="74">
        <v>0</v>
      </c>
    </row>
    <row r="214" spans="1:37" x14ac:dyDescent="0.2">
      <c r="A214" t="s">
        <v>394</v>
      </c>
      <c r="B214" t="s">
        <v>2115</v>
      </c>
      <c r="C214" t="s">
        <v>391</v>
      </c>
      <c r="D214">
        <v>1952947</v>
      </c>
      <c r="E214" t="s">
        <v>2176</v>
      </c>
      <c r="F214" t="s">
        <v>1919</v>
      </c>
      <c r="G214" t="s">
        <v>1915</v>
      </c>
      <c r="H214">
        <v>4531</v>
      </c>
      <c r="I214" t="s">
        <v>16</v>
      </c>
      <c r="J214" s="73">
        <v>5.5693589999999997E-5</v>
      </c>
      <c r="K214" s="53">
        <v>0.25070300000000001</v>
      </c>
      <c r="L214" s="53">
        <v>6.2206699999999997E-2</v>
      </c>
      <c r="M214" s="53">
        <v>0.17810599999999999</v>
      </c>
      <c r="N214" t="s">
        <v>1923</v>
      </c>
      <c r="O214" s="28" t="s">
        <v>38</v>
      </c>
      <c r="P214" s="28" t="s">
        <v>38</v>
      </c>
      <c r="Q214" s="28" t="s">
        <v>38</v>
      </c>
      <c r="R214" s="49">
        <v>0.267403</v>
      </c>
      <c r="S214" s="49">
        <v>0.59012200000000004</v>
      </c>
      <c r="T214" s="49">
        <v>0.24443699999999999</v>
      </c>
      <c r="U214" s="49">
        <v>6.9900000000000004E-2</v>
      </c>
      <c r="V214" s="50">
        <v>4.7405158622067402E-4</v>
      </c>
      <c r="W214" s="49">
        <v>8.1595000000000001E-2</v>
      </c>
      <c r="X214" s="49">
        <v>9.4046000000000005E-2</v>
      </c>
      <c r="Y214" s="49">
        <v>4.8238000000000003E-2</v>
      </c>
      <c r="Z214" s="49">
        <v>0.26379999999999998</v>
      </c>
      <c r="AA214" s="50">
        <v>0.85488651937807802</v>
      </c>
      <c r="AB214" s="49">
        <v>2.8681000000000002E-2</v>
      </c>
      <c r="AC214" s="49">
        <v>0.315832</v>
      </c>
      <c r="AD214" s="49">
        <v>0.58533800000000002</v>
      </c>
      <c r="AE214" s="49">
        <v>0.3085</v>
      </c>
      <c r="AF214" s="50">
        <v>5.7814895480324098E-2</v>
      </c>
      <c r="AG214" s="49">
        <v>0.63150972791552495</v>
      </c>
      <c r="AH214" s="49">
        <v>2.6061000000000001E-2</v>
      </c>
      <c r="AI214" s="49">
        <v>0.63107184612130396</v>
      </c>
      <c r="AJ214" s="49">
        <v>-4.2250999999999997E-2</v>
      </c>
      <c r="AK214" s="74">
        <v>0</v>
      </c>
    </row>
    <row r="215" spans="1:37" x14ac:dyDescent="0.2">
      <c r="A215" t="s">
        <v>394</v>
      </c>
      <c r="B215" t="s">
        <v>2115</v>
      </c>
      <c r="C215" t="s">
        <v>391</v>
      </c>
      <c r="D215">
        <v>1963098</v>
      </c>
      <c r="E215" t="s">
        <v>2175</v>
      </c>
      <c r="F215" t="s">
        <v>1928</v>
      </c>
      <c r="G215" t="s">
        <v>1915</v>
      </c>
      <c r="H215">
        <v>3671</v>
      </c>
      <c r="I215" t="s">
        <v>17</v>
      </c>
      <c r="J215" s="73">
        <v>2.4194129999999998E-6</v>
      </c>
      <c r="K215" s="53">
        <v>0.32713199999999998</v>
      </c>
      <c r="L215" s="53">
        <v>6.9345299999999999E-2</v>
      </c>
      <c r="M215" s="53">
        <v>0.159085</v>
      </c>
      <c r="N215" t="s">
        <v>1923</v>
      </c>
      <c r="O215" s="28" t="b">
        <v>1</v>
      </c>
      <c r="P215" s="28" t="b">
        <v>0</v>
      </c>
      <c r="Q215" s="28" t="b">
        <v>0</v>
      </c>
      <c r="R215" s="49">
        <v>0.22328700000000001</v>
      </c>
      <c r="S215" s="49">
        <v>0.59018000000000004</v>
      </c>
      <c r="T215" s="49">
        <v>0.34106799999999998</v>
      </c>
      <c r="U215" s="49">
        <v>7.7399999999999997E-2</v>
      </c>
      <c r="V215" s="50">
        <v>1.04251658990902E-5</v>
      </c>
      <c r="W215" s="49">
        <v>8.0417000000000002E-2</v>
      </c>
      <c r="X215" s="49">
        <v>9.3988000000000002E-2</v>
      </c>
      <c r="Y215" s="49">
        <v>-9.6279999999999994E-3</v>
      </c>
      <c r="Z215" s="49">
        <v>0.28770000000000001</v>
      </c>
      <c r="AA215" s="50">
        <v>0.97330333998554497</v>
      </c>
      <c r="AB215" s="49">
        <v>2.8497999999999999E-2</v>
      </c>
      <c r="AC215" s="49">
        <v>0.315832</v>
      </c>
      <c r="AD215" s="49">
        <v>0.36477700000000002</v>
      </c>
      <c r="AE215" s="49">
        <v>0.32819999999999999</v>
      </c>
      <c r="AF215" s="50">
        <v>0.266388784529976</v>
      </c>
      <c r="AG215" s="49">
        <v>0.75436349669149405</v>
      </c>
      <c r="AH215" s="49">
        <v>1.7752E-2</v>
      </c>
      <c r="AI215" s="49">
        <v>0.47391851798250101</v>
      </c>
      <c r="AJ215" s="49">
        <v>-6.6978999999999997E-2</v>
      </c>
      <c r="AK215" s="74">
        <v>0</v>
      </c>
    </row>
    <row r="216" spans="1:37" x14ac:dyDescent="0.2">
      <c r="A216" t="s">
        <v>394</v>
      </c>
      <c r="B216" t="s">
        <v>2115</v>
      </c>
      <c r="C216" t="s">
        <v>391</v>
      </c>
      <c r="D216">
        <v>1975412</v>
      </c>
      <c r="E216" t="s">
        <v>2174</v>
      </c>
      <c r="F216" t="s">
        <v>1928</v>
      </c>
      <c r="G216" t="s">
        <v>1916</v>
      </c>
      <c r="H216">
        <v>3671</v>
      </c>
      <c r="I216" t="s">
        <v>17</v>
      </c>
      <c r="J216" s="73">
        <v>9.0707120000000006E-6</v>
      </c>
      <c r="K216" s="53">
        <v>0.32033299999999998</v>
      </c>
      <c r="L216" s="53">
        <v>7.213E-2</v>
      </c>
      <c r="M216" s="53">
        <v>0.144375</v>
      </c>
      <c r="N216" t="s">
        <v>1923</v>
      </c>
      <c r="O216" s="28" t="s">
        <v>38</v>
      </c>
      <c r="P216" s="28" t="s">
        <v>38</v>
      </c>
      <c r="Q216" s="28" t="s">
        <v>38</v>
      </c>
      <c r="R216" s="49">
        <v>0.19986300000000001</v>
      </c>
      <c r="S216" s="49">
        <v>0.59006499999999995</v>
      </c>
      <c r="T216" s="49">
        <v>0.33068599999999998</v>
      </c>
      <c r="U216" s="49">
        <v>8.0399999999999999E-2</v>
      </c>
      <c r="V216" s="50">
        <v>3.9270714895520503E-5</v>
      </c>
      <c r="W216" s="49">
        <v>7.3709999999999998E-2</v>
      </c>
      <c r="X216" s="49">
        <v>9.393E-2</v>
      </c>
      <c r="Y216" s="49">
        <v>-5.2332999999999998E-2</v>
      </c>
      <c r="Z216" s="49">
        <v>0.29509999999999997</v>
      </c>
      <c r="AA216" s="50">
        <v>0.85925821625808896</v>
      </c>
      <c r="AB216" s="49">
        <v>2.8665E-2</v>
      </c>
      <c r="AC216" s="49">
        <v>0.31600499999999998</v>
      </c>
      <c r="AD216" s="49">
        <v>0.409835</v>
      </c>
      <c r="AE216" s="49">
        <v>0.3271</v>
      </c>
      <c r="AF216" s="50">
        <v>0.210269776025583</v>
      </c>
      <c r="AG216" s="49">
        <v>0.60179800817394302</v>
      </c>
      <c r="AH216" s="49">
        <v>2.9368999999999999E-2</v>
      </c>
      <c r="AI216" s="49">
        <v>0.52545341038461102</v>
      </c>
      <c r="AJ216" s="49">
        <v>-5.9372000000000001E-2</v>
      </c>
      <c r="AK216" s="74">
        <v>0</v>
      </c>
    </row>
    <row r="217" spans="1:37" x14ac:dyDescent="0.2">
      <c r="A217" t="s">
        <v>394</v>
      </c>
      <c r="B217" t="s">
        <v>2115</v>
      </c>
      <c r="C217" t="s">
        <v>391</v>
      </c>
      <c r="D217">
        <v>1981269</v>
      </c>
      <c r="E217" t="s">
        <v>2173</v>
      </c>
      <c r="F217" t="s">
        <v>1916</v>
      </c>
      <c r="G217" t="s">
        <v>1915</v>
      </c>
      <c r="H217">
        <v>3671</v>
      </c>
      <c r="I217" t="s">
        <v>17</v>
      </c>
      <c r="J217" s="73">
        <v>7.2115950000000002E-6</v>
      </c>
      <c r="K217" s="53">
        <v>0.32439400000000002</v>
      </c>
      <c r="L217" s="53">
        <v>7.2245500000000004E-2</v>
      </c>
      <c r="M217" s="53">
        <v>0.144375</v>
      </c>
      <c r="N217" t="s">
        <v>1923</v>
      </c>
      <c r="O217" s="28" t="b">
        <v>0</v>
      </c>
      <c r="P217" s="28" t="b">
        <v>0</v>
      </c>
      <c r="Q217" s="28" t="b">
        <v>0</v>
      </c>
      <c r="R217" s="49">
        <v>0.20144699999999999</v>
      </c>
      <c r="S217" s="49">
        <v>0.59000699999999995</v>
      </c>
      <c r="T217" s="49">
        <v>0.34395199999999998</v>
      </c>
      <c r="U217" s="49">
        <v>8.0500000000000002E-2</v>
      </c>
      <c r="V217" s="50">
        <v>1.9438444851792799E-5</v>
      </c>
      <c r="W217" s="49">
        <v>7.2437000000000001E-2</v>
      </c>
      <c r="X217" s="49">
        <v>9.3988000000000002E-2</v>
      </c>
      <c r="Y217" s="49">
        <v>-5.6274999999999999E-2</v>
      </c>
      <c r="Z217" s="49">
        <v>0.29520000000000002</v>
      </c>
      <c r="AA217" s="50">
        <v>0.84879592976137597</v>
      </c>
      <c r="AB217" s="49">
        <v>2.8665E-2</v>
      </c>
      <c r="AC217" s="49">
        <v>0.31600499999999998</v>
      </c>
      <c r="AD217" s="49">
        <v>0.41114200000000001</v>
      </c>
      <c r="AE217" s="49">
        <v>0.32719999999999999</v>
      </c>
      <c r="AF217" s="50">
        <v>0.208871984879511</v>
      </c>
      <c r="AG217" s="49">
        <v>0.62902624704243504</v>
      </c>
      <c r="AH217" s="49">
        <v>2.7206000000000001E-2</v>
      </c>
      <c r="AI217" s="49">
        <v>0.55604808646968096</v>
      </c>
      <c r="AJ217" s="49">
        <v>-5.5065000000000003E-2</v>
      </c>
      <c r="AK217" s="74">
        <v>0</v>
      </c>
    </row>
    <row r="218" spans="1:37" x14ac:dyDescent="0.2">
      <c r="A218" t="s">
        <v>394</v>
      </c>
      <c r="B218" t="s">
        <v>2115</v>
      </c>
      <c r="C218" t="s">
        <v>391</v>
      </c>
      <c r="D218">
        <v>1981613</v>
      </c>
      <c r="E218" t="s">
        <v>2172</v>
      </c>
      <c r="F218" t="s">
        <v>1915</v>
      </c>
      <c r="G218" t="s">
        <v>1928</v>
      </c>
      <c r="H218">
        <v>3671</v>
      </c>
      <c r="I218" t="s">
        <v>17</v>
      </c>
      <c r="J218" s="73">
        <v>1.4299230000000001E-6</v>
      </c>
      <c r="K218" s="53">
        <v>0.35664400000000002</v>
      </c>
      <c r="L218" s="53">
        <v>7.3943200000000001E-2</v>
      </c>
      <c r="M218" s="53">
        <v>0.13824600000000001</v>
      </c>
      <c r="N218" t="s">
        <v>1923</v>
      </c>
      <c r="O218" s="28" t="b">
        <v>0</v>
      </c>
      <c r="P218" s="28" t="b">
        <v>0</v>
      </c>
      <c r="Q218" s="28" t="b">
        <v>0</v>
      </c>
      <c r="R218" s="49">
        <v>0.201545</v>
      </c>
      <c r="S218" s="49">
        <v>0.59000699999999995</v>
      </c>
      <c r="T218" s="49">
        <v>0.34410200000000002</v>
      </c>
      <c r="U218" s="49">
        <v>8.0500000000000002E-2</v>
      </c>
      <c r="V218" s="50">
        <v>1.9311743719788701E-5</v>
      </c>
      <c r="W218" s="49">
        <v>8.5939999999999992E-3</v>
      </c>
      <c r="X218" s="49">
        <v>9.3988000000000002E-2</v>
      </c>
      <c r="Y218" s="49">
        <v>0.87143499999999996</v>
      </c>
      <c r="Z218" s="49">
        <v>0.84809999999999997</v>
      </c>
      <c r="AA218" s="50">
        <v>0.30417185321342</v>
      </c>
      <c r="AB218" s="49">
        <v>2.8665E-2</v>
      </c>
      <c r="AC218" s="49">
        <v>0.31600499999999998</v>
      </c>
      <c r="AD218" s="49">
        <v>0.41309600000000002</v>
      </c>
      <c r="AE218" s="49">
        <v>0.32719999999999999</v>
      </c>
      <c r="AF218" s="50">
        <v>0.20678515919881399</v>
      </c>
      <c r="AG218" s="49">
        <v>0.620393893509537</v>
      </c>
      <c r="AH218" s="49">
        <v>2.7896000000000001E-2</v>
      </c>
      <c r="AI218" s="49">
        <v>0.44626946609812701</v>
      </c>
      <c r="AJ218" s="49">
        <v>-6.9405999999999995E-2</v>
      </c>
      <c r="AK218" s="74">
        <v>0</v>
      </c>
    </row>
    <row r="219" spans="1:37" x14ac:dyDescent="0.2">
      <c r="A219" t="s">
        <v>394</v>
      </c>
      <c r="B219" t="s">
        <v>2115</v>
      </c>
      <c r="C219" t="s">
        <v>391</v>
      </c>
      <c r="D219">
        <v>1981613</v>
      </c>
      <c r="E219" t="s">
        <v>2172</v>
      </c>
      <c r="F219" t="s">
        <v>1915</v>
      </c>
      <c r="G219" t="s">
        <v>1928</v>
      </c>
      <c r="H219">
        <v>4531</v>
      </c>
      <c r="I219" t="s">
        <v>16</v>
      </c>
      <c r="J219" s="73">
        <v>5.3885009999999997E-5</v>
      </c>
      <c r="K219" s="53">
        <v>0.2838</v>
      </c>
      <c r="L219" s="53">
        <v>7.0291300000000001E-2</v>
      </c>
      <c r="M219" s="53">
        <v>0.133745</v>
      </c>
      <c r="N219" t="s">
        <v>1923</v>
      </c>
      <c r="O219" s="28" t="s">
        <v>38</v>
      </c>
      <c r="P219" s="28" t="s">
        <v>38</v>
      </c>
      <c r="Q219" s="28" t="s">
        <v>38</v>
      </c>
      <c r="R219" s="49">
        <v>0.201545</v>
      </c>
      <c r="S219" s="49">
        <v>0.59000699999999995</v>
      </c>
      <c r="T219" s="49">
        <v>0.25004900000000002</v>
      </c>
      <c r="U219" s="49">
        <v>7.7100000000000002E-2</v>
      </c>
      <c r="V219" s="50">
        <v>1.1775621679879101E-3</v>
      </c>
      <c r="W219" s="49">
        <v>8.5939999999999992E-3</v>
      </c>
      <c r="X219" s="49">
        <v>9.3988000000000002E-2</v>
      </c>
      <c r="Y219" s="49">
        <v>1.0038910000000001</v>
      </c>
      <c r="Z219" s="49">
        <v>0.81320000000000003</v>
      </c>
      <c r="AA219" s="50">
        <v>0.216997487805868</v>
      </c>
      <c r="AB219" s="49">
        <v>2.8665E-2</v>
      </c>
      <c r="AC219" s="49">
        <v>0.31600499999999998</v>
      </c>
      <c r="AD219" s="49">
        <v>0.61642200000000003</v>
      </c>
      <c r="AE219" s="49">
        <v>0.30830000000000002</v>
      </c>
      <c r="AF219" s="50">
        <v>4.5549677808418503E-2</v>
      </c>
      <c r="AG219" s="49">
        <v>0.415248934303525</v>
      </c>
      <c r="AH219" s="49">
        <v>4.3476000000000001E-2</v>
      </c>
      <c r="AI219" s="49">
        <v>0.590302318113336</v>
      </c>
      <c r="AJ219" s="49">
        <v>-4.6178999999999998E-2</v>
      </c>
      <c r="AK219" s="74">
        <v>0</v>
      </c>
    </row>
    <row r="220" spans="1:37" x14ac:dyDescent="0.2">
      <c r="A220" t="s">
        <v>394</v>
      </c>
      <c r="B220" t="s">
        <v>2115</v>
      </c>
      <c r="C220" t="s">
        <v>391</v>
      </c>
      <c r="D220">
        <v>1985366</v>
      </c>
      <c r="E220" t="s">
        <v>2171</v>
      </c>
      <c r="F220" t="s">
        <v>1916</v>
      </c>
      <c r="G220" t="s">
        <v>1915</v>
      </c>
      <c r="H220">
        <v>3671</v>
      </c>
      <c r="I220" t="s">
        <v>17</v>
      </c>
      <c r="J220" s="73">
        <v>5.3118079999999999E-6</v>
      </c>
      <c r="K220" s="53">
        <v>0.32842300000000002</v>
      </c>
      <c r="L220" s="53">
        <v>7.2103200000000006E-2</v>
      </c>
      <c r="M220" s="53">
        <v>0.144511</v>
      </c>
      <c r="N220" t="s">
        <v>1923</v>
      </c>
      <c r="O220" s="28" t="b">
        <v>0</v>
      </c>
      <c r="P220" s="28" t="b">
        <v>0</v>
      </c>
      <c r="Q220" s="28" t="b">
        <v>0</v>
      </c>
      <c r="R220" s="49">
        <v>0.200489</v>
      </c>
      <c r="S220" s="49">
        <v>0.58994899999999995</v>
      </c>
      <c r="T220" s="49">
        <v>0.34237099999999998</v>
      </c>
      <c r="U220" s="49">
        <v>8.0600000000000005E-2</v>
      </c>
      <c r="V220" s="50">
        <v>2.1623314298383898E-5</v>
      </c>
      <c r="W220" s="49">
        <v>7.7300999999999995E-2</v>
      </c>
      <c r="X220" s="49">
        <v>9.4046000000000005E-2</v>
      </c>
      <c r="Y220" s="49">
        <v>2.5662000000000001E-2</v>
      </c>
      <c r="Z220" s="49">
        <v>0.29089999999999999</v>
      </c>
      <c r="AA220" s="50">
        <v>0.92971277691851395</v>
      </c>
      <c r="AB220" s="49">
        <v>2.8483000000000001E-2</v>
      </c>
      <c r="AC220" s="49">
        <v>0.31600499999999998</v>
      </c>
      <c r="AD220" s="49">
        <v>0.41035300000000002</v>
      </c>
      <c r="AE220" s="49">
        <v>0.32719999999999999</v>
      </c>
      <c r="AF220" s="50">
        <v>0.20973522867915401</v>
      </c>
      <c r="AG220" s="49">
        <v>0.62040612226367597</v>
      </c>
      <c r="AH220" s="49">
        <v>2.7900000000000001E-2</v>
      </c>
      <c r="AI220" s="49">
        <v>0.48397791046364602</v>
      </c>
      <c r="AJ220" s="49">
        <v>-6.5308000000000005E-2</v>
      </c>
      <c r="AK220" s="74">
        <v>0</v>
      </c>
    </row>
    <row r="221" spans="1:37" x14ac:dyDescent="0.2">
      <c r="A221" t="s">
        <v>394</v>
      </c>
      <c r="B221" t="s">
        <v>2115</v>
      </c>
      <c r="C221" t="s">
        <v>391</v>
      </c>
      <c r="D221">
        <v>1989333</v>
      </c>
      <c r="E221" t="s">
        <v>2170</v>
      </c>
      <c r="F221" t="s">
        <v>1916</v>
      </c>
      <c r="G221" t="s">
        <v>1928</v>
      </c>
      <c r="H221">
        <v>3671</v>
      </c>
      <c r="I221" t="s">
        <v>17</v>
      </c>
      <c r="J221" s="73">
        <v>3.1966929999999998E-6</v>
      </c>
      <c r="K221" s="53">
        <v>0.33572200000000002</v>
      </c>
      <c r="L221" s="53">
        <v>7.2034799999999996E-2</v>
      </c>
      <c r="M221" s="53">
        <v>0.14519199999999999</v>
      </c>
      <c r="N221" t="s">
        <v>1923</v>
      </c>
      <c r="O221" s="28" t="b">
        <v>0</v>
      </c>
      <c r="P221" s="28" t="b">
        <v>0</v>
      </c>
      <c r="Q221" s="28" t="b">
        <v>0</v>
      </c>
      <c r="R221" s="49">
        <v>0.20144699999999999</v>
      </c>
      <c r="S221" s="49">
        <v>0.59000699999999995</v>
      </c>
      <c r="T221" s="49">
        <v>0.35025099999999998</v>
      </c>
      <c r="U221" s="49">
        <v>8.0600000000000005E-2</v>
      </c>
      <c r="V221" s="50">
        <v>1.38966210872398E-5</v>
      </c>
      <c r="W221" s="49">
        <v>7.7348E-2</v>
      </c>
      <c r="X221" s="49">
        <v>9.3988000000000002E-2</v>
      </c>
      <c r="Y221" s="49">
        <v>2.2606999999999999E-2</v>
      </c>
      <c r="Z221" s="49">
        <v>0.29099999999999998</v>
      </c>
      <c r="AA221" s="50">
        <v>0.93808104110922397</v>
      </c>
      <c r="AB221" s="49">
        <v>2.8483000000000001E-2</v>
      </c>
      <c r="AC221" s="49">
        <v>0.31600499999999998</v>
      </c>
      <c r="AD221" s="49">
        <v>0.411082</v>
      </c>
      <c r="AE221" s="49">
        <v>0.32719999999999999</v>
      </c>
      <c r="AF221" s="50">
        <v>0.208961984616055</v>
      </c>
      <c r="AG221" s="49">
        <v>0.64868291974838099</v>
      </c>
      <c r="AH221" s="49">
        <v>2.5662999999999998E-2</v>
      </c>
      <c r="AI221" s="49">
        <v>0.507979949722145</v>
      </c>
      <c r="AJ221" s="49">
        <v>-6.191E-2</v>
      </c>
      <c r="AK221" s="74">
        <v>0</v>
      </c>
    </row>
    <row r="222" spans="1:37" x14ac:dyDescent="0.2">
      <c r="A222" t="s">
        <v>394</v>
      </c>
      <c r="B222" t="s">
        <v>2115</v>
      </c>
      <c r="C222" t="s">
        <v>391</v>
      </c>
      <c r="D222">
        <v>1993168</v>
      </c>
      <c r="E222" t="s">
        <v>2169</v>
      </c>
      <c r="F222" t="s">
        <v>1915</v>
      </c>
      <c r="G222" t="s">
        <v>1928</v>
      </c>
      <c r="H222">
        <v>3671</v>
      </c>
      <c r="I222" t="s">
        <v>17</v>
      </c>
      <c r="J222" s="73">
        <v>4.3928550000000001E-6</v>
      </c>
      <c r="K222" s="53">
        <v>0.33095599999999997</v>
      </c>
      <c r="L222" s="53">
        <v>7.20301E-2</v>
      </c>
      <c r="M222" s="53">
        <v>0.14519199999999999</v>
      </c>
      <c r="N222" t="s">
        <v>1923</v>
      </c>
      <c r="O222" s="28" t="b">
        <v>0</v>
      </c>
      <c r="P222" s="28" t="b">
        <v>0</v>
      </c>
      <c r="Q222" s="28" t="b">
        <v>0</v>
      </c>
      <c r="R222" s="49">
        <v>0.20125199999999999</v>
      </c>
      <c r="S222" s="49">
        <v>0.59000699999999995</v>
      </c>
      <c r="T222" s="49">
        <v>0.34809000000000001</v>
      </c>
      <c r="U222" s="49">
        <v>8.0600000000000005E-2</v>
      </c>
      <c r="V222" s="50">
        <v>1.5647188852769998E-5</v>
      </c>
      <c r="W222" s="49">
        <v>7.8575999999999993E-2</v>
      </c>
      <c r="X222" s="49">
        <v>9.3988000000000002E-2</v>
      </c>
      <c r="Y222" s="49">
        <v>2.2606999999999999E-2</v>
      </c>
      <c r="Z222" s="49">
        <v>0.29099999999999998</v>
      </c>
      <c r="AA222" s="50">
        <v>0.93807916676821701</v>
      </c>
      <c r="AB222" s="49">
        <v>2.8483000000000001E-2</v>
      </c>
      <c r="AC222" s="49">
        <v>0.31600499999999998</v>
      </c>
      <c r="AD222" s="49">
        <v>0.41104800000000002</v>
      </c>
      <c r="AE222" s="49">
        <v>0.32719999999999999</v>
      </c>
      <c r="AF222" s="50">
        <v>0.208993016243428</v>
      </c>
      <c r="AG222" s="49">
        <v>0.64110979825328396</v>
      </c>
      <c r="AH222" s="49">
        <v>2.6252999999999999E-2</v>
      </c>
      <c r="AI222" s="49">
        <v>0.507970114794976</v>
      </c>
      <c r="AJ222" s="49">
        <v>-6.191E-2</v>
      </c>
      <c r="AK222" s="74">
        <v>0</v>
      </c>
    </row>
    <row r="223" spans="1:37" x14ac:dyDescent="0.2">
      <c r="A223" t="s">
        <v>394</v>
      </c>
      <c r="B223" t="s">
        <v>2115</v>
      </c>
      <c r="C223" t="s">
        <v>391</v>
      </c>
      <c r="D223">
        <v>1994145</v>
      </c>
      <c r="E223" t="s">
        <v>2168</v>
      </c>
      <c r="F223" t="s">
        <v>1916</v>
      </c>
      <c r="G223" t="s">
        <v>1915</v>
      </c>
      <c r="H223">
        <v>3671</v>
      </c>
      <c r="I223" t="s">
        <v>17</v>
      </c>
      <c r="J223" s="73">
        <v>7.6482670000000007E-6</v>
      </c>
      <c r="K223" s="53">
        <v>0.32165700000000003</v>
      </c>
      <c r="L223" s="53">
        <v>7.1836200000000003E-2</v>
      </c>
      <c r="M223" s="53">
        <v>0.146282</v>
      </c>
      <c r="N223" t="s">
        <v>1923</v>
      </c>
      <c r="O223" s="28" t="b">
        <v>0</v>
      </c>
      <c r="P223" s="28" t="b">
        <v>0</v>
      </c>
      <c r="Q223" s="28" t="b">
        <v>0</v>
      </c>
      <c r="R223" s="49">
        <v>0.20123199999999999</v>
      </c>
      <c r="S223" s="49">
        <v>0.59006499999999995</v>
      </c>
      <c r="T223" s="49">
        <v>0.34818500000000002</v>
      </c>
      <c r="U223" s="49">
        <v>8.0600000000000005E-2</v>
      </c>
      <c r="V223" s="50">
        <v>1.5567193730714801E-5</v>
      </c>
      <c r="W223" s="49">
        <v>8.9680999999999997E-2</v>
      </c>
      <c r="X223" s="49">
        <v>9.393E-2</v>
      </c>
      <c r="Y223" s="49">
        <v>-7.7256000000000005E-2</v>
      </c>
      <c r="Z223" s="49">
        <v>0.27329999999999999</v>
      </c>
      <c r="AA223" s="50">
        <v>0.77740413030317701</v>
      </c>
      <c r="AB223" s="49">
        <v>2.8483000000000001E-2</v>
      </c>
      <c r="AC223" s="49">
        <v>0.31600499999999998</v>
      </c>
      <c r="AD223" s="49">
        <v>0.41093099999999999</v>
      </c>
      <c r="AE223" s="49">
        <v>0.32719999999999999</v>
      </c>
      <c r="AF223" s="50">
        <v>0.20912146338905799</v>
      </c>
      <c r="AG223" s="49">
        <v>0.63754222212140599</v>
      </c>
      <c r="AH223" s="49">
        <v>2.6533999999999999E-2</v>
      </c>
      <c r="AI223" s="49">
        <v>0.57248159181819402</v>
      </c>
      <c r="AJ223" s="49">
        <v>-5.3087000000000002E-2</v>
      </c>
      <c r="AK223" s="74">
        <v>0</v>
      </c>
    </row>
    <row r="224" spans="1:37" x14ac:dyDescent="0.2">
      <c r="A224" t="s">
        <v>394</v>
      </c>
      <c r="B224" t="s">
        <v>2115</v>
      </c>
      <c r="C224" t="s">
        <v>391</v>
      </c>
      <c r="D224">
        <v>2005716</v>
      </c>
      <c r="E224" t="s">
        <v>2167</v>
      </c>
      <c r="F224" t="s">
        <v>1928</v>
      </c>
      <c r="G224" t="s">
        <v>1915</v>
      </c>
      <c r="H224">
        <v>3671</v>
      </c>
      <c r="I224" t="s">
        <v>17</v>
      </c>
      <c r="J224" s="73">
        <v>2.8041040000000001E-5</v>
      </c>
      <c r="K224" s="53">
        <v>0.21540899999999999</v>
      </c>
      <c r="L224" s="53">
        <v>5.1395700000000002E-2</v>
      </c>
      <c r="M224" s="53">
        <v>0.41214899999999999</v>
      </c>
      <c r="N224" t="s">
        <v>1923</v>
      </c>
      <c r="O224" s="28" t="s">
        <v>38</v>
      </c>
      <c r="P224" s="28" t="s">
        <v>38</v>
      </c>
      <c r="Q224" s="28" t="s">
        <v>38</v>
      </c>
      <c r="R224" s="49">
        <v>0.53529499999999997</v>
      </c>
      <c r="S224" s="49">
        <v>0.59012200000000004</v>
      </c>
      <c r="T224" s="49">
        <v>0.26006899999999999</v>
      </c>
      <c r="U224" s="49">
        <v>6.5000000000000002E-2</v>
      </c>
      <c r="V224" s="50">
        <v>6.3175748511840906E-5</v>
      </c>
      <c r="W224" s="49">
        <v>0.68757699999999999</v>
      </c>
      <c r="X224" s="49">
        <v>9.3814999999999996E-2</v>
      </c>
      <c r="Y224" s="49">
        <v>4.6862000000000001E-2</v>
      </c>
      <c r="Z224" s="49">
        <v>0.16969999999999999</v>
      </c>
      <c r="AA224" s="50">
        <v>0.78240232860831704</v>
      </c>
      <c r="AB224" s="49">
        <v>7.1193999999999993E-2</v>
      </c>
      <c r="AC224" s="49">
        <v>0.31606299999999998</v>
      </c>
      <c r="AD224" s="49">
        <v>0.45639200000000002</v>
      </c>
      <c r="AE224" s="49">
        <v>0.20169999999999999</v>
      </c>
      <c r="AF224" s="50">
        <v>2.36312564211664E-2</v>
      </c>
      <c r="AG224" s="49">
        <v>0.72642706152570902</v>
      </c>
      <c r="AH224" s="49">
        <v>-2.2540000000000001E-2</v>
      </c>
      <c r="AI224" s="49">
        <v>0.58708231539199196</v>
      </c>
      <c r="AJ224" s="49">
        <v>-8.1277000000000002E-2</v>
      </c>
      <c r="AK224" s="74">
        <v>0</v>
      </c>
    </row>
    <row r="225" spans="1:37" x14ac:dyDescent="0.2">
      <c r="A225" t="s">
        <v>394</v>
      </c>
      <c r="B225" t="s">
        <v>2115</v>
      </c>
      <c r="C225" t="s">
        <v>391</v>
      </c>
      <c r="D225">
        <v>2008240</v>
      </c>
      <c r="E225" t="s">
        <v>2166</v>
      </c>
      <c r="F225" t="s">
        <v>1916</v>
      </c>
      <c r="G225" t="s">
        <v>1919</v>
      </c>
      <c r="H225">
        <v>3671</v>
      </c>
      <c r="I225" t="s">
        <v>17</v>
      </c>
      <c r="J225" s="73">
        <v>3.2776340000000003E-5</v>
      </c>
      <c r="K225" s="53">
        <v>0.21338499999999999</v>
      </c>
      <c r="L225" s="53">
        <v>5.13493E-2</v>
      </c>
      <c r="M225" s="53">
        <v>0.41065099999999999</v>
      </c>
      <c r="N225" t="s">
        <v>1923</v>
      </c>
      <c r="O225" s="28" t="s">
        <v>38</v>
      </c>
      <c r="P225" s="28" t="s">
        <v>38</v>
      </c>
      <c r="Q225" s="28" t="s">
        <v>38</v>
      </c>
      <c r="R225" s="49">
        <v>0.53534099999999996</v>
      </c>
      <c r="S225" s="49">
        <v>0.59018000000000004</v>
      </c>
      <c r="T225" s="49">
        <v>0.26010100000000003</v>
      </c>
      <c r="U225" s="49">
        <v>6.5000000000000002E-2</v>
      </c>
      <c r="V225" s="50">
        <v>6.3055256954860694E-5</v>
      </c>
      <c r="W225" s="49">
        <v>0.67097200000000001</v>
      </c>
      <c r="X225" s="49">
        <v>9.3814999999999996E-2</v>
      </c>
      <c r="Y225" s="49">
        <v>5.1293999999999999E-2</v>
      </c>
      <c r="Z225" s="49">
        <v>0.16689999999999999</v>
      </c>
      <c r="AA225" s="50">
        <v>0.75856567217266502</v>
      </c>
      <c r="AB225" s="49">
        <v>7.1388999999999994E-2</v>
      </c>
      <c r="AC225" s="49">
        <v>0.31600499999999998</v>
      </c>
      <c r="AD225" s="49">
        <v>0.45638000000000001</v>
      </c>
      <c r="AE225" s="49">
        <v>0.20169999999999999</v>
      </c>
      <c r="AF225" s="50">
        <v>2.3633543368024E-2</v>
      </c>
      <c r="AG225" s="49">
        <v>0.72711645214558196</v>
      </c>
      <c r="AH225" s="49">
        <v>-2.2478999999999999E-2</v>
      </c>
      <c r="AI225" s="49">
        <v>0.567477546910932</v>
      </c>
      <c r="AJ225" s="49">
        <v>-8.3731E-2</v>
      </c>
      <c r="AK225" s="74">
        <v>0</v>
      </c>
    </row>
    <row r="226" spans="1:37" x14ac:dyDescent="0.2">
      <c r="A226" t="s">
        <v>394</v>
      </c>
      <c r="B226" t="s">
        <v>2115</v>
      </c>
      <c r="C226" t="s">
        <v>391</v>
      </c>
      <c r="D226">
        <v>2008585</v>
      </c>
      <c r="E226" t="s">
        <v>2165</v>
      </c>
      <c r="F226" t="s">
        <v>1916</v>
      </c>
      <c r="G226" t="s">
        <v>1915</v>
      </c>
      <c r="H226">
        <v>3671</v>
      </c>
      <c r="I226" t="s">
        <v>17</v>
      </c>
      <c r="J226" s="73">
        <v>3.2776340000000003E-5</v>
      </c>
      <c r="K226" s="53">
        <v>0.21338499999999999</v>
      </c>
      <c r="L226" s="53">
        <v>5.13493E-2</v>
      </c>
      <c r="M226" s="53">
        <v>0.41065099999999999</v>
      </c>
      <c r="N226" t="s">
        <v>1923</v>
      </c>
      <c r="O226" s="28" t="s">
        <v>38</v>
      </c>
      <c r="P226" s="28" t="s">
        <v>38</v>
      </c>
      <c r="Q226" s="28" t="s">
        <v>38</v>
      </c>
      <c r="R226" s="49">
        <v>0.53534099999999996</v>
      </c>
      <c r="S226" s="49">
        <v>0.59018000000000004</v>
      </c>
      <c r="T226" s="49">
        <v>0.26010100000000003</v>
      </c>
      <c r="U226" s="49">
        <v>6.5000000000000002E-2</v>
      </c>
      <c r="V226" s="50">
        <v>6.3055256954860694E-5</v>
      </c>
      <c r="W226" s="49">
        <v>0.67097200000000001</v>
      </c>
      <c r="X226" s="49">
        <v>9.3814999999999996E-2</v>
      </c>
      <c r="Y226" s="49">
        <v>5.1293999999999999E-2</v>
      </c>
      <c r="Z226" s="49">
        <v>0.16689999999999999</v>
      </c>
      <c r="AA226" s="50">
        <v>0.75856567217266502</v>
      </c>
      <c r="AB226" s="49">
        <v>7.1388999999999994E-2</v>
      </c>
      <c r="AC226" s="49">
        <v>0.31600499999999998</v>
      </c>
      <c r="AD226" s="49">
        <v>0.45638000000000001</v>
      </c>
      <c r="AE226" s="49">
        <v>0.20169999999999999</v>
      </c>
      <c r="AF226" s="50">
        <v>2.3633543368024E-2</v>
      </c>
      <c r="AG226" s="49">
        <v>0.72711645214558196</v>
      </c>
      <c r="AH226" s="49">
        <v>-2.2478999999999999E-2</v>
      </c>
      <c r="AI226" s="49">
        <v>0.567477546910932</v>
      </c>
      <c r="AJ226" s="49">
        <v>-8.3731E-2</v>
      </c>
      <c r="AK226" s="74">
        <v>0</v>
      </c>
    </row>
    <row r="227" spans="1:37" x14ac:dyDescent="0.2">
      <c r="A227" t="s">
        <v>394</v>
      </c>
      <c r="B227" t="s">
        <v>2115</v>
      </c>
      <c r="C227" t="s">
        <v>391</v>
      </c>
      <c r="D227">
        <v>2009071</v>
      </c>
      <c r="E227" t="s">
        <v>2164</v>
      </c>
      <c r="F227" t="s">
        <v>1919</v>
      </c>
      <c r="G227" t="s">
        <v>1916</v>
      </c>
      <c r="H227">
        <v>3671</v>
      </c>
      <c r="I227" t="s">
        <v>17</v>
      </c>
      <c r="J227" s="73">
        <v>3.349428E-6</v>
      </c>
      <c r="K227" s="53">
        <v>0.332177</v>
      </c>
      <c r="L227" s="53">
        <v>7.1423899999999999E-2</v>
      </c>
      <c r="M227" s="53">
        <v>0.14859700000000001</v>
      </c>
      <c r="N227" t="s">
        <v>1923</v>
      </c>
      <c r="O227" s="28" t="b">
        <v>1</v>
      </c>
      <c r="P227" s="28" t="b">
        <v>0</v>
      </c>
      <c r="Q227" s="28" t="b">
        <v>0</v>
      </c>
      <c r="R227" s="49">
        <v>0.20686299999999999</v>
      </c>
      <c r="S227" s="49">
        <v>0.59018000000000004</v>
      </c>
      <c r="T227" s="49">
        <v>0.34908899999999998</v>
      </c>
      <c r="U227" s="49">
        <v>7.9899999999999999E-2</v>
      </c>
      <c r="V227" s="50">
        <v>1.2568734788253701E-5</v>
      </c>
      <c r="W227" s="49">
        <v>7.9950999999999994E-2</v>
      </c>
      <c r="X227" s="49">
        <v>9.3814999999999996E-2</v>
      </c>
      <c r="Y227" s="49">
        <v>6.2393999999999998E-2</v>
      </c>
      <c r="Z227" s="49">
        <v>0.28910000000000002</v>
      </c>
      <c r="AA227" s="50">
        <v>0.82914089862335305</v>
      </c>
      <c r="AB227" s="49">
        <v>2.8665E-2</v>
      </c>
      <c r="AC227" s="49">
        <v>0.31600499999999998</v>
      </c>
      <c r="AD227" s="49">
        <v>0.41128799999999999</v>
      </c>
      <c r="AE227" s="49">
        <v>0.32719999999999999</v>
      </c>
      <c r="AF227" s="50">
        <v>0.20870882272494201</v>
      </c>
      <c r="AG227" s="49">
        <v>0.66647930100594799</v>
      </c>
      <c r="AH227" s="49">
        <v>2.4315E-2</v>
      </c>
      <c r="AI227" s="49">
        <v>0.46671993895144298</v>
      </c>
      <c r="AJ227" s="49">
        <v>-6.8203E-2</v>
      </c>
      <c r="AK227" s="74">
        <v>0</v>
      </c>
    </row>
    <row r="228" spans="1:37" x14ac:dyDescent="0.2">
      <c r="A228" t="s">
        <v>394</v>
      </c>
      <c r="B228" t="s">
        <v>2115</v>
      </c>
      <c r="C228" t="s">
        <v>391</v>
      </c>
      <c r="D228">
        <v>2011112</v>
      </c>
      <c r="E228" t="s">
        <v>2163</v>
      </c>
      <c r="F228" t="s">
        <v>1915</v>
      </c>
      <c r="G228" t="s">
        <v>1928</v>
      </c>
      <c r="H228">
        <v>3671</v>
      </c>
      <c r="I228" t="s">
        <v>17</v>
      </c>
      <c r="J228" s="73">
        <v>1.294675E-6</v>
      </c>
      <c r="K228" s="53">
        <v>0.35420800000000002</v>
      </c>
      <c r="L228" s="53">
        <v>7.31401E-2</v>
      </c>
      <c r="M228" s="53">
        <v>0.14192299999999999</v>
      </c>
      <c r="N228" t="s">
        <v>1923</v>
      </c>
      <c r="O228" s="28" t="b">
        <v>0</v>
      </c>
      <c r="P228" s="28" t="b">
        <v>0</v>
      </c>
      <c r="Q228" s="28" t="b">
        <v>0</v>
      </c>
      <c r="R228" s="49">
        <v>0.20668800000000001</v>
      </c>
      <c r="S228" s="49">
        <v>0.59012200000000004</v>
      </c>
      <c r="T228" s="49">
        <v>0.345439</v>
      </c>
      <c r="U228" s="49">
        <v>7.9899999999999999E-2</v>
      </c>
      <c r="V228" s="50">
        <v>1.5537780973668301E-5</v>
      </c>
      <c r="W228" s="49">
        <v>1.0449E-2</v>
      </c>
      <c r="X228" s="49">
        <v>9.3872999999999998E-2</v>
      </c>
      <c r="Y228" s="49">
        <v>1.0339339999999999</v>
      </c>
      <c r="Z228" s="49">
        <v>0.82740000000000002</v>
      </c>
      <c r="AA228" s="50">
        <v>0.21145918080577</v>
      </c>
      <c r="AB228" s="49">
        <v>2.8665E-2</v>
      </c>
      <c r="AC228" s="49">
        <v>0.31600499999999998</v>
      </c>
      <c r="AD228" s="49">
        <v>0.41403200000000001</v>
      </c>
      <c r="AE228" s="49">
        <v>0.32719999999999999</v>
      </c>
      <c r="AF228" s="50">
        <v>0.205754648292819</v>
      </c>
      <c r="AG228" s="49">
        <v>0.64863194609404895</v>
      </c>
      <c r="AH228" s="49">
        <v>2.5707000000000001E-2</v>
      </c>
      <c r="AI228" s="49">
        <v>0.42786212699392501</v>
      </c>
      <c r="AJ228" s="49">
        <v>-7.2340000000000002E-2</v>
      </c>
      <c r="AK228" s="74">
        <v>0</v>
      </c>
    </row>
    <row r="229" spans="1:37" x14ac:dyDescent="0.2">
      <c r="A229" t="s">
        <v>394</v>
      </c>
      <c r="B229" t="s">
        <v>2115</v>
      </c>
      <c r="C229" t="s">
        <v>391</v>
      </c>
      <c r="D229">
        <v>2011112</v>
      </c>
      <c r="E229" t="s">
        <v>2163</v>
      </c>
      <c r="F229" t="s">
        <v>1915</v>
      </c>
      <c r="G229" t="s">
        <v>1928</v>
      </c>
      <c r="H229">
        <v>4531</v>
      </c>
      <c r="I229" t="s">
        <v>16</v>
      </c>
      <c r="J229" s="73">
        <v>3.3214789999999998E-5</v>
      </c>
      <c r="K229" s="53">
        <v>0.28747</v>
      </c>
      <c r="L229" s="53">
        <v>6.9283200000000003E-2</v>
      </c>
      <c r="M229" s="53">
        <v>0.138159</v>
      </c>
      <c r="N229" t="s">
        <v>1923</v>
      </c>
      <c r="O229" s="28" t="s">
        <v>38</v>
      </c>
      <c r="P229" s="28" t="s">
        <v>38</v>
      </c>
      <c r="Q229" s="28" t="s">
        <v>38</v>
      </c>
      <c r="R229" s="49">
        <v>0.20668800000000001</v>
      </c>
      <c r="S229" s="49">
        <v>0.59012200000000004</v>
      </c>
      <c r="T229" s="49">
        <v>0.25447199999999998</v>
      </c>
      <c r="U229" s="49">
        <v>7.6399999999999996E-2</v>
      </c>
      <c r="V229" s="50">
        <v>8.6520070737165398E-4</v>
      </c>
      <c r="W229" s="49">
        <v>1.0449E-2</v>
      </c>
      <c r="X229" s="49">
        <v>9.3872999999999998E-2</v>
      </c>
      <c r="Y229" s="49">
        <v>1.29189</v>
      </c>
      <c r="Z229" s="49">
        <v>0.78520000000000001</v>
      </c>
      <c r="AA229" s="50">
        <v>9.9926492090371702E-2</v>
      </c>
      <c r="AB229" s="49">
        <v>2.8665E-2</v>
      </c>
      <c r="AC229" s="49">
        <v>0.31600499999999998</v>
      </c>
      <c r="AD229" s="49">
        <v>0.61792599999999998</v>
      </c>
      <c r="AE229" s="49">
        <v>0.30830000000000002</v>
      </c>
      <c r="AF229" s="50">
        <v>4.50241397989277E-2</v>
      </c>
      <c r="AG229" s="49">
        <v>0.43414350848222699</v>
      </c>
      <c r="AH229" s="49">
        <v>4.1813999999999997E-2</v>
      </c>
      <c r="AI229" s="49">
        <v>0.54108701485018396</v>
      </c>
      <c r="AJ229" s="49">
        <v>-5.2475000000000001E-2</v>
      </c>
      <c r="AK229" s="74">
        <v>0</v>
      </c>
    </row>
    <row r="230" spans="1:37" x14ac:dyDescent="0.2">
      <c r="A230" t="s">
        <v>394</v>
      </c>
      <c r="B230" t="s">
        <v>2115</v>
      </c>
      <c r="C230" t="s">
        <v>391</v>
      </c>
      <c r="D230">
        <v>2011868</v>
      </c>
      <c r="E230" t="s">
        <v>2162</v>
      </c>
      <c r="F230" t="s">
        <v>1915</v>
      </c>
      <c r="G230" t="s">
        <v>1916</v>
      </c>
      <c r="H230">
        <v>3671</v>
      </c>
      <c r="I230" t="s">
        <v>17</v>
      </c>
      <c r="J230" s="73">
        <v>3.8131879999999999E-6</v>
      </c>
      <c r="K230" s="53">
        <v>0.33035100000000001</v>
      </c>
      <c r="L230" s="53">
        <v>7.1443099999999995E-2</v>
      </c>
      <c r="M230" s="53">
        <v>0.14846100000000001</v>
      </c>
      <c r="N230" t="s">
        <v>1923</v>
      </c>
      <c r="O230" s="28" t="b">
        <v>0</v>
      </c>
      <c r="P230" s="28" t="b">
        <v>0</v>
      </c>
      <c r="Q230" s="28" t="b">
        <v>0</v>
      </c>
      <c r="R230" s="49">
        <v>0.206785</v>
      </c>
      <c r="S230" s="49">
        <v>0.59012200000000004</v>
      </c>
      <c r="T230" s="49">
        <v>0.34710400000000002</v>
      </c>
      <c r="U230" s="49">
        <v>7.9899999999999999E-2</v>
      </c>
      <c r="V230" s="50">
        <v>1.4056586338026701E-5</v>
      </c>
      <c r="W230" s="49">
        <v>7.4984999999999996E-2</v>
      </c>
      <c r="X230" s="49">
        <v>9.3872999999999998E-2</v>
      </c>
      <c r="Y230" s="49">
        <v>5.9360999999999997E-2</v>
      </c>
      <c r="Z230" s="49">
        <v>0.28910000000000002</v>
      </c>
      <c r="AA230" s="50">
        <v>0.83731164546884995</v>
      </c>
      <c r="AB230" s="49">
        <v>2.8665E-2</v>
      </c>
      <c r="AC230" s="49">
        <v>0.31600499999999998</v>
      </c>
      <c r="AD230" s="49">
        <v>0.41166599999999998</v>
      </c>
      <c r="AE230" s="49">
        <v>0.32719999999999999</v>
      </c>
      <c r="AF230" s="50">
        <v>0.208286652744157</v>
      </c>
      <c r="AG230" s="49">
        <v>0.66473236821363302</v>
      </c>
      <c r="AH230" s="49">
        <v>2.445E-2</v>
      </c>
      <c r="AI230" s="49">
        <v>0.48850436473298697</v>
      </c>
      <c r="AJ230" s="49">
        <v>-6.4863000000000004E-2</v>
      </c>
      <c r="AK230" s="74">
        <v>0</v>
      </c>
    </row>
    <row r="231" spans="1:37" x14ac:dyDescent="0.2">
      <c r="A231" t="s">
        <v>394</v>
      </c>
      <c r="B231" t="s">
        <v>2115</v>
      </c>
      <c r="C231" t="s">
        <v>391</v>
      </c>
      <c r="D231">
        <v>2012683</v>
      </c>
      <c r="E231" t="s">
        <v>2161</v>
      </c>
      <c r="F231" t="s">
        <v>1915</v>
      </c>
      <c r="G231" t="s">
        <v>1928</v>
      </c>
      <c r="H231">
        <v>3671</v>
      </c>
      <c r="I231" t="s">
        <v>17</v>
      </c>
      <c r="J231" s="73">
        <v>3.8131879999999999E-6</v>
      </c>
      <c r="K231" s="53">
        <v>0.33035100000000001</v>
      </c>
      <c r="L231" s="53">
        <v>7.1443099999999995E-2</v>
      </c>
      <c r="M231" s="53">
        <v>0.14846100000000001</v>
      </c>
      <c r="N231" t="s">
        <v>1923</v>
      </c>
      <c r="O231" s="28" t="b">
        <v>0</v>
      </c>
      <c r="P231" s="28" t="b">
        <v>0</v>
      </c>
      <c r="Q231" s="28" t="b">
        <v>0</v>
      </c>
      <c r="R231" s="49">
        <v>0.206785</v>
      </c>
      <c r="S231" s="49">
        <v>0.59012200000000004</v>
      </c>
      <c r="T231" s="49">
        <v>0.344858</v>
      </c>
      <c r="U231" s="49">
        <v>7.9899999999999999E-2</v>
      </c>
      <c r="V231" s="50">
        <v>1.6008715409261301E-5</v>
      </c>
      <c r="W231" s="49">
        <v>7.4984999999999996E-2</v>
      </c>
      <c r="X231" s="49">
        <v>9.3872999999999998E-2</v>
      </c>
      <c r="Y231" s="49">
        <v>5.9399E-2</v>
      </c>
      <c r="Z231" s="49">
        <v>0.28910000000000002</v>
      </c>
      <c r="AA231" s="50">
        <v>0.83720589290081304</v>
      </c>
      <c r="AB231" s="49">
        <v>2.8665E-2</v>
      </c>
      <c r="AC231" s="49">
        <v>0.31600499999999998</v>
      </c>
      <c r="AD231" s="49">
        <v>0.41143400000000002</v>
      </c>
      <c r="AE231" s="49">
        <v>0.32719999999999999</v>
      </c>
      <c r="AF231" s="50">
        <v>0.20853409938693901</v>
      </c>
      <c r="AG231" s="49">
        <v>0.65962302137635997</v>
      </c>
      <c r="AH231" s="49">
        <v>2.4851000000000002E-2</v>
      </c>
      <c r="AI231" s="49">
        <v>0.487322447182301</v>
      </c>
      <c r="AJ231" s="49">
        <v>-6.5037999999999999E-2</v>
      </c>
      <c r="AK231" s="74">
        <v>0</v>
      </c>
    </row>
    <row r="232" spans="1:37" x14ac:dyDescent="0.2">
      <c r="A232" t="s">
        <v>394</v>
      </c>
      <c r="B232" t="s">
        <v>2115</v>
      </c>
      <c r="C232" t="s">
        <v>391</v>
      </c>
      <c r="D232">
        <v>2020126</v>
      </c>
      <c r="E232" t="s">
        <v>2160</v>
      </c>
      <c r="F232" t="s">
        <v>1916</v>
      </c>
      <c r="G232" t="s">
        <v>1919</v>
      </c>
      <c r="H232">
        <v>3671</v>
      </c>
      <c r="I232" t="s">
        <v>17</v>
      </c>
      <c r="J232" s="73">
        <v>1.2692550000000001E-6</v>
      </c>
      <c r="K232" s="53">
        <v>0.35473199999999999</v>
      </c>
      <c r="L232" s="53">
        <v>7.3188900000000001E-2</v>
      </c>
      <c r="M232" s="53">
        <v>0.141515</v>
      </c>
      <c r="N232" t="s">
        <v>1923</v>
      </c>
      <c r="O232" s="28" t="b">
        <v>0</v>
      </c>
      <c r="P232" s="28" t="b">
        <v>0</v>
      </c>
      <c r="Q232" s="28" t="b">
        <v>0</v>
      </c>
      <c r="R232" s="49">
        <v>0.20610100000000001</v>
      </c>
      <c r="S232" s="49">
        <v>0.59012200000000004</v>
      </c>
      <c r="T232" s="49">
        <v>0.34026200000000001</v>
      </c>
      <c r="U232" s="49">
        <v>0.08</v>
      </c>
      <c r="V232" s="50">
        <v>2.1006652953718999E-5</v>
      </c>
      <c r="W232" s="49">
        <v>1.0449E-2</v>
      </c>
      <c r="X232" s="49">
        <v>9.3872999999999998E-2</v>
      </c>
      <c r="Y232" s="49">
        <v>1.032923</v>
      </c>
      <c r="Z232" s="49">
        <v>0.82740000000000002</v>
      </c>
      <c r="AA232" s="50">
        <v>0.21191050267407399</v>
      </c>
      <c r="AB232" s="49">
        <v>2.8483000000000001E-2</v>
      </c>
      <c r="AC232" s="49">
        <v>0.31600499999999998</v>
      </c>
      <c r="AD232" s="49">
        <v>0.412192</v>
      </c>
      <c r="AE232" s="49">
        <v>0.32719999999999999</v>
      </c>
      <c r="AF232" s="50">
        <v>0.20775396196386001</v>
      </c>
      <c r="AG232" s="49">
        <v>0.66300899147426295</v>
      </c>
      <c r="AH232" s="49">
        <v>2.4614E-2</v>
      </c>
      <c r="AI232" s="49">
        <v>0.41744951019411197</v>
      </c>
      <c r="AJ232" s="49">
        <v>-7.3994000000000004E-2</v>
      </c>
      <c r="AK232" s="74">
        <v>0</v>
      </c>
    </row>
    <row r="233" spans="1:37" x14ac:dyDescent="0.2">
      <c r="A233" t="s">
        <v>394</v>
      </c>
      <c r="B233" t="s">
        <v>2115</v>
      </c>
      <c r="C233" t="s">
        <v>391</v>
      </c>
      <c r="D233">
        <v>2020126</v>
      </c>
      <c r="E233" t="s">
        <v>2160</v>
      </c>
      <c r="F233" t="s">
        <v>1916</v>
      </c>
      <c r="G233" t="s">
        <v>1919</v>
      </c>
      <c r="H233">
        <v>4531</v>
      </c>
      <c r="I233" t="s">
        <v>16</v>
      </c>
      <c r="J233" s="73">
        <v>3.7659059999999997E-5</v>
      </c>
      <c r="K233" s="53">
        <v>0.28609800000000002</v>
      </c>
      <c r="L233" s="53">
        <v>6.9433400000000006E-2</v>
      </c>
      <c r="M233" s="53">
        <v>0.13760800000000001</v>
      </c>
      <c r="N233" t="s">
        <v>1923</v>
      </c>
      <c r="O233" s="28" t="s">
        <v>38</v>
      </c>
      <c r="P233" s="28" t="s">
        <v>38</v>
      </c>
      <c r="Q233" s="28" t="s">
        <v>38</v>
      </c>
      <c r="R233" s="49">
        <v>0.20610100000000001</v>
      </c>
      <c r="S233" s="49">
        <v>0.59012200000000004</v>
      </c>
      <c r="T233" s="49">
        <v>0.246978</v>
      </c>
      <c r="U233" s="49">
        <v>7.6499999999999999E-2</v>
      </c>
      <c r="V233" s="50">
        <v>1.2440193854538499E-3</v>
      </c>
      <c r="W233" s="49">
        <v>1.0449E-2</v>
      </c>
      <c r="X233" s="49">
        <v>9.3872999999999998E-2</v>
      </c>
      <c r="Y233" s="49">
        <v>1.291034</v>
      </c>
      <c r="Z233" s="49">
        <v>0.78520000000000001</v>
      </c>
      <c r="AA233" s="50">
        <v>0.10015014068610301</v>
      </c>
      <c r="AB233" s="49">
        <v>2.8483000000000001E-2</v>
      </c>
      <c r="AC233" s="49">
        <v>0.31600499999999998</v>
      </c>
      <c r="AD233" s="49">
        <v>0.61602900000000005</v>
      </c>
      <c r="AE233" s="49">
        <v>0.30830000000000002</v>
      </c>
      <c r="AF233" s="50">
        <v>4.5679312107318903E-2</v>
      </c>
      <c r="AG233" s="49">
        <v>0.439050205087754</v>
      </c>
      <c r="AH233" s="49">
        <v>4.1411999999999997E-2</v>
      </c>
      <c r="AI233" s="49">
        <v>0.52926948228994297</v>
      </c>
      <c r="AJ233" s="49">
        <v>-5.4023000000000002E-2</v>
      </c>
      <c r="AK233" s="74">
        <v>0</v>
      </c>
    </row>
    <row r="234" spans="1:37" x14ac:dyDescent="0.2">
      <c r="A234" t="s">
        <v>394</v>
      </c>
      <c r="B234" t="s">
        <v>2115</v>
      </c>
      <c r="C234" t="s">
        <v>391</v>
      </c>
      <c r="D234">
        <v>2020491</v>
      </c>
      <c r="E234" t="s">
        <v>2159</v>
      </c>
      <c r="F234" t="s">
        <v>1915</v>
      </c>
      <c r="G234" t="s">
        <v>1928</v>
      </c>
      <c r="H234">
        <v>3671</v>
      </c>
      <c r="I234" t="s">
        <v>17</v>
      </c>
      <c r="J234" s="73">
        <v>1.2097160000000001E-6</v>
      </c>
      <c r="K234" s="53">
        <v>0.35542400000000002</v>
      </c>
      <c r="L234" s="53">
        <v>7.3187699999999994E-2</v>
      </c>
      <c r="M234" s="53">
        <v>0.141651</v>
      </c>
      <c r="N234" t="s">
        <v>1923</v>
      </c>
      <c r="O234" s="28" t="b">
        <v>0</v>
      </c>
      <c r="P234" s="28" t="b">
        <v>0</v>
      </c>
      <c r="Q234" s="28" t="b">
        <v>0</v>
      </c>
      <c r="R234" s="49">
        <v>0.20610100000000001</v>
      </c>
      <c r="S234" s="49">
        <v>0.59012200000000004</v>
      </c>
      <c r="T234" s="49">
        <v>0.34037600000000001</v>
      </c>
      <c r="U234" s="49">
        <v>0.08</v>
      </c>
      <c r="V234" s="50">
        <v>2.0865501930525501E-5</v>
      </c>
      <c r="W234" s="49">
        <v>1.1063E-2</v>
      </c>
      <c r="X234" s="49">
        <v>9.3872999999999998E-2</v>
      </c>
      <c r="Y234" s="49">
        <v>1.0830610000000001</v>
      </c>
      <c r="Z234" s="49">
        <v>0.8196</v>
      </c>
      <c r="AA234" s="50">
        <v>0.186349453769483</v>
      </c>
      <c r="AB234" s="49">
        <v>2.8483000000000001E-2</v>
      </c>
      <c r="AC234" s="49">
        <v>0.31600499999999998</v>
      </c>
      <c r="AD234" s="49">
        <v>0.41217100000000001</v>
      </c>
      <c r="AE234" s="49">
        <v>0.32719999999999999</v>
      </c>
      <c r="AF234" s="50">
        <v>0.20776970310569801</v>
      </c>
      <c r="AG234" s="49">
        <v>0.66247054619053503</v>
      </c>
      <c r="AH234" s="49">
        <v>2.4655E-2</v>
      </c>
      <c r="AI234" s="49">
        <v>0.40544567813955201</v>
      </c>
      <c r="AJ234" s="49">
        <v>-7.6027999999999998E-2</v>
      </c>
      <c r="AK234" s="74">
        <v>0</v>
      </c>
    </row>
    <row r="235" spans="1:37" x14ac:dyDescent="0.2">
      <c r="A235" t="s">
        <v>394</v>
      </c>
      <c r="B235" t="s">
        <v>2115</v>
      </c>
      <c r="C235" t="s">
        <v>391</v>
      </c>
      <c r="D235">
        <v>2020491</v>
      </c>
      <c r="E235" t="s">
        <v>2159</v>
      </c>
      <c r="F235" t="s">
        <v>1915</v>
      </c>
      <c r="G235" t="s">
        <v>1928</v>
      </c>
      <c r="H235">
        <v>4531</v>
      </c>
      <c r="I235" t="s">
        <v>16</v>
      </c>
      <c r="J235" s="73">
        <v>3.6438930000000003E-5</v>
      </c>
      <c r="K235" s="53">
        <v>0.28661599999999998</v>
      </c>
      <c r="L235" s="53">
        <v>6.9431699999999999E-2</v>
      </c>
      <c r="M235" s="53">
        <v>0.13771800000000001</v>
      </c>
      <c r="N235" t="s">
        <v>1923</v>
      </c>
      <c r="O235" s="28" t="s">
        <v>38</v>
      </c>
      <c r="P235" s="28" t="s">
        <v>38</v>
      </c>
      <c r="Q235" s="28" t="s">
        <v>38</v>
      </c>
      <c r="R235" s="49">
        <v>0.20610100000000001</v>
      </c>
      <c r="S235" s="49">
        <v>0.59012200000000004</v>
      </c>
      <c r="T235" s="49">
        <v>0.24704999999999999</v>
      </c>
      <c r="U235" s="49">
        <v>7.6499999999999999E-2</v>
      </c>
      <c r="V235" s="50">
        <v>1.23970829031399E-3</v>
      </c>
      <c r="W235" s="49">
        <v>1.1063E-2</v>
      </c>
      <c r="X235" s="49">
        <v>9.3872999999999998E-2</v>
      </c>
      <c r="Y235" s="49">
        <v>1.319253</v>
      </c>
      <c r="Z235" s="49">
        <v>0.78239999999999998</v>
      </c>
      <c r="AA235" s="50">
        <v>9.1768144578031494E-2</v>
      </c>
      <c r="AB235" s="49">
        <v>2.8483000000000001E-2</v>
      </c>
      <c r="AC235" s="49">
        <v>0.31600499999999998</v>
      </c>
      <c r="AD235" s="49">
        <v>0.61595599999999995</v>
      </c>
      <c r="AE235" s="49">
        <v>0.30830000000000002</v>
      </c>
      <c r="AF235" s="50">
        <v>4.5702417598290003E-2</v>
      </c>
      <c r="AG235" s="49">
        <v>0.438668308130644</v>
      </c>
      <c r="AH235" s="49">
        <v>4.1445999999999997E-2</v>
      </c>
      <c r="AI235" s="49">
        <v>0.51820212635210094</v>
      </c>
      <c r="AJ235" s="49">
        <v>-5.5539999999999999E-2</v>
      </c>
      <c r="AK235" s="74">
        <v>0</v>
      </c>
    </row>
    <row r="236" spans="1:37" x14ac:dyDescent="0.2">
      <c r="A236" t="s">
        <v>394</v>
      </c>
      <c r="B236" t="s">
        <v>2115</v>
      </c>
      <c r="C236" t="s">
        <v>391</v>
      </c>
      <c r="D236">
        <v>2021140</v>
      </c>
      <c r="E236" t="s">
        <v>2158</v>
      </c>
      <c r="F236" t="s">
        <v>1915</v>
      </c>
      <c r="G236" t="s">
        <v>1928</v>
      </c>
      <c r="H236">
        <v>3671</v>
      </c>
      <c r="I236" t="s">
        <v>17</v>
      </c>
      <c r="J236" s="73">
        <v>1.2097160000000001E-6</v>
      </c>
      <c r="K236" s="53">
        <v>0.35542400000000002</v>
      </c>
      <c r="L236" s="53">
        <v>7.3187699999999994E-2</v>
      </c>
      <c r="M236" s="53">
        <v>0.141651</v>
      </c>
      <c r="N236" t="s">
        <v>1923</v>
      </c>
      <c r="O236" s="28" t="b">
        <v>0</v>
      </c>
      <c r="P236" s="28" t="b">
        <v>0</v>
      </c>
      <c r="Q236" s="28" t="b">
        <v>0</v>
      </c>
      <c r="R236" s="49">
        <v>0.20610100000000001</v>
      </c>
      <c r="S236" s="49">
        <v>0.59012200000000004</v>
      </c>
      <c r="T236" s="49">
        <v>0.34037600000000001</v>
      </c>
      <c r="U236" s="49">
        <v>0.08</v>
      </c>
      <c r="V236" s="50">
        <v>2.0865501930525501E-5</v>
      </c>
      <c r="W236" s="49">
        <v>1.1063E-2</v>
      </c>
      <c r="X236" s="49">
        <v>9.3872999999999998E-2</v>
      </c>
      <c r="Y236" s="49">
        <v>1.0830610000000001</v>
      </c>
      <c r="Z236" s="49">
        <v>0.8196</v>
      </c>
      <c r="AA236" s="50">
        <v>0.186349453769483</v>
      </c>
      <c r="AB236" s="49">
        <v>2.8483000000000001E-2</v>
      </c>
      <c r="AC236" s="49">
        <v>0.31600499999999998</v>
      </c>
      <c r="AD236" s="49">
        <v>0.41217100000000001</v>
      </c>
      <c r="AE236" s="49">
        <v>0.32719999999999999</v>
      </c>
      <c r="AF236" s="50">
        <v>0.20776970310569801</v>
      </c>
      <c r="AG236" s="49">
        <v>0.66247054619053503</v>
      </c>
      <c r="AH236" s="49">
        <v>2.4655E-2</v>
      </c>
      <c r="AI236" s="49">
        <v>0.40544567813955201</v>
      </c>
      <c r="AJ236" s="49">
        <v>-7.6027999999999998E-2</v>
      </c>
      <c r="AK236" s="74">
        <v>0</v>
      </c>
    </row>
    <row r="237" spans="1:37" x14ac:dyDescent="0.2">
      <c r="A237" t="s">
        <v>394</v>
      </c>
      <c r="B237" t="s">
        <v>2115</v>
      </c>
      <c r="C237" t="s">
        <v>391</v>
      </c>
      <c r="D237">
        <v>2021140</v>
      </c>
      <c r="E237" t="s">
        <v>2158</v>
      </c>
      <c r="F237" t="s">
        <v>1915</v>
      </c>
      <c r="G237" t="s">
        <v>1928</v>
      </c>
      <c r="H237">
        <v>4531</v>
      </c>
      <c r="I237" t="s">
        <v>16</v>
      </c>
      <c r="J237" s="73">
        <v>3.6438930000000003E-5</v>
      </c>
      <c r="K237" s="53">
        <v>0.28661599999999998</v>
      </c>
      <c r="L237" s="53">
        <v>6.9431699999999999E-2</v>
      </c>
      <c r="M237" s="53">
        <v>0.13771800000000001</v>
      </c>
      <c r="N237" t="s">
        <v>1923</v>
      </c>
      <c r="O237" s="28" t="s">
        <v>38</v>
      </c>
      <c r="P237" s="28" t="s">
        <v>38</v>
      </c>
      <c r="Q237" s="28" t="s">
        <v>38</v>
      </c>
      <c r="R237" s="49">
        <v>0.20610100000000001</v>
      </c>
      <c r="S237" s="49">
        <v>0.59012200000000004</v>
      </c>
      <c r="T237" s="49">
        <v>0.24704999999999999</v>
      </c>
      <c r="U237" s="49">
        <v>7.6499999999999999E-2</v>
      </c>
      <c r="V237" s="50">
        <v>1.23970829031399E-3</v>
      </c>
      <c r="W237" s="49">
        <v>1.1063E-2</v>
      </c>
      <c r="X237" s="49">
        <v>9.3872999999999998E-2</v>
      </c>
      <c r="Y237" s="49">
        <v>1.319253</v>
      </c>
      <c r="Z237" s="49">
        <v>0.78239999999999998</v>
      </c>
      <c r="AA237" s="50">
        <v>9.1768144578031494E-2</v>
      </c>
      <c r="AB237" s="49">
        <v>2.8483000000000001E-2</v>
      </c>
      <c r="AC237" s="49">
        <v>0.31600499999999998</v>
      </c>
      <c r="AD237" s="49">
        <v>0.61595599999999995</v>
      </c>
      <c r="AE237" s="49">
        <v>0.30830000000000002</v>
      </c>
      <c r="AF237" s="50">
        <v>4.5702417598290003E-2</v>
      </c>
      <c r="AG237" s="49">
        <v>0.438668308130644</v>
      </c>
      <c r="AH237" s="49">
        <v>4.1445999999999997E-2</v>
      </c>
      <c r="AI237" s="49">
        <v>0.51820212635210094</v>
      </c>
      <c r="AJ237" s="49">
        <v>-5.5539999999999999E-2</v>
      </c>
      <c r="AK237" s="74">
        <v>0</v>
      </c>
    </row>
    <row r="238" spans="1:37" x14ac:dyDescent="0.2">
      <c r="A238" t="s">
        <v>394</v>
      </c>
      <c r="B238" t="s">
        <v>2115</v>
      </c>
      <c r="C238" t="s">
        <v>391</v>
      </c>
      <c r="D238">
        <v>2021476</v>
      </c>
      <c r="E238" t="s">
        <v>2157</v>
      </c>
      <c r="F238" t="s">
        <v>1915</v>
      </c>
      <c r="G238" t="s">
        <v>1919</v>
      </c>
      <c r="H238">
        <v>3671</v>
      </c>
      <c r="I238" t="s">
        <v>17</v>
      </c>
      <c r="J238" s="73">
        <v>1.2097160000000001E-6</v>
      </c>
      <c r="K238" s="53">
        <v>0.35542400000000002</v>
      </c>
      <c r="L238" s="53">
        <v>7.3187699999999994E-2</v>
      </c>
      <c r="M238" s="53">
        <v>0.141651</v>
      </c>
      <c r="N238" t="s">
        <v>1923</v>
      </c>
      <c r="O238" s="28" t="b">
        <v>0</v>
      </c>
      <c r="P238" s="28" t="b">
        <v>0</v>
      </c>
      <c r="Q238" s="28" t="b">
        <v>0</v>
      </c>
      <c r="R238" s="49">
        <v>0.20610100000000001</v>
      </c>
      <c r="S238" s="49">
        <v>0.59012200000000004</v>
      </c>
      <c r="T238" s="49">
        <v>0.34037600000000001</v>
      </c>
      <c r="U238" s="49">
        <v>0.08</v>
      </c>
      <c r="V238" s="50">
        <v>2.0865501930525501E-5</v>
      </c>
      <c r="W238" s="49">
        <v>1.1063E-2</v>
      </c>
      <c r="X238" s="49">
        <v>9.3872999999999998E-2</v>
      </c>
      <c r="Y238" s="49">
        <v>1.0830610000000001</v>
      </c>
      <c r="Z238" s="49">
        <v>0.8196</v>
      </c>
      <c r="AA238" s="50">
        <v>0.186349453769483</v>
      </c>
      <c r="AB238" s="49">
        <v>2.8483000000000001E-2</v>
      </c>
      <c r="AC238" s="49">
        <v>0.31600499999999998</v>
      </c>
      <c r="AD238" s="49">
        <v>0.41217100000000001</v>
      </c>
      <c r="AE238" s="49">
        <v>0.32719999999999999</v>
      </c>
      <c r="AF238" s="50">
        <v>0.20776970310569801</v>
      </c>
      <c r="AG238" s="49">
        <v>0.66247054619053503</v>
      </c>
      <c r="AH238" s="49">
        <v>2.4655E-2</v>
      </c>
      <c r="AI238" s="49">
        <v>0.40544567813955201</v>
      </c>
      <c r="AJ238" s="49">
        <v>-7.6027999999999998E-2</v>
      </c>
      <c r="AK238" s="74">
        <v>0</v>
      </c>
    </row>
    <row r="239" spans="1:37" x14ac:dyDescent="0.2">
      <c r="A239" t="s">
        <v>394</v>
      </c>
      <c r="B239" t="s">
        <v>2115</v>
      </c>
      <c r="C239" t="s">
        <v>391</v>
      </c>
      <c r="D239">
        <v>2021476</v>
      </c>
      <c r="E239" t="s">
        <v>2157</v>
      </c>
      <c r="F239" t="s">
        <v>1915</v>
      </c>
      <c r="G239" t="s">
        <v>1919</v>
      </c>
      <c r="H239">
        <v>4531</v>
      </c>
      <c r="I239" t="s">
        <v>16</v>
      </c>
      <c r="J239" s="73">
        <v>3.6438930000000003E-5</v>
      </c>
      <c r="K239" s="53">
        <v>0.28661599999999998</v>
      </c>
      <c r="L239" s="53">
        <v>6.9431699999999999E-2</v>
      </c>
      <c r="M239" s="53">
        <v>0.13771800000000001</v>
      </c>
      <c r="N239" t="s">
        <v>1923</v>
      </c>
      <c r="O239" s="28" t="s">
        <v>38</v>
      </c>
      <c r="P239" s="28" t="s">
        <v>38</v>
      </c>
      <c r="Q239" s="28" t="s">
        <v>38</v>
      </c>
      <c r="R239" s="49">
        <v>0.20610100000000001</v>
      </c>
      <c r="S239" s="49">
        <v>0.59012200000000004</v>
      </c>
      <c r="T239" s="49">
        <v>0.24704999999999999</v>
      </c>
      <c r="U239" s="49">
        <v>7.6499999999999999E-2</v>
      </c>
      <c r="V239" s="50">
        <v>1.23970829031399E-3</v>
      </c>
      <c r="W239" s="49">
        <v>1.1063E-2</v>
      </c>
      <c r="X239" s="49">
        <v>9.3872999999999998E-2</v>
      </c>
      <c r="Y239" s="49">
        <v>1.319253</v>
      </c>
      <c r="Z239" s="49">
        <v>0.78239999999999998</v>
      </c>
      <c r="AA239" s="50">
        <v>9.1768144578031494E-2</v>
      </c>
      <c r="AB239" s="49">
        <v>2.8483000000000001E-2</v>
      </c>
      <c r="AC239" s="49">
        <v>0.31600499999999998</v>
      </c>
      <c r="AD239" s="49">
        <v>0.61595599999999995</v>
      </c>
      <c r="AE239" s="49">
        <v>0.30830000000000002</v>
      </c>
      <c r="AF239" s="50">
        <v>4.5702417598290003E-2</v>
      </c>
      <c r="AG239" s="49">
        <v>0.438668308130644</v>
      </c>
      <c r="AH239" s="49">
        <v>4.1445999999999997E-2</v>
      </c>
      <c r="AI239" s="49">
        <v>0.51820212635210094</v>
      </c>
      <c r="AJ239" s="49">
        <v>-5.5539999999999999E-2</v>
      </c>
      <c r="AK239" s="74">
        <v>0</v>
      </c>
    </row>
    <row r="240" spans="1:37" x14ac:dyDescent="0.2">
      <c r="A240" t="s">
        <v>394</v>
      </c>
      <c r="B240" t="s">
        <v>2115</v>
      </c>
      <c r="C240" t="s">
        <v>391</v>
      </c>
      <c r="D240">
        <v>2030919</v>
      </c>
      <c r="E240" t="s">
        <v>2156</v>
      </c>
      <c r="F240" t="s">
        <v>1928</v>
      </c>
      <c r="G240" t="s">
        <v>1915</v>
      </c>
      <c r="H240">
        <v>3671</v>
      </c>
      <c r="I240" t="s">
        <v>17</v>
      </c>
      <c r="J240" s="73">
        <v>1.7697139999999999E-6</v>
      </c>
      <c r="K240" s="53">
        <v>0.34989500000000001</v>
      </c>
      <c r="L240" s="53">
        <v>7.3192499999999994E-2</v>
      </c>
      <c r="M240" s="53">
        <v>0.141651</v>
      </c>
      <c r="N240" t="s">
        <v>1923</v>
      </c>
      <c r="O240" s="28" t="b">
        <v>0</v>
      </c>
      <c r="P240" s="28" t="b">
        <v>0</v>
      </c>
      <c r="Q240" s="28" t="b">
        <v>0</v>
      </c>
      <c r="R240" s="49">
        <v>0.20610100000000001</v>
      </c>
      <c r="S240" s="49">
        <v>0.59012200000000004</v>
      </c>
      <c r="T240" s="49">
        <v>0.34037600000000001</v>
      </c>
      <c r="U240" s="49">
        <v>0.08</v>
      </c>
      <c r="V240" s="50">
        <v>2.0865501930525501E-5</v>
      </c>
      <c r="W240" s="49">
        <v>1.1063E-2</v>
      </c>
      <c r="X240" s="49">
        <v>9.3872999999999998E-2</v>
      </c>
      <c r="Y240" s="49">
        <v>1.0830610000000001</v>
      </c>
      <c r="Z240" s="49">
        <v>0.8196</v>
      </c>
      <c r="AA240" s="50">
        <v>0.186349453769483</v>
      </c>
      <c r="AB240" s="49">
        <v>2.8483000000000001E-2</v>
      </c>
      <c r="AC240" s="49">
        <v>0.31600499999999998</v>
      </c>
      <c r="AD240" s="49">
        <v>0.41217100000000001</v>
      </c>
      <c r="AE240" s="49">
        <v>0.32719999999999999</v>
      </c>
      <c r="AF240" s="50">
        <v>0.20776970310569801</v>
      </c>
      <c r="AG240" s="49">
        <v>0.66247054619053503</v>
      </c>
      <c r="AH240" s="49">
        <v>2.4655E-2</v>
      </c>
      <c r="AI240" s="49">
        <v>0.40544567813955201</v>
      </c>
      <c r="AJ240" s="49">
        <v>-7.6027999999999998E-2</v>
      </c>
      <c r="AK240" s="74">
        <v>0</v>
      </c>
    </row>
    <row r="241" spans="1:37" x14ac:dyDescent="0.2">
      <c r="A241" t="s">
        <v>394</v>
      </c>
      <c r="B241" t="s">
        <v>2115</v>
      </c>
      <c r="C241" t="s">
        <v>391</v>
      </c>
      <c r="D241">
        <v>2030919</v>
      </c>
      <c r="E241" t="s">
        <v>2156</v>
      </c>
      <c r="F241" t="s">
        <v>1928</v>
      </c>
      <c r="G241" t="s">
        <v>1915</v>
      </c>
      <c r="H241">
        <v>4531</v>
      </c>
      <c r="I241" t="s">
        <v>16</v>
      </c>
      <c r="J241" s="73">
        <v>4.92726E-5</v>
      </c>
      <c r="K241" s="53">
        <v>0.281781</v>
      </c>
      <c r="L241" s="53">
        <v>6.9432300000000002E-2</v>
      </c>
      <c r="M241" s="53">
        <v>0.13771800000000001</v>
      </c>
      <c r="N241" t="s">
        <v>1923</v>
      </c>
      <c r="O241" s="28" t="s">
        <v>38</v>
      </c>
      <c r="P241" s="28" t="s">
        <v>38</v>
      </c>
      <c r="Q241" s="28" t="s">
        <v>38</v>
      </c>
      <c r="R241" s="49">
        <v>0.20610100000000001</v>
      </c>
      <c r="S241" s="49">
        <v>0.59012200000000004</v>
      </c>
      <c r="T241" s="49">
        <v>0.24704999999999999</v>
      </c>
      <c r="U241" s="49">
        <v>7.6499999999999999E-2</v>
      </c>
      <c r="V241" s="50">
        <v>1.23970829031399E-3</v>
      </c>
      <c r="W241" s="49">
        <v>1.1063E-2</v>
      </c>
      <c r="X241" s="49">
        <v>9.3872999999999998E-2</v>
      </c>
      <c r="Y241" s="49">
        <v>1.319253</v>
      </c>
      <c r="Z241" s="49">
        <v>0.78239999999999998</v>
      </c>
      <c r="AA241" s="50">
        <v>9.1768144578031494E-2</v>
      </c>
      <c r="AB241" s="49">
        <v>2.8483000000000001E-2</v>
      </c>
      <c r="AC241" s="49">
        <v>0.31600499999999998</v>
      </c>
      <c r="AD241" s="49">
        <v>0.61595599999999995</v>
      </c>
      <c r="AE241" s="49">
        <v>0.30830000000000002</v>
      </c>
      <c r="AF241" s="50">
        <v>4.5702417598290003E-2</v>
      </c>
      <c r="AG241" s="49">
        <v>0.438668308130644</v>
      </c>
      <c r="AH241" s="49">
        <v>4.1445999999999997E-2</v>
      </c>
      <c r="AI241" s="49">
        <v>0.51820212635210094</v>
      </c>
      <c r="AJ241" s="49">
        <v>-5.5539999999999999E-2</v>
      </c>
      <c r="AK241" s="74">
        <v>0</v>
      </c>
    </row>
    <row r="242" spans="1:37" x14ac:dyDescent="0.2">
      <c r="A242" t="s">
        <v>394</v>
      </c>
      <c r="B242" t="s">
        <v>2115</v>
      </c>
      <c r="C242" t="s">
        <v>391</v>
      </c>
      <c r="D242">
        <v>2031045</v>
      </c>
      <c r="E242" t="s">
        <v>2155</v>
      </c>
      <c r="F242" t="s">
        <v>1916</v>
      </c>
      <c r="G242" t="s">
        <v>1919</v>
      </c>
      <c r="H242">
        <v>3671</v>
      </c>
      <c r="I242" t="s">
        <v>17</v>
      </c>
      <c r="J242" s="73">
        <v>1.7697139999999999E-6</v>
      </c>
      <c r="K242" s="53">
        <v>0.34989500000000001</v>
      </c>
      <c r="L242" s="53">
        <v>7.3192499999999994E-2</v>
      </c>
      <c r="M242" s="53">
        <v>0.141651</v>
      </c>
      <c r="N242" t="s">
        <v>1923</v>
      </c>
      <c r="O242" s="28" t="b">
        <v>0</v>
      </c>
      <c r="P242" s="28" t="b">
        <v>0</v>
      </c>
      <c r="Q242" s="28" t="b">
        <v>0</v>
      </c>
      <c r="R242" s="49">
        <v>0.20610100000000001</v>
      </c>
      <c r="S242" s="49">
        <v>0.59012200000000004</v>
      </c>
      <c r="T242" s="49">
        <v>0.34037600000000001</v>
      </c>
      <c r="U242" s="49">
        <v>0.08</v>
      </c>
      <c r="V242" s="50">
        <v>2.0865501930525501E-5</v>
      </c>
      <c r="W242" s="49">
        <v>1.1063E-2</v>
      </c>
      <c r="X242" s="49">
        <v>9.3872999999999998E-2</v>
      </c>
      <c r="Y242" s="49">
        <v>1.0830610000000001</v>
      </c>
      <c r="Z242" s="49">
        <v>0.8196</v>
      </c>
      <c r="AA242" s="50">
        <v>0.186349453769483</v>
      </c>
      <c r="AB242" s="49">
        <v>2.8483000000000001E-2</v>
      </c>
      <c r="AC242" s="49">
        <v>0.31600499999999998</v>
      </c>
      <c r="AD242" s="49">
        <v>0.41217100000000001</v>
      </c>
      <c r="AE242" s="49">
        <v>0.32719999999999999</v>
      </c>
      <c r="AF242" s="50">
        <v>0.20776970310569801</v>
      </c>
      <c r="AG242" s="49">
        <v>0.66247054619053503</v>
      </c>
      <c r="AH242" s="49">
        <v>2.4655E-2</v>
      </c>
      <c r="AI242" s="49">
        <v>0.40544567813955201</v>
      </c>
      <c r="AJ242" s="49">
        <v>-7.6027999999999998E-2</v>
      </c>
      <c r="AK242" s="74">
        <v>0</v>
      </c>
    </row>
    <row r="243" spans="1:37" x14ac:dyDescent="0.2">
      <c r="A243" t="s">
        <v>394</v>
      </c>
      <c r="B243" t="s">
        <v>2115</v>
      </c>
      <c r="C243" t="s">
        <v>391</v>
      </c>
      <c r="D243">
        <v>2031045</v>
      </c>
      <c r="E243" t="s">
        <v>2155</v>
      </c>
      <c r="F243" t="s">
        <v>1916</v>
      </c>
      <c r="G243" t="s">
        <v>1919</v>
      </c>
      <c r="H243">
        <v>4531</v>
      </c>
      <c r="I243" t="s">
        <v>16</v>
      </c>
      <c r="J243" s="73">
        <v>4.92726E-5</v>
      </c>
      <c r="K243" s="53">
        <v>0.281781</v>
      </c>
      <c r="L243" s="53">
        <v>6.9432300000000002E-2</v>
      </c>
      <c r="M243" s="53">
        <v>0.13771800000000001</v>
      </c>
      <c r="N243" t="s">
        <v>1923</v>
      </c>
      <c r="O243" s="28" t="s">
        <v>38</v>
      </c>
      <c r="P243" s="28" t="s">
        <v>38</v>
      </c>
      <c r="Q243" s="28" t="s">
        <v>38</v>
      </c>
      <c r="R243" s="49">
        <v>0.20610100000000001</v>
      </c>
      <c r="S243" s="49">
        <v>0.59012200000000004</v>
      </c>
      <c r="T243" s="49">
        <v>0.24704999999999999</v>
      </c>
      <c r="U243" s="49">
        <v>7.6499999999999999E-2</v>
      </c>
      <c r="V243" s="50">
        <v>1.23970829031399E-3</v>
      </c>
      <c r="W243" s="49">
        <v>1.1063E-2</v>
      </c>
      <c r="X243" s="49">
        <v>9.3872999999999998E-2</v>
      </c>
      <c r="Y243" s="49">
        <v>1.319253</v>
      </c>
      <c r="Z243" s="49">
        <v>0.78239999999999998</v>
      </c>
      <c r="AA243" s="50">
        <v>9.1768144578031494E-2</v>
      </c>
      <c r="AB243" s="49">
        <v>2.8483000000000001E-2</v>
      </c>
      <c r="AC243" s="49">
        <v>0.31600499999999998</v>
      </c>
      <c r="AD243" s="49">
        <v>0.61595599999999995</v>
      </c>
      <c r="AE243" s="49">
        <v>0.30830000000000002</v>
      </c>
      <c r="AF243" s="50">
        <v>4.5702417598290003E-2</v>
      </c>
      <c r="AG243" s="49">
        <v>0.438668308130644</v>
      </c>
      <c r="AH243" s="49">
        <v>4.1445999999999997E-2</v>
      </c>
      <c r="AI243" s="49">
        <v>0.51820212635210094</v>
      </c>
      <c r="AJ243" s="49">
        <v>-5.5539999999999999E-2</v>
      </c>
      <c r="AK243" s="74">
        <v>0</v>
      </c>
    </row>
    <row r="244" spans="1:37" x14ac:dyDescent="0.2">
      <c r="A244" t="s">
        <v>394</v>
      </c>
      <c r="B244" t="s">
        <v>2115</v>
      </c>
      <c r="C244" t="s">
        <v>391</v>
      </c>
      <c r="D244">
        <v>2031497</v>
      </c>
      <c r="E244" t="s">
        <v>2154</v>
      </c>
      <c r="F244" t="s">
        <v>1919</v>
      </c>
      <c r="G244" t="s">
        <v>1916</v>
      </c>
      <c r="H244">
        <v>3671</v>
      </c>
      <c r="I244" t="s">
        <v>17</v>
      </c>
      <c r="J244" s="73">
        <v>1.027296E-6</v>
      </c>
      <c r="K244" s="53">
        <v>0.355433</v>
      </c>
      <c r="L244" s="53">
        <v>7.2707900000000006E-2</v>
      </c>
      <c r="M244" s="53">
        <v>0.143149</v>
      </c>
      <c r="N244" t="s">
        <v>1923</v>
      </c>
      <c r="O244" s="28" t="b">
        <v>1</v>
      </c>
      <c r="P244" s="28" t="b">
        <v>0</v>
      </c>
      <c r="Q244" s="28" t="b">
        <v>0</v>
      </c>
      <c r="R244" s="49">
        <v>0.20815400000000001</v>
      </c>
      <c r="S244" s="49">
        <v>0.59012200000000004</v>
      </c>
      <c r="T244" s="49">
        <v>0.34827399999999997</v>
      </c>
      <c r="U244" s="49">
        <v>7.9600000000000004E-2</v>
      </c>
      <c r="V244" s="50">
        <v>1.20354387117351E-5</v>
      </c>
      <c r="W244" s="49">
        <v>1.1677999999999999E-2</v>
      </c>
      <c r="X244" s="49">
        <v>9.3872999999999998E-2</v>
      </c>
      <c r="Y244" s="49">
        <v>1.0838989999999999</v>
      </c>
      <c r="Z244" s="49">
        <v>0.8196</v>
      </c>
      <c r="AA244" s="50">
        <v>0.18601032006600099</v>
      </c>
      <c r="AB244" s="49">
        <v>2.8483000000000001E-2</v>
      </c>
      <c r="AC244" s="49">
        <v>0.31600499999999998</v>
      </c>
      <c r="AD244" s="49">
        <v>0.41227900000000001</v>
      </c>
      <c r="AE244" s="49">
        <v>0.32719999999999999</v>
      </c>
      <c r="AF244" s="50">
        <v>0.20766791450036001</v>
      </c>
      <c r="AG244" s="49">
        <v>0.69920921153111604</v>
      </c>
      <c r="AH244" s="49">
        <v>2.1842E-2</v>
      </c>
      <c r="AI244" s="49">
        <v>0.39969576028070702</v>
      </c>
      <c r="AJ244" s="49">
        <v>-7.6967999999999995E-2</v>
      </c>
      <c r="AK244" s="74">
        <v>0</v>
      </c>
    </row>
    <row r="245" spans="1:37" x14ac:dyDescent="0.2">
      <c r="A245" t="s">
        <v>394</v>
      </c>
      <c r="B245" t="s">
        <v>2115</v>
      </c>
      <c r="C245" t="s">
        <v>391</v>
      </c>
      <c r="D245">
        <v>2031497</v>
      </c>
      <c r="E245" t="s">
        <v>2154</v>
      </c>
      <c r="F245" t="s">
        <v>1919</v>
      </c>
      <c r="G245" t="s">
        <v>1916</v>
      </c>
      <c r="H245">
        <v>4531</v>
      </c>
      <c r="I245" t="s">
        <v>16</v>
      </c>
      <c r="J245" s="73">
        <v>3.180678E-5</v>
      </c>
      <c r="K245" s="53">
        <v>0.28710200000000002</v>
      </c>
      <c r="L245" s="53">
        <v>6.9031200000000001E-2</v>
      </c>
      <c r="M245" s="53">
        <v>0.139153</v>
      </c>
      <c r="N245" t="s">
        <v>1923</v>
      </c>
      <c r="O245" s="28" t="s">
        <v>38</v>
      </c>
      <c r="P245" s="28" t="s">
        <v>38</v>
      </c>
      <c r="Q245" s="28" t="s">
        <v>38</v>
      </c>
      <c r="R245" s="49">
        <v>0.20815400000000001</v>
      </c>
      <c r="S245" s="49">
        <v>0.59012200000000004</v>
      </c>
      <c r="T245" s="49">
        <v>0.25470399999999999</v>
      </c>
      <c r="U245" s="49">
        <v>7.6200000000000004E-2</v>
      </c>
      <c r="V245" s="50">
        <v>8.2464243372841299E-4</v>
      </c>
      <c r="W245" s="49">
        <v>1.1677999999999999E-2</v>
      </c>
      <c r="X245" s="49">
        <v>9.3872999999999998E-2</v>
      </c>
      <c r="Y245" s="49">
        <v>1.3201970000000001</v>
      </c>
      <c r="Z245" s="49">
        <v>0.78239999999999998</v>
      </c>
      <c r="AA245" s="50">
        <v>9.1544828216189603E-2</v>
      </c>
      <c r="AB245" s="49">
        <v>2.8483000000000001E-2</v>
      </c>
      <c r="AC245" s="49">
        <v>0.31600499999999998</v>
      </c>
      <c r="AD245" s="49">
        <v>0.61629699999999998</v>
      </c>
      <c r="AE245" s="49">
        <v>0.30830000000000002</v>
      </c>
      <c r="AF245" s="50">
        <v>4.5584244970791998E-2</v>
      </c>
      <c r="AG245" s="49">
        <v>0.46508105376339598</v>
      </c>
      <c r="AH245" s="49">
        <v>3.9122999999999998E-2</v>
      </c>
      <c r="AI245" s="49">
        <v>0.51269088911689098</v>
      </c>
      <c r="AJ245" s="49">
        <v>-5.6274999999999999E-2</v>
      </c>
      <c r="AK245" s="74">
        <v>0</v>
      </c>
    </row>
    <row r="246" spans="1:37" x14ac:dyDescent="0.2">
      <c r="A246" t="s">
        <v>394</v>
      </c>
      <c r="B246" t="s">
        <v>2115</v>
      </c>
      <c r="C246" t="s">
        <v>391</v>
      </c>
      <c r="D246">
        <v>2032088</v>
      </c>
      <c r="E246" t="s">
        <v>2153</v>
      </c>
      <c r="F246" t="s">
        <v>1915</v>
      </c>
      <c r="G246" t="s">
        <v>1928</v>
      </c>
      <c r="H246">
        <v>3671</v>
      </c>
      <c r="I246" t="s">
        <v>17</v>
      </c>
      <c r="J246" s="73">
        <v>1.7697139999999999E-6</v>
      </c>
      <c r="K246" s="53">
        <v>0.34989500000000001</v>
      </c>
      <c r="L246" s="53">
        <v>7.3192499999999994E-2</v>
      </c>
      <c r="M246" s="53">
        <v>0.141651</v>
      </c>
      <c r="N246" t="s">
        <v>1923</v>
      </c>
      <c r="O246" s="28" t="b">
        <v>0</v>
      </c>
      <c r="P246" s="28" t="b">
        <v>0</v>
      </c>
      <c r="Q246" s="28" t="b">
        <v>0</v>
      </c>
      <c r="R246" s="49">
        <v>0.20610100000000001</v>
      </c>
      <c r="S246" s="49">
        <v>0.59012200000000004</v>
      </c>
      <c r="T246" s="49">
        <v>0.34037600000000001</v>
      </c>
      <c r="U246" s="49">
        <v>0.08</v>
      </c>
      <c r="V246" s="50">
        <v>2.0865501930525501E-5</v>
      </c>
      <c r="W246" s="49">
        <v>1.1063E-2</v>
      </c>
      <c r="X246" s="49">
        <v>9.3872999999999998E-2</v>
      </c>
      <c r="Y246" s="49">
        <v>1.0830610000000001</v>
      </c>
      <c r="Z246" s="49">
        <v>0.8196</v>
      </c>
      <c r="AA246" s="50">
        <v>0.186349453769483</v>
      </c>
      <c r="AB246" s="49">
        <v>2.8483000000000001E-2</v>
      </c>
      <c r="AC246" s="49">
        <v>0.31600499999999998</v>
      </c>
      <c r="AD246" s="49">
        <v>0.41217100000000001</v>
      </c>
      <c r="AE246" s="49">
        <v>0.32719999999999999</v>
      </c>
      <c r="AF246" s="50">
        <v>0.20776970310569801</v>
      </c>
      <c r="AG246" s="49">
        <v>0.66247054619053503</v>
      </c>
      <c r="AH246" s="49">
        <v>2.4655E-2</v>
      </c>
      <c r="AI246" s="49">
        <v>0.40544567813955201</v>
      </c>
      <c r="AJ246" s="49">
        <v>-7.6027999999999998E-2</v>
      </c>
      <c r="AK246" s="74">
        <v>0</v>
      </c>
    </row>
    <row r="247" spans="1:37" x14ac:dyDescent="0.2">
      <c r="A247" t="s">
        <v>394</v>
      </c>
      <c r="B247" t="s">
        <v>2115</v>
      </c>
      <c r="C247" t="s">
        <v>391</v>
      </c>
      <c r="D247">
        <v>2032088</v>
      </c>
      <c r="E247" t="s">
        <v>2153</v>
      </c>
      <c r="F247" t="s">
        <v>1915</v>
      </c>
      <c r="G247" t="s">
        <v>1928</v>
      </c>
      <c r="H247">
        <v>4531</v>
      </c>
      <c r="I247" t="s">
        <v>16</v>
      </c>
      <c r="J247" s="73">
        <v>4.92726E-5</v>
      </c>
      <c r="K247" s="53">
        <v>0.281781</v>
      </c>
      <c r="L247" s="53">
        <v>6.9432300000000002E-2</v>
      </c>
      <c r="M247" s="53">
        <v>0.13771800000000001</v>
      </c>
      <c r="N247" t="s">
        <v>1923</v>
      </c>
      <c r="O247" s="28" t="s">
        <v>38</v>
      </c>
      <c r="P247" s="28" t="s">
        <v>38</v>
      </c>
      <c r="Q247" s="28" t="s">
        <v>38</v>
      </c>
      <c r="R247" s="49">
        <v>0.20610100000000001</v>
      </c>
      <c r="S247" s="49">
        <v>0.59012200000000004</v>
      </c>
      <c r="T247" s="49">
        <v>0.24704999999999999</v>
      </c>
      <c r="U247" s="49">
        <v>7.6499999999999999E-2</v>
      </c>
      <c r="V247" s="50">
        <v>1.23970829031399E-3</v>
      </c>
      <c r="W247" s="49">
        <v>1.1063E-2</v>
      </c>
      <c r="X247" s="49">
        <v>9.3872999999999998E-2</v>
      </c>
      <c r="Y247" s="49">
        <v>1.319253</v>
      </c>
      <c r="Z247" s="49">
        <v>0.78239999999999998</v>
      </c>
      <c r="AA247" s="50">
        <v>9.1768144578031494E-2</v>
      </c>
      <c r="AB247" s="49">
        <v>2.8483000000000001E-2</v>
      </c>
      <c r="AC247" s="49">
        <v>0.31600499999999998</v>
      </c>
      <c r="AD247" s="49">
        <v>0.61595599999999995</v>
      </c>
      <c r="AE247" s="49">
        <v>0.30830000000000002</v>
      </c>
      <c r="AF247" s="50">
        <v>4.5702417598290003E-2</v>
      </c>
      <c r="AG247" s="49">
        <v>0.438668308130644</v>
      </c>
      <c r="AH247" s="49">
        <v>4.1445999999999997E-2</v>
      </c>
      <c r="AI247" s="49">
        <v>0.51820212635210094</v>
      </c>
      <c r="AJ247" s="49">
        <v>-5.5539999999999999E-2</v>
      </c>
      <c r="AK247" s="74">
        <v>0</v>
      </c>
    </row>
    <row r="248" spans="1:37" x14ac:dyDescent="0.2">
      <c r="A248" t="s">
        <v>394</v>
      </c>
      <c r="B248" t="s">
        <v>2115</v>
      </c>
      <c r="C248" t="s">
        <v>391</v>
      </c>
      <c r="D248">
        <v>2034487</v>
      </c>
      <c r="E248" t="s">
        <v>2152</v>
      </c>
      <c r="F248" t="s">
        <v>1919</v>
      </c>
      <c r="G248" t="s">
        <v>1916</v>
      </c>
      <c r="H248">
        <v>3671</v>
      </c>
      <c r="I248" t="s">
        <v>17</v>
      </c>
      <c r="J248" s="73">
        <v>6.1033869999999999E-7</v>
      </c>
      <c r="K248" s="53">
        <v>0.36215399999999998</v>
      </c>
      <c r="L248" s="53">
        <v>7.2577699999999995E-2</v>
      </c>
      <c r="M248" s="53">
        <v>0.14396600000000001</v>
      </c>
      <c r="N248" t="s">
        <v>1923</v>
      </c>
      <c r="O248" s="28" t="b">
        <v>1</v>
      </c>
      <c r="P248" s="28" t="b">
        <v>0</v>
      </c>
      <c r="Q248" s="28" t="b">
        <v>0</v>
      </c>
      <c r="R248" s="49">
        <v>0.20825199999999999</v>
      </c>
      <c r="S248" s="49">
        <v>0.59012200000000004</v>
      </c>
      <c r="T248" s="49">
        <v>0.35207300000000002</v>
      </c>
      <c r="U248" s="49">
        <v>7.9600000000000004E-2</v>
      </c>
      <c r="V248" s="50">
        <v>9.6888272201156297E-6</v>
      </c>
      <c r="W248" s="49">
        <v>1.8439000000000001E-2</v>
      </c>
      <c r="X248" s="49">
        <v>9.3872999999999998E-2</v>
      </c>
      <c r="Y248" s="49">
        <v>1.1709989999999999</v>
      </c>
      <c r="Z248" s="49">
        <v>0.66490000000000005</v>
      </c>
      <c r="AA248" s="50">
        <v>7.8210078507882599E-2</v>
      </c>
      <c r="AB248" s="49">
        <v>2.8483000000000001E-2</v>
      </c>
      <c r="AC248" s="49">
        <v>0.31600499999999998</v>
      </c>
      <c r="AD248" s="49">
        <v>0.41388200000000003</v>
      </c>
      <c r="AE248" s="49">
        <v>0.32729999999999998</v>
      </c>
      <c r="AF248" s="50">
        <v>0.20597126312959299</v>
      </c>
      <c r="AG248" s="49">
        <v>0.72039248780141296</v>
      </c>
      <c r="AH248" s="49">
        <v>2.0237000000000002E-2</v>
      </c>
      <c r="AI248" s="49">
        <v>0.36070431223271898</v>
      </c>
      <c r="AJ248" s="49">
        <v>-8.3599000000000007E-2</v>
      </c>
      <c r="AK248" s="74">
        <v>0</v>
      </c>
    </row>
    <row r="249" spans="1:37" x14ac:dyDescent="0.2">
      <c r="A249" t="s">
        <v>394</v>
      </c>
      <c r="B249" t="s">
        <v>2115</v>
      </c>
      <c r="C249" t="s">
        <v>391</v>
      </c>
      <c r="D249">
        <v>2034487</v>
      </c>
      <c r="E249" t="s">
        <v>2152</v>
      </c>
      <c r="F249" t="s">
        <v>1919</v>
      </c>
      <c r="G249" t="s">
        <v>1916</v>
      </c>
      <c r="H249">
        <v>4531</v>
      </c>
      <c r="I249" t="s">
        <v>16</v>
      </c>
      <c r="J249" s="73">
        <v>2.0755809999999999E-5</v>
      </c>
      <c r="K249" s="53">
        <v>0.293236</v>
      </c>
      <c r="L249" s="53">
        <v>6.8914400000000001E-2</v>
      </c>
      <c r="M249" s="53">
        <v>0.13992499999999999</v>
      </c>
      <c r="N249" t="s">
        <v>1923</v>
      </c>
      <c r="O249" s="28" t="s">
        <v>38</v>
      </c>
      <c r="P249" s="28" t="s">
        <v>38</v>
      </c>
      <c r="Q249" s="28" t="s">
        <v>38</v>
      </c>
      <c r="R249" s="49">
        <v>0.20825199999999999</v>
      </c>
      <c r="S249" s="49">
        <v>0.59012200000000004</v>
      </c>
      <c r="T249" s="49">
        <v>0.258025</v>
      </c>
      <c r="U249" s="49">
        <v>7.6200000000000004E-2</v>
      </c>
      <c r="V249" s="50">
        <v>7.0529515225532205E-4</v>
      </c>
      <c r="W249" s="49">
        <v>1.8439000000000001E-2</v>
      </c>
      <c r="X249" s="49">
        <v>9.3872999999999998E-2</v>
      </c>
      <c r="Y249" s="49">
        <v>1.2983389999999999</v>
      </c>
      <c r="Z249" s="49">
        <v>0.6411</v>
      </c>
      <c r="AA249" s="50">
        <v>4.2851200192035303E-2</v>
      </c>
      <c r="AB249" s="49">
        <v>2.8483000000000001E-2</v>
      </c>
      <c r="AC249" s="49">
        <v>0.31600499999999998</v>
      </c>
      <c r="AD249" s="49">
        <v>0.617479</v>
      </c>
      <c r="AE249" s="49">
        <v>0.30830000000000002</v>
      </c>
      <c r="AF249" s="50">
        <v>4.5190859895366503E-2</v>
      </c>
      <c r="AG249" s="49">
        <v>0.483007554658334</v>
      </c>
      <c r="AH249" s="49">
        <v>3.7569999999999999E-2</v>
      </c>
      <c r="AI249" s="49">
        <v>0.47104027792576803</v>
      </c>
      <c r="AJ249" s="49">
        <v>-6.1997999999999998E-2</v>
      </c>
      <c r="AK249" s="74">
        <v>0</v>
      </c>
    </row>
    <row r="250" spans="1:37" x14ac:dyDescent="0.2">
      <c r="A250" t="s">
        <v>394</v>
      </c>
      <c r="B250" t="s">
        <v>2115</v>
      </c>
      <c r="C250" t="s">
        <v>391</v>
      </c>
      <c r="D250">
        <v>2034655</v>
      </c>
      <c r="E250" t="s">
        <v>2151</v>
      </c>
      <c r="F250" t="s">
        <v>1915</v>
      </c>
      <c r="G250" t="s">
        <v>1928</v>
      </c>
      <c r="H250">
        <v>3671</v>
      </c>
      <c r="I250" t="s">
        <v>17</v>
      </c>
      <c r="J250" s="73">
        <v>1.027296E-6</v>
      </c>
      <c r="K250" s="53">
        <v>0.355433</v>
      </c>
      <c r="L250" s="53">
        <v>7.2707900000000006E-2</v>
      </c>
      <c r="M250" s="53">
        <v>0.143149</v>
      </c>
      <c r="N250" t="s">
        <v>1923</v>
      </c>
      <c r="O250" s="28" t="b">
        <v>1</v>
      </c>
      <c r="P250" s="28" t="b">
        <v>0</v>
      </c>
      <c r="Q250" s="28" t="b">
        <v>0</v>
      </c>
      <c r="R250" s="49">
        <v>0.20815400000000001</v>
      </c>
      <c r="S250" s="49">
        <v>0.59012200000000004</v>
      </c>
      <c r="T250" s="49">
        <v>0.34827399999999997</v>
      </c>
      <c r="U250" s="49">
        <v>7.9600000000000004E-2</v>
      </c>
      <c r="V250" s="50">
        <v>1.20354387117351E-5</v>
      </c>
      <c r="W250" s="49">
        <v>1.1677999999999999E-2</v>
      </c>
      <c r="X250" s="49">
        <v>9.3872999999999998E-2</v>
      </c>
      <c r="Y250" s="49">
        <v>1.0838989999999999</v>
      </c>
      <c r="Z250" s="49">
        <v>0.8196</v>
      </c>
      <c r="AA250" s="50">
        <v>0.18601032006600099</v>
      </c>
      <c r="AB250" s="49">
        <v>2.8483000000000001E-2</v>
      </c>
      <c r="AC250" s="49">
        <v>0.31600499999999998</v>
      </c>
      <c r="AD250" s="49">
        <v>0.41227900000000001</v>
      </c>
      <c r="AE250" s="49">
        <v>0.32719999999999999</v>
      </c>
      <c r="AF250" s="50">
        <v>0.20766791450036001</v>
      </c>
      <c r="AG250" s="49">
        <v>0.69920921153111604</v>
      </c>
      <c r="AH250" s="49">
        <v>2.1842E-2</v>
      </c>
      <c r="AI250" s="49">
        <v>0.39969576028070702</v>
      </c>
      <c r="AJ250" s="49">
        <v>-7.6967999999999995E-2</v>
      </c>
      <c r="AK250" s="74">
        <v>0</v>
      </c>
    </row>
    <row r="251" spans="1:37" x14ac:dyDescent="0.2">
      <c r="A251" t="s">
        <v>394</v>
      </c>
      <c r="B251" t="s">
        <v>2115</v>
      </c>
      <c r="C251" t="s">
        <v>391</v>
      </c>
      <c r="D251">
        <v>2034655</v>
      </c>
      <c r="E251" t="s">
        <v>2151</v>
      </c>
      <c r="F251" t="s">
        <v>1915</v>
      </c>
      <c r="G251" t="s">
        <v>1928</v>
      </c>
      <c r="H251">
        <v>4531</v>
      </c>
      <c r="I251" t="s">
        <v>16</v>
      </c>
      <c r="J251" s="73">
        <v>3.180678E-5</v>
      </c>
      <c r="K251" s="53">
        <v>0.28710200000000002</v>
      </c>
      <c r="L251" s="53">
        <v>6.9031200000000001E-2</v>
      </c>
      <c r="M251" s="53">
        <v>0.139153</v>
      </c>
      <c r="N251" t="s">
        <v>1923</v>
      </c>
      <c r="O251" s="28" t="s">
        <v>38</v>
      </c>
      <c r="P251" s="28" t="s">
        <v>38</v>
      </c>
      <c r="Q251" s="28" t="s">
        <v>38</v>
      </c>
      <c r="R251" s="49">
        <v>0.20815400000000001</v>
      </c>
      <c r="S251" s="49">
        <v>0.59012200000000004</v>
      </c>
      <c r="T251" s="49">
        <v>0.25470399999999999</v>
      </c>
      <c r="U251" s="49">
        <v>7.6200000000000004E-2</v>
      </c>
      <c r="V251" s="50">
        <v>8.2464243372841299E-4</v>
      </c>
      <c r="W251" s="49">
        <v>1.1677999999999999E-2</v>
      </c>
      <c r="X251" s="49">
        <v>9.3872999999999998E-2</v>
      </c>
      <c r="Y251" s="49">
        <v>1.3201970000000001</v>
      </c>
      <c r="Z251" s="49">
        <v>0.78239999999999998</v>
      </c>
      <c r="AA251" s="50">
        <v>9.1544828216189603E-2</v>
      </c>
      <c r="AB251" s="49">
        <v>2.8483000000000001E-2</v>
      </c>
      <c r="AC251" s="49">
        <v>0.31600499999999998</v>
      </c>
      <c r="AD251" s="49">
        <v>0.61629699999999998</v>
      </c>
      <c r="AE251" s="49">
        <v>0.30830000000000002</v>
      </c>
      <c r="AF251" s="50">
        <v>4.5584244970791998E-2</v>
      </c>
      <c r="AG251" s="49">
        <v>0.46508105376339598</v>
      </c>
      <c r="AH251" s="49">
        <v>3.9122999999999998E-2</v>
      </c>
      <c r="AI251" s="49">
        <v>0.51269088911689098</v>
      </c>
      <c r="AJ251" s="49">
        <v>-5.6274999999999999E-2</v>
      </c>
      <c r="AK251" s="74">
        <v>0</v>
      </c>
    </row>
    <row r="252" spans="1:37" x14ac:dyDescent="0.2">
      <c r="A252" t="s">
        <v>394</v>
      </c>
      <c r="B252" t="s">
        <v>2115</v>
      </c>
      <c r="C252" t="s">
        <v>391</v>
      </c>
      <c r="D252">
        <v>2039220</v>
      </c>
      <c r="E252" t="s">
        <v>2150</v>
      </c>
      <c r="F252" t="s">
        <v>1916</v>
      </c>
      <c r="G252" t="s">
        <v>1915</v>
      </c>
      <c r="H252">
        <v>3671</v>
      </c>
      <c r="I252" t="s">
        <v>17</v>
      </c>
      <c r="J252" s="73">
        <v>4.3912529999999999E-7</v>
      </c>
      <c r="K252" s="53">
        <v>0.36627500000000002</v>
      </c>
      <c r="L252" s="53">
        <v>7.2486499999999995E-2</v>
      </c>
      <c r="M252" s="53">
        <v>0.144783</v>
      </c>
      <c r="N252" t="s">
        <v>1923</v>
      </c>
      <c r="O252" s="28" t="b">
        <v>1</v>
      </c>
      <c r="P252" s="28" t="b">
        <v>0</v>
      </c>
      <c r="Q252" s="28" t="b">
        <v>0</v>
      </c>
      <c r="R252" s="49">
        <v>0.20805599999999999</v>
      </c>
      <c r="S252" s="49">
        <v>0.59012200000000004</v>
      </c>
      <c r="T252" s="49">
        <v>0.35212199999999999</v>
      </c>
      <c r="U252" s="49">
        <v>7.9600000000000004E-2</v>
      </c>
      <c r="V252" s="50">
        <v>9.6373004173257995E-6</v>
      </c>
      <c r="W252" s="49">
        <v>2.8888E-2</v>
      </c>
      <c r="X252" s="49">
        <v>9.3872999999999998E-2</v>
      </c>
      <c r="Y252" s="49">
        <v>1.1741220000000001</v>
      </c>
      <c r="Z252" s="49">
        <v>0.57220000000000004</v>
      </c>
      <c r="AA252" s="50">
        <v>4.0177734666219898E-2</v>
      </c>
      <c r="AB252" s="49">
        <v>2.8483000000000001E-2</v>
      </c>
      <c r="AC252" s="49">
        <v>0.31600499999999998</v>
      </c>
      <c r="AD252" s="49">
        <v>0.41397200000000001</v>
      </c>
      <c r="AE252" s="49">
        <v>0.32719999999999999</v>
      </c>
      <c r="AF252" s="50">
        <v>0.20581911523695101</v>
      </c>
      <c r="AG252" s="49">
        <v>0.69277242591751398</v>
      </c>
      <c r="AH252" s="49">
        <v>2.2335000000000001E-2</v>
      </c>
      <c r="AI252" s="49">
        <v>0.30276465937994401</v>
      </c>
      <c r="AJ252" s="49">
        <v>-9.4842999999999997E-2</v>
      </c>
      <c r="AK252" s="74">
        <v>0</v>
      </c>
    </row>
    <row r="253" spans="1:37" x14ac:dyDescent="0.2">
      <c r="A253" t="s">
        <v>394</v>
      </c>
      <c r="B253" t="s">
        <v>2115</v>
      </c>
      <c r="C253" t="s">
        <v>391</v>
      </c>
      <c r="D253">
        <v>2039220</v>
      </c>
      <c r="E253" t="s">
        <v>2150</v>
      </c>
      <c r="F253" t="s">
        <v>1916</v>
      </c>
      <c r="G253" t="s">
        <v>1915</v>
      </c>
      <c r="H253">
        <v>4531</v>
      </c>
      <c r="I253" t="s">
        <v>16</v>
      </c>
      <c r="J253" s="73">
        <v>1.2127339999999999E-5</v>
      </c>
      <c r="K253" s="53">
        <v>0.30080499999999999</v>
      </c>
      <c r="L253" s="53">
        <v>6.8783700000000003E-2</v>
      </c>
      <c r="M253" s="53">
        <v>0.14102799999999999</v>
      </c>
      <c r="N253" t="s">
        <v>1923</v>
      </c>
      <c r="O253" s="28" t="s">
        <v>38</v>
      </c>
      <c r="P253" s="28" t="s">
        <v>38</v>
      </c>
      <c r="Q253" s="28" t="s">
        <v>38</v>
      </c>
      <c r="R253" s="49">
        <v>0.20805599999999999</v>
      </c>
      <c r="S253" s="49">
        <v>0.59012200000000004</v>
      </c>
      <c r="T253" s="49">
        <v>0.25863000000000003</v>
      </c>
      <c r="U253" s="49">
        <v>7.6200000000000004E-2</v>
      </c>
      <c r="V253" s="50">
        <v>6.8482385963738101E-4</v>
      </c>
      <c r="W253" s="49">
        <v>2.8888E-2</v>
      </c>
      <c r="X253" s="49">
        <v>9.3872999999999998E-2</v>
      </c>
      <c r="Y253" s="49">
        <v>1.3671850000000001</v>
      </c>
      <c r="Z253" s="49">
        <v>0.55010000000000003</v>
      </c>
      <c r="AA253" s="50">
        <v>1.2934694453860401E-2</v>
      </c>
      <c r="AB253" s="49">
        <v>2.8483000000000001E-2</v>
      </c>
      <c r="AC253" s="49">
        <v>0.31600499999999998</v>
      </c>
      <c r="AD253" s="49">
        <v>0.61830600000000002</v>
      </c>
      <c r="AE253" s="49">
        <v>0.30830000000000002</v>
      </c>
      <c r="AF253" s="50">
        <v>4.4885582504963502E-2</v>
      </c>
      <c r="AG253" s="49">
        <v>0.46040725513784903</v>
      </c>
      <c r="AH253" s="49">
        <v>3.9537999999999997E-2</v>
      </c>
      <c r="AI253" s="49">
        <v>0.37394487796275699</v>
      </c>
      <c r="AJ253" s="49">
        <v>-7.6888999999999999E-2</v>
      </c>
      <c r="AK253" s="74">
        <v>0</v>
      </c>
    </row>
    <row r="254" spans="1:37" x14ac:dyDescent="0.2">
      <c r="A254" t="s">
        <v>394</v>
      </c>
      <c r="B254" t="s">
        <v>2115</v>
      </c>
      <c r="C254" t="s">
        <v>391</v>
      </c>
      <c r="D254">
        <v>2040479</v>
      </c>
      <c r="E254" t="s">
        <v>2149</v>
      </c>
      <c r="F254" t="s">
        <v>1916</v>
      </c>
      <c r="G254" t="s">
        <v>1919</v>
      </c>
      <c r="H254">
        <v>3671</v>
      </c>
      <c r="I254" t="s">
        <v>17</v>
      </c>
      <c r="J254" s="73">
        <v>7.9349429999999997E-7</v>
      </c>
      <c r="K254" s="53">
        <v>0.35892499999999999</v>
      </c>
      <c r="L254" s="53">
        <v>7.2670999999999999E-2</v>
      </c>
      <c r="M254" s="53">
        <v>0.14342099999999999</v>
      </c>
      <c r="N254" t="s">
        <v>1923</v>
      </c>
      <c r="O254" s="28" t="b">
        <v>1</v>
      </c>
      <c r="P254" s="28" t="b">
        <v>0</v>
      </c>
      <c r="Q254" s="28" t="b">
        <v>0</v>
      </c>
      <c r="R254" s="49">
        <v>0.20805599999999999</v>
      </c>
      <c r="S254" s="49">
        <v>0.59012200000000004</v>
      </c>
      <c r="T254" s="49">
        <v>0.350632</v>
      </c>
      <c r="U254" s="49">
        <v>7.9600000000000004E-2</v>
      </c>
      <c r="V254" s="50">
        <v>1.04770978743168E-5</v>
      </c>
      <c r="W254" s="49">
        <v>1.721E-2</v>
      </c>
      <c r="X254" s="49">
        <v>9.3872999999999998E-2</v>
      </c>
      <c r="Y254" s="49">
        <v>1.1951020000000001</v>
      </c>
      <c r="Z254" s="49">
        <v>0.80789999999999995</v>
      </c>
      <c r="AA254" s="50">
        <v>0.13908011153608901</v>
      </c>
      <c r="AB254" s="49">
        <v>2.8483000000000001E-2</v>
      </c>
      <c r="AC254" s="49">
        <v>0.31600499999999998</v>
      </c>
      <c r="AD254" s="49">
        <v>0.412663</v>
      </c>
      <c r="AE254" s="49">
        <v>0.32719999999999999</v>
      </c>
      <c r="AF254" s="50">
        <v>0.20725491991339201</v>
      </c>
      <c r="AG254" s="49">
        <v>0.70354216902765199</v>
      </c>
      <c r="AH254" s="49">
        <v>2.1509E-2</v>
      </c>
      <c r="AI254" s="49">
        <v>0.37894716528210398</v>
      </c>
      <c r="AJ254" s="49">
        <v>-8.0548999999999996E-2</v>
      </c>
      <c r="AK254" s="74">
        <v>0</v>
      </c>
    </row>
    <row r="255" spans="1:37" x14ac:dyDescent="0.2">
      <c r="A255" t="s">
        <v>394</v>
      </c>
      <c r="B255" t="s">
        <v>2115</v>
      </c>
      <c r="C255" t="s">
        <v>391</v>
      </c>
      <c r="D255">
        <v>2040479</v>
      </c>
      <c r="E255" t="s">
        <v>2149</v>
      </c>
      <c r="F255" t="s">
        <v>1916</v>
      </c>
      <c r="G255" t="s">
        <v>1919</v>
      </c>
      <c r="H255">
        <v>4531</v>
      </c>
      <c r="I255" t="s">
        <v>16</v>
      </c>
      <c r="J255" s="73">
        <v>2.2049099999999999E-5</v>
      </c>
      <c r="K255" s="53">
        <v>0.29254799999999997</v>
      </c>
      <c r="L255" s="53">
        <v>6.8971199999999996E-2</v>
      </c>
      <c r="M255" s="53">
        <v>0.139594</v>
      </c>
      <c r="N255" t="s">
        <v>1923</v>
      </c>
      <c r="O255" s="28" t="s">
        <v>38</v>
      </c>
      <c r="P255" s="28" t="s">
        <v>38</v>
      </c>
      <c r="Q255" s="28" t="s">
        <v>38</v>
      </c>
      <c r="R255" s="49">
        <v>0.20805599999999999</v>
      </c>
      <c r="S255" s="49">
        <v>0.59012200000000004</v>
      </c>
      <c r="T255" s="49">
        <v>0.25715500000000002</v>
      </c>
      <c r="U255" s="49">
        <v>7.6200000000000004E-2</v>
      </c>
      <c r="V255" s="50">
        <v>7.3371877731930805E-4</v>
      </c>
      <c r="W255" s="49">
        <v>1.721E-2</v>
      </c>
      <c r="X255" s="49">
        <v>9.3872999999999998E-2</v>
      </c>
      <c r="Y255" s="49">
        <v>1.528092</v>
      </c>
      <c r="Z255" s="49">
        <v>0.76790000000000003</v>
      </c>
      <c r="AA255" s="50">
        <v>4.6605486057325098E-2</v>
      </c>
      <c r="AB255" s="49">
        <v>2.8483000000000001E-2</v>
      </c>
      <c r="AC255" s="49">
        <v>0.31600499999999998</v>
      </c>
      <c r="AD255" s="49">
        <v>0.61632699999999996</v>
      </c>
      <c r="AE255" s="49">
        <v>0.30830000000000002</v>
      </c>
      <c r="AF255" s="50">
        <v>4.5573610426773298E-2</v>
      </c>
      <c r="AG255" s="49">
        <v>0.47325450230649002</v>
      </c>
      <c r="AH255" s="49">
        <v>3.8406000000000003E-2</v>
      </c>
      <c r="AI255" s="49">
        <v>0.45964311239116601</v>
      </c>
      <c r="AJ255" s="49">
        <v>-6.3697000000000004E-2</v>
      </c>
      <c r="AK255" s="74">
        <v>0</v>
      </c>
    </row>
    <row r="256" spans="1:37" x14ac:dyDescent="0.2">
      <c r="A256" t="s">
        <v>394</v>
      </c>
      <c r="B256" t="s">
        <v>2115</v>
      </c>
      <c r="C256" t="s">
        <v>391</v>
      </c>
      <c r="D256">
        <v>2042969</v>
      </c>
      <c r="E256" t="s">
        <v>2148</v>
      </c>
      <c r="F256" t="s">
        <v>1916</v>
      </c>
      <c r="G256" t="s">
        <v>1919</v>
      </c>
      <c r="H256">
        <v>3671</v>
      </c>
      <c r="I256" t="s">
        <v>17</v>
      </c>
      <c r="J256" s="73">
        <v>1.340486E-5</v>
      </c>
      <c r="K256" s="53">
        <v>0.34367399999999998</v>
      </c>
      <c r="L256" s="53">
        <v>7.8892000000000004E-2</v>
      </c>
      <c r="M256" s="53">
        <v>0.116589</v>
      </c>
      <c r="N256" t="s">
        <v>1923</v>
      </c>
      <c r="O256" s="28" t="s">
        <v>38</v>
      </c>
      <c r="P256" s="28" t="s">
        <v>38</v>
      </c>
      <c r="Q256" s="28" t="s">
        <v>38</v>
      </c>
      <c r="R256" s="49">
        <v>0.172761</v>
      </c>
      <c r="S256" s="49">
        <v>0.59012200000000004</v>
      </c>
      <c r="T256" s="49">
        <v>0.31751400000000002</v>
      </c>
      <c r="U256" s="49">
        <v>8.5800000000000001E-2</v>
      </c>
      <c r="V256" s="50">
        <v>2.1640147781712299E-4</v>
      </c>
      <c r="W256" s="49">
        <v>1.8439000000000001E-2</v>
      </c>
      <c r="X256" s="49">
        <v>9.3872999999999998E-2</v>
      </c>
      <c r="Y256" s="49">
        <v>2.0878030000000001</v>
      </c>
      <c r="Z256" s="49">
        <v>1.0590999999999999</v>
      </c>
      <c r="AA256" s="50">
        <v>4.8681171585609799E-2</v>
      </c>
      <c r="AB256" s="49">
        <v>2.8483000000000001E-2</v>
      </c>
      <c r="AC256" s="49">
        <v>0.31600499999999998</v>
      </c>
      <c r="AD256" s="49">
        <v>0.419346</v>
      </c>
      <c r="AE256" s="49">
        <v>0.32700000000000001</v>
      </c>
      <c r="AF256" s="50">
        <v>0.199716799681003</v>
      </c>
      <c r="AG256" s="49">
        <v>0.45279748250887503</v>
      </c>
      <c r="AH256" s="49">
        <v>4.2028999999999997E-2</v>
      </c>
      <c r="AI256" s="49">
        <v>0.34979162582082202</v>
      </c>
      <c r="AJ256" s="49">
        <v>-8.5473999999999994E-2</v>
      </c>
      <c r="AK256" s="74">
        <v>0</v>
      </c>
    </row>
    <row r="257" spans="1:37" x14ac:dyDescent="0.2">
      <c r="A257" t="s">
        <v>394</v>
      </c>
      <c r="B257" t="s">
        <v>2115</v>
      </c>
      <c r="C257" t="s">
        <v>391</v>
      </c>
      <c r="D257">
        <v>2043526</v>
      </c>
      <c r="E257" t="s">
        <v>2147</v>
      </c>
      <c r="F257" t="s">
        <v>1916</v>
      </c>
      <c r="G257" t="s">
        <v>1928</v>
      </c>
      <c r="H257">
        <v>3671</v>
      </c>
      <c r="I257" t="s">
        <v>17</v>
      </c>
      <c r="J257" s="73">
        <v>1.340486E-5</v>
      </c>
      <c r="K257" s="53">
        <v>0.34367399999999998</v>
      </c>
      <c r="L257" s="53">
        <v>7.8892000000000004E-2</v>
      </c>
      <c r="M257" s="53">
        <v>0.116589</v>
      </c>
      <c r="N257" t="s">
        <v>1923</v>
      </c>
      <c r="O257" s="28" t="s">
        <v>38</v>
      </c>
      <c r="P257" s="28" t="s">
        <v>38</v>
      </c>
      <c r="Q257" s="28" t="s">
        <v>38</v>
      </c>
      <c r="R257" s="49">
        <v>0.172761</v>
      </c>
      <c r="S257" s="49">
        <v>0.59012200000000004</v>
      </c>
      <c r="T257" s="49">
        <v>0.31751400000000002</v>
      </c>
      <c r="U257" s="49">
        <v>8.5800000000000001E-2</v>
      </c>
      <c r="V257" s="50">
        <v>2.1640147781712299E-4</v>
      </c>
      <c r="W257" s="49">
        <v>1.8439000000000001E-2</v>
      </c>
      <c r="X257" s="49">
        <v>9.3872999999999998E-2</v>
      </c>
      <c r="Y257" s="49">
        <v>2.0878030000000001</v>
      </c>
      <c r="Z257" s="49">
        <v>1.0590999999999999</v>
      </c>
      <c r="AA257" s="50">
        <v>4.8681171585609799E-2</v>
      </c>
      <c r="AB257" s="49">
        <v>2.8483000000000001E-2</v>
      </c>
      <c r="AC257" s="49">
        <v>0.31600499999999998</v>
      </c>
      <c r="AD257" s="49">
        <v>0.419346</v>
      </c>
      <c r="AE257" s="49">
        <v>0.32700000000000001</v>
      </c>
      <c r="AF257" s="50">
        <v>0.199716799681003</v>
      </c>
      <c r="AG257" s="49">
        <v>0.45279748250887503</v>
      </c>
      <c r="AH257" s="49">
        <v>4.2028999999999997E-2</v>
      </c>
      <c r="AI257" s="49">
        <v>0.34979162582082202</v>
      </c>
      <c r="AJ257" s="49">
        <v>-8.5473999999999994E-2</v>
      </c>
      <c r="AK257" s="74">
        <v>0</v>
      </c>
    </row>
    <row r="258" spans="1:37" x14ac:dyDescent="0.2">
      <c r="A258" t="s">
        <v>394</v>
      </c>
      <c r="B258" t="s">
        <v>2115</v>
      </c>
      <c r="C258" t="s">
        <v>391</v>
      </c>
      <c r="D258">
        <v>2048188</v>
      </c>
      <c r="E258" t="s">
        <v>2146</v>
      </c>
      <c r="F258" t="s">
        <v>1928</v>
      </c>
      <c r="G258" t="s">
        <v>1915</v>
      </c>
      <c r="H258">
        <v>3671</v>
      </c>
      <c r="I258" t="s">
        <v>17</v>
      </c>
      <c r="J258" s="73">
        <v>7.1575799999999993E-5</v>
      </c>
      <c r="K258" s="53">
        <v>0.30843999999999999</v>
      </c>
      <c r="L258" s="53">
        <v>7.7622899999999995E-2</v>
      </c>
      <c r="M258" s="53">
        <v>0.122582</v>
      </c>
      <c r="N258" t="s">
        <v>1923</v>
      </c>
      <c r="O258" s="28" t="s">
        <v>38</v>
      </c>
      <c r="P258" s="28" t="s">
        <v>38</v>
      </c>
      <c r="Q258" s="28" t="s">
        <v>38</v>
      </c>
      <c r="R258" s="49">
        <v>0.17980099999999999</v>
      </c>
      <c r="S258" s="49">
        <v>0.59012200000000004</v>
      </c>
      <c r="T258" s="49">
        <v>0.27079700000000001</v>
      </c>
      <c r="U258" s="49">
        <v>8.3900000000000002E-2</v>
      </c>
      <c r="V258" s="50">
        <v>1.249398003655E-3</v>
      </c>
      <c r="W258" s="49">
        <v>1.8439000000000001E-2</v>
      </c>
      <c r="X258" s="49">
        <v>9.3872999999999998E-2</v>
      </c>
      <c r="Y258" s="49">
        <v>2.085788</v>
      </c>
      <c r="Z258" s="49">
        <v>1.0589999999999999</v>
      </c>
      <c r="AA258" s="50">
        <v>4.8896626926562402E-2</v>
      </c>
      <c r="AB258" s="49">
        <v>2.8665E-2</v>
      </c>
      <c r="AC258" s="49">
        <v>0.31600499999999998</v>
      </c>
      <c r="AD258" s="49">
        <v>0.45996900000000002</v>
      </c>
      <c r="AE258" s="49">
        <v>0.32550000000000001</v>
      </c>
      <c r="AF258" s="50">
        <v>0.15761145649126501</v>
      </c>
      <c r="AG258" s="49">
        <v>0.38163723721168802</v>
      </c>
      <c r="AH258" s="49">
        <v>4.9088E-2</v>
      </c>
      <c r="AI258" s="49">
        <v>0.37030702333733301</v>
      </c>
      <c r="AJ258" s="49">
        <v>-8.1875000000000003E-2</v>
      </c>
      <c r="AK258" s="74">
        <v>0</v>
      </c>
    </row>
    <row r="259" spans="1:37" x14ac:dyDescent="0.2">
      <c r="A259" t="s">
        <v>394</v>
      </c>
      <c r="B259" t="s">
        <v>2115</v>
      </c>
      <c r="C259" t="s">
        <v>391</v>
      </c>
      <c r="D259">
        <v>2048825</v>
      </c>
      <c r="E259" t="s">
        <v>2145</v>
      </c>
      <c r="F259" t="s">
        <v>1915</v>
      </c>
      <c r="G259" t="s">
        <v>1928</v>
      </c>
      <c r="H259">
        <v>3671</v>
      </c>
      <c r="I259" t="s">
        <v>17</v>
      </c>
      <c r="J259" s="73">
        <v>7.1575799999999993E-5</v>
      </c>
      <c r="K259" s="53">
        <v>0.30843999999999999</v>
      </c>
      <c r="L259" s="53">
        <v>7.7622899999999995E-2</v>
      </c>
      <c r="M259" s="53">
        <v>0.122582</v>
      </c>
      <c r="N259" t="s">
        <v>1923</v>
      </c>
      <c r="O259" s="28" t="s">
        <v>38</v>
      </c>
      <c r="P259" s="28" t="s">
        <v>38</v>
      </c>
      <c r="Q259" s="28" t="s">
        <v>38</v>
      </c>
      <c r="R259" s="49">
        <v>0.17976500000000001</v>
      </c>
      <c r="S259" s="49">
        <v>0.59023800000000004</v>
      </c>
      <c r="T259" s="49">
        <v>0.27169500000000002</v>
      </c>
      <c r="U259" s="49">
        <v>8.3900000000000002E-2</v>
      </c>
      <c r="V259" s="50">
        <v>1.20234591140162E-3</v>
      </c>
      <c r="W259" s="49">
        <v>1.8450000000000001E-2</v>
      </c>
      <c r="X259" s="49">
        <v>9.3814999999999996E-2</v>
      </c>
      <c r="Y259" s="49">
        <v>2.0809299999999999</v>
      </c>
      <c r="Z259" s="49">
        <v>1.0590999999999999</v>
      </c>
      <c r="AA259" s="50">
        <v>4.9426042058290903E-2</v>
      </c>
      <c r="AB259" s="49">
        <v>2.8853E-2</v>
      </c>
      <c r="AC259" s="49">
        <v>0.31594699999999998</v>
      </c>
      <c r="AD259" s="49">
        <v>0.46050799999999997</v>
      </c>
      <c r="AE259" s="49">
        <v>0.32550000000000001</v>
      </c>
      <c r="AF259" s="50">
        <v>0.15712827339307101</v>
      </c>
      <c r="AG259" s="49">
        <v>0.39103612159916001</v>
      </c>
      <c r="AH259" s="49">
        <v>4.8117E-2</v>
      </c>
      <c r="AI259" s="49">
        <v>0.39769522591629702</v>
      </c>
      <c r="AJ259" s="49">
        <v>-7.7346999999999999E-2</v>
      </c>
      <c r="AK259" s="74">
        <v>0</v>
      </c>
    </row>
    <row r="260" spans="1:37" x14ac:dyDescent="0.2">
      <c r="A260" t="s">
        <v>327</v>
      </c>
      <c r="B260" t="s">
        <v>2115</v>
      </c>
      <c r="C260" t="s">
        <v>171</v>
      </c>
      <c r="D260">
        <v>2066973</v>
      </c>
      <c r="E260" t="s">
        <v>2144</v>
      </c>
      <c r="F260" t="s">
        <v>1916</v>
      </c>
      <c r="G260" t="s">
        <v>1919</v>
      </c>
      <c r="H260">
        <v>3671</v>
      </c>
      <c r="I260" t="s">
        <v>17</v>
      </c>
      <c r="J260" s="73">
        <v>4.3599649999999999E-5</v>
      </c>
      <c r="K260" s="53">
        <v>0.25139099999999998</v>
      </c>
      <c r="L260" s="53">
        <v>6.1472300000000001E-2</v>
      </c>
      <c r="M260" s="53">
        <v>0.21615400000000001</v>
      </c>
      <c r="N260" t="s">
        <v>1923</v>
      </c>
      <c r="O260" s="28" t="s">
        <v>38</v>
      </c>
      <c r="P260" s="28" t="s">
        <v>38</v>
      </c>
      <c r="Q260" s="28" t="s">
        <v>38</v>
      </c>
      <c r="R260" s="49">
        <v>0.22064700000000001</v>
      </c>
      <c r="S260" s="49">
        <v>0.59018000000000004</v>
      </c>
      <c r="T260" s="49">
        <v>0.31906000000000001</v>
      </c>
      <c r="U260" s="49">
        <v>7.7899999999999997E-2</v>
      </c>
      <c r="V260" s="50">
        <v>4.2556344040074801E-5</v>
      </c>
      <c r="W260" s="49">
        <v>0.31569199999999997</v>
      </c>
      <c r="X260" s="49">
        <v>9.3756999999999993E-2</v>
      </c>
      <c r="Y260" s="49">
        <v>0.13300600000000001</v>
      </c>
      <c r="Z260" s="49">
        <v>0.1704</v>
      </c>
      <c r="AA260" s="50">
        <v>0.43500168791086502</v>
      </c>
      <c r="AB260" s="49">
        <v>0.15096799999999999</v>
      </c>
      <c r="AC260" s="49">
        <v>0.31606299999999998</v>
      </c>
      <c r="AD260" s="49">
        <v>0.17412</v>
      </c>
      <c r="AE260" s="49">
        <v>0.12479999999999999</v>
      </c>
      <c r="AF260" s="50">
        <v>0.16299764802010699</v>
      </c>
      <c r="AG260" s="49">
        <v>0.480553961868882</v>
      </c>
      <c r="AH260" s="49">
        <v>4.1693000000000001E-2</v>
      </c>
      <c r="AI260" s="49">
        <v>0.45388703531264901</v>
      </c>
      <c r="AJ260" s="49">
        <v>-7.9441999999999999E-2</v>
      </c>
      <c r="AK260" s="74">
        <v>0</v>
      </c>
    </row>
    <row r="261" spans="1:37" x14ac:dyDescent="0.2">
      <c r="A261" t="s">
        <v>394</v>
      </c>
      <c r="B261" t="s">
        <v>2115</v>
      </c>
      <c r="C261" t="s">
        <v>391</v>
      </c>
      <c r="D261">
        <v>2067293</v>
      </c>
      <c r="E261" t="s">
        <v>2143</v>
      </c>
      <c r="F261" t="s">
        <v>1915</v>
      </c>
      <c r="G261" t="s">
        <v>1928</v>
      </c>
      <c r="H261">
        <v>3671</v>
      </c>
      <c r="I261" t="s">
        <v>17</v>
      </c>
      <c r="J261" s="73">
        <v>1.3755299999999999E-7</v>
      </c>
      <c r="K261" s="53">
        <v>0.38763700000000001</v>
      </c>
      <c r="L261" s="53">
        <v>7.3558200000000004E-2</v>
      </c>
      <c r="M261" s="53">
        <v>0.141378</v>
      </c>
      <c r="N261" t="s">
        <v>1923</v>
      </c>
      <c r="O261" s="28" t="b">
        <v>1</v>
      </c>
      <c r="P261" s="28" t="b">
        <v>0</v>
      </c>
      <c r="Q261" s="28" t="b">
        <v>0</v>
      </c>
      <c r="R261" s="49">
        <v>0.20588500000000001</v>
      </c>
      <c r="S261" s="49">
        <v>0.59018000000000004</v>
      </c>
      <c r="T261" s="49">
        <v>0.36861699999999997</v>
      </c>
      <c r="U261" s="49">
        <v>8.0199999999999994E-2</v>
      </c>
      <c r="V261" s="50">
        <v>4.3240106541665601E-6</v>
      </c>
      <c r="W261" s="49">
        <v>2.3385E-2</v>
      </c>
      <c r="X261" s="49">
        <v>9.3756999999999993E-2</v>
      </c>
      <c r="Y261" s="49">
        <v>1.238059</v>
      </c>
      <c r="Z261" s="49">
        <v>0.6593</v>
      </c>
      <c r="AA261" s="50">
        <v>6.0387548012986701E-2</v>
      </c>
      <c r="AB261" s="49">
        <v>2.8843000000000001E-2</v>
      </c>
      <c r="AC261" s="49">
        <v>0.31606299999999998</v>
      </c>
      <c r="AD261" s="49">
        <v>0.458067</v>
      </c>
      <c r="AE261" s="49">
        <v>0.32590000000000002</v>
      </c>
      <c r="AF261" s="50">
        <v>0.159887220362669</v>
      </c>
      <c r="AG261" s="49">
        <v>0.71866678855391797</v>
      </c>
      <c r="AH261" s="49">
        <v>2.0337000000000001E-2</v>
      </c>
      <c r="AI261" s="49">
        <v>0.39274738117033198</v>
      </c>
      <c r="AJ261" s="49">
        <v>-7.8405000000000002E-2</v>
      </c>
      <c r="AK261" s="74">
        <v>0</v>
      </c>
    </row>
    <row r="262" spans="1:37" x14ac:dyDescent="0.2">
      <c r="A262" t="s">
        <v>394</v>
      </c>
      <c r="B262" t="s">
        <v>2115</v>
      </c>
      <c r="C262" t="s">
        <v>391</v>
      </c>
      <c r="D262">
        <v>2067293</v>
      </c>
      <c r="E262" t="s">
        <v>2143</v>
      </c>
      <c r="F262" t="s">
        <v>1915</v>
      </c>
      <c r="G262" t="s">
        <v>1928</v>
      </c>
      <c r="H262">
        <v>4531</v>
      </c>
      <c r="I262" t="s">
        <v>16</v>
      </c>
      <c r="J262" s="73">
        <v>3.8215800000000003E-6</v>
      </c>
      <c r="K262" s="53">
        <v>0.321712</v>
      </c>
      <c r="L262" s="53">
        <v>6.9677199999999995E-2</v>
      </c>
      <c r="M262" s="53">
        <v>0.13793900000000001</v>
      </c>
      <c r="N262" t="s">
        <v>1923</v>
      </c>
      <c r="O262" s="28" t="s">
        <v>38</v>
      </c>
      <c r="P262" s="28" t="s">
        <v>38</v>
      </c>
      <c r="Q262" s="28" t="s">
        <v>38</v>
      </c>
      <c r="R262" s="49">
        <v>0.20588500000000001</v>
      </c>
      <c r="S262" s="49">
        <v>0.59018000000000004</v>
      </c>
      <c r="T262" s="49">
        <v>0.277252</v>
      </c>
      <c r="U262" s="49">
        <v>7.6799999999999993E-2</v>
      </c>
      <c r="V262" s="50">
        <v>3.0391054867479202E-4</v>
      </c>
      <c r="W262" s="49">
        <v>2.3385E-2</v>
      </c>
      <c r="X262" s="49">
        <v>9.3756999999999993E-2</v>
      </c>
      <c r="Y262" s="49">
        <v>1.4460029999999999</v>
      </c>
      <c r="Z262" s="49">
        <v>0.63239999999999996</v>
      </c>
      <c r="AA262" s="50">
        <v>2.2233587917095E-2</v>
      </c>
      <c r="AB262" s="49">
        <v>2.8843000000000001E-2</v>
      </c>
      <c r="AC262" s="49">
        <v>0.31606299999999998</v>
      </c>
      <c r="AD262" s="49">
        <v>0.64399200000000001</v>
      </c>
      <c r="AE262" s="49">
        <v>0.30769999999999997</v>
      </c>
      <c r="AF262" s="50">
        <v>3.6349681456135499E-2</v>
      </c>
      <c r="AG262" s="49">
        <v>0.497019521154483</v>
      </c>
      <c r="AH262" s="49">
        <v>3.6329E-2</v>
      </c>
      <c r="AI262" s="49">
        <v>0.45799246417974598</v>
      </c>
      <c r="AJ262" s="49">
        <v>-6.4143000000000006E-2</v>
      </c>
      <c r="AK262" s="74">
        <v>0</v>
      </c>
    </row>
    <row r="263" spans="1:37" x14ac:dyDescent="0.2">
      <c r="A263" t="s">
        <v>394</v>
      </c>
      <c r="B263" t="s">
        <v>2115</v>
      </c>
      <c r="C263" t="s">
        <v>391</v>
      </c>
      <c r="D263">
        <v>2069864</v>
      </c>
      <c r="E263" t="s">
        <v>2142</v>
      </c>
      <c r="F263" t="s">
        <v>1915</v>
      </c>
      <c r="G263" t="s">
        <v>1928</v>
      </c>
      <c r="H263">
        <v>3671</v>
      </c>
      <c r="I263" t="s">
        <v>17</v>
      </c>
      <c r="J263" s="73">
        <v>2.9836370000000001E-7</v>
      </c>
      <c r="K263" s="53">
        <v>0.37441200000000002</v>
      </c>
      <c r="L263" s="53">
        <v>7.3038699999999998E-2</v>
      </c>
      <c r="M263" s="53">
        <v>0.14260400000000001</v>
      </c>
      <c r="N263" t="s">
        <v>1923</v>
      </c>
      <c r="O263" s="28" t="b">
        <v>1</v>
      </c>
      <c r="P263" s="28" t="b">
        <v>0</v>
      </c>
      <c r="Q263" s="28" t="b">
        <v>0</v>
      </c>
      <c r="R263" s="49">
        <v>0.205983</v>
      </c>
      <c r="S263" s="49">
        <v>0.59018000000000004</v>
      </c>
      <c r="T263" s="49">
        <v>0.35890300000000003</v>
      </c>
      <c r="U263" s="49">
        <v>8.0100000000000005E-2</v>
      </c>
      <c r="V263" s="50">
        <v>7.4579653873205396E-6</v>
      </c>
      <c r="W263" s="49">
        <v>1.7846000000000001E-2</v>
      </c>
      <c r="X263" s="49">
        <v>9.3756999999999993E-2</v>
      </c>
      <c r="Y263" s="49">
        <v>1.1672089999999999</v>
      </c>
      <c r="Z263" s="49">
        <v>0.66490000000000005</v>
      </c>
      <c r="AA263" s="50">
        <v>7.9178394215513703E-2</v>
      </c>
      <c r="AB263" s="49">
        <v>2.8843000000000001E-2</v>
      </c>
      <c r="AC263" s="49">
        <v>0.31606299999999998</v>
      </c>
      <c r="AD263" s="49">
        <v>0.45754899999999998</v>
      </c>
      <c r="AE263" s="49">
        <v>0.32590000000000002</v>
      </c>
      <c r="AF263" s="50">
        <v>0.16035607466677501</v>
      </c>
      <c r="AG263" s="49">
        <v>0.69038587064379298</v>
      </c>
      <c r="AH263" s="49">
        <v>2.2483E-2</v>
      </c>
      <c r="AI263" s="49">
        <v>0.40936805885636501</v>
      </c>
      <c r="AJ263" s="49">
        <v>-7.5564000000000006E-2</v>
      </c>
      <c r="AK263" s="74">
        <v>0</v>
      </c>
    </row>
    <row r="264" spans="1:37" x14ac:dyDescent="0.2">
      <c r="A264" t="s">
        <v>394</v>
      </c>
      <c r="B264" t="s">
        <v>2115</v>
      </c>
      <c r="C264" t="s">
        <v>391</v>
      </c>
      <c r="D264">
        <v>2069864</v>
      </c>
      <c r="E264" t="s">
        <v>2142</v>
      </c>
      <c r="F264" t="s">
        <v>1915</v>
      </c>
      <c r="G264" t="s">
        <v>1928</v>
      </c>
      <c r="H264">
        <v>4531</v>
      </c>
      <c r="I264" t="s">
        <v>16</v>
      </c>
      <c r="J264" s="73">
        <v>1.071604E-5</v>
      </c>
      <c r="K264" s="53">
        <v>0.30487599999999998</v>
      </c>
      <c r="L264" s="53">
        <v>6.9290500000000005E-2</v>
      </c>
      <c r="M264" s="53">
        <v>0.138711</v>
      </c>
      <c r="N264" t="s">
        <v>1923</v>
      </c>
      <c r="O264" s="28" t="s">
        <v>38</v>
      </c>
      <c r="P264" s="28" t="s">
        <v>38</v>
      </c>
      <c r="Q264" s="28" t="s">
        <v>38</v>
      </c>
      <c r="R264" s="49">
        <v>0.205983</v>
      </c>
      <c r="S264" s="49">
        <v>0.59018000000000004</v>
      </c>
      <c r="T264" s="49">
        <v>0.26669199999999998</v>
      </c>
      <c r="U264" s="49">
        <v>7.6700000000000004E-2</v>
      </c>
      <c r="V264" s="50">
        <v>5.0290720314028696E-4</v>
      </c>
      <c r="W264" s="49">
        <v>1.7846000000000001E-2</v>
      </c>
      <c r="X264" s="49">
        <v>9.3756999999999993E-2</v>
      </c>
      <c r="Y264" s="49">
        <v>1.2968299999999999</v>
      </c>
      <c r="Z264" s="49">
        <v>0.6411</v>
      </c>
      <c r="AA264" s="50">
        <v>4.3101083709352499E-2</v>
      </c>
      <c r="AB264" s="49">
        <v>2.8843000000000001E-2</v>
      </c>
      <c r="AC264" s="49">
        <v>0.31606299999999998</v>
      </c>
      <c r="AD264" s="49">
        <v>0.64340900000000001</v>
      </c>
      <c r="AE264" s="49">
        <v>0.30769999999999997</v>
      </c>
      <c r="AF264" s="50">
        <v>3.6517958527011E-2</v>
      </c>
      <c r="AG264" s="49">
        <v>0.46823543837943699</v>
      </c>
      <c r="AH264" s="49">
        <v>3.8799E-2</v>
      </c>
      <c r="AI264" s="49">
        <v>0.50515314514246701</v>
      </c>
      <c r="AJ264" s="49">
        <v>-5.7473000000000003E-2</v>
      </c>
      <c r="AK264" s="74">
        <v>0</v>
      </c>
    </row>
    <row r="265" spans="1:37" x14ac:dyDescent="0.2">
      <c r="A265" t="s">
        <v>394</v>
      </c>
      <c r="B265" t="s">
        <v>2115</v>
      </c>
      <c r="C265" t="s">
        <v>391</v>
      </c>
      <c r="D265">
        <v>2070186</v>
      </c>
      <c r="E265" t="s">
        <v>2141</v>
      </c>
      <c r="F265" t="s">
        <v>1916</v>
      </c>
      <c r="G265" t="s">
        <v>1915</v>
      </c>
      <c r="H265">
        <v>3671</v>
      </c>
      <c r="I265" t="s">
        <v>17</v>
      </c>
      <c r="J265" s="73">
        <v>2.9836370000000001E-7</v>
      </c>
      <c r="K265" s="53">
        <v>0.37441200000000002</v>
      </c>
      <c r="L265" s="53">
        <v>7.3038699999999998E-2</v>
      </c>
      <c r="M265" s="53">
        <v>0.14260400000000001</v>
      </c>
      <c r="N265" t="s">
        <v>1923</v>
      </c>
      <c r="O265" s="28" t="b">
        <v>1</v>
      </c>
      <c r="P265" s="28" t="b">
        <v>0</v>
      </c>
      <c r="Q265" s="28" t="b">
        <v>0</v>
      </c>
      <c r="R265" s="49">
        <v>0.206179</v>
      </c>
      <c r="S265" s="49">
        <v>0.59018000000000004</v>
      </c>
      <c r="T265" s="49">
        <v>0.35890300000000003</v>
      </c>
      <c r="U265" s="49">
        <v>8.0100000000000005E-2</v>
      </c>
      <c r="V265" s="50">
        <v>7.4579653873205396E-6</v>
      </c>
      <c r="W265" s="49">
        <v>1.7846000000000001E-2</v>
      </c>
      <c r="X265" s="49">
        <v>9.3756999999999993E-2</v>
      </c>
      <c r="Y265" s="49">
        <v>1.1672089999999999</v>
      </c>
      <c r="Z265" s="49">
        <v>0.66490000000000005</v>
      </c>
      <c r="AA265" s="50">
        <v>7.9178394215513703E-2</v>
      </c>
      <c r="AB265" s="49">
        <v>2.8843000000000001E-2</v>
      </c>
      <c r="AC265" s="49">
        <v>0.31606299999999998</v>
      </c>
      <c r="AD265" s="49">
        <v>0.45754899999999998</v>
      </c>
      <c r="AE265" s="49">
        <v>0.32590000000000002</v>
      </c>
      <c r="AF265" s="50">
        <v>0.16035607466677501</v>
      </c>
      <c r="AG265" s="49">
        <v>0.69038587064379298</v>
      </c>
      <c r="AH265" s="49">
        <v>2.2483E-2</v>
      </c>
      <c r="AI265" s="49">
        <v>0.40936805885636501</v>
      </c>
      <c r="AJ265" s="49">
        <v>-7.5564000000000006E-2</v>
      </c>
      <c r="AK265" s="74">
        <v>0</v>
      </c>
    </row>
    <row r="266" spans="1:37" x14ac:dyDescent="0.2">
      <c r="A266" t="s">
        <v>394</v>
      </c>
      <c r="B266" t="s">
        <v>2115</v>
      </c>
      <c r="C266" t="s">
        <v>391</v>
      </c>
      <c r="D266">
        <v>2070186</v>
      </c>
      <c r="E266" t="s">
        <v>2141</v>
      </c>
      <c r="F266" t="s">
        <v>1916</v>
      </c>
      <c r="G266" t="s">
        <v>1915</v>
      </c>
      <c r="H266">
        <v>4531</v>
      </c>
      <c r="I266" t="s">
        <v>16</v>
      </c>
      <c r="J266" s="73">
        <v>1.071604E-5</v>
      </c>
      <c r="K266" s="53">
        <v>0.30487599999999998</v>
      </c>
      <c r="L266" s="53">
        <v>6.9290500000000005E-2</v>
      </c>
      <c r="M266" s="53">
        <v>0.138711</v>
      </c>
      <c r="N266" t="s">
        <v>1923</v>
      </c>
      <c r="O266" s="28" t="s">
        <v>38</v>
      </c>
      <c r="P266" s="28" t="s">
        <v>38</v>
      </c>
      <c r="Q266" s="28" t="s">
        <v>38</v>
      </c>
      <c r="R266" s="49">
        <v>0.206179</v>
      </c>
      <c r="S266" s="49">
        <v>0.59018000000000004</v>
      </c>
      <c r="T266" s="49">
        <v>0.26669199999999998</v>
      </c>
      <c r="U266" s="49">
        <v>7.6700000000000004E-2</v>
      </c>
      <c r="V266" s="50">
        <v>5.0290720314028696E-4</v>
      </c>
      <c r="W266" s="49">
        <v>1.7846000000000001E-2</v>
      </c>
      <c r="X266" s="49">
        <v>9.3756999999999993E-2</v>
      </c>
      <c r="Y266" s="49">
        <v>1.2968299999999999</v>
      </c>
      <c r="Z266" s="49">
        <v>0.6411</v>
      </c>
      <c r="AA266" s="50">
        <v>4.3101083709352499E-2</v>
      </c>
      <c r="AB266" s="49">
        <v>2.8843000000000001E-2</v>
      </c>
      <c r="AC266" s="49">
        <v>0.31606299999999998</v>
      </c>
      <c r="AD266" s="49">
        <v>0.64340900000000001</v>
      </c>
      <c r="AE266" s="49">
        <v>0.30769999999999997</v>
      </c>
      <c r="AF266" s="50">
        <v>3.6517958527011E-2</v>
      </c>
      <c r="AG266" s="49">
        <v>0.46823543837943699</v>
      </c>
      <c r="AH266" s="49">
        <v>3.8799E-2</v>
      </c>
      <c r="AI266" s="49">
        <v>0.50515314514246701</v>
      </c>
      <c r="AJ266" s="49">
        <v>-5.7473000000000003E-2</v>
      </c>
      <c r="AK266" s="74">
        <v>0</v>
      </c>
    </row>
    <row r="267" spans="1:37" x14ac:dyDescent="0.2">
      <c r="A267" t="s">
        <v>394</v>
      </c>
      <c r="B267" t="s">
        <v>2115</v>
      </c>
      <c r="C267" t="s">
        <v>391</v>
      </c>
      <c r="D267">
        <v>2070711</v>
      </c>
      <c r="E267" t="s">
        <v>2140</v>
      </c>
      <c r="F267" t="s">
        <v>1928</v>
      </c>
      <c r="G267" t="s">
        <v>1915</v>
      </c>
      <c r="H267">
        <v>3671</v>
      </c>
      <c r="I267" t="s">
        <v>17</v>
      </c>
      <c r="J267" s="73">
        <v>7.7266290000000002E-7</v>
      </c>
      <c r="K267" s="53">
        <v>0.35989700000000002</v>
      </c>
      <c r="L267" s="53">
        <v>7.2791400000000006E-2</v>
      </c>
      <c r="M267" s="53">
        <v>0.14396600000000001</v>
      </c>
      <c r="N267" t="s">
        <v>1923</v>
      </c>
      <c r="O267" s="28" t="b">
        <v>1</v>
      </c>
      <c r="P267" s="28" t="b">
        <v>0</v>
      </c>
      <c r="Q267" s="28" t="b">
        <v>0</v>
      </c>
      <c r="R267" s="49">
        <v>0.205983</v>
      </c>
      <c r="S267" s="49">
        <v>0.59018000000000004</v>
      </c>
      <c r="T267" s="49">
        <v>0.35771999999999998</v>
      </c>
      <c r="U267" s="49">
        <v>8.0100000000000005E-2</v>
      </c>
      <c r="V267" s="50">
        <v>7.9675958900666893E-6</v>
      </c>
      <c r="W267" s="49">
        <v>3.3846000000000001E-2</v>
      </c>
      <c r="X267" s="49">
        <v>9.3756999999999993E-2</v>
      </c>
      <c r="Y267" s="49">
        <v>0.29966100000000001</v>
      </c>
      <c r="Z267" s="49">
        <v>0.43319999999999997</v>
      </c>
      <c r="AA267" s="50">
        <v>0.48910465558678201</v>
      </c>
      <c r="AB267" s="49">
        <v>2.8843000000000001E-2</v>
      </c>
      <c r="AC267" s="49">
        <v>0.31606299999999998</v>
      </c>
      <c r="AD267" s="49">
        <v>0.454683</v>
      </c>
      <c r="AE267" s="49">
        <v>0.32579999999999998</v>
      </c>
      <c r="AF267" s="50">
        <v>0.16289973053160001</v>
      </c>
      <c r="AG267" s="49">
        <v>0.68809285456533797</v>
      </c>
      <c r="AH267" s="49">
        <v>2.2654000000000001E-2</v>
      </c>
      <c r="AI267" s="49">
        <v>0.47666922993376798</v>
      </c>
      <c r="AJ267" s="49">
        <v>-6.5633999999999998E-2</v>
      </c>
      <c r="AK267" s="74">
        <v>0</v>
      </c>
    </row>
    <row r="268" spans="1:37" x14ac:dyDescent="0.2">
      <c r="A268" t="s">
        <v>394</v>
      </c>
      <c r="B268" t="s">
        <v>2115</v>
      </c>
      <c r="C268" t="s">
        <v>391</v>
      </c>
      <c r="D268">
        <v>2070711</v>
      </c>
      <c r="E268" t="s">
        <v>2140</v>
      </c>
      <c r="F268" t="s">
        <v>1928</v>
      </c>
      <c r="G268" t="s">
        <v>1915</v>
      </c>
      <c r="H268">
        <v>4531</v>
      </c>
      <c r="I268" t="s">
        <v>16</v>
      </c>
      <c r="J268" s="73">
        <v>2.566434E-5</v>
      </c>
      <c r="K268" s="53">
        <v>0.29060999999999998</v>
      </c>
      <c r="L268" s="53">
        <v>6.9067400000000001E-2</v>
      </c>
      <c r="M268" s="53">
        <v>0.13992499999999999</v>
      </c>
      <c r="N268" t="s">
        <v>1923</v>
      </c>
      <c r="O268" s="28" t="s">
        <v>38</v>
      </c>
      <c r="P268" s="28" t="s">
        <v>38</v>
      </c>
      <c r="Q268" s="28" t="s">
        <v>38</v>
      </c>
      <c r="R268" s="49">
        <v>0.205983</v>
      </c>
      <c r="S268" s="49">
        <v>0.59018000000000004</v>
      </c>
      <c r="T268" s="49">
        <v>0.26560400000000001</v>
      </c>
      <c r="U268" s="49">
        <v>7.6600000000000001E-2</v>
      </c>
      <c r="V268" s="50">
        <v>5.2893907728559098E-4</v>
      </c>
      <c r="W268" s="49">
        <v>3.3846000000000001E-2</v>
      </c>
      <c r="X268" s="49">
        <v>9.3756999999999993E-2</v>
      </c>
      <c r="Y268" s="49">
        <v>0.368979</v>
      </c>
      <c r="Z268" s="49">
        <v>0.4108</v>
      </c>
      <c r="AA268" s="50">
        <v>0.36912011002461997</v>
      </c>
      <c r="AB268" s="49">
        <v>2.8843000000000001E-2</v>
      </c>
      <c r="AC268" s="49">
        <v>0.31606299999999998</v>
      </c>
      <c r="AD268" s="49">
        <v>0.64091200000000004</v>
      </c>
      <c r="AE268" s="49">
        <v>0.30759999999999998</v>
      </c>
      <c r="AF268" s="50">
        <v>3.7217675577973702E-2</v>
      </c>
      <c r="AG268" s="49">
        <v>0.469008027443577</v>
      </c>
      <c r="AH268" s="49">
        <v>3.8720999999999998E-2</v>
      </c>
      <c r="AI268" s="49">
        <v>0.60521927692289901</v>
      </c>
      <c r="AJ268" s="49">
        <v>-4.4867999999999998E-2</v>
      </c>
      <c r="AK268" s="74">
        <v>0</v>
      </c>
    </row>
    <row r="269" spans="1:37" x14ac:dyDescent="0.2">
      <c r="A269" t="s">
        <v>394</v>
      </c>
      <c r="B269" t="s">
        <v>2115</v>
      </c>
      <c r="C269" t="s">
        <v>391</v>
      </c>
      <c r="D269">
        <v>2113906</v>
      </c>
      <c r="E269" t="s">
        <v>2139</v>
      </c>
      <c r="F269" t="s">
        <v>1916</v>
      </c>
      <c r="G269" t="s">
        <v>1919</v>
      </c>
      <c r="H269">
        <v>4948</v>
      </c>
      <c r="I269" t="s">
        <v>147</v>
      </c>
      <c r="J269" s="73">
        <v>2.478683E-5</v>
      </c>
      <c r="K269" s="53">
        <v>0.102688</v>
      </c>
      <c r="L269" s="53">
        <v>2.4352599999999999E-2</v>
      </c>
      <c r="M269" s="53">
        <v>0.21443000000000001</v>
      </c>
      <c r="N269" t="s">
        <v>1923</v>
      </c>
      <c r="O269" s="28" t="s">
        <v>38</v>
      </c>
      <c r="P269" s="28" t="s">
        <v>38</v>
      </c>
      <c r="Q269" s="28" t="s">
        <v>38</v>
      </c>
      <c r="R269" s="49">
        <v>0.20074500000000001</v>
      </c>
      <c r="S269" s="49">
        <v>0.58891099999999996</v>
      </c>
      <c r="T269" s="49">
        <v>0.13050899999999999</v>
      </c>
      <c r="U269" s="49">
        <v>3.2399999999999998E-2</v>
      </c>
      <c r="V269" s="50">
        <v>5.5799997257616099E-5</v>
      </c>
      <c r="W269" s="49">
        <v>0.58809199999999995</v>
      </c>
      <c r="X269" s="49">
        <v>9.4968999999999998E-2</v>
      </c>
      <c r="Y269" s="49">
        <v>3.5304000000000002E-2</v>
      </c>
      <c r="Z269" s="49">
        <v>6.4699999999999994E-2</v>
      </c>
      <c r="AA269" s="50">
        <v>0.58508376888160896</v>
      </c>
      <c r="AB269" s="49">
        <v>0.14491699999999999</v>
      </c>
      <c r="AC269" s="49">
        <v>0.31612000000000001</v>
      </c>
      <c r="AD269" s="49">
        <v>8.2728999999999997E-2</v>
      </c>
      <c r="AE269" s="49">
        <v>4.9399999999999999E-2</v>
      </c>
      <c r="AF269" s="50">
        <v>9.3824950954479597E-2</v>
      </c>
      <c r="AG269" s="49">
        <v>7.7865014726758094E-2</v>
      </c>
      <c r="AH269" s="49">
        <v>4.1779999999999998E-2</v>
      </c>
      <c r="AI269" s="49">
        <v>0.63087632989727005</v>
      </c>
      <c r="AJ269" s="49">
        <v>-2.5489000000000001E-2</v>
      </c>
      <c r="AK269" s="74">
        <v>0</v>
      </c>
    </row>
    <row r="270" spans="1:37" x14ac:dyDescent="0.2">
      <c r="A270" t="s">
        <v>394</v>
      </c>
      <c r="B270" t="s">
        <v>2115</v>
      </c>
      <c r="C270" t="s">
        <v>391</v>
      </c>
      <c r="D270">
        <v>2131815</v>
      </c>
      <c r="E270" t="s">
        <v>2138</v>
      </c>
      <c r="F270" t="s">
        <v>1915</v>
      </c>
      <c r="G270" t="s">
        <v>1928</v>
      </c>
      <c r="H270">
        <v>3671</v>
      </c>
      <c r="I270" t="s">
        <v>17</v>
      </c>
      <c r="J270" s="73">
        <v>1.8949799999999999E-4</v>
      </c>
      <c r="K270" s="53">
        <v>0.19014600000000001</v>
      </c>
      <c r="L270" s="53">
        <v>5.0920300000000002E-2</v>
      </c>
      <c r="M270" s="53">
        <v>0.44279499999999999</v>
      </c>
      <c r="N270" t="s">
        <v>1914</v>
      </c>
      <c r="O270" s="28" t="b">
        <v>1</v>
      </c>
      <c r="P270" s="28" t="b">
        <v>0</v>
      </c>
      <c r="Q270" s="28" t="b">
        <v>0</v>
      </c>
      <c r="R270" s="49">
        <v>0.56067</v>
      </c>
      <c r="S270" s="49">
        <v>0.58914100000000003</v>
      </c>
      <c r="T270" s="49">
        <v>0.290238</v>
      </c>
      <c r="U270" s="49">
        <v>6.5199999999999994E-2</v>
      </c>
      <c r="V270" s="50">
        <v>8.6510520627611498E-6</v>
      </c>
      <c r="W270" s="49">
        <v>0.45222200000000001</v>
      </c>
      <c r="X270" s="49">
        <v>9.4796000000000005E-2</v>
      </c>
      <c r="Y270" s="49">
        <v>-0.27025399999999999</v>
      </c>
      <c r="Z270" s="49">
        <v>0.1545</v>
      </c>
      <c r="AA270" s="50">
        <v>8.03279134801584E-2</v>
      </c>
      <c r="AB270" s="49">
        <v>0.18437400000000001</v>
      </c>
      <c r="AC270" s="49">
        <v>0.31606299999999998</v>
      </c>
      <c r="AD270" s="49">
        <v>0.144318</v>
      </c>
      <c r="AE270" s="49">
        <v>0.11600000000000001</v>
      </c>
      <c r="AF270" s="50">
        <v>0.21354731125568599</v>
      </c>
      <c r="AG270" s="49">
        <v>0.44763668914951499</v>
      </c>
      <c r="AH270" s="49">
        <v>-5.1193000000000002E-2</v>
      </c>
      <c r="AI270" s="49">
        <v>0.385140407546192</v>
      </c>
      <c r="AJ270" s="49">
        <v>0.102282</v>
      </c>
      <c r="AK270" s="74">
        <v>0</v>
      </c>
    </row>
    <row r="271" spans="1:37" x14ac:dyDescent="0.2">
      <c r="A271" t="s">
        <v>394</v>
      </c>
      <c r="B271" t="s">
        <v>2115</v>
      </c>
      <c r="C271" t="s">
        <v>391</v>
      </c>
      <c r="D271">
        <v>2156916</v>
      </c>
      <c r="E271" t="s">
        <v>2137</v>
      </c>
      <c r="F271" t="s">
        <v>1916</v>
      </c>
      <c r="G271" t="s">
        <v>1919</v>
      </c>
      <c r="H271">
        <v>4837</v>
      </c>
      <c r="I271" t="s">
        <v>137</v>
      </c>
      <c r="J271" s="73">
        <v>6.6837939999999997E-6</v>
      </c>
      <c r="K271" s="53">
        <v>-0.11125699999999999</v>
      </c>
      <c r="L271" s="53">
        <v>2.4704500000000001E-2</v>
      </c>
      <c r="M271" s="53">
        <v>0.21604300000000001</v>
      </c>
      <c r="N271" t="s">
        <v>1923</v>
      </c>
      <c r="O271" s="28" t="b">
        <v>1</v>
      </c>
      <c r="P271" s="28" t="b">
        <v>0</v>
      </c>
      <c r="Q271" s="28" t="b">
        <v>0</v>
      </c>
      <c r="R271" s="49">
        <v>0.33532600000000001</v>
      </c>
      <c r="S271" s="49">
        <v>0.58879499999999996</v>
      </c>
      <c r="T271" s="49">
        <v>-0.12672900000000001</v>
      </c>
      <c r="U271" s="49">
        <v>2.7699999999999999E-2</v>
      </c>
      <c r="V271" s="50">
        <v>4.7512343027289096E-6</v>
      </c>
      <c r="W271" s="49">
        <v>0.16514899999999999</v>
      </c>
      <c r="X271" s="49">
        <v>9.5027E-2</v>
      </c>
      <c r="Y271" s="49">
        <v>-7.6014999999999999E-2</v>
      </c>
      <c r="Z271" s="49">
        <v>8.8999999999999996E-2</v>
      </c>
      <c r="AA271" s="50">
        <v>0.393165556044274</v>
      </c>
      <c r="AB271" s="49">
        <v>1.8977999999999998E-2</v>
      </c>
      <c r="AC271" s="49">
        <v>0.31617800000000001</v>
      </c>
      <c r="AD271" s="49">
        <v>-0.41418300000000002</v>
      </c>
      <c r="AE271" s="49">
        <v>0.13020000000000001</v>
      </c>
      <c r="AF271" s="50">
        <v>1.4723627977195101E-3</v>
      </c>
      <c r="AG271" s="49">
        <v>7.2207482042003696E-2</v>
      </c>
      <c r="AH271" s="49">
        <v>-4.3797999999999997E-2</v>
      </c>
      <c r="AI271" s="49">
        <v>0.75431476590231605</v>
      </c>
      <c r="AJ271" s="49">
        <v>1.2737E-2</v>
      </c>
      <c r="AK271" s="74">
        <v>0</v>
      </c>
    </row>
    <row r="272" spans="1:37" x14ac:dyDescent="0.2">
      <c r="A272" t="s">
        <v>394</v>
      </c>
      <c r="B272" t="s">
        <v>2115</v>
      </c>
      <c r="C272" t="s">
        <v>391</v>
      </c>
      <c r="D272">
        <v>2161229</v>
      </c>
      <c r="E272" t="s">
        <v>2136</v>
      </c>
      <c r="F272" t="s">
        <v>1916</v>
      </c>
      <c r="G272" t="s">
        <v>1928</v>
      </c>
      <c r="H272">
        <v>4837</v>
      </c>
      <c r="I272" t="s">
        <v>137</v>
      </c>
      <c r="J272" s="73">
        <v>4.9233199999999996E-6</v>
      </c>
      <c r="K272" s="53">
        <v>-0.11394600000000001</v>
      </c>
      <c r="L272" s="53">
        <v>2.49442E-2</v>
      </c>
      <c r="M272" s="53">
        <v>0.20901400000000001</v>
      </c>
      <c r="N272" t="s">
        <v>1923</v>
      </c>
      <c r="O272" s="28" t="b">
        <v>1</v>
      </c>
      <c r="P272" s="28" t="b">
        <v>0</v>
      </c>
      <c r="Q272" s="28" t="b">
        <v>0</v>
      </c>
      <c r="R272" s="49">
        <v>0.33519599999999999</v>
      </c>
      <c r="S272" s="49">
        <v>0.58867999999999998</v>
      </c>
      <c r="T272" s="49">
        <v>-0.12789900000000001</v>
      </c>
      <c r="U272" s="49">
        <v>2.7699999999999999E-2</v>
      </c>
      <c r="V272" s="50">
        <v>3.9084723986386001E-6</v>
      </c>
      <c r="W272" s="49">
        <v>7.8324000000000005E-2</v>
      </c>
      <c r="X272" s="49">
        <v>9.5027E-2</v>
      </c>
      <c r="Y272" s="49">
        <v>-8.0188999999999996E-2</v>
      </c>
      <c r="Z272" s="49">
        <v>0.1176</v>
      </c>
      <c r="AA272" s="50">
        <v>0.49545585288120703</v>
      </c>
      <c r="AB272" s="49">
        <v>1.8970999999999998E-2</v>
      </c>
      <c r="AC272" s="49">
        <v>0.31629400000000002</v>
      </c>
      <c r="AD272" s="49">
        <v>-0.41536000000000001</v>
      </c>
      <c r="AE272" s="49">
        <v>0.13020000000000001</v>
      </c>
      <c r="AF272" s="50">
        <v>1.42613889704172E-3</v>
      </c>
      <c r="AG272" s="49">
        <v>6.6934242827772897E-2</v>
      </c>
      <c r="AH272" s="49">
        <v>-4.4617999999999998E-2</v>
      </c>
      <c r="AI272" s="49">
        <v>0.64807241714605801</v>
      </c>
      <c r="AJ272" s="49">
        <v>1.8030000000000001E-2</v>
      </c>
      <c r="AK272" s="74">
        <v>0</v>
      </c>
    </row>
    <row r="273" spans="1:37" x14ac:dyDescent="0.2">
      <c r="A273" t="s">
        <v>394</v>
      </c>
      <c r="B273" t="s">
        <v>2115</v>
      </c>
      <c r="C273" t="s">
        <v>391</v>
      </c>
      <c r="D273">
        <v>2161664</v>
      </c>
      <c r="E273" t="s">
        <v>2135</v>
      </c>
      <c r="F273" t="s">
        <v>1916</v>
      </c>
      <c r="G273" t="s">
        <v>1919</v>
      </c>
      <c r="H273">
        <v>4837</v>
      </c>
      <c r="I273" t="s">
        <v>137</v>
      </c>
      <c r="J273" s="73">
        <v>4.9233199999999996E-6</v>
      </c>
      <c r="K273" s="53">
        <v>-0.11394600000000001</v>
      </c>
      <c r="L273" s="53">
        <v>2.49442E-2</v>
      </c>
      <c r="M273" s="53">
        <v>0.20901400000000001</v>
      </c>
      <c r="N273" t="s">
        <v>1923</v>
      </c>
      <c r="O273" s="28" t="b">
        <v>1</v>
      </c>
      <c r="P273" s="28" t="b">
        <v>0</v>
      </c>
      <c r="Q273" s="28" t="b">
        <v>0</v>
      </c>
      <c r="R273" s="49">
        <v>0.33529399999999998</v>
      </c>
      <c r="S273" s="49">
        <v>0.58867999999999998</v>
      </c>
      <c r="T273" s="49">
        <v>-0.12789900000000001</v>
      </c>
      <c r="U273" s="49">
        <v>2.7699999999999999E-2</v>
      </c>
      <c r="V273" s="50">
        <v>3.9084723986386001E-6</v>
      </c>
      <c r="W273" s="49">
        <v>7.8324000000000005E-2</v>
      </c>
      <c r="X273" s="49">
        <v>9.5027E-2</v>
      </c>
      <c r="Y273" s="49">
        <v>-8.0188999999999996E-2</v>
      </c>
      <c r="Z273" s="49">
        <v>0.1176</v>
      </c>
      <c r="AA273" s="50">
        <v>0.49545585288120703</v>
      </c>
      <c r="AB273" s="49">
        <v>1.8970999999999998E-2</v>
      </c>
      <c r="AC273" s="49">
        <v>0.31629400000000002</v>
      </c>
      <c r="AD273" s="49">
        <v>-0.41536000000000001</v>
      </c>
      <c r="AE273" s="49">
        <v>0.13020000000000001</v>
      </c>
      <c r="AF273" s="50">
        <v>1.42613889704172E-3</v>
      </c>
      <c r="AG273" s="49">
        <v>6.6934242827772897E-2</v>
      </c>
      <c r="AH273" s="49">
        <v>-4.4617999999999998E-2</v>
      </c>
      <c r="AI273" s="49">
        <v>0.64807241714605801</v>
      </c>
      <c r="AJ273" s="49">
        <v>1.8030000000000001E-2</v>
      </c>
      <c r="AK273" s="74">
        <v>0</v>
      </c>
    </row>
    <row r="274" spans="1:37" x14ac:dyDescent="0.2">
      <c r="A274" t="s">
        <v>394</v>
      </c>
      <c r="B274" t="s">
        <v>2115</v>
      </c>
      <c r="C274" t="s">
        <v>391</v>
      </c>
      <c r="D274">
        <v>2166321</v>
      </c>
      <c r="E274" t="s">
        <v>2134</v>
      </c>
      <c r="F274" t="s">
        <v>1916</v>
      </c>
      <c r="G274" t="s">
        <v>1919</v>
      </c>
      <c r="H274">
        <v>4837</v>
      </c>
      <c r="I274" t="s">
        <v>137</v>
      </c>
      <c r="J274" s="73">
        <v>5.4021889999999996E-6</v>
      </c>
      <c r="K274" s="53">
        <v>-0.113444</v>
      </c>
      <c r="L274" s="53">
        <v>2.4940799999999999E-2</v>
      </c>
      <c r="M274" s="53">
        <v>0.20922099999999999</v>
      </c>
      <c r="N274" t="s">
        <v>1923</v>
      </c>
      <c r="O274" s="28" t="b">
        <v>1</v>
      </c>
      <c r="P274" s="28" t="b">
        <v>0</v>
      </c>
      <c r="Q274" s="28" t="b">
        <v>0</v>
      </c>
      <c r="R274" s="49">
        <v>0.33532600000000001</v>
      </c>
      <c r="S274" s="49">
        <v>0.58879499999999996</v>
      </c>
      <c r="T274" s="49">
        <v>-0.12806200000000001</v>
      </c>
      <c r="U274" s="49">
        <v>2.7699999999999999E-2</v>
      </c>
      <c r="V274" s="50">
        <v>3.7956935269420302E-6</v>
      </c>
      <c r="W274" s="49">
        <v>7.7812000000000006E-2</v>
      </c>
      <c r="X274" s="49">
        <v>9.4910999999999995E-2</v>
      </c>
      <c r="Y274" s="49">
        <v>-7.9362000000000002E-2</v>
      </c>
      <c r="Z274" s="49">
        <v>0.1176</v>
      </c>
      <c r="AA274" s="50">
        <v>0.49996570073396601</v>
      </c>
      <c r="AB274" s="49">
        <v>1.8970999999999998E-2</v>
      </c>
      <c r="AC274" s="49">
        <v>0.31629400000000002</v>
      </c>
      <c r="AD274" s="49">
        <v>-0.41528300000000001</v>
      </c>
      <c r="AE274" s="49">
        <v>0.13020000000000001</v>
      </c>
      <c r="AF274" s="50">
        <v>1.4289559337932599E-3</v>
      </c>
      <c r="AG274" s="49">
        <v>6.5905193597288594E-2</v>
      </c>
      <c r="AH274" s="49">
        <v>-4.4784999999999998E-2</v>
      </c>
      <c r="AI274" s="49">
        <v>0.63236441400325005</v>
      </c>
      <c r="AJ274" s="49">
        <v>1.8918999999999998E-2</v>
      </c>
      <c r="AK274" s="74">
        <v>0</v>
      </c>
    </row>
    <row r="275" spans="1:37" x14ac:dyDescent="0.2">
      <c r="A275" t="s">
        <v>394</v>
      </c>
      <c r="B275" t="s">
        <v>2115</v>
      </c>
      <c r="C275" t="s">
        <v>391</v>
      </c>
      <c r="D275">
        <v>2167781</v>
      </c>
      <c r="E275" t="s">
        <v>2133</v>
      </c>
      <c r="F275" t="s">
        <v>1919</v>
      </c>
      <c r="G275" t="s">
        <v>1916</v>
      </c>
      <c r="H275">
        <v>4837</v>
      </c>
      <c r="I275" t="s">
        <v>137</v>
      </c>
      <c r="J275" s="73">
        <v>3.574469E-6</v>
      </c>
      <c r="K275" s="53">
        <v>-0.115138</v>
      </c>
      <c r="L275" s="53">
        <v>2.4842699999999999E-2</v>
      </c>
      <c r="M275" s="53">
        <v>0.21190800000000001</v>
      </c>
      <c r="N275" t="s">
        <v>1923</v>
      </c>
      <c r="O275" s="28" t="b">
        <v>1</v>
      </c>
      <c r="P275" s="28" t="b">
        <v>0</v>
      </c>
      <c r="Q275" s="28" t="b">
        <v>0</v>
      </c>
      <c r="R275" s="49">
        <v>0.33878900000000001</v>
      </c>
      <c r="S275" s="49">
        <v>0.58873799999999998</v>
      </c>
      <c r="T275" s="49">
        <v>-0.129139</v>
      </c>
      <c r="U275" s="49">
        <v>2.76E-2</v>
      </c>
      <c r="V275" s="50">
        <v>3.0239596944525399E-6</v>
      </c>
      <c r="W275" s="49">
        <v>9.0578000000000006E-2</v>
      </c>
      <c r="X275" s="49">
        <v>9.4910999999999995E-2</v>
      </c>
      <c r="Y275" s="49">
        <v>-8.5667999999999994E-2</v>
      </c>
      <c r="Z275" s="49">
        <v>0.11</v>
      </c>
      <c r="AA275" s="50">
        <v>0.43618732311331398</v>
      </c>
      <c r="AB275" s="49">
        <v>1.915E-2</v>
      </c>
      <c r="AC275" s="49">
        <v>0.31635099999999999</v>
      </c>
      <c r="AD275" s="49">
        <v>-0.413329</v>
      </c>
      <c r="AE275" s="49">
        <v>0.13009999999999999</v>
      </c>
      <c r="AF275" s="50">
        <v>1.50356255097164E-3</v>
      </c>
      <c r="AG275" s="49">
        <v>6.0139873313764199E-2</v>
      </c>
      <c r="AH275" s="49">
        <v>-4.5794000000000001E-2</v>
      </c>
      <c r="AI275" s="49">
        <v>0.674398743848306</v>
      </c>
      <c r="AJ275" s="49">
        <v>1.6722000000000001E-2</v>
      </c>
      <c r="AK275" s="74">
        <v>0</v>
      </c>
    </row>
    <row r="276" spans="1:37" x14ac:dyDescent="0.2">
      <c r="A276" t="s">
        <v>394</v>
      </c>
      <c r="B276" t="s">
        <v>2115</v>
      </c>
      <c r="C276" t="s">
        <v>391</v>
      </c>
      <c r="D276">
        <v>2171209</v>
      </c>
      <c r="E276" t="s">
        <v>2132</v>
      </c>
      <c r="F276" t="s">
        <v>1916</v>
      </c>
      <c r="G276" t="s">
        <v>1919</v>
      </c>
      <c r="H276">
        <v>4837</v>
      </c>
      <c r="I276" t="s">
        <v>137</v>
      </c>
      <c r="J276" s="73">
        <v>1.7609849999999999E-5</v>
      </c>
      <c r="K276" s="53">
        <v>-0.111704</v>
      </c>
      <c r="L276" s="53">
        <v>2.6018699999999999E-2</v>
      </c>
      <c r="M276" s="53">
        <v>0.186583</v>
      </c>
      <c r="N276" t="s">
        <v>1923</v>
      </c>
      <c r="O276" s="28" t="s">
        <v>38</v>
      </c>
      <c r="P276" s="28" t="s">
        <v>38</v>
      </c>
      <c r="Q276" s="28" t="s">
        <v>38</v>
      </c>
      <c r="R276" s="49">
        <v>0.30027399999999999</v>
      </c>
      <c r="S276" s="49">
        <v>0.58873799999999998</v>
      </c>
      <c r="T276" s="49">
        <v>-0.12103999999999999</v>
      </c>
      <c r="U276" s="49">
        <v>2.86E-2</v>
      </c>
      <c r="V276" s="50">
        <v>2.4093979167985101E-5</v>
      </c>
      <c r="W276" s="49">
        <v>6.3791E-2</v>
      </c>
      <c r="X276" s="49">
        <v>9.4968999999999998E-2</v>
      </c>
      <c r="Y276" s="49">
        <v>-9.0773999999999994E-2</v>
      </c>
      <c r="Z276" s="49">
        <v>0.1308</v>
      </c>
      <c r="AA276" s="50">
        <v>0.48774178284974801</v>
      </c>
      <c r="AB276" s="49">
        <v>1.9154000000000001E-2</v>
      </c>
      <c r="AC276" s="49">
        <v>0.31629400000000002</v>
      </c>
      <c r="AD276" s="49">
        <v>-0.41009699999999999</v>
      </c>
      <c r="AE276" s="49">
        <v>0.13020000000000001</v>
      </c>
      <c r="AF276" s="50">
        <v>1.6446519166482499E-3</v>
      </c>
      <c r="AG276" s="49">
        <v>0.1039110465751</v>
      </c>
      <c r="AH276" s="49">
        <v>-3.9308999999999997E-2</v>
      </c>
      <c r="AI276" s="49">
        <v>0.64342624967151496</v>
      </c>
      <c r="AJ276" s="49">
        <v>1.8166000000000002E-2</v>
      </c>
      <c r="AK276" s="74">
        <v>0</v>
      </c>
    </row>
    <row r="277" spans="1:37" x14ac:dyDescent="0.2">
      <c r="A277" t="s">
        <v>394</v>
      </c>
      <c r="B277" t="s">
        <v>2115</v>
      </c>
      <c r="C277" t="s">
        <v>391</v>
      </c>
      <c r="D277">
        <v>2173471</v>
      </c>
      <c r="E277" t="s">
        <v>2131</v>
      </c>
      <c r="F277" t="s">
        <v>1919</v>
      </c>
      <c r="G277" t="s">
        <v>1916</v>
      </c>
      <c r="H277">
        <v>4837</v>
      </c>
      <c r="I277" t="s">
        <v>137</v>
      </c>
      <c r="J277" s="73">
        <v>3.3887470000000001E-6</v>
      </c>
      <c r="K277" s="53">
        <v>-0.11569</v>
      </c>
      <c r="L277" s="53">
        <v>2.4902400000000002E-2</v>
      </c>
      <c r="M277" s="53">
        <v>0.20891000000000001</v>
      </c>
      <c r="N277" t="s">
        <v>1923</v>
      </c>
      <c r="O277" s="28" t="b">
        <v>1</v>
      </c>
      <c r="P277" s="28" t="b">
        <v>0</v>
      </c>
      <c r="Q277" s="28" t="b">
        <v>0</v>
      </c>
      <c r="R277" s="49">
        <v>0.33526099999999998</v>
      </c>
      <c r="S277" s="49">
        <v>0.58873799999999998</v>
      </c>
      <c r="T277" s="49">
        <v>-0.12856699999999999</v>
      </c>
      <c r="U277" s="49">
        <v>2.7699999999999999E-2</v>
      </c>
      <c r="V277" s="50">
        <v>3.4744384209419999E-6</v>
      </c>
      <c r="W277" s="49">
        <v>7.8931000000000001E-2</v>
      </c>
      <c r="X277" s="49">
        <v>9.5027E-2</v>
      </c>
      <c r="Y277" s="49">
        <v>-8.3468000000000001E-2</v>
      </c>
      <c r="Z277" s="49">
        <v>0.1169</v>
      </c>
      <c r="AA277" s="50">
        <v>0.475417531487342</v>
      </c>
      <c r="AB277" s="49">
        <v>1.8974999999999999E-2</v>
      </c>
      <c r="AC277" s="49">
        <v>0.31623600000000002</v>
      </c>
      <c r="AD277" s="49">
        <v>-0.41266000000000003</v>
      </c>
      <c r="AE277" s="49">
        <v>0.13020000000000001</v>
      </c>
      <c r="AF277" s="50">
        <v>1.5308569345621099E-3</v>
      </c>
      <c r="AG277" s="49">
        <v>6.1728806628400301E-2</v>
      </c>
      <c r="AH277" s="49">
        <v>-4.5492999999999999E-2</v>
      </c>
      <c r="AI277" s="49">
        <v>0.61940067867471205</v>
      </c>
      <c r="AJ277" s="49">
        <v>1.9609999999999999E-2</v>
      </c>
      <c r="AK277" s="74">
        <v>0</v>
      </c>
    </row>
    <row r="278" spans="1:37" x14ac:dyDescent="0.2">
      <c r="A278" t="s">
        <v>394</v>
      </c>
      <c r="B278" t="s">
        <v>2115</v>
      </c>
      <c r="C278" t="s">
        <v>391</v>
      </c>
      <c r="D278">
        <v>2180331</v>
      </c>
      <c r="E278" t="s">
        <v>2130</v>
      </c>
      <c r="F278" t="s">
        <v>1915</v>
      </c>
      <c r="G278" t="s">
        <v>1928</v>
      </c>
      <c r="H278">
        <v>4837</v>
      </c>
      <c r="I278" t="s">
        <v>137</v>
      </c>
      <c r="J278" s="73">
        <v>2.3436689999999999E-4</v>
      </c>
      <c r="K278" s="53">
        <v>-8.0991199999999999E-2</v>
      </c>
      <c r="L278" s="53">
        <v>2.2015900000000001E-2</v>
      </c>
      <c r="M278" s="53">
        <v>0.31103999999999998</v>
      </c>
      <c r="N278" t="s">
        <v>1914</v>
      </c>
      <c r="O278" s="28" t="b">
        <v>1</v>
      </c>
      <c r="P278" s="28" t="b">
        <v>0</v>
      </c>
      <c r="Q278" s="28" t="b">
        <v>0</v>
      </c>
      <c r="R278" s="49">
        <v>0.44045899999999999</v>
      </c>
      <c r="S278" s="49">
        <v>0.58867999999999998</v>
      </c>
      <c r="T278" s="49">
        <v>-0.12655</v>
      </c>
      <c r="U278" s="49">
        <v>2.6700000000000002E-2</v>
      </c>
      <c r="V278" s="50">
        <v>2.1148275302425299E-6</v>
      </c>
      <c r="W278" s="49">
        <v>0.103218</v>
      </c>
      <c r="X278" s="49">
        <v>9.5027E-2</v>
      </c>
      <c r="Y278" s="49">
        <v>-7.8585000000000002E-2</v>
      </c>
      <c r="Z278" s="49">
        <v>0.105</v>
      </c>
      <c r="AA278" s="50">
        <v>0.45419047067996798</v>
      </c>
      <c r="AB278" s="49">
        <v>0.14082500000000001</v>
      </c>
      <c r="AC278" s="49">
        <v>0.31629400000000002</v>
      </c>
      <c r="AD278" s="49">
        <v>1.1660999999999999E-2</v>
      </c>
      <c r="AE278" s="49">
        <v>5.1900000000000002E-2</v>
      </c>
      <c r="AF278" s="50">
        <v>0.82215757114743304</v>
      </c>
      <c r="AG278" s="49">
        <v>7.7837521199277202E-3</v>
      </c>
      <c r="AH278" s="49">
        <v>-6.9780999999999996E-2</v>
      </c>
      <c r="AI278" s="49">
        <v>0.77273499278740398</v>
      </c>
      <c r="AJ278" s="49">
        <v>1.1722E-2</v>
      </c>
      <c r="AK278" s="74">
        <v>1</v>
      </c>
    </row>
    <row r="279" spans="1:37" x14ac:dyDescent="0.2">
      <c r="A279" t="s">
        <v>394</v>
      </c>
      <c r="B279" t="s">
        <v>2115</v>
      </c>
      <c r="C279" t="s">
        <v>391</v>
      </c>
      <c r="D279">
        <v>2180418</v>
      </c>
      <c r="E279" t="s">
        <v>2129</v>
      </c>
      <c r="F279" t="s">
        <v>1928</v>
      </c>
      <c r="G279" t="s">
        <v>1915</v>
      </c>
      <c r="H279">
        <v>4837</v>
      </c>
      <c r="I279" t="s">
        <v>137</v>
      </c>
      <c r="J279" s="73">
        <v>1.120814E-4</v>
      </c>
      <c r="K279" s="53">
        <v>-8.4414799999999998E-2</v>
      </c>
      <c r="L279" s="53">
        <v>2.18531E-2</v>
      </c>
      <c r="M279" s="53">
        <v>0.31899899999999998</v>
      </c>
      <c r="N279" t="s">
        <v>1914</v>
      </c>
      <c r="O279" s="28" t="b">
        <v>1</v>
      </c>
      <c r="P279" s="28" t="b">
        <v>0</v>
      </c>
      <c r="Q279" s="28" t="b">
        <v>0</v>
      </c>
      <c r="R279" s="49">
        <v>0.44114500000000001</v>
      </c>
      <c r="S279" s="49">
        <v>0.58867999999999998</v>
      </c>
      <c r="T279" s="49">
        <v>-0.12920300000000001</v>
      </c>
      <c r="U279" s="49">
        <v>2.6700000000000002E-2</v>
      </c>
      <c r="V279" s="50">
        <v>1.2863478864625301E-6</v>
      </c>
      <c r="W279" s="49">
        <v>0.103825</v>
      </c>
      <c r="X279" s="49">
        <v>9.5027E-2</v>
      </c>
      <c r="Y279" s="49">
        <v>-7.8938999999999995E-2</v>
      </c>
      <c r="Z279" s="49">
        <v>0.105</v>
      </c>
      <c r="AA279" s="50">
        <v>0.45211671215003102</v>
      </c>
      <c r="AB279" s="49">
        <v>0.16764000000000001</v>
      </c>
      <c r="AC279" s="49">
        <v>0.31629400000000002</v>
      </c>
      <c r="AD279" s="49">
        <v>-2.9849999999999998E-3</v>
      </c>
      <c r="AE279" s="49">
        <v>4.8599999999999997E-2</v>
      </c>
      <c r="AF279" s="50">
        <v>0.95102135836498702</v>
      </c>
      <c r="AG279" s="49">
        <v>8.9649325550333094E-3</v>
      </c>
      <c r="AH279" s="49">
        <v>-6.8962999999999997E-2</v>
      </c>
      <c r="AI279" s="49">
        <v>0.73879203197814802</v>
      </c>
      <c r="AJ279" s="49">
        <v>1.3577000000000001E-2</v>
      </c>
      <c r="AK279" s="74">
        <v>1</v>
      </c>
    </row>
    <row r="280" spans="1:37" x14ac:dyDescent="0.2">
      <c r="A280" t="s">
        <v>394</v>
      </c>
      <c r="B280" t="s">
        <v>2115</v>
      </c>
      <c r="C280" t="s">
        <v>391</v>
      </c>
      <c r="D280">
        <v>2188072</v>
      </c>
      <c r="E280" t="s">
        <v>2128</v>
      </c>
      <c r="F280" t="s">
        <v>1928</v>
      </c>
      <c r="G280" t="s">
        <v>1915</v>
      </c>
      <c r="H280">
        <v>4837</v>
      </c>
      <c r="I280" t="s">
        <v>137</v>
      </c>
      <c r="J280" s="73">
        <v>6.682677E-5</v>
      </c>
      <c r="K280" s="53">
        <v>-0.100607</v>
      </c>
      <c r="L280" s="53">
        <v>2.5231799999999999E-2</v>
      </c>
      <c r="M280" s="53">
        <v>0.20281199999999999</v>
      </c>
      <c r="N280" t="s">
        <v>1923</v>
      </c>
      <c r="O280" s="28" t="b">
        <v>1</v>
      </c>
      <c r="P280" s="28" t="b">
        <v>0</v>
      </c>
      <c r="Q280" s="28" t="b">
        <v>0</v>
      </c>
      <c r="R280" s="49">
        <v>0.33901799999999999</v>
      </c>
      <c r="S280" s="49">
        <v>0.58867999999999998</v>
      </c>
      <c r="T280" s="49">
        <v>-0.12884599999999999</v>
      </c>
      <c r="U280" s="49">
        <v>2.7699999999999999E-2</v>
      </c>
      <c r="V280" s="50">
        <v>3.3276896047575599E-6</v>
      </c>
      <c r="W280" s="49">
        <v>4.6752000000000002E-2</v>
      </c>
      <c r="X280" s="49">
        <v>9.5027E-2</v>
      </c>
      <c r="Y280" s="49">
        <v>3.0425000000000001E-2</v>
      </c>
      <c r="Z280" s="49">
        <v>0.1578</v>
      </c>
      <c r="AA280" s="50">
        <v>0.84709065824919005</v>
      </c>
      <c r="AB280" s="49">
        <v>3.6480000000000002E-3</v>
      </c>
      <c r="AC280" s="49">
        <v>0.31629400000000002</v>
      </c>
      <c r="AD280" s="49">
        <v>-0.38137300000000002</v>
      </c>
      <c r="AE280" s="49">
        <v>0.30130000000000001</v>
      </c>
      <c r="AF280" s="50">
        <v>0.20566934966320699</v>
      </c>
      <c r="AG280" s="49">
        <v>2.7130501604197801E-2</v>
      </c>
      <c r="AH280" s="49">
        <v>-5.3636000000000003E-2</v>
      </c>
      <c r="AI280" s="49">
        <v>0.52746131817289998</v>
      </c>
      <c r="AJ280" s="49">
        <v>2.4639999999999999E-2</v>
      </c>
      <c r="AK280" s="74">
        <v>0</v>
      </c>
    </row>
    <row r="281" spans="1:37" x14ac:dyDescent="0.2">
      <c r="A281" t="s">
        <v>394</v>
      </c>
      <c r="B281" t="s">
        <v>2115</v>
      </c>
      <c r="C281" t="s">
        <v>391</v>
      </c>
      <c r="D281">
        <v>2188176</v>
      </c>
      <c r="E281" t="s">
        <v>2127</v>
      </c>
      <c r="F281" t="s">
        <v>1919</v>
      </c>
      <c r="G281" t="s">
        <v>1916</v>
      </c>
      <c r="H281">
        <v>4837</v>
      </c>
      <c r="I281" t="s">
        <v>137</v>
      </c>
      <c r="J281" s="73">
        <v>2.8666500000000002E-4</v>
      </c>
      <c r="K281" s="53">
        <v>-7.8175900000000006E-2</v>
      </c>
      <c r="L281" s="53">
        <v>2.15535E-2</v>
      </c>
      <c r="M281" s="53">
        <v>0.34101700000000001</v>
      </c>
      <c r="N281" t="s">
        <v>1914</v>
      </c>
      <c r="O281" s="28" t="b">
        <v>1</v>
      </c>
      <c r="P281" s="28" t="b">
        <v>0</v>
      </c>
      <c r="Q281" s="28" t="b">
        <v>0</v>
      </c>
      <c r="R281" s="49">
        <v>0.44281100000000001</v>
      </c>
      <c r="S281" s="49">
        <v>0.58867999999999998</v>
      </c>
      <c r="T281" s="49">
        <v>-0.12819800000000001</v>
      </c>
      <c r="U281" s="49">
        <v>2.6700000000000002E-2</v>
      </c>
      <c r="V281" s="50">
        <v>1.5525216403500401E-6</v>
      </c>
      <c r="W281" s="49">
        <v>0.33394000000000001</v>
      </c>
      <c r="X281" s="49">
        <v>9.5027E-2</v>
      </c>
      <c r="Y281" s="49">
        <v>1.2453000000000001E-2</v>
      </c>
      <c r="Z281" s="49">
        <v>7.0400000000000004E-2</v>
      </c>
      <c r="AA281" s="50">
        <v>0.85957143318006701</v>
      </c>
      <c r="AB281" s="49">
        <v>0.167822</v>
      </c>
      <c r="AC281" s="49">
        <v>0.31629400000000002</v>
      </c>
      <c r="AD281" s="49">
        <v>-4.9119999999999997E-3</v>
      </c>
      <c r="AE281" s="49">
        <v>4.8599999999999997E-2</v>
      </c>
      <c r="AF281" s="50">
        <v>0.91944797039878101</v>
      </c>
      <c r="AG281" s="49">
        <v>1.00769243978801E-2</v>
      </c>
      <c r="AH281" s="49">
        <v>-6.8096000000000004E-2</v>
      </c>
      <c r="AI281" s="49">
        <v>0.551537876079221</v>
      </c>
      <c r="AJ281" s="49">
        <v>2.6919999999999999E-2</v>
      </c>
      <c r="AK281" s="74">
        <v>1</v>
      </c>
    </row>
    <row r="282" spans="1:37" x14ac:dyDescent="0.2">
      <c r="A282" t="s">
        <v>394</v>
      </c>
      <c r="B282" t="s">
        <v>2115</v>
      </c>
      <c r="C282" t="s">
        <v>391</v>
      </c>
      <c r="D282">
        <v>2191009</v>
      </c>
      <c r="E282" t="s">
        <v>2126</v>
      </c>
      <c r="F282" t="s">
        <v>1916</v>
      </c>
      <c r="G282" t="s">
        <v>1915</v>
      </c>
      <c r="H282">
        <v>4837</v>
      </c>
      <c r="I282" t="s">
        <v>137</v>
      </c>
      <c r="J282" s="73">
        <v>1.8321839999999999E-4</v>
      </c>
      <c r="K282" s="53">
        <v>-8.2515400000000003E-2</v>
      </c>
      <c r="L282" s="53">
        <v>2.20565E-2</v>
      </c>
      <c r="M282" s="53">
        <v>0.30773200000000001</v>
      </c>
      <c r="N282" t="s">
        <v>1914</v>
      </c>
      <c r="O282" s="28" t="b">
        <v>1</v>
      </c>
      <c r="P282" s="28" t="b">
        <v>0</v>
      </c>
      <c r="Q282" s="28" t="b">
        <v>0</v>
      </c>
      <c r="R282" s="49">
        <v>0.44192900000000002</v>
      </c>
      <c r="S282" s="49">
        <v>0.58867999999999998</v>
      </c>
      <c r="T282" s="49">
        <v>-0.12645400000000001</v>
      </c>
      <c r="U282" s="49">
        <v>2.6599999999999999E-2</v>
      </c>
      <c r="V282" s="50">
        <v>2.1227083154676001E-6</v>
      </c>
      <c r="W282" s="49">
        <v>9.5932000000000003E-2</v>
      </c>
      <c r="X282" s="49">
        <v>9.5027E-2</v>
      </c>
      <c r="Y282" s="49">
        <v>-6.1654E-2</v>
      </c>
      <c r="Z282" s="49">
        <v>0.10929999999999999</v>
      </c>
      <c r="AA282" s="50">
        <v>0.57278674147388098</v>
      </c>
      <c r="AB282" s="49">
        <v>0.128055</v>
      </c>
      <c r="AC282" s="49">
        <v>0.31629400000000002</v>
      </c>
      <c r="AD282" s="49">
        <v>2.0699999999999999E-4</v>
      </c>
      <c r="AE282" s="49">
        <v>5.4199999999999998E-2</v>
      </c>
      <c r="AF282" s="50">
        <v>0.99694952465167697</v>
      </c>
      <c r="AG282" s="49">
        <v>9.4467550421976094E-3</v>
      </c>
      <c r="AH282" s="49">
        <v>-6.7961999999999995E-2</v>
      </c>
      <c r="AI282" s="49">
        <v>0.69510469699466004</v>
      </c>
      <c r="AJ282" s="49">
        <v>1.5826E-2</v>
      </c>
      <c r="AK282" s="74">
        <v>1</v>
      </c>
    </row>
    <row r="283" spans="1:37" x14ac:dyDescent="0.2">
      <c r="A283" t="s">
        <v>394</v>
      </c>
      <c r="B283" t="s">
        <v>2115</v>
      </c>
      <c r="C283" t="s">
        <v>391</v>
      </c>
      <c r="D283">
        <v>2191367</v>
      </c>
      <c r="E283" t="s">
        <v>2125</v>
      </c>
      <c r="F283" t="s">
        <v>1916</v>
      </c>
      <c r="G283" t="s">
        <v>1919</v>
      </c>
      <c r="H283">
        <v>4837</v>
      </c>
      <c r="I283" t="s">
        <v>137</v>
      </c>
      <c r="J283" s="73">
        <v>4.9909769999999999E-5</v>
      </c>
      <c r="K283" s="53">
        <v>-0.10535700000000001</v>
      </c>
      <c r="L283" s="53">
        <v>2.59753E-2</v>
      </c>
      <c r="M283" s="53">
        <v>0.18926999999999999</v>
      </c>
      <c r="N283" t="s">
        <v>1923</v>
      </c>
      <c r="O283" s="28" t="b">
        <v>1</v>
      </c>
      <c r="P283" s="28" t="b">
        <v>0</v>
      </c>
      <c r="Q283" s="28" t="b">
        <v>0</v>
      </c>
      <c r="R283" s="49">
        <v>0.31765199999999999</v>
      </c>
      <c r="S283" s="49">
        <v>0.58867999999999998</v>
      </c>
      <c r="T283" s="49">
        <v>-0.131746</v>
      </c>
      <c r="U283" s="49">
        <v>2.8299999999999999E-2</v>
      </c>
      <c r="V283" s="50">
        <v>3.3621314263038098E-6</v>
      </c>
      <c r="W283" s="49">
        <v>4.6752000000000002E-2</v>
      </c>
      <c r="X283" s="49">
        <v>9.5027E-2</v>
      </c>
      <c r="Y283" s="49">
        <v>3.2584000000000002E-2</v>
      </c>
      <c r="Z283" s="49">
        <v>0.1578</v>
      </c>
      <c r="AA283" s="50">
        <v>0.83638230101816202</v>
      </c>
      <c r="AB283" s="49">
        <v>3.6480000000000002E-3</v>
      </c>
      <c r="AC283" s="49">
        <v>0.31629400000000002</v>
      </c>
      <c r="AD283" s="49">
        <v>-0.37906299999999998</v>
      </c>
      <c r="AE283" s="49">
        <v>0.30130000000000001</v>
      </c>
      <c r="AF283" s="50">
        <v>0.208427235654224</v>
      </c>
      <c r="AG283" s="49">
        <v>3.2318232909162102E-2</v>
      </c>
      <c r="AH283" s="49">
        <v>-5.1617000000000003E-2</v>
      </c>
      <c r="AI283" s="49">
        <v>0.53024610105853298</v>
      </c>
      <c r="AJ283" s="49">
        <v>2.4473000000000002E-2</v>
      </c>
      <c r="AK283" s="74">
        <v>0</v>
      </c>
    </row>
    <row r="284" spans="1:37" x14ac:dyDescent="0.2">
      <c r="A284" t="s">
        <v>394</v>
      </c>
      <c r="B284" t="s">
        <v>2115</v>
      </c>
      <c r="C284" t="s">
        <v>391</v>
      </c>
      <c r="D284">
        <v>2193410</v>
      </c>
      <c r="E284" t="s">
        <v>2124</v>
      </c>
      <c r="F284" t="s">
        <v>1915</v>
      </c>
      <c r="G284" t="s">
        <v>1919</v>
      </c>
      <c r="H284">
        <v>4837</v>
      </c>
      <c r="I284" t="s">
        <v>137</v>
      </c>
      <c r="J284" s="73">
        <v>1.1650630000000001E-4</v>
      </c>
      <c r="K284" s="53">
        <v>-8.9664400000000005E-2</v>
      </c>
      <c r="L284" s="53">
        <v>2.3269100000000001E-2</v>
      </c>
      <c r="M284" s="53">
        <v>0.26545400000000002</v>
      </c>
      <c r="N284" t="s">
        <v>1914</v>
      </c>
      <c r="O284" s="28" t="b">
        <v>1</v>
      </c>
      <c r="P284" s="28" t="b">
        <v>0</v>
      </c>
      <c r="Q284" s="28" t="b">
        <v>0</v>
      </c>
      <c r="R284" s="49">
        <v>0.43712600000000001</v>
      </c>
      <c r="S284" s="49">
        <v>0.58867999999999998</v>
      </c>
      <c r="T284" s="49">
        <v>-0.126363</v>
      </c>
      <c r="U284" s="49">
        <v>2.6700000000000002E-2</v>
      </c>
      <c r="V284" s="50">
        <v>2.2361229992259301E-6</v>
      </c>
      <c r="W284" s="49">
        <v>8.3789000000000002E-2</v>
      </c>
      <c r="X284" s="49">
        <v>9.5027E-2</v>
      </c>
      <c r="Y284" s="49">
        <v>-8.9129E-2</v>
      </c>
      <c r="Z284" s="49">
        <v>0.1154</v>
      </c>
      <c r="AA284" s="50">
        <v>0.440070239384867</v>
      </c>
      <c r="AB284" s="49">
        <v>4.7429999999999998E-3</v>
      </c>
      <c r="AC284" s="49">
        <v>0.31629400000000002</v>
      </c>
      <c r="AD284" s="49">
        <v>-0.123013</v>
      </c>
      <c r="AE284" s="49">
        <v>0.26719999999999999</v>
      </c>
      <c r="AF284" s="50">
        <v>0.64527386798850195</v>
      </c>
      <c r="AG284" s="49">
        <v>8.2562398351329197E-3</v>
      </c>
      <c r="AH284" s="49">
        <v>-6.6969000000000001E-2</v>
      </c>
      <c r="AI284" s="49">
        <v>0.71599057053405102</v>
      </c>
      <c r="AJ284" s="49">
        <v>1.4426E-2</v>
      </c>
      <c r="AK284" s="74">
        <v>1</v>
      </c>
    </row>
    <row r="285" spans="1:37" x14ac:dyDescent="0.2">
      <c r="A285" t="s">
        <v>394</v>
      </c>
      <c r="B285" t="s">
        <v>2115</v>
      </c>
      <c r="C285" t="s">
        <v>391</v>
      </c>
      <c r="D285">
        <v>2196797</v>
      </c>
      <c r="E285" t="s">
        <v>2123</v>
      </c>
      <c r="F285" t="s">
        <v>1919</v>
      </c>
      <c r="G285" t="s">
        <v>1916</v>
      </c>
      <c r="H285">
        <v>4837</v>
      </c>
      <c r="I285" t="s">
        <v>137</v>
      </c>
      <c r="J285" s="73">
        <v>8.3390769999999999E-5</v>
      </c>
      <c r="K285" s="53">
        <v>-8.6104600000000003E-2</v>
      </c>
      <c r="L285" s="53">
        <v>2.1884799999999999E-2</v>
      </c>
      <c r="M285" s="53">
        <v>0.31538100000000002</v>
      </c>
      <c r="N285" t="s">
        <v>1914</v>
      </c>
      <c r="O285" s="28" t="b">
        <v>1</v>
      </c>
      <c r="P285" s="28" t="b">
        <v>0</v>
      </c>
      <c r="Q285" s="28" t="b">
        <v>0</v>
      </c>
      <c r="R285" s="49">
        <v>0.44208199999999997</v>
      </c>
      <c r="S285" s="49">
        <v>0.58873799999999998</v>
      </c>
      <c r="T285" s="49">
        <v>-0.127414</v>
      </c>
      <c r="U285" s="49">
        <v>2.6599999999999999E-2</v>
      </c>
      <c r="V285" s="50">
        <v>1.77020000224471E-6</v>
      </c>
      <c r="W285" s="49">
        <v>9.6539E-2</v>
      </c>
      <c r="X285" s="49">
        <v>9.5027E-2</v>
      </c>
      <c r="Y285" s="49">
        <v>-6.1765E-2</v>
      </c>
      <c r="Z285" s="49">
        <v>0.10979999999999999</v>
      </c>
      <c r="AA285" s="50">
        <v>0.57392569899137502</v>
      </c>
      <c r="AB285" s="49">
        <v>0.15489900000000001</v>
      </c>
      <c r="AC285" s="49">
        <v>0.31623600000000002</v>
      </c>
      <c r="AD285" s="49">
        <v>-2.1284999999999998E-2</v>
      </c>
      <c r="AE285" s="49">
        <v>5.0299999999999997E-2</v>
      </c>
      <c r="AF285" s="50">
        <v>0.67220899858177796</v>
      </c>
      <c r="AG285" s="49">
        <v>1.31177774268457E-2</v>
      </c>
      <c r="AH285" s="49">
        <v>-6.5349000000000004E-2</v>
      </c>
      <c r="AI285" s="49">
        <v>0.640359606770879</v>
      </c>
      <c r="AJ285" s="49">
        <v>1.8918000000000001E-2</v>
      </c>
      <c r="AK285" s="74">
        <v>1</v>
      </c>
    </row>
    <row r="286" spans="1:37" x14ac:dyDescent="0.2">
      <c r="A286" t="s">
        <v>394</v>
      </c>
      <c r="B286" t="s">
        <v>2115</v>
      </c>
      <c r="C286" t="s">
        <v>391</v>
      </c>
      <c r="D286">
        <v>2199445</v>
      </c>
      <c r="E286" t="s">
        <v>2122</v>
      </c>
      <c r="F286" t="s">
        <v>1915</v>
      </c>
      <c r="G286" t="s">
        <v>1928</v>
      </c>
      <c r="H286">
        <v>4837</v>
      </c>
      <c r="I286" t="s">
        <v>137</v>
      </c>
      <c r="J286" s="73">
        <v>3.4156270000000002E-5</v>
      </c>
      <c r="K286" s="53">
        <v>-0.107706</v>
      </c>
      <c r="L286" s="53">
        <v>2.5992000000000001E-2</v>
      </c>
      <c r="M286" s="53">
        <v>0.18740999999999999</v>
      </c>
      <c r="N286" t="s">
        <v>1923</v>
      </c>
      <c r="O286" s="28" t="b">
        <v>1</v>
      </c>
      <c r="P286" s="28" t="b">
        <v>0</v>
      </c>
      <c r="Q286" s="28" t="b">
        <v>0</v>
      </c>
      <c r="R286" s="49">
        <v>0.31409300000000001</v>
      </c>
      <c r="S286" s="49">
        <v>0.58873799999999998</v>
      </c>
      <c r="T286" s="49">
        <v>-0.133192</v>
      </c>
      <c r="U286" s="49">
        <v>2.8299999999999999E-2</v>
      </c>
      <c r="V286" s="50">
        <v>2.6067577880437001E-6</v>
      </c>
      <c r="W286" s="49">
        <v>4.6144999999999999E-2</v>
      </c>
      <c r="X286" s="49">
        <v>9.5027E-2</v>
      </c>
      <c r="Y286" s="49">
        <v>3.2851999999999999E-2</v>
      </c>
      <c r="Z286" s="49">
        <v>0.15770000000000001</v>
      </c>
      <c r="AA286" s="50">
        <v>0.83500159596495704</v>
      </c>
      <c r="AB286" s="49">
        <v>4.9259999999999998E-3</v>
      </c>
      <c r="AC286" s="49">
        <v>0.31623600000000002</v>
      </c>
      <c r="AD286" s="49">
        <v>-0.51020600000000005</v>
      </c>
      <c r="AE286" s="49">
        <v>0.24990000000000001</v>
      </c>
      <c r="AF286" s="50">
        <v>4.12725424152336E-2</v>
      </c>
      <c r="AG286" s="49">
        <v>3.77117371359698E-2</v>
      </c>
      <c r="AH286" s="49">
        <v>-5.0063000000000003E-2</v>
      </c>
      <c r="AI286" s="49">
        <v>0.50221953380109696</v>
      </c>
      <c r="AJ286" s="49">
        <v>2.6162000000000001E-2</v>
      </c>
      <c r="AK286" s="74">
        <v>0</v>
      </c>
    </row>
    <row r="287" spans="1:37" x14ac:dyDescent="0.2">
      <c r="A287" t="s">
        <v>394</v>
      </c>
      <c r="B287" t="s">
        <v>2115</v>
      </c>
      <c r="C287" t="s">
        <v>391</v>
      </c>
      <c r="D287">
        <v>2199934</v>
      </c>
      <c r="E287" t="s">
        <v>2121</v>
      </c>
      <c r="F287" t="s">
        <v>1915</v>
      </c>
      <c r="G287" t="s">
        <v>1928</v>
      </c>
      <c r="H287">
        <v>4837</v>
      </c>
      <c r="I287" t="s">
        <v>137</v>
      </c>
      <c r="J287" s="73">
        <v>1.3053030000000001E-4</v>
      </c>
      <c r="K287" s="53">
        <v>-8.4571999999999994E-2</v>
      </c>
      <c r="L287" s="53">
        <v>2.2107700000000001E-2</v>
      </c>
      <c r="M287" s="53">
        <v>0.30504399999999998</v>
      </c>
      <c r="N287" t="s">
        <v>1914</v>
      </c>
      <c r="O287" s="28" t="b">
        <v>1</v>
      </c>
      <c r="P287" s="28" t="b">
        <v>0</v>
      </c>
      <c r="Q287" s="28" t="b">
        <v>0</v>
      </c>
      <c r="R287" s="49">
        <v>0.43845600000000001</v>
      </c>
      <c r="S287" s="49">
        <v>0.58873799999999998</v>
      </c>
      <c r="T287" s="49">
        <v>-0.127308</v>
      </c>
      <c r="U287" s="49">
        <v>2.6599999999999999E-2</v>
      </c>
      <c r="V287" s="50">
        <v>1.81297952532325E-6</v>
      </c>
      <c r="W287" s="49">
        <v>8.5055000000000006E-2</v>
      </c>
      <c r="X287" s="49">
        <v>9.4968999999999998E-2</v>
      </c>
      <c r="Y287" s="49">
        <v>-7.4179999999999996E-2</v>
      </c>
      <c r="Z287" s="49">
        <v>0.1144</v>
      </c>
      <c r="AA287" s="50">
        <v>0.51675052238769004</v>
      </c>
      <c r="AB287" s="49">
        <v>0.12842000000000001</v>
      </c>
      <c r="AC287" s="49">
        <v>0.31629400000000002</v>
      </c>
      <c r="AD287" s="49">
        <v>-1.272E-2</v>
      </c>
      <c r="AE287" s="49">
        <v>5.4199999999999998E-2</v>
      </c>
      <c r="AF287" s="50">
        <v>0.81436865177773399</v>
      </c>
      <c r="AG287" s="49">
        <v>1.0999868885941001E-2</v>
      </c>
      <c r="AH287" s="49">
        <v>-6.6533999999999996E-2</v>
      </c>
      <c r="AI287" s="49">
        <v>0.68419484874494396</v>
      </c>
      <c r="AJ287" s="49">
        <v>1.6365000000000001E-2</v>
      </c>
      <c r="AK287" s="74">
        <v>1</v>
      </c>
    </row>
    <row r="288" spans="1:37" x14ac:dyDescent="0.2">
      <c r="A288" t="s">
        <v>394</v>
      </c>
      <c r="B288" t="s">
        <v>2115</v>
      </c>
      <c r="C288" t="s">
        <v>391</v>
      </c>
      <c r="D288">
        <v>2206819</v>
      </c>
      <c r="E288" t="s">
        <v>2120</v>
      </c>
      <c r="F288" t="s">
        <v>1915</v>
      </c>
      <c r="G288" t="s">
        <v>1928</v>
      </c>
      <c r="H288">
        <v>4837</v>
      </c>
      <c r="I288" t="s">
        <v>137</v>
      </c>
      <c r="J288" s="73">
        <v>1.0500739999999999E-4</v>
      </c>
      <c r="K288" s="53">
        <v>-8.7033700000000006E-2</v>
      </c>
      <c r="L288" s="53">
        <v>2.2438799999999998E-2</v>
      </c>
      <c r="M288" s="53">
        <v>0.298429</v>
      </c>
      <c r="N288" t="s">
        <v>1914</v>
      </c>
      <c r="O288" s="28" t="b">
        <v>1</v>
      </c>
      <c r="P288" s="28" t="b">
        <v>0</v>
      </c>
      <c r="Q288" s="28" t="b">
        <v>0</v>
      </c>
      <c r="R288" s="49">
        <v>0.41370200000000001</v>
      </c>
      <c r="S288" s="49">
        <v>0.58867999999999998</v>
      </c>
      <c r="T288" s="49">
        <v>-0.123365</v>
      </c>
      <c r="U288" s="49">
        <v>2.7099999999999999E-2</v>
      </c>
      <c r="V288" s="50">
        <v>5.49845867481935E-6</v>
      </c>
      <c r="W288" s="49">
        <v>0.18214900000000001</v>
      </c>
      <c r="X288" s="49">
        <v>9.5027E-2</v>
      </c>
      <c r="Y288" s="49">
        <v>-8.1161999999999998E-2</v>
      </c>
      <c r="Z288" s="49">
        <v>8.6599999999999996E-2</v>
      </c>
      <c r="AA288" s="50">
        <v>0.34870577254874802</v>
      </c>
      <c r="AB288" s="49">
        <v>0.126779</v>
      </c>
      <c r="AC288" s="49">
        <v>0.31629400000000002</v>
      </c>
      <c r="AD288" s="49">
        <v>-4.7860000000000003E-3</v>
      </c>
      <c r="AE288" s="49">
        <v>5.45E-2</v>
      </c>
      <c r="AF288" s="50">
        <v>0.93006964163734696</v>
      </c>
      <c r="AG288" s="49">
        <v>1.6807324883319999E-2</v>
      </c>
      <c r="AH288" s="49">
        <v>-6.1964999999999999E-2</v>
      </c>
      <c r="AI288" s="49">
        <v>0.84517421747411103</v>
      </c>
      <c r="AJ288" s="49">
        <v>8.1220000000000007E-3</v>
      </c>
      <c r="AK288" s="74">
        <v>1</v>
      </c>
    </row>
    <row r="289" spans="1:37" x14ac:dyDescent="0.2">
      <c r="A289" t="s">
        <v>327</v>
      </c>
      <c r="B289" t="s">
        <v>2115</v>
      </c>
      <c r="C289" t="s">
        <v>171</v>
      </c>
      <c r="D289">
        <v>2207768</v>
      </c>
      <c r="E289" t="s">
        <v>2119</v>
      </c>
      <c r="F289" t="s">
        <v>1916</v>
      </c>
      <c r="G289" t="s">
        <v>1919</v>
      </c>
      <c r="H289">
        <v>3671</v>
      </c>
      <c r="I289" t="s">
        <v>17</v>
      </c>
      <c r="J289" s="73">
        <v>5.462966E-5</v>
      </c>
      <c r="K289" s="53">
        <v>0.44982499999999997</v>
      </c>
      <c r="L289" s="53">
        <v>0.11139499999999999</v>
      </c>
      <c r="M289" s="53">
        <v>5.8975800000000002E-2</v>
      </c>
      <c r="N289" t="s">
        <v>1923</v>
      </c>
      <c r="O289" s="28" t="s">
        <v>38</v>
      </c>
      <c r="P289" s="28" t="s">
        <v>38</v>
      </c>
      <c r="Q289" s="28" t="s">
        <v>38</v>
      </c>
      <c r="R289" s="49">
        <v>9.2326000000000005E-2</v>
      </c>
      <c r="S289" s="49">
        <v>0.58867999999999998</v>
      </c>
      <c r="T289" s="49">
        <v>0.47205399999999997</v>
      </c>
      <c r="U289" s="49">
        <v>0.1174</v>
      </c>
      <c r="V289" s="50">
        <v>5.7569080074188E-5</v>
      </c>
      <c r="W289" s="49">
        <v>1.8209999999999999E-3</v>
      </c>
      <c r="X289" s="49">
        <v>9.5027E-2</v>
      </c>
      <c r="Y289" s="49">
        <v>-5.0057999999999998E-2</v>
      </c>
      <c r="Z289" s="49">
        <v>1.4232</v>
      </c>
      <c r="AA289" s="50">
        <v>0.97194243395263502</v>
      </c>
      <c r="AB289" s="49">
        <v>1.0939999999999999E-3</v>
      </c>
      <c r="AC289" s="49">
        <v>0.31629400000000002</v>
      </c>
      <c r="AD289" s="49">
        <v>-0.26588600000000001</v>
      </c>
      <c r="AE289" s="49">
        <v>1.4251</v>
      </c>
      <c r="AF289" s="50">
        <v>0.85199961665602797</v>
      </c>
      <c r="AG289" s="49">
        <v>0.48290504929415201</v>
      </c>
      <c r="AH289" s="49">
        <v>3.8316999999999997E-2</v>
      </c>
      <c r="AI289" s="49">
        <v>0.63673303404246095</v>
      </c>
      <c r="AJ289" s="49">
        <v>-4.2516999999999999E-2</v>
      </c>
      <c r="AK289" s="74">
        <v>0</v>
      </c>
    </row>
    <row r="290" spans="1:37" x14ac:dyDescent="0.2">
      <c r="A290" t="s">
        <v>387</v>
      </c>
      <c r="B290" t="s">
        <v>2115</v>
      </c>
      <c r="C290" t="s">
        <v>22</v>
      </c>
      <c r="D290">
        <v>12184365</v>
      </c>
      <c r="E290" t="s">
        <v>2118</v>
      </c>
      <c r="F290" t="s">
        <v>1919</v>
      </c>
      <c r="G290" t="s">
        <v>1916</v>
      </c>
      <c r="H290">
        <v>7173</v>
      </c>
      <c r="I290" t="s">
        <v>114</v>
      </c>
      <c r="J290" s="73">
        <v>0.92666130000000002</v>
      </c>
      <c r="K290" s="53">
        <v>5.3174600000000004E-3</v>
      </c>
      <c r="L290" s="53">
        <v>5.7769399999999999E-2</v>
      </c>
      <c r="M290" s="53">
        <v>0.34253499999999998</v>
      </c>
      <c r="N290" t="s">
        <v>1914</v>
      </c>
      <c r="O290" s="28" t="b">
        <v>0</v>
      </c>
      <c r="P290" s="28" t="b">
        <v>1</v>
      </c>
      <c r="Q290" s="28" t="b">
        <v>0</v>
      </c>
      <c r="R290" s="49">
        <v>0.24765799999999999</v>
      </c>
      <c r="S290" s="49">
        <v>0.57892900000000003</v>
      </c>
      <c r="T290" s="49">
        <v>3.9482000000000003E-2</v>
      </c>
      <c r="U290" s="49">
        <v>8.1699999999999995E-2</v>
      </c>
      <c r="V290" s="50">
        <v>0.62886516938444004</v>
      </c>
      <c r="W290" s="49">
        <v>5.6737999999999997E-2</v>
      </c>
      <c r="X290" s="49">
        <v>8.1351999999999994E-2</v>
      </c>
      <c r="Y290" s="49">
        <v>1.762462</v>
      </c>
      <c r="Z290" s="49">
        <v>0.40739999999999998</v>
      </c>
      <c r="AA290" s="50">
        <v>1.5159712975787699E-5</v>
      </c>
      <c r="AB290" s="49">
        <v>0.57489800000000002</v>
      </c>
      <c r="AC290" s="49">
        <v>0.33971800000000002</v>
      </c>
      <c r="AD290" s="49">
        <v>-0.12709799999999999</v>
      </c>
      <c r="AE290" s="49">
        <v>9.5600000000000004E-2</v>
      </c>
      <c r="AF290" s="50">
        <v>0.18360180480792901</v>
      </c>
      <c r="AG290" s="49">
        <v>0.18812998888590801</v>
      </c>
      <c r="AH290" s="49">
        <v>-0.110582</v>
      </c>
      <c r="AI290" s="49">
        <v>0.61553385045832698</v>
      </c>
      <c r="AJ290" s="49">
        <v>-6.1848E-2</v>
      </c>
      <c r="AK290" s="74">
        <v>0</v>
      </c>
    </row>
    <row r="291" spans="1:37" x14ac:dyDescent="0.2">
      <c r="A291" t="s">
        <v>387</v>
      </c>
      <c r="B291" t="s">
        <v>2115</v>
      </c>
      <c r="C291" t="s">
        <v>22</v>
      </c>
      <c r="D291">
        <v>12187397</v>
      </c>
      <c r="E291" t="s">
        <v>2117</v>
      </c>
      <c r="F291" t="s">
        <v>1928</v>
      </c>
      <c r="G291" t="s">
        <v>1915</v>
      </c>
      <c r="H291">
        <v>7173</v>
      </c>
      <c r="I291" t="s">
        <v>114</v>
      </c>
      <c r="J291" s="73">
        <v>0.92390240000000001</v>
      </c>
      <c r="K291" s="53">
        <v>5.51967E-3</v>
      </c>
      <c r="L291" s="53">
        <v>5.7785999999999997E-2</v>
      </c>
      <c r="M291" s="53">
        <v>0.342395</v>
      </c>
      <c r="N291" t="s">
        <v>1914</v>
      </c>
      <c r="O291" s="28" t="b">
        <v>0</v>
      </c>
      <c r="P291" s="28" t="b">
        <v>1</v>
      </c>
      <c r="Q291" s="28" t="b">
        <v>0</v>
      </c>
      <c r="R291" s="49">
        <v>0.24725900000000001</v>
      </c>
      <c r="S291" s="49">
        <v>0.57892900000000003</v>
      </c>
      <c r="T291" s="49">
        <v>3.9856999999999997E-2</v>
      </c>
      <c r="U291" s="49">
        <v>8.1799999999999998E-2</v>
      </c>
      <c r="V291" s="50">
        <v>0.62588730014473204</v>
      </c>
      <c r="W291" s="49">
        <v>5.6028000000000001E-2</v>
      </c>
      <c r="X291" s="49">
        <v>8.1351999999999994E-2</v>
      </c>
      <c r="Y291" s="49">
        <v>1.7625409999999999</v>
      </c>
      <c r="Z291" s="49">
        <v>0.40739999999999998</v>
      </c>
      <c r="AA291" s="50">
        <v>1.51517601984316E-5</v>
      </c>
      <c r="AB291" s="49">
        <v>0.57489800000000002</v>
      </c>
      <c r="AC291" s="49">
        <v>0.33971800000000002</v>
      </c>
      <c r="AD291" s="49">
        <v>-0.13053600000000001</v>
      </c>
      <c r="AE291" s="49">
        <v>9.5600000000000004E-2</v>
      </c>
      <c r="AF291" s="50">
        <v>0.171990591398057</v>
      </c>
      <c r="AG291" s="49">
        <v>0.17989131417044499</v>
      </c>
      <c r="AH291" s="49">
        <v>-0.112677</v>
      </c>
      <c r="AI291" s="49">
        <v>0.60506027904104398</v>
      </c>
      <c r="AJ291" s="49">
        <v>-6.3674999999999995E-2</v>
      </c>
      <c r="AK291" s="74">
        <v>0</v>
      </c>
    </row>
    <row r="292" spans="1:37" x14ac:dyDescent="0.2">
      <c r="A292" t="s">
        <v>387</v>
      </c>
      <c r="B292" t="s">
        <v>2115</v>
      </c>
      <c r="C292" t="s">
        <v>22</v>
      </c>
      <c r="D292">
        <v>12188266</v>
      </c>
      <c r="E292" t="s">
        <v>2116</v>
      </c>
      <c r="F292" t="s">
        <v>1919</v>
      </c>
      <c r="G292" t="s">
        <v>1916</v>
      </c>
      <c r="H292">
        <v>7173</v>
      </c>
      <c r="I292" t="s">
        <v>114</v>
      </c>
      <c r="J292" s="73">
        <v>0.42003059999999998</v>
      </c>
      <c r="K292" s="53">
        <v>5.2230899999999997E-2</v>
      </c>
      <c r="L292" s="53">
        <v>6.4772999999999997E-2</v>
      </c>
      <c r="M292" s="53">
        <v>0.23455999999999999</v>
      </c>
      <c r="N292" t="s">
        <v>1914</v>
      </c>
      <c r="O292" s="28" t="b">
        <v>0</v>
      </c>
      <c r="P292" s="28" t="b">
        <v>1</v>
      </c>
      <c r="Q292" s="28" t="b">
        <v>0</v>
      </c>
      <c r="R292" s="49">
        <v>0.246562</v>
      </c>
      <c r="S292" s="49">
        <v>0.57892900000000003</v>
      </c>
      <c r="T292" s="49">
        <v>4.0793000000000003E-2</v>
      </c>
      <c r="U292" s="49">
        <v>8.1699999999999995E-2</v>
      </c>
      <c r="V292" s="50">
        <v>0.61774872961083804</v>
      </c>
      <c r="W292" s="49">
        <v>3.9716000000000001E-2</v>
      </c>
      <c r="X292" s="49">
        <v>8.1351999999999994E-2</v>
      </c>
      <c r="Y292" s="49">
        <v>2.1749589999999999</v>
      </c>
      <c r="Z292" s="49">
        <v>0.50729999999999997</v>
      </c>
      <c r="AA292" s="50">
        <v>1.8111704861662001E-5</v>
      </c>
      <c r="AB292" s="49">
        <v>0.26256800000000002</v>
      </c>
      <c r="AC292" s="49">
        <v>0.33971800000000002</v>
      </c>
      <c r="AD292" s="49">
        <v>1.719E-3</v>
      </c>
      <c r="AE292" s="49">
        <v>0.10630000000000001</v>
      </c>
      <c r="AF292" s="50">
        <v>0.98710477076216596</v>
      </c>
      <c r="AG292" s="49">
        <v>0.56015776629302205</v>
      </c>
      <c r="AH292" s="49">
        <v>-3.9601999999999998E-2</v>
      </c>
      <c r="AI292" s="49">
        <v>0.87391189811863201</v>
      </c>
      <c r="AJ292" s="49">
        <v>1.7999999999999999E-2</v>
      </c>
      <c r="AK292" s="74">
        <v>0</v>
      </c>
    </row>
    <row r="293" spans="1:37" x14ac:dyDescent="0.2">
      <c r="A293" t="s">
        <v>387</v>
      </c>
      <c r="B293" t="s">
        <v>2115</v>
      </c>
      <c r="C293" t="s">
        <v>22</v>
      </c>
      <c r="D293">
        <v>12188676</v>
      </c>
      <c r="E293" t="s">
        <v>2114</v>
      </c>
      <c r="F293" t="s">
        <v>1919</v>
      </c>
      <c r="G293" t="s">
        <v>1915</v>
      </c>
      <c r="H293">
        <v>7173</v>
      </c>
      <c r="I293" t="s">
        <v>114</v>
      </c>
      <c r="J293" s="73">
        <v>0.94155339999999998</v>
      </c>
      <c r="K293" s="53">
        <v>4.23632E-3</v>
      </c>
      <c r="L293" s="53">
        <v>5.7780400000000003E-2</v>
      </c>
      <c r="M293" s="53">
        <v>0.342395</v>
      </c>
      <c r="N293" t="s">
        <v>1914</v>
      </c>
      <c r="O293" s="28" t="b">
        <v>0</v>
      </c>
      <c r="P293" s="28" t="b">
        <v>1</v>
      </c>
      <c r="Q293" s="28" t="b">
        <v>0</v>
      </c>
      <c r="R293" s="49">
        <v>0.24725900000000001</v>
      </c>
      <c r="S293" s="49">
        <v>0.57892900000000003</v>
      </c>
      <c r="T293" s="49">
        <v>3.9856999999999997E-2</v>
      </c>
      <c r="U293" s="49">
        <v>8.1799999999999998E-2</v>
      </c>
      <c r="V293" s="50">
        <v>0.62588730014473204</v>
      </c>
      <c r="W293" s="49">
        <v>5.6028000000000001E-2</v>
      </c>
      <c r="X293" s="49">
        <v>8.1351999999999994E-2</v>
      </c>
      <c r="Y293" s="49">
        <v>1.7625409999999999</v>
      </c>
      <c r="Z293" s="49">
        <v>0.40739999999999998</v>
      </c>
      <c r="AA293" s="50">
        <v>1.51517601984316E-5</v>
      </c>
      <c r="AB293" s="49">
        <v>0.57489800000000002</v>
      </c>
      <c r="AC293" s="49">
        <v>0.33971800000000002</v>
      </c>
      <c r="AD293" s="49">
        <v>-0.13053600000000001</v>
      </c>
      <c r="AE293" s="49">
        <v>9.5600000000000004E-2</v>
      </c>
      <c r="AF293" s="50">
        <v>0.171990591398057</v>
      </c>
      <c r="AG293" s="49">
        <v>0.17989131417044499</v>
      </c>
      <c r="AH293" s="49">
        <v>-0.112677</v>
      </c>
      <c r="AI293" s="49">
        <v>0.60506027904104398</v>
      </c>
      <c r="AJ293" s="49">
        <v>-6.3674999999999995E-2</v>
      </c>
      <c r="AK293" s="74">
        <v>0</v>
      </c>
    </row>
    <row r="294" spans="1:37" x14ac:dyDescent="0.2">
      <c r="A294" t="s">
        <v>243</v>
      </c>
      <c r="B294" t="s">
        <v>2108</v>
      </c>
      <c r="C294" t="s">
        <v>240</v>
      </c>
      <c r="D294">
        <v>10105980</v>
      </c>
      <c r="E294" t="s">
        <v>2113</v>
      </c>
      <c r="F294" t="s">
        <v>1928</v>
      </c>
      <c r="G294" t="s">
        <v>1915</v>
      </c>
      <c r="H294">
        <v>7260</v>
      </c>
      <c r="I294" t="s">
        <v>108</v>
      </c>
      <c r="J294" s="73">
        <v>0.33467960000000002</v>
      </c>
      <c r="K294" s="53">
        <v>5.9925800000000001E-2</v>
      </c>
      <c r="L294" s="53">
        <v>6.2116600000000001E-2</v>
      </c>
      <c r="M294" s="53">
        <v>0.27672200000000002</v>
      </c>
      <c r="N294" t="s">
        <v>1914</v>
      </c>
      <c r="O294" s="28" t="b">
        <v>0</v>
      </c>
      <c r="P294" s="28" t="b">
        <v>0</v>
      </c>
      <c r="Q294" s="28" t="b">
        <v>1</v>
      </c>
      <c r="R294" s="49">
        <v>0.191721</v>
      </c>
      <c r="S294" s="49">
        <v>0.59796899999999997</v>
      </c>
      <c r="T294" s="49">
        <v>-0.12431399999999999</v>
      </c>
      <c r="U294" s="49">
        <v>9.1700000000000004E-2</v>
      </c>
      <c r="V294" s="50">
        <v>0.17502456698789701</v>
      </c>
      <c r="W294" s="49">
        <v>0.13899400000000001</v>
      </c>
      <c r="X294" s="49">
        <v>0.106681</v>
      </c>
      <c r="Y294" s="49">
        <v>2.5995000000000001E-2</v>
      </c>
      <c r="Z294" s="49">
        <v>0.24940000000000001</v>
      </c>
      <c r="AA294" s="50">
        <v>0.916995502855112</v>
      </c>
      <c r="AB294" s="49">
        <v>0.49794899999999997</v>
      </c>
      <c r="AC294" s="49">
        <v>0.29535</v>
      </c>
      <c r="AD294" s="49">
        <v>0.46591300000000002</v>
      </c>
      <c r="AE294" s="49">
        <v>0.1085</v>
      </c>
      <c r="AF294" s="50">
        <v>1.7452735203908802E-5</v>
      </c>
      <c r="AG294" s="49">
        <v>1.3304846222306999E-6</v>
      </c>
      <c r="AH294" s="49">
        <v>0.44310699999999997</v>
      </c>
      <c r="AI294" s="49">
        <v>7.3011483537504404E-2</v>
      </c>
      <c r="AJ294" s="49">
        <v>0.22181899999999999</v>
      </c>
      <c r="AK294" s="74">
        <v>0</v>
      </c>
    </row>
    <row r="295" spans="1:37" x14ac:dyDescent="0.2">
      <c r="A295" t="s">
        <v>243</v>
      </c>
      <c r="B295" t="s">
        <v>2108</v>
      </c>
      <c r="C295" t="s">
        <v>240</v>
      </c>
      <c r="D295">
        <v>10106723</v>
      </c>
      <c r="E295" t="s">
        <v>2112</v>
      </c>
      <c r="F295" t="s">
        <v>1915</v>
      </c>
      <c r="G295" t="s">
        <v>1916</v>
      </c>
      <c r="H295">
        <v>7260</v>
      </c>
      <c r="I295" t="s">
        <v>108</v>
      </c>
      <c r="J295" s="73">
        <v>0.30992150000000002</v>
      </c>
      <c r="K295" s="53">
        <v>6.3082100000000002E-2</v>
      </c>
      <c r="L295" s="53">
        <v>6.2126199999999999E-2</v>
      </c>
      <c r="M295" s="53">
        <v>0.27692800000000001</v>
      </c>
      <c r="N295" t="s">
        <v>1914</v>
      </c>
      <c r="O295" s="28" t="b">
        <v>0</v>
      </c>
      <c r="P295" s="28" t="b">
        <v>0</v>
      </c>
      <c r="Q295" s="28" t="b">
        <v>1</v>
      </c>
      <c r="R295" s="49">
        <v>0.191721</v>
      </c>
      <c r="S295" s="49">
        <v>0.59796899999999997</v>
      </c>
      <c r="T295" s="49">
        <v>-0.12431499999999999</v>
      </c>
      <c r="U295" s="49">
        <v>9.1700000000000004E-2</v>
      </c>
      <c r="V295" s="50">
        <v>0.175020920157618</v>
      </c>
      <c r="W295" s="49">
        <v>0.13845299999999999</v>
      </c>
      <c r="X295" s="49">
        <v>0.106681</v>
      </c>
      <c r="Y295" s="49">
        <v>2.6034999999999999E-2</v>
      </c>
      <c r="Z295" s="49">
        <v>0.24940000000000001</v>
      </c>
      <c r="AA295" s="50">
        <v>0.91686717891346103</v>
      </c>
      <c r="AB295" s="49">
        <v>0.49834000000000001</v>
      </c>
      <c r="AC295" s="49">
        <v>0.29535</v>
      </c>
      <c r="AD295" s="49">
        <v>0.46349499999999999</v>
      </c>
      <c r="AE295" s="49">
        <v>0.1085</v>
      </c>
      <c r="AF295" s="50">
        <v>1.9274653099048501E-5</v>
      </c>
      <c r="AG295" s="49">
        <v>1.4152202248214101E-6</v>
      </c>
      <c r="AH295" s="49">
        <v>0.44219000000000003</v>
      </c>
      <c r="AI295" s="49">
        <v>7.4282200356846295E-2</v>
      </c>
      <c r="AJ295" s="49">
        <v>0.22089400000000001</v>
      </c>
      <c r="AK295" s="74">
        <v>0</v>
      </c>
    </row>
    <row r="296" spans="1:37" x14ac:dyDescent="0.2">
      <c r="A296" t="s">
        <v>243</v>
      </c>
      <c r="B296" t="s">
        <v>2108</v>
      </c>
      <c r="C296" t="s">
        <v>240</v>
      </c>
      <c r="D296">
        <v>10109664</v>
      </c>
      <c r="E296" t="s">
        <v>2111</v>
      </c>
      <c r="F296" t="s">
        <v>1919</v>
      </c>
      <c r="G296" t="s">
        <v>1915</v>
      </c>
      <c r="H296">
        <v>7260</v>
      </c>
      <c r="I296" t="s">
        <v>108</v>
      </c>
      <c r="J296" s="73">
        <v>0.98007540000000004</v>
      </c>
      <c r="K296" s="53">
        <v>-1.51391E-3</v>
      </c>
      <c r="L296" s="53">
        <v>6.0618400000000003E-2</v>
      </c>
      <c r="M296" s="53">
        <v>0.30213499999999999</v>
      </c>
      <c r="N296" t="s">
        <v>1914</v>
      </c>
      <c r="O296" s="28" t="b">
        <v>0</v>
      </c>
      <c r="P296" s="28" t="b">
        <v>0</v>
      </c>
      <c r="Q296" s="28" t="b">
        <v>1</v>
      </c>
      <c r="R296" s="49">
        <v>0.18930900000000001</v>
      </c>
      <c r="S296" s="49">
        <v>0.59796899999999997</v>
      </c>
      <c r="T296" s="49">
        <v>-0.11705</v>
      </c>
      <c r="U296" s="49">
        <v>9.1800000000000007E-2</v>
      </c>
      <c r="V296" s="50">
        <v>0.20221298420651401</v>
      </c>
      <c r="W296" s="49">
        <v>0.38236900000000001</v>
      </c>
      <c r="X296" s="49">
        <v>0.106681</v>
      </c>
      <c r="Y296" s="49">
        <v>-0.39671699999999999</v>
      </c>
      <c r="Z296" s="49">
        <v>0.18360000000000001</v>
      </c>
      <c r="AA296" s="50">
        <v>3.0687739781380698E-2</v>
      </c>
      <c r="AB296" s="49">
        <v>0.502637</v>
      </c>
      <c r="AC296" s="49">
        <v>0.29535</v>
      </c>
      <c r="AD296" s="49">
        <v>0.463783</v>
      </c>
      <c r="AE296" s="49">
        <v>0.1086</v>
      </c>
      <c r="AF296" s="50">
        <v>1.9355108569637401E-5</v>
      </c>
      <c r="AG296" s="49">
        <v>1.3932908169005599E-6</v>
      </c>
      <c r="AH296" s="49">
        <v>0.44410500000000003</v>
      </c>
      <c r="AI296" s="49">
        <v>6.2630360595975001E-3</v>
      </c>
      <c r="AJ296" s="49">
        <v>0.36386099999999999</v>
      </c>
      <c r="AK296" s="74">
        <v>0</v>
      </c>
    </row>
    <row r="297" spans="1:37" x14ac:dyDescent="0.2">
      <c r="A297" t="s">
        <v>243</v>
      </c>
      <c r="B297" t="s">
        <v>2108</v>
      </c>
      <c r="C297" t="s">
        <v>240</v>
      </c>
      <c r="D297">
        <v>10110311</v>
      </c>
      <c r="E297" t="s">
        <v>2110</v>
      </c>
      <c r="F297" t="s">
        <v>1928</v>
      </c>
      <c r="G297" t="s">
        <v>1919</v>
      </c>
      <c r="H297">
        <v>7260</v>
      </c>
      <c r="I297" t="s">
        <v>108</v>
      </c>
      <c r="J297" s="73">
        <v>0.25608969999999998</v>
      </c>
      <c r="K297" s="53">
        <v>7.1788900000000003E-2</v>
      </c>
      <c r="L297" s="53">
        <v>6.3212099999999993E-2</v>
      </c>
      <c r="M297" s="53">
        <v>0.26163900000000001</v>
      </c>
      <c r="N297" t="s">
        <v>1914</v>
      </c>
      <c r="O297" s="28" t="b">
        <v>0</v>
      </c>
      <c r="P297" s="28" t="b">
        <v>0</v>
      </c>
      <c r="Q297" s="28" t="b">
        <v>1</v>
      </c>
      <c r="R297" s="49">
        <v>0.183616</v>
      </c>
      <c r="S297" s="49">
        <v>0.59796899999999997</v>
      </c>
      <c r="T297" s="49">
        <v>-0.124531</v>
      </c>
      <c r="U297" s="49">
        <v>9.3299999999999994E-2</v>
      </c>
      <c r="V297" s="50">
        <v>0.18187140706229701</v>
      </c>
      <c r="W297" s="49">
        <v>3.3531999999999999E-2</v>
      </c>
      <c r="X297" s="49">
        <v>0.106681</v>
      </c>
      <c r="Y297" s="49">
        <v>0.38115399999999999</v>
      </c>
      <c r="Z297" s="49">
        <v>0.40289999999999998</v>
      </c>
      <c r="AA297" s="50">
        <v>0.34417962260831297</v>
      </c>
      <c r="AB297" s="49">
        <v>0.497363</v>
      </c>
      <c r="AC297" s="49">
        <v>0.29535</v>
      </c>
      <c r="AD297" s="49">
        <v>0.47139199999999998</v>
      </c>
      <c r="AE297" s="49">
        <v>0.1087</v>
      </c>
      <c r="AF297" s="50">
        <v>1.44688174888088E-5</v>
      </c>
      <c r="AG297" s="49">
        <v>1.16921333484985E-6</v>
      </c>
      <c r="AH297" s="49">
        <v>0.44544299999999998</v>
      </c>
      <c r="AI297" s="49">
        <v>8.0435307515111201E-2</v>
      </c>
      <c r="AJ297" s="49">
        <v>0.211455</v>
      </c>
      <c r="AK297" s="74">
        <v>0</v>
      </c>
    </row>
    <row r="298" spans="1:37" x14ac:dyDescent="0.2">
      <c r="A298" t="s">
        <v>252</v>
      </c>
      <c r="B298" t="s">
        <v>2108</v>
      </c>
      <c r="C298" t="s">
        <v>21</v>
      </c>
      <c r="D298">
        <v>59622991</v>
      </c>
      <c r="E298" t="s">
        <v>2109</v>
      </c>
      <c r="F298" t="s">
        <v>1916</v>
      </c>
      <c r="G298" t="s">
        <v>1919</v>
      </c>
      <c r="H298">
        <v>4035</v>
      </c>
      <c r="I298" t="s">
        <v>13</v>
      </c>
      <c r="J298" s="73">
        <v>2.413771E-2</v>
      </c>
      <c r="K298" s="53">
        <v>-0.112373</v>
      </c>
      <c r="L298" s="53">
        <v>4.9831300000000002E-2</v>
      </c>
      <c r="M298" s="53">
        <v>0.41672900000000002</v>
      </c>
      <c r="N298" t="s">
        <v>1914</v>
      </c>
      <c r="O298" s="28" t="b">
        <v>0</v>
      </c>
      <c r="P298" s="28" t="b">
        <v>1</v>
      </c>
      <c r="Q298" s="28" t="b">
        <v>0</v>
      </c>
      <c r="R298" s="49">
        <v>0.49912200000000001</v>
      </c>
      <c r="S298" s="49">
        <v>0.62410600000000005</v>
      </c>
      <c r="T298" s="49">
        <v>-7.4922000000000002E-2</v>
      </c>
      <c r="U298" s="49">
        <v>6.13E-2</v>
      </c>
      <c r="V298" s="50">
        <v>0.221285215245138</v>
      </c>
      <c r="W298" s="49">
        <v>0.82561600000000002</v>
      </c>
      <c r="X298" s="49">
        <v>9.5949999999999994E-2</v>
      </c>
      <c r="Y298" s="49">
        <v>-0.98187800000000003</v>
      </c>
      <c r="Z298" s="49">
        <v>0.2258</v>
      </c>
      <c r="AA298" s="50">
        <v>1.3707468174291299E-5</v>
      </c>
      <c r="AB298" s="49">
        <v>0.10408100000000001</v>
      </c>
      <c r="AC298" s="49">
        <v>0.279945</v>
      </c>
      <c r="AD298" s="49">
        <v>-3.6089999999999997E-2</v>
      </c>
      <c r="AE298" s="49">
        <v>0.1452</v>
      </c>
      <c r="AF298" s="50">
        <v>0.80364530030459702</v>
      </c>
      <c r="AG298" s="49">
        <v>0.94068604786188703</v>
      </c>
      <c r="AH298" s="49">
        <v>4.8260000000000004E-3</v>
      </c>
      <c r="AI298" s="49">
        <v>1.6834411502535801E-4</v>
      </c>
      <c r="AJ298" s="49">
        <v>0.82542099999999996</v>
      </c>
      <c r="AK298" s="74">
        <v>0</v>
      </c>
    </row>
    <row r="299" spans="1:37" x14ac:dyDescent="0.2">
      <c r="A299" t="s">
        <v>246</v>
      </c>
      <c r="B299" t="s">
        <v>2108</v>
      </c>
      <c r="C299" t="s">
        <v>21</v>
      </c>
      <c r="D299">
        <v>88283723</v>
      </c>
      <c r="E299" t="s">
        <v>2107</v>
      </c>
      <c r="F299" t="s">
        <v>1916</v>
      </c>
      <c r="G299" t="s">
        <v>1928</v>
      </c>
      <c r="H299">
        <v>7129</v>
      </c>
      <c r="I299" t="s">
        <v>116</v>
      </c>
      <c r="J299" s="73">
        <v>5.9094810000000003E-5</v>
      </c>
      <c r="K299" s="53">
        <v>-0.17152800000000001</v>
      </c>
      <c r="L299" s="53">
        <v>4.2699800000000003E-2</v>
      </c>
      <c r="M299" s="53">
        <v>0.39991599999999999</v>
      </c>
      <c r="N299" t="s">
        <v>1923</v>
      </c>
      <c r="O299" s="28" t="s">
        <v>38</v>
      </c>
      <c r="P299" s="28" t="s">
        <v>38</v>
      </c>
      <c r="Q299" s="28" t="s">
        <v>38</v>
      </c>
      <c r="R299" s="49">
        <v>0.39562599999999998</v>
      </c>
      <c r="S299" s="49">
        <v>0.56715899999999997</v>
      </c>
      <c r="T299" s="49">
        <v>-0.12831899999999999</v>
      </c>
      <c r="U299" s="49">
        <v>5.67E-2</v>
      </c>
      <c r="V299" s="50">
        <v>2.3548731383997702E-2</v>
      </c>
      <c r="W299" s="49">
        <v>0.70342199999999999</v>
      </c>
      <c r="X299" s="49">
        <v>0.10621999999999999</v>
      </c>
      <c r="Y299" s="49">
        <v>-0.234935</v>
      </c>
      <c r="Z299" s="49">
        <v>0.1396</v>
      </c>
      <c r="AA299" s="50">
        <v>9.2503680619187595E-2</v>
      </c>
      <c r="AB299" s="49">
        <v>0.29994700000000002</v>
      </c>
      <c r="AC299" s="49">
        <v>0.32662099999999999</v>
      </c>
      <c r="AD299" s="49">
        <v>-0.25864300000000001</v>
      </c>
      <c r="AE299" s="49">
        <v>7.9899999999999999E-2</v>
      </c>
      <c r="AF299" s="50">
        <v>1.2084837374216101E-3</v>
      </c>
      <c r="AG299" s="49">
        <v>0.18177356936543099</v>
      </c>
      <c r="AH299" s="49">
        <v>-7.8398999999999996E-2</v>
      </c>
      <c r="AI299" s="49">
        <v>0.68955777904514104</v>
      </c>
      <c r="AJ299" s="49">
        <v>5.0412999999999999E-2</v>
      </c>
      <c r="AK299" s="74">
        <v>1</v>
      </c>
    </row>
    <row r="300" spans="1:37" x14ac:dyDescent="0.2">
      <c r="A300" t="s">
        <v>192</v>
      </c>
      <c r="B300" t="s">
        <v>2022</v>
      </c>
      <c r="C300" t="s">
        <v>22</v>
      </c>
      <c r="D300">
        <v>11005853</v>
      </c>
      <c r="E300" t="s">
        <v>2106</v>
      </c>
      <c r="F300" t="s">
        <v>1916</v>
      </c>
      <c r="G300" t="s">
        <v>1919</v>
      </c>
      <c r="H300">
        <v>4917</v>
      </c>
      <c r="I300" t="s">
        <v>132</v>
      </c>
      <c r="J300" s="73">
        <v>0.2975815</v>
      </c>
      <c r="K300" s="53">
        <v>2.3407500000000001E-2</v>
      </c>
      <c r="L300" s="53">
        <v>2.24719E-2</v>
      </c>
      <c r="M300" s="53">
        <v>0.27943899999999999</v>
      </c>
      <c r="N300" t="s">
        <v>1914</v>
      </c>
      <c r="O300" s="28" t="b">
        <v>0</v>
      </c>
      <c r="P300" s="28" t="b">
        <v>1</v>
      </c>
      <c r="Q300" s="28" t="b">
        <v>0</v>
      </c>
      <c r="R300" s="49">
        <v>0.37853700000000001</v>
      </c>
      <c r="S300" s="49">
        <v>0.59139200000000003</v>
      </c>
      <c r="T300" s="49">
        <v>-1.8974999999999999E-2</v>
      </c>
      <c r="U300" s="49">
        <v>2.6599999999999999E-2</v>
      </c>
      <c r="V300" s="50">
        <v>0.47554341161394897</v>
      </c>
      <c r="W300" s="49">
        <v>0.53115400000000002</v>
      </c>
      <c r="X300" s="49">
        <v>9.3525999999999998E-2</v>
      </c>
      <c r="Y300" s="49">
        <v>0.29702400000000001</v>
      </c>
      <c r="Z300" s="49">
        <v>6.7299999999999999E-2</v>
      </c>
      <c r="AA300" s="50">
        <v>1.03673670844189E-5</v>
      </c>
      <c r="AB300" s="49">
        <v>9.5219999999999992E-3</v>
      </c>
      <c r="AC300" s="49">
        <v>0.31508199999999997</v>
      </c>
      <c r="AD300" s="49">
        <v>-0.19517699999999999</v>
      </c>
      <c r="AE300" s="49">
        <v>0.18779999999999999</v>
      </c>
      <c r="AF300" s="50">
        <v>0.29879731965217199</v>
      </c>
      <c r="AG300" s="49">
        <v>0.23988205563148299</v>
      </c>
      <c r="AH300" s="49">
        <v>-2.8854999999999999E-2</v>
      </c>
      <c r="AI300" s="49">
        <v>5.4732392940983199E-3</v>
      </c>
      <c r="AJ300" s="49">
        <v>0.143205</v>
      </c>
      <c r="AK300" s="74">
        <v>0</v>
      </c>
    </row>
    <row r="301" spans="1:37" x14ac:dyDescent="0.2">
      <c r="A301" t="s">
        <v>198</v>
      </c>
      <c r="B301" t="s">
        <v>2022</v>
      </c>
      <c r="C301" t="s">
        <v>21</v>
      </c>
      <c r="D301">
        <v>14513185</v>
      </c>
      <c r="E301" t="s">
        <v>2105</v>
      </c>
      <c r="F301" t="s">
        <v>1915</v>
      </c>
      <c r="G301" t="s">
        <v>1916</v>
      </c>
      <c r="H301">
        <v>7132</v>
      </c>
      <c r="I301" t="s">
        <v>119</v>
      </c>
      <c r="J301" s="73">
        <v>4.984556E-5</v>
      </c>
      <c r="K301" s="53">
        <v>-0.19683500000000001</v>
      </c>
      <c r="L301" s="53">
        <v>4.85627E-2</v>
      </c>
      <c r="M301" s="53">
        <v>0.24726600000000001</v>
      </c>
      <c r="N301" t="s">
        <v>1923</v>
      </c>
      <c r="O301" s="28" t="s">
        <v>38</v>
      </c>
      <c r="P301" s="28" t="s">
        <v>38</v>
      </c>
      <c r="Q301" s="28" t="s">
        <v>38</v>
      </c>
      <c r="R301" s="49">
        <v>0.219024</v>
      </c>
      <c r="S301" s="49">
        <v>0.59323800000000004</v>
      </c>
      <c r="T301" s="49">
        <v>-0.129774</v>
      </c>
      <c r="U301" s="49">
        <v>6.7500000000000004E-2</v>
      </c>
      <c r="V301" s="50">
        <v>5.44375664630097E-2</v>
      </c>
      <c r="W301" s="49">
        <v>0.35423399999999999</v>
      </c>
      <c r="X301" s="49">
        <v>8.9257000000000003E-2</v>
      </c>
      <c r="Y301" s="49">
        <v>-0.44210899999999997</v>
      </c>
      <c r="Z301" s="49">
        <v>0.1595</v>
      </c>
      <c r="AA301" s="50">
        <v>5.5828450148677697E-3</v>
      </c>
      <c r="AB301" s="49">
        <v>0.26948899999999998</v>
      </c>
      <c r="AC301" s="49">
        <v>0.31750499999999998</v>
      </c>
      <c r="AD301" s="49">
        <v>-0.25634699999999999</v>
      </c>
      <c r="AE301" s="49">
        <v>8.7900000000000006E-2</v>
      </c>
      <c r="AF301" s="50">
        <v>3.5543838538756598E-3</v>
      </c>
      <c r="AG301" s="49">
        <v>0.14584009732509901</v>
      </c>
      <c r="AH301" s="49">
        <v>-7.8535999999999995E-2</v>
      </c>
      <c r="AI301" s="49">
        <v>0.92684430455417299</v>
      </c>
      <c r="AJ301" s="49">
        <v>-9.0519999999999993E-3</v>
      </c>
      <c r="AK301" s="74">
        <v>1</v>
      </c>
    </row>
    <row r="302" spans="1:37" x14ac:dyDescent="0.2">
      <c r="A302" t="s">
        <v>198</v>
      </c>
      <c r="B302" t="s">
        <v>2022</v>
      </c>
      <c r="C302" t="s">
        <v>21</v>
      </c>
      <c r="D302">
        <v>14513400</v>
      </c>
      <c r="E302" t="s">
        <v>2104</v>
      </c>
      <c r="F302" t="s">
        <v>1919</v>
      </c>
      <c r="G302" t="s">
        <v>1915</v>
      </c>
      <c r="H302">
        <v>7132</v>
      </c>
      <c r="I302" t="s">
        <v>119</v>
      </c>
      <c r="J302" s="73">
        <v>6.0425199999999999E-5</v>
      </c>
      <c r="K302" s="53">
        <v>-0.19492399999999999</v>
      </c>
      <c r="L302" s="53">
        <v>4.8630699999999999E-2</v>
      </c>
      <c r="M302" s="53">
        <v>0.24649499999999999</v>
      </c>
      <c r="N302" t="s">
        <v>1923</v>
      </c>
      <c r="O302" s="28" t="s">
        <v>38</v>
      </c>
      <c r="P302" s="28" t="s">
        <v>38</v>
      </c>
      <c r="Q302" s="28" t="s">
        <v>38</v>
      </c>
      <c r="R302" s="49">
        <v>0.21659200000000001</v>
      </c>
      <c r="S302" s="49">
        <v>0.59323800000000004</v>
      </c>
      <c r="T302" s="49">
        <v>-0.11684700000000001</v>
      </c>
      <c r="U302" s="49">
        <v>6.7599999999999993E-2</v>
      </c>
      <c r="V302" s="50">
        <v>8.4029457291483506E-2</v>
      </c>
      <c r="W302" s="49">
        <v>0.36457699999999998</v>
      </c>
      <c r="X302" s="49">
        <v>8.9257000000000003E-2</v>
      </c>
      <c r="Y302" s="49">
        <v>-0.44640400000000002</v>
      </c>
      <c r="Z302" s="49">
        <v>0.158</v>
      </c>
      <c r="AA302" s="50">
        <v>4.7286403703652603E-3</v>
      </c>
      <c r="AB302" s="49">
        <v>0.26930799999999999</v>
      </c>
      <c r="AC302" s="49">
        <v>0.31750499999999998</v>
      </c>
      <c r="AD302" s="49">
        <v>-0.26285599999999998</v>
      </c>
      <c r="AE302" s="49">
        <v>8.8099999999999998E-2</v>
      </c>
      <c r="AF302" s="50">
        <v>2.83788024687214E-3</v>
      </c>
      <c r="AG302" s="49">
        <v>0.12285578709816</v>
      </c>
      <c r="AH302" s="49">
        <v>-8.3307000000000006E-2</v>
      </c>
      <c r="AI302" s="49">
        <v>0.95381234570282503</v>
      </c>
      <c r="AJ302" s="49">
        <v>-5.7270000000000003E-3</v>
      </c>
      <c r="AK302" s="74">
        <v>1</v>
      </c>
    </row>
    <row r="303" spans="1:37" x14ac:dyDescent="0.2">
      <c r="A303" t="s">
        <v>174</v>
      </c>
      <c r="B303" t="s">
        <v>2022</v>
      </c>
      <c r="C303" t="s">
        <v>171</v>
      </c>
      <c r="D303">
        <v>93561870</v>
      </c>
      <c r="E303" t="s">
        <v>2103</v>
      </c>
      <c r="F303" t="s">
        <v>1916</v>
      </c>
      <c r="G303" t="s">
        <v>1919</v>
      </c>
      <c r="H303">
        <v>7260</v>
      </c>
      <c r="I303" t="s">
        <v>108</v>
      </c>
      <c r="J303" s="73">
        <v>1.640253E-5</v>
      </c>
      <c r="K303" s="53">
        <v>0.49607000000000001</v>
      </c>
      <c r="L303" s="53">
        <v>0.11584899999999999</v>
      </c>
      <c r="M303" s="53">
        <v>5.9779600000000002E-2</v>
      </c>
      <c r="N303" t="s">
        <v>1923</v>
      </c>
      <c r="O303" s="28" t="s">
        <v>38</v>
      </c>
      <c r="P303" s="28" t="s">
        <v>38</v>
      </c>
      <c r="Q303" s="28" t="s">
        <v>38</v>
      </c>
      <c r="R303" s="49">
        <v>9.8326999999999998E-2</v>
      </c>
      <c r="S303" s="49">
        <v>0.58619900000000003</v>
      </c>
      <c r="T303" s="49">
        <v>0.432056</v>
      </c>
      <c r="U303" s="49">
        <v>0.1089</v>
      </c>
      <c r="V303" s="50">
        <v>7.2859159887715496E-5</v>
      </c>
      <c r="W303" s="49">
        <v>5.9299999999999999E-4</v>
      </c>
      <c r="X303" s="49">
        <v>9.7334000000000004E-2</v>
      </c>
      <c r="Y303" s="49">
        <v>-11.240167</v>
      </c>
      <c r="Z303" s="49">
        <v>535.41120000000001</v>
      </c>
      <c r="AA303" s="50">
        <v>0.98325082202768299</v>
      </c>
      <c r="AB303" s="49">
        <v>1.276E-3</v>
      </c>
      <c r="AC303" s="49">
        <v>0.316467</v>
      </c>
      <c r="AD303" s="49">
        <v>-11.761654</v>
      </c>
      <c r="AE303" s="49">
        <v>237.91050000000001</v>
      </c>
      <c r="AF303" s="50">
        <v>0.96057080514188198</v>
      </c>
      <c r="AG303" s="49">
        <v>0.24362975688340099</v>
      </c>
      <c r="AH303" s="49">
        <v>7.5954999999999995E-2</v>
      </c>
      <c r="AI303" s="49">
        <v>0.88113392441992999</v>
      </c>
      <c r="AJ303" s="49">
        <v>1.5408E-2</v>
      </c>
      <c r="AK303" s="74">
        <v>0</v>
      </c>
    </row>
    <row r="304" spans="1:37" x14ac:dyDescent="0.2">
      <c r="A304" t="s">
        <v>174</v>
      </c>
      <c r="B304" t="s">
        <v>2022</v>
      </c>
      <c r="C304" t="s">
        <v>171</v>
      </c>
      <c r="D304">
        <v>93563474</v>
      </c>
      <c r="E304" t="s">
        <v>2102</v>
      </c>
      <c r="F304" t="s">
        <v>1916</v>
      </c>
      <c r="G304" t="s">
        <v>1928</v>
      </c>
      <c r="H304">
        <v>7260</v>
      </c>
      <c r="I304" t="s">
        <v>108</v>
      </c>
      <c r="J304" s="73">
        <v>1.640253E-5</v>
      </c>
      <c r="K304" s="53">
        <v>0.49607000000000001</v>
      </c>
      <c r="L304" s="53">
        <v>0.11584899999999999</v>
      </c>
      <c r="M304" s="53">
        <v>5.9779600000000002E-2</v>
      </c>
      <c r="N304" t="s">
        <v>1923</v>
      </c>
      <c r="O304" s="28" t="s">
        <v>38</v>
      </c>
      <c r="P304" s="28" t="s">
        <v>38</v>
      </c>
      <c r="Q304" s="28" t="s">
        <v>38</v>
      </c>
      <c r="R304" s="49">
        <v>9.8326999999999998E-2</v>
      </c>
      <c r="S304" s="49">
        <v>0.58619900000000003</v>
      </c>
      <c r="T304" s="49">
        <v>0.43205500000000002</v>
      </c>
      <c r="U304" s="49">
        <v>0.1089</v>
      </c>
      <c r="V304" s="50">
        <v>7.2861862343460006E-5</v>
      </c>
      <c r="W304" s="49">
        <v>5.9299999999999999E-4</v>
      </c>
      <c r="X304" s="49">
        <v>9.7277000000000002E-2</v>
      </c>
      <c r="Y304" s="49">
        <v>-11.240175000000001</v>
      </c>
      <c r="Z304" s="49">
        <v>535.41120000000001</v>
      </c>
      <c r="AA304" s="50">
        <v>0.98325081072593601</v>
      </c>
      <c r="AB304" s="49">
        <v>1.276E-3</v>
      </c>
      <c r="AC304" s="49">
        <v>0.31652400000000003</v>
      </c>
      <c r="AD304" s="49">
        <v>-11.761620000000001</v>
      </c>
      <c r="AE304" s="49">
        <v>237.91069999999999</v>
      </c>
      <c r="AF304" s="50">
        <v>0.960570947729808</v>
      </c>
      <c r="AG304" s="49">
        <v>0.24354762022142701</v>
      </c>
      <c r="AH304" s="49">
        <v>7.5967999999999994E-2</v>
      </c>
      <c r="AI304" s="49">
        <v>0.88071659543720304</v>
      </c>
      <c r="AJ304" s="49">
        <v>1.5462999999999999E-2</v>
      </c>
      <c r="AK304" s="74">
        <v>0</v>
      </c>
    </row>
    <row r="305" spans="1:37" x14ac:dyDescent="0.2">
      <c r="A305" t="s">
        <v>174</v>
      </c>
      <c r="B305" t="s">
        <v>2022</v>
      </c>
      <c r="C305" t="s">
        <v>171</v>
      </c>
      <c r="D305">
        <v>93568611</v>
      </c>
      <c r="E305" t="s">
        <v>2101</v>
      </c>
      <c r="F305" t="s">
        <v>1916</v>
      </c>
      <c r="G305" t="s">
        <v>1919</v>
      </c>
      <c r="H305">
        <v>7260</v>
      </c>
      <c r="I305" t="s">
        <v>108</v>
      </c>
      <c r="J305" s="73">
        <v>1.640253E-5</v>
      </c>
      <c r="K305" s="53">
        <v>0.49607000000000001</v>
      </c>
      <c r="L305" s="53">
        <v>0.11584899999999999</v>
      </c>
      <c r="M305" s="53">
        <v>5.9779600000000002E-2</v>
      </c>
      <c r="N305" t="s">
        <v>1923</v>
      </c>
      <c r="O305" s="28" t="s">
        <v>38</v>
      </c>
      <c r="P305" s="28" t="s">
        <v>38</v>
      </c>
      <c r="Q305" s="28" t="s">
        <v>38</v>
      </c>
      <c r="R305" s="49">
        <v>9.8326999999999998E-2</v>
      </c>
      <c r="S305" s="49">
        <v>0.58619900000000003</v>
      </c>
      <c r="T305" s="49">
        <v>0.43205500000000002</v>
      </c>
      <c r="U305" s="49">
        <v>0.1089</v>
      </c>
      <c r="V305" s="50">
        <v>7.2861862343460006E-5</v>
      </c>
      <c r="W305" s="49">
        <v>5.9299999999999999E-4</v>
      </c>
      <c r="X305" s="49">
        <v>9.7277000000000002E-2</v>
      </c>
      <c r="Y305" s="49">
        <v>-11.240175000000001</v>
      </c>
      <c r="Z305" s="49">
        <v>535.41120000000001</v>
      </c>
      <c r="AA305" s="50">
        <v>0.98325081072593601</v>
      </c>
      <c r="AB305" s="49">
        <v>1.276E-3</v>
      </c>
      <c r="AC305" s="49">
        <v>0.31652400000000003</v>
      </c>
      <c r="AD305" s="49">
        <v>-11.761620000000001</v>
      </c>
      <c r="AE305" s="49">
        <v>237.91069999999999</v>
      </c>
      <c r="AF305" s="50">
        <v>0.960570947729808</v>
      </c>
      <c r="AG305" s="49">
        <v>0.24354762022142701</v>
      </c>
      <c r="AH305" s="49">
        <v>7.5967999999999994E-2</v>
      </c>
      <c r="AI305" s="49">
        <v>0.88071659543720304</v>
      </c>
      <c r="AJ305" s="49">
        <v>1.5462999999999999E-2</v>
      </c>
      <c r="AK305" s="74">
        <v>0</v>
      </c>
    </row>
    <row r="306" spans="1:37" x14ac:dyDescent="0.2">
      <c r="A306" t="s">
        <v>174</v>
      </c>
      <c r="B306" t="s">
        <v>2022</v>
      </c>
      <c r="C306" t="s">
        <v>171</v>
      </c>
      <c r="D306">
        <v>93575141</v>
      </c>
      <c r="E306" t="s">
        <v>2100</v>
      </c>
      <c r="F306" t="s">
        <v>1915</v>
      </c>
      <c r="G306" t="s">
        <v>1928</v>
      </c>
      <c r="H306">
        <v>7260</v>
      </c>
      <c r="I306" t="s">
        <v>108</v>
      </c>
      <c r="J306" s="73">
        <v>1.640253E-5</v>
      </c>
      <c r="K306" s="53">
        <v>0.49607000000000001</v>
      </c>
      <c r="L306" s="53">
        <v>0.11584899999999999</v>
      </c>
      <c r="M306" s="53">
        <v>5.9779600000000002E-2</v>
      </c>
      <c r="N306" t="s">
        <v>1923</v>
      </c>
      <c r="O306" s="28" t="s">
        <v>38</v>
      </c>
      <c r="P306" s="28" t="s">
        <v>38</v>
      </c>
      <c r="Q306" s="28" t="s">
        <v>38</v>
      </c>
      <c r="R306" s="49">
        <v>9.8326999999999998E-2</v>
      </c>
      <c r="S306" s="49">
        <v>0.58619900000000003</v>
      </c>
      <c r="T306" s="49">
        <v>0.43203399999999997</v>
      </c>
      <c r="U306" s="49">
        <v>0.1089</v>
      </c>
      <c r="V306" s="50">
        <v>7.2924005472080696E-5</v>
      </c>
      <c r="W306" s="49">
        <v>5.9299999999999999E-4</v>
      </c>
      <c r="X306" s="49">
        <v>9.7219E-2</v>
      </c>
      <c r="Y306" s="49">
        <v>-11.240356999999999</v>
      </c>
      <c r="Z306" s="49">
        <v>535.41120000000001</v>
      </c>
      <c r="AA306" s="50">
        <v>0.98325053936501305</v>
      </c>
      <c r="AB306" s="49">
        <v>1.276E-3</v>
      </c>
      <c r="AC306" s="49">
        <v>0.31658199999999997</v>
      </c>
      <c r="AD306" s="49">
        <v>-11.760831</v>
      </c>
      <c r="AE306" s="49">
        <v>237.91720000000001</v>
      </c>
      <c r="AF306" s="50">
        <v>0.960574668506468</v>
      </c>
      <c r="AG306" s="49">
        <v>0.24162875479149001</v>
      </c>
      <c r="AH306" s="49">
        <v>7.6276999999999998E-2</v>
      </c>
      <c r="AI306" s="49">
        <v>0.870927238474412</v>
      </c>
      <c r="AJ306" s="49">
        <v>1.6761000000000002E-2</v>
      </c>
      <c r="AK306" s="74">
        <v>0</v>
      </c>
    </row>
    <row r="307" spans="1:37" x14ac:dyDescent="0.2">
      <c r="A307" t="s">
        <v>174</v>
      </c>
      <c r="B307" t="s">
        <v>2022</v>
      </c>
      <c r="C307" t="s">
        <v>171</v>
      </c>
      <c r="D307">
        <v>93500443</v>
      </c>
      <c r="E307" t="s">
        <v>2099</v>
      </c>
      <c r="F307" t="s">
        <v>1915</v>
      </c>
      <c r="G307" t="s">
        <v>1928</v>
      </c>
      <c r="H307">
        <v>7260</v>
      </c>
      <c r="I307" t="s">
        <v>108</v>
      </c>
      <c r="J307" s="73">
        <v>2.2938379999999999E-5</v>
      </c>
      <c r="K307" s="53">
        <v>0.491344</v>
      </c>
      <c r="L307" s="53">
        <v>0.11672399999999999</v>
      </c>
      <c r="M307" s="53">
        <v>5.9021999999999998E-2</v>
      </c>
      <c r="N307" t="s">
        <v>1923</v>
      </c>
      <c r="O307" s="28" t="s">
        <v>38</v>
      </c>
      <c r="P307" s="28" t="s">
        <v>38</v>
      </c>
      <c r="Q307" s="28" t="s">
        <v>38</v>
      </c>
      <c r="R307" s="49">
        <v>9.7323000000000007E-2</v>
      </c>
      <c r="S307" s="49">
        <v>0.586314</v>
      </c>
      <c r="T307" s="49">
        <v>0.432564</v>
      </c>
      <c r="U307" s="49">
        <v>0.1095</v>
      </c>
      <c r="V307" s="50">
        <v>7.7873172425672906E-5</v>
      </c>
      <c r="W307" s="49">
        <v>5.3379999999999999E-3</v>
      </c>
      <c r="X307" s="49">
        <v>9.7277000000000002E-2</v>
      </c>
      <c r="Y307" s="49">
        <v>0.39270300000000002</v>
      </c>
      <c r="Z307" s="49">
        <v>1.2538</v>
      </c>
      <c r="AA307" s="50">
        <v>0.75411325479830804</v>
      </c>
      <c r="AB307" s="49">
        <v>1.276E-3</v>
      </c>
      <c r="AC307" s="49">
        <v>0.316409</v>
      </c>
      <c r="AD307" s="49">
        <v>-11.763517999999999</v>
      </c>
      <c r="AE307" s="49">
        <v>237.8895</v>
      </c>
      <c r="AF307" s="50">
        <v>0.96056108017115005</v>
      </c>
      <c r="AG307" s="49">
        <v>0.245807786985136</v>
      </c>
      <c r="AH307" s="49">
        <v>7.5595999999999997E-2</v>
      </c>
      <c r="AI307" s="49">
        <v>0.93099800984930603</v>
      </c>
      <c r="AJ307" s="49">
        <v>8.9169999999999996E-3</v>
      </c>
      <c r="AK307" s="74">
        <v>0</v>
      </c>
    </row>
    <row r="308" spans="1:37" x14ac:dyDescent="0.2">
      <c r="A308" t="s">
        <v>174</v>
      </c>
      <c r="B308" t="s">
        <v>2022</v>
      </c>
      <c r="C308" t="s">
        <v>171</v>
      </c>
      <c r="D308">
        <v>93468959</v>
      </c>
      <c r="E308" t="s">
        <v>2098</v>
      </c>
      <c r="F308" t="s">
        <v>1915</v>
      </c>
      <c r="G308" t="s">
        <v>1928</v>
      </c>
      <c r="H308">
        <v>7260</v>
      </c>
      <c r="I308" t="s">
        <v>108</v>
      </c>
      <c r="J308" s="73">
        <v>2.3856310000000001E-5</v>
      </c>
      <c r="K308" s="53">
        <v>0.48840800000000001</v>
      </c>
      <c r="L308" s="53">
        <v>0.116254</v>
      </c>
      <c r="M308" s="53">
        <v>5.9228700000000002E-2</v>
      </c>
      <c r="N308" t="s">
        <v>1923</v>
      </c>
      <c r="O308" s="28" t="s">
        <v>38</v>
      </c>
      <c r="P308" s="28" t="s">
        <v>38</v>
      </c>
      <c r="Q308" s="28" t="s">
        <v>38</v>
      </c>
      <c r="R308" s="49">
        <v>9.7628000000000006E-2</v>
      </c>
      <c r="S308" s="49">
        <v>0.58625700000000003</v>
      </c>
      <c r="T308" s="49">
        <v>0.42455599999999999</v>
      </c>
      <c r="U308" s="49">
        <v>0.1094</v>
      </c>
      <c r="V308" s="50">
        <v>1.03872698763552E-4</v>
      </c>
      <c r="W308" s="49">
        <v>5.9299999999999999E-4</v>
      </c>
      <c r="X308" s="49">
        <v>9.7277000000000002E-2</v>
      </c>
      <c r="Y308" s="49">
        <v>-11.238242</v>
      </c>
      <c r="Z308" s="49">
        <v>535.41120000000001</v>
      </c>
      <c r="AA308" s="50">
        <v>0.98325369008336505</v>
      </c>
      <c r="AB308" s="49">
        <v>1.276E-3</v>
      </c>
      <c r="AC308" s="49">
        <v>0.316467</v>
      </c>
      <c r="AD308" s="49">
        <v>-11.761812000000001</v>
      </c>
      <c r="AE308" s="49">
        <v>237.91249999999999</v>
      </c>
      <c r="AF308" s="50">
        <v>0.96057060272121597</v>
      </c>
      <c r="AG308" s="49">
        <v>0.23247835090914901</v>
      </c>
      <c r="AH308" s="49">
        <v>7.7754000000000004E-2</v>
      </c>
      <c r="AI308" s="49">
        <v>0.89176486829215496</v>
      </c>
      <c r="AJ308" s="49">
        <v>1.4001E-2</v>
      </c>
      <c r="AK308" s="74">
        <v>0</v>
      </c>
    </row>
    <row r="309" spans="1:37" x14ac:dyDescent="0.2">
      <c r="A309" t="s">
        <v>174</v>
      </c>
      <c r="B309" t="s">
        <v>2022</v>
      </c>
      <c r="C309" t="s">
        <v>171</v>
      </c>
      <c r="D309">
        <v>93474133</v>
      </c>
      <c r="E309" t="s">
        <v>2097</v>
      </c>
      <c r="F309" t="s">
        <v>1928</v>
      </c>
      <c r="G309" t="s">
        <v>1915</v>
      </c>
      <c r="H309">
        <v>7260</v>
      </c>
      <c r="I309" t="s">
        <v>108</v>
      </c>
      <c r="J309" s="73">
        <v>2.3856310000000001E-5</v>
      </c>
      <c r="K309" s="53">
        <v>0.48840800000000001</v>
      </c>
      <c r="L309" s="53">
        <v>0.116254</v>
      </c>
      <c r="M309" s="53">
        <v>5.9228700000000002E-2</v>
      </c>
      <c r="N309" t="s">
        <v>1923</v>
      </c>
      <c r="O309" s="28" t="s">
        <v>38</v>
      </c>
      <c r="P309" s="28" t="s">
        <v>38</v>
      </c>
      <c r="Q309" s="28" t="s">
        <v>38</v>
      </c>
      <c r="R309" s="49">
        <v>9.7628000000000006E-2</v>
      </c>
      <c r="S309" s="49">
        <v>0.58625700000000003</v>
      </c>
      <c r="T309" s="49">
        <v>0.42455599999999999</v>
      </c>
      <c r="U309" s="49">
        <v>0.1094</v>
      </c>
      <c r="V309" s="50">
        <v>1.03872698763552E-4</v>
      </c>
      <c r="W309" s="49">
        <v>5.9299999999999999E-4</v>
      </c>
      <c r="X309" s="49">
        <v>9.7277000000000002E-2</v>
      </c>
      <c r="Y309" s="49">
        <v>-11.238242</v>
      </c>
      <c r="Z309" s="49">
        <v>535.41120000000001</v>
      </c>
      <c r="AA309" s="50">
        <v>0.98325369008336505</v>
      </c>
      <c r="AB309" s="49">
        <v>1.276E-3</v>
      </c>
      <c r="AC309" s="49">
        <v>0.316467</v>
      </c>
      <c r="AD309" s="49">
        <v>-11.761812000000001</v>
      </c>
      <c r="AE309" s="49">
        <v>237.91249999999999</v>
      </c>
      <c r="AF309" s="50">
        <v>0.96057060272121597</v>
      </c>
      <c r="AG309" s="49">
        <v>0.23247835090914901</v>
      </c>
      <c r="AH309" s="49">
        <v>7.7754000000000004E-2</v>
      </c>
      <c r="AI309" s="49">
        <v>0.89176486829215496</v>
      </c>
      <c r="AJ309" s="49">
        <v>1.4001E-2</v>
      </c>
      <c r="AK309" s="74">
        <v>0</v>
      </c>
    </row>
    <row r="310" spans="1:37" x14ac:dyDescent="0.2">
      <c r="A310" t="s">
        <v>174</v>
      </c>
      <c r="B310" t="s">
        <v>2022</v>
      </c>
      <c r="C310" t="s">
        <v>171</v>
      </c>
      <c r="D310">
        <v>93480399</v>
      </c>
      <c r="E310" t="s">
        <v>2096</v>
      </c>
      <c r="F310" t="s">
        <v>1915</v>
      </c>
      <c r="G310" t="s">
        <v>1928</v>
      </c>
      <c r="H310">
        <v>7260</v>
      </c>
      <c r="I310" t="s">
        <v>108</v>
      </c>
      <c r="J310" s="73">
        <v>2.3933669999999999E-5</v>
      </c>
      <c r="K310" s="53">
        <v>0.488311</v>
      </c>
      <c r="L310" s="53">
        <v>0.11625000000000001</v>
      </c>
      <c r="M310" s="53">
        <v>5.9297500000000003E-2</v>
      </c>
      <c r="N310" t="s">
        <v>1923</v>
      </c>
      <c r="O310" s="28" t="s">
        <v>38</v>
      </c>
      <c r="P310" s="28" t="s">
        <v>38</v>
      </c>
      <c r="Q310" s="28" t="s">
        <v>38</v>
      </c>
      <c r="R310" s="49">
        <v>9.7628000000000006E-2</v>
      </c>
      <c r="S310" s="49">
        <v>0.58625700000000003</v>
      </c>
      <c r="T310" s="49">
        <v>0.42455599999999999</v>
      </c>
      <c r="U310" s="49">
        <v>0.1094</v>
      </c>
      <c r="V310" s="50">
        <v>1.03872698763552E-4</v>
      </c>
      <c r="W310" s="49">
        <v>5.9299999999999999E-4</v>
      </c>
      <c r="X310" s="49">
        <v>9.7277000000000002E-2</v>
      </c>
      <c r="Y310" s="49">
        <v>-11.238242</v>
      </c>
      <c r="Z310" s="49">
        <v>535.41120000000001</v>
      </c>
      <c r="AA310" s="50">
        <v>0.98325369008336505</v>
      </c>
      <c r="AB310" s="49">
        <v>1.276E-3</v>
      </c>
      <c r="AC310" s="49">
        <v>0.316467</v>
      </c>
      <c r="AD310" s="49">
        <v>-11.761812000000001</v>
      </c>
      <c r="AE310" s="49">
        <v>237.91249999999999</v>
      </c>
      <c r="AF310" s="50">
        <v>0.96057060272121597</v>
      </c>
      <c r="AG310" s="49">
        <v>0.23247835090914901</v>
      </c>
      <c r="AH310" s="49">
        <v>7.7754000000000004E-2</v>
      </c>
      <c r="AI310" s="49">
        <v>0.89176486829215496</v>
      </c>
      <c r="AJ310" s="49">
        <v>1.4001E-2</v>
      </c>
      <c r="AK310" s="74">
        <v>0</v>
      </c>
    </row>
    <row r="311" spans="1:37" x14ac:dyDescent="0.2">
      <c r="A311" t="s">
        <v>174</v>
      </c>
      <c r="B311" t="s">
        <v>2022</v>
      </c>
      <c r="C311" t="s">
        <v>171</v>
      </c>
      <c r="D311">
        <v>93486200</v>
      </c>
      <c r="E311" t="s">
        <v>2095</v>
      </c>
      <c r="F311" t="s">
        <v>1915</v>
      </c>
      <c r="G311" t="s">
        <v>1928</v>
      </c>
      <c r="H311">
        <v>7260</v>
      </c>
      <c r="I311" t="s">
        <v>108</v>
      </c>
      <c r="J311" s="73">
        <v>2.3933669999999999E-5</v>
      </c>
      <c r="K311" s="53">
        <v>0.488311</v>
      </c>
      <c r="L311" s="53">
        <v>0.11625000000000001</v>
      </c>
      <c r="M311" s="53">
        <v>5.9297500000000003E-2</v>
      </c>
      <c r="N311" t="s">
        <v>1923</v>
      </c>
      <c r="O311" s="28" t="s">
        <v>38</v>
      </c>
      <c r="P311" s="28" t="s">
        <v>38</v>
      </c>
      <c r="Q311" s="28" t="s">
        <v>38</v>
      </c>
      <c r="R311" s="49">
        <v>9.7628000000000006E-2</v>
      </c>
      <c r="S311" s="49">
        <v>0.58625700000000003</v>
      </c>
      <c r="T311" s="49">
        <v>0.42455599999999999</v>
      </c>
      <c r="U311" s="49">
        <v>0.1094</v>
      </c>
      <c r="V311" s="50">
        <v>1.03872698763552E-4</v>
      </c>
      <c r="W311" s="49">
        <v>5.9299999999999999E-4</v>
      </c>
      <c r="X311" s="49">
        <v>9.7277000000000002E-2</v>
      </c>
      <c r="Y311" s="49">
        <v>-11.238242</v>
      </c>
      <c r="Z311" s="49">
        <v>535.41120000000001</v>
      </c>
      <c r="AA311" s="50">
        <v>0.98325369008336505</v>
      </c>
      <c r="AB311" s="49">
        <v>1.276E-3</v>
      </c>
      <c r="AC311" s="49">
        <v>0.316467</v>
      </c>
      <c r="AD311" s="49">
        <v>-11.761812000000001</v>
      </c>
      <c r="AE311" s="49">
        <v>237.91249999999999</v>
      </c>
      <c r="AF311" s="50">
        <v>0.96057060272121597</v>
      </c>
      <c r="AG311" s="49">
        <v>0.23247835090914901</v>
      </c>
      <c r="AH311" s="49">
        <v>7.7754000000000004E-2</v>
      </c>
      <c r="AI311" s="49">
        <v>0.89176486829215496</v>
      </c>
      <c r="AJ311" s="49">
        <v>1.4001E-2</v>
      </c>
      <c r="AK311" s="74">
        <v>0</v>
      </c>
    </row>
    <row r="312" spans="1:37" x14ac:dyDescent="0.2">
      <c r="A312" t="s">
        <v>174</v>
      </c>
      <c r="B312" t="s">
        <v>2022</v>
      </c>
      <c r="C312" t="s">
        <v>171</v>
      </c>
      <c r="D312">
        <v>93486661</v>
      </c>
      <c r="E312" t="s">
        <v>2094</v>
      </c>
      <c r="F312" t="s">
        <v>1916</v>
      </c>
      <c r="G312" t="s">
        <v>1919</v>
      </c>
      <c r="H312">
        <v>7260</v>
      </c>
      <c r="I312" t="s">
        <v>108</v>
      </c>
      <c r="J312" s="73">
        <v>2.3933669999999999E-5</v>
      </c>
      <c r="K312" s="53">
        <v>0.488311</v>
      </c>
      <c r="L312" s="53">
        <v>0.11625000000000001</v>
      </c>
      <c r="M312" s="53">
        <v>5.9297500000000003E-2</v>
      </c>
      <c r="N312" t="s">
        <v>1923</v>
      </c>
      <c r="O312" s="28" t="s">
        <v>38</v>
      </c>
      <c r="P312" s="28" t="s">
        <v>38</v>
      </c>
      <c r="Q312" s="28" t="s">
        <v>38</v>
      </c>
      <c r="R312" s="49">
        <v>9.7628000000000006E-2</v>
      </c>
      <c r="S312" s="49">
        <v>0.58625700000000003</v>
      </c>
      <c r="T312" s="49">
        <v>0.42455599999999999</v>
      </c>
      <c r="U312" s="49">
        <v>0.1094</v>
      </c>
      <c r="V312" s="50">
        <v>1.03872698763552E-4</v>
      </c>
      <c r="W312" s="49">
        <v>5.9299999999999999E-4</v>
      </c>
      <c r="X312" s="49">
        <v>9.7277000000000002E-2</v>
      </c>
      <c r="Y312" s="49">
        <v>-11.238242</v>
      </c>
      <c r="Z312" s="49">
        <v>535.41120000000001</v>
      </c>
      <c r="AA312" s="50">
        <v>0.98325369008336505</v>
      </c>
      <c r="AB312" s="49">
        <v>1.276E-3</v>
      </c>
      <c r="AC312" s="49">
        <v>0.316467</v>
      </c>
      <c r="AD312" s="49">
        <v>-11.761812000000001</v>
      </c>
      <c r="AE312" s="49">
        <v>237.91249999999999</v>
      </c>
      <c r="AF312" s="50">
        <v>0.96057060272121597</v>
      </c>
      <c r="AG312" s="49">
        <v>0.23247835090914901</v>
      </c>
      <c r="AH312" s="49">
        <v>7.7754000000000004E-2</v>
      </c>
      <c r="AI312" s="49">
        <v>0.89176486829215496</v>
      </c>
      <c r="AJ312" s="49">
        <v>1.4001E-2</v>
      </c>
      <c r="AK312" s="74">
        <v>0</v>
      </c>
    </row>
    <row r="313" spans="1:37" x14ac:dyDescent="0.2">
      <c r="A313" t="s">
        <v>174</v>
      </c>
      <c r="B313" t="s">
        <v>2022</v>
      </c>
      <c r="C313" t="s">
        <v>171</v>
      </c>
      <c r="D313">
        <v>93486957</v>
      </c>
      <c r="E313" t="s">
        <v>2093</v>
      </c>
      <c r="F313" t="s">
        <v>1919</v>
      </c>
      <c r="G313" t="s">
        <v>1916</v>
      </c>
      <c r="H313">
        <v>7260</v>
      </c>
      <c r="I313" t="s">
        <v>108</v>
      </c>
      <c r="J313" s="73">
        <v>2.3933669999999999E-5</v>
      </c>
      <c r="K313" s="53">
        <v>0.488311</v>
      </c>
      <c r="L313" s="53">
        <v>0.11625000000000001</v>
      </c>
      <c r="M313" s="53">
        <v>5.9297500000000003E-2</v>
      </c>
      <c r="N313" t="s">
        <v>1923</v>
      </c>
      <c r="O313" s="28" t="s">
        <v>38</v>
      </c>
      <c r="P313" s="28" t="s">
        <v>38</v>
      </c>
      <c r="Q313" s="28" t="s">
        <v>38</v>
      </c>
      <c r="R313" s="49">
        <v>9.7628000000000006E-2</v>
      </c>
      <c r="S313" s="49">
        <v>0.58625700000000003</v>
      </c>
      <c r="T313" s="49">
        <v>0.42455599999999999</v>
      </c>
      <c r="U313" s="49">
        <v>0.1094</v>
      </c>
      <c r="V313" s="50">
        <v>1.03872698763552E-4</v>
      </c>
      <c r="W313" s="49">
        <v>5.9299999999999999E-4</v>
      </c>
      <c r="X313" s="49">
        <v>9.7277000000000002E-2</v>
      </c>
      <c r="Y313" s="49">
        <v>-11.238242</v>
      </c>
      <c r="Z313" s="49">
        <v>535.41120000000001</v>
      </c>
      <c r="AA313" s="50">
        <v>0.98325369008336505</v>
      </c>
      <c r="AB313" s="49">
        <v>1.276E-3</v>
      </c>
      <c r="AC313" s="49">
        <v>0.316467</v>
      </c>
      <c r="AD313" s="49">
        <v>-11.761812000000001</v>
      </c>
      <c r="AE313" s="49">
        <v>237.91249999999999</v>
      </c>
      <c r="AF313" s="50">
        <v>0.96057060272121597</v>
      </c>
      <c r="AG313" s="49">
        <v>0.23247835090914901</v>
      </c>
      <c r="AH313" s="49">
        <v>7.7754000000000004E-2</v>
      </c>
      <c r="AI313" s="49">
        <v>0.89176486829215496</v>
      </c>
      <c r="AJ313" s="49">
        <v>1.4001E-2</v>
      </c>
      <c r="AK313" s="74">
        <v>0</v>
      </c>
    </row>
    <row r="314" spans="1:37" x14ac:dyDescent="0.2">
      <c r="A314" t="s">
        <v>174</v>
      </c>
      <c r="B314" t="s">
        <v>2022</v>
      </c>
      <c r="C314" t="s">
        <v>171</v>
      </c>
      <c r="D314">
        <v>93487542</v>
      </c>
      <c r="E314" t="s">
        <v>2092</v>
      </c>
      <c r="F314" t="s">
        <v>1916</v>
      </c>
      <c r="G314" t="s">
        <v>1928</v>
      </c>
      <c r="H314">
        <v>7260</v>
      </c>
      <c r="I314" t="s">
        <v>108</v>
      </c>
      <c r="J314" s="73">
        <v>2.3933669999999999E-5</v>
      </c>
      <c r="K314" s="53">
        <v>0.488311</v>
      </c>
      <c r="L314" s="53">
        <v>0.11625000000000001</v>
      </c>
      <c r="M314" s="53">
        <v>5.9297500000000003E-2</v>
      </c>
      <c r="N314" t="s">
        <v>1923</v>
      </c>
      <c r="O314" s="28" t="s">
        <v>38</v>
      </c>
      <c r="P314" s="28" t="s">
        <v>38</v>
      </c>
      <c r="Q314" s="28" t="s">
        <v>38</v>
      </c>
      <c r="R314" s="49">
        <v>9.7628000000000006E-2</v>
      </c>
      <c r="S314" s="49">
        <v>0.58625700000000003</v>
      </c>
      <c r="T314" s="49">
        <v>0.42455599999999999</v>
      </c>
      <c r="U314" s="49">
        <v>0.1094</v>
      </c>
      <c r="V314" s="50">
        <v>1.03872698763552E-4</v>
      </c>
      <c r="W314" s="49">
        <v>5.9299999999999999E-4</v>
      </c>
      <c r="X314" s="49">
        <v>9.7277000000000002E-2</v>
      </c>
      <c r="Y314" s="49">
        <v>-11.238242</v>
      </c>
      <c r="Z314" s="49">
        <v>535.41120000000001</v>
      </c>
      <c r="AA314" s="50">
        <v>0.98325369008336505</v>
      </c>
      <c r="AB314" s="49">
        <v>1.276E-3</v>
      </c>
      <c r="AC314" s="49">
        <v>0.316467</v>
      </c>
      <c r="AD314" s="49">
        <v>-11.761812000000001</v>
      </c>
      <c r="AE314" s="49">
        <v>237.91249999999999</v>
      </c>
      <c r="AF314" s="50">
        <v>0.96057060272121597</v>
      </c>
      <c r="AG314" s="49">
        <v>0.23247835090914901</v>
      </c>
      <c r="AH314" s="49">
        <v>7.7754000000000004E-2</v>
      </c>
      <c r="AI314" s="49">
        <v>0.89176486829215496</v>
      </c>
      <c r="AJ314" s="49">
        <v>1.4001E-2</v>
      </c>
      <c r="AK314" s="74">
        <v>0</v>
      </c>
    </row>
    <row r="315" spans="1:37" x14ac:dyDescent="0.2">
      <c r="A315" t="s">
        <v>174</v>
      </c>
      <c r="B315" t="s">
        <v>2022</v>
      </c>
      <c r="C315" t="s">
        <v>171</v>
      </c>
      <c r="D315">
        <v>93491169</v>
      </c>
      <c r="E315" t="s">
        <v>2091</v>
      </c>
      <c r="F315" t="s">
        <v>1915</v>
      </c>
      <c r="G315" t="s">
        <v>1928</v>
      </c>
      <c r="H315">
        <v>7260</v>
      </c>
      <c r="I315" t="s">
        <v>108</v>
      </c>
      <c r="J315" s="73">
        <v>2.3933669999999999E-5</v>
      </c>
      <c r="K315" s="53">
        <v>0.488311</v>
      </c>
      <c r="L315" s="53">
        <v>0.11625000000000001</v>
      </c>
      <c r="M315" s="53">
        <v>5.9297500000000003E-2</v>
      </c>
      <c r="N315" t="s">
        <v>1923</v>
      </c>
      <c r="O315" s="28" t="s">
        <v>38</v>
      </c>
      <c r="P315" s="28" t="s">
        <v>38</v>
      </c>
      <c r="Q315" s="28" t="s">
        <v>38</v>
      </c>
      <c r="R315" s="49">
        <v>9.7618999999999997E-2</v>
      </c>
      <c r="S315" s="49">
        <v>0.586314</v>
      </c>
      <c r="T315" s="49">
        <v>0.42476999999999998</v>
      </c>
      <c r="U315" s="49">
        <v>0.1094</v>
      </c>
      <c r="V315" s="50">
        <v>1.03028210595175E-4</v>
      </c>
      <c r="W315" s="49">
        <v>5.9299999999999999E-4</v>
      </c>
      <c r="X315" s="49">
        <v>9.7277000000000002E-2</v>
      </c>
      <c r="Y315" s="49">
        <v>-11.23807</v>
      </c>
      <c r="Z315" s="49">
        <v>535.41120000000001</v>
      </c>
      <c r="AA315" s="50">
        <v>0.98325394772225705</v>
      </c>
      <c r="AB315" s="49">
        <v>1.276E-3</v>
      </c>
      <c r="AC315" s="49">
        <v>0.316409</v>
      </c>
      <c r="AD315" s="49">
        <v>-11.764060000000001</v>
      </c>
      <c r="AE315" s="49">
        <v>237.89349999999999</v>
      </c>
      <c r="AF315" s="50">
        <v>0.960559924051966</v>
      </c>
      <c r="AG315" s="49">
        <v>0.239513316579646</v>
      </c>
      <c r="AH315" s="49">
        <v>7.6592999999999994E-2</v>
      </c>
      <c r="AI315" s="49">
        <v>0.917310162589967</v>
      </c>
      <c r="AJ315" s="49">
        <v>1.0675E-2</v>
      </c>
      <c r="AK315" s="74">
        <v>0</v>
      </c>
    </row>
    <row r="316" spans="1:37" x14ac:dyDescent="0.2">
      <c r="A316" t="s">
        <v>174</v>
      </c>
      <c r="B316" t="s">
        <v>2022</v>
      </c>
      <c r="C316" t="s">
        <v>171</v>
      </c>
      <c r="D316">
        <v>93492940</v>
      </c>
      <c r="E316" t="s">
        <v>2090</v>
      </c>
      <c r="F316" t="s">
        <v>1916</v>
      </c>
      <c r="G316" t="s">
        <v>1915</v>
      </c>
      <c r="H316">
        <v>7260</v>
      </c>
      <c r="I316" t="s">
        <v>108</v>
      </c>
      <c r="J316" s="73">
        <v>2.3933669999999999E-5</v>
      </c>
      <c r="K316" s="53">
        <v>0.488311</v>
      </c>
      <c r="L316" s="53">
        <v>0.11625000000000001</v>
      </c>
      <c r="M316" s="53">
        <v>5.9297500000000003E-2</v>
      </c>
      <c r="N316" t="s">
        <v>1923</v>
      </c>
      <c r="O316" s="28" t="s">
        <v>38</v>
      </c>
      <c r="P316" s="28" t="s">
        <v>38</v>
      </c>
      <c r="Q316" s="28" t="s">
        <v>38</v>
      </c>
      <c r="R316" s="49">
        <v>9.7618999999999997E-2</v>
      </c>
      <c r="S316" s="49">
        <v>0.586314</v>
      </c>
      <c r="T316" s="49">
        <v>0.42476999999999998</v>
      </c>
      <c r="U316" s="49">
        <v>0.1094</v>
      </c>
      <c r="V316" s="50">
        <v>1.03028210595175E-4</v>
      </c>
      <c r="W316" s="49">
        <v>5.9299999999999999E-4</v>
      </c>
      <c r="X316" s="49">
        <v>9.7277000000000002E-2</v>
      </c>
      <c r="Y316" s="49">
        <v>-11.23807</v>
      </c>
      <c r="Z316" s="49">
        <v>535.41120000000001</v>
      </c>
      <c r="AA316" s="50">
        <v>0.98325394772225705</v>
      </c>
      <c r="AB316" s="49">
        <v>1.276E-3</v>
      </c>
      <c r="AC316" s="49">
        <v>0.316409</v>
      </c>
      <c r="AD316" s="49">
        <v>-11.764060000000001</v>
      </c>
      <c r="AE316" s="49">
        <v>237.89349999999999</v>
      </c>
      <c r="AF316" s="50">
        <v>0.960559924051966</v>
      </c>
      <c r="AG316" s="49">
        <v>0.239513316579646</v>
      </c>
      <c r="AH316" s="49">
        <v>7.6592999999999994E-2</v>
      </c>
      <c r="AI316" s="49">
        <v>0.917310162589967</v>
      </c>
      <c r="AJ316" s="49">
        <v>1.0675E-2</v>
      </c>
      <c r="AK316" s="74">
        <v>0</v>
      </c>
    </row>
    <row r="317" spans="1:37" x14ac:dyDescent="0.2">
      <c r="A317" t="s">
        <v>174</v>
      </c>
      <c r="B317" t="s">
        <v>2022</v>
      </c>
      <c r="C317" t="s">
        <v>171</v>
      </c>
      <c r="D317">
        <v>93493884</v>
      </c>
      <c r="E317" t="s">
        <v>2089</v>
      </c>
      <c r="F317" t="s">
        <v>1916</v>
      </c>
      <c r="G317" t="s">
        <v>1919</v>
      </c>
      <c r="H317">
        <v>7260</v>
      </c>
      <c r="I317" t="s">
        <v>108</v>
      </c>
      <c r="J317" s="73">
        <v>2.3933669999999999E-5</v>
      </c>
      <c r="K317" s="53">
        <v>0.488311</v>
      </c>
      <c r="L317" s="53">
        <v>0.11625000000000001</v>
      </c>
      <c r="M317" s="53">
        <v>5.9297500000000003E-2</v>
      </c>
      <c r="N317" t="s">
        <v>1923</v>
      </c>
      <c r="O317" s="28" t="s">
        <v>38</v>
      </c>
      <c r="P317" s="28" t="s">
        <v>38</v>
      </c>
      <c r="Q317" s="28" t="s">
        <v>38</v>
      </c>
      <c r="R317" s="49">
        <v>9.7618999999999997E-2</v>
      </c>
      <c r="S317" s="49">
        <v>0.586314</v>
      </c>
      <c r="T317" s="49">
        <v>0.42476999999999998</v>
      </c>
      <c r="U317" s="49">
        <v>0.1094</v>
      </c>
      <c r="V317" s="50">
        <v>1.03028210595175E-4</v>
      </c>
      <c r="W317" s="49">
        <v>5.9299999999999999E-4</v>
      </c>
      <c r="X317" s="49">
        <v>9.7277000000000002E-2</v>
      </c>
      <c r="Y317" s="49">
        <v>-11.23807</v>
      </c>
      <c r="Z317" s="49">
        <v>535.41120000000001</v>
      </c>
      <c r="AA317" s="50">
        <v>0.98325394772225705</v>
      </c>
      <c r="AB317" s="49">
        <v>1.276E-3</v>
      </c>
      <c r="AC317" s="49">
        <v>0.316409</v>
      </c>
      <c r="AD317" s="49">
        <v>-11.764060000000001</v>
      </c>
      <c r="AE317" s="49">
        <v>237.89349999999999</v>
      </c>
      <c r="AF317" s="50">
        <v>0.960559924051966</v>
      </c>
      <c r="AG317" s="49">
        <v>0.239513316579646</v>
      </c>
      <c r="AH317" s="49">
        <v>7.6592999999999994E-2</v>
      </c>
      <c r="AI317" s="49">
        <v>0.917310162589967</v>
      </c>
      <c r="AJ317" s="49">
        <v>1.0675E-2</v>
      </c>
      <c r="AK317" s="74">
        <v>0</v>
      </c>
    </row>
    <row r="318" spans="1:37" x14ac:dyDescent="0.2">
      <c r="A318" t="s">
        <v>174</v>
      </c>
      <c r="B318" t="s">
        <v>2022</v>
      </c>
      <c r="C318" t="s">
        <v>171</v>
      </c>
      <c r="D318">
        <v>93498292</v>
      </c>
      <c r="E318" t="s">
        <v>2088</v>
      </c>
      <c r="F318" t="s">
        <v>1915</v>
      </c>
      <c r="G318" t="s">
        <v>1928</v>
      </c>
      <c r="H318">
        <v>7260</v>
      </c>
      <c r="I318" t="s">
        <v>108</v>
      </c>
      <c r="J318" s="73">
        <v>2.3933669999999999E-5</v>
      </c>
      <c r="K318" s="53">
        <v>0.488311</v>
      </c>
      <c r="L318" s="53">
        <v>0.11625000000000001</v>
      </c>
      <c r="M318" s="53">
        <v>5.9297500000000003E-2</v>
      </c>
      <c r="N318" t="s">
        <v>1923</v>
      </c>
      <c r="O318" s="28" t="s">
        <v>38</v>
      </c>
      <c r="P318" s="28" t="s">
        <v>38</v>
      </c>
      <c r="Q318" s="28" t="s">
        <v>38</v>
      </c>
      <c r="R318" s="49">
        <v>9.7618999999999997E-2</v>
      </c>
      <c r="S318" s="49">
        <v>0.586314</v>
      </c>
      <c r="T318" s="49">
        <v>0.42476999999999998</v>
      </c>
      <c r="U318" s="49">
        <v>0.1094</v>
      </c>
      <c r="V318" s="50">
        <v>1.03028210595175E-4</v>
      </c>
      <c r="W318" s="49">
        <v>5.9299999999999999E-4</v>
      </c>
      <c r="X318" s="49">
        <v>9.7277000000000002E-2</v>
      </c>
      <c r="Y318" s="49">
        <v>-11.23807</v>
      </c>
      <c r="Z318" s="49">
        <v>535.41120000000001</v>
      </c>
      <c r="AA318" s="50">
        <v>0.98325394772225705</v>
      </c>
      <c r="AB318" s="49">
        <v>1.276E-3</v>
      </c>
      <c r="AC318" s="49">
        <v>0.316409</v>
      </c>
      <c r="AD318" s="49">
        <v>-11.764060000000001</v>
      </c>
      <c r="AE318" s="49">
        <v>237.89349999999999</v>
      </c>
      <c r="AF318" s="50">
        <v>0.960559924051966</v>
      </c>
      <c r="AG318" s="49">
        <v>0.239513316579646</v>
      </c>
      <c r="AH318" s="49">
        <v>7.6592999999999994E-2</v>
      </c>
      <c r="AI318" s="49">
        <v>0.917310162589967</v>
      </c>
      <c r="AJ318" s="49">
        <v>1.0675E-2</v>
      </c>
      <c r="AK318" s="74">
        <v>0</v>
      </c>
    </row>
    <row r="319" spans="1:37" x14ac:dyDescent="0.2">
      <c r="A319" t="s">
        <v>174</v>
      </c>
      <c r="B319" t="s">
        <v>2022</v>
      </c>
      <c r="C319" t="s">
        <v>171</v>
      </c>
      <c r="D319">
        <v>93500979</v>
      </c>
      <c r="E319" t="s">
        <v>2087</v>
      </c>
      <c r="F319" t="s">
        <v>1916</v>
      </c>
      <c r="G319" t="s">
        <v>1919</v>
      </c>
      <c r="H319">
        <v>7260</v>
      </c>
      <c r="I319" t="s">
        <v>108</v>
      </c>
      <c r="J319" s="73">
        <v>2.3933669999999999E-5</v>
      </c>
      <c r="K319" s="53">
        <v>0.488311</v>
      </c>
      <c r="L319" s="53">
        <v>0.11625000000000001</v>
      </c>
      <c r="M319" s="53">
        <v>5.9297500000000003E-2</v>
      </c>
      <c r="N319" t="s">
        <v>1923</v>
      </c>
      <c r="O319" s="28" t="s">
        <v>38</v>
      </c>
      <c r="P319" s="28" t="s">
        <v>38</v>
      </c>
      <c r="Q319" s="28" t="s">
        <v>38</v>
      </c>
      <c r="R319" s="49">
        <v>9.7618999999999997E-2</v>
      </c>
      <c r="S319" s="49">
        <v>0.586314</v>
      </c>
      <c r="T319" s="49">
        <v>0.42476999999999998</v>
      </c>
      <c r="U319" s="49">
        <v>0.1094</v>
      </c>
      <c r="V319" s="50">
        <v>1.03028210595175E-4</v>
      </c>
      <c r="W319" s="49">
        <v>5.9299999999999999E-4</v>
      </c>
      <c r="X319" s="49">
        <v>9.7277000000000002E-2</v>
      </c>
      <c r="Y319" s="49">
        <v>-11.23807</v>
      </c>
      <c r="Z319" s="49">
        <v>535.41120000000001</v>
      </c>
      <c r="AA319" s="50">
        <v>0.98325394772225705</v>
      </c>
      <c r="AB319" s="49">
        <v>1.276E-3</v>
      </c>
      <c r="AC319" s="49">
        <v>0.316409</v>
      </c>
      <c r="AD319" s="49">
        <v>-11.764060000000001</v>
      </c>
      <c r="AE319" s="49">
        <v>237.89349999999999</v>
      </c>
      <c r="AF319" s="50">
        <v>0.960559924051966</v>
      </c>
      <c r="AG319" s="49">
        <v>0.239513316579646</v>
      </c>
      <c r="AH319" s="49">
        <v>7.6592999999999994E-2</v>
      </c>
      <c r="AI319" s="49">
        <v>0.917310162589967</v>
      </c>
      <c r="AJ319" s="49">
        <v>1.0675E-2</v>
      </c>
      <c r="AK319" s="74">
        <v>0</v>
      </c>
    </row>
    <row r="320" spans="1:37" x14ac:dyDescent="0.2">
      <c r="A320" t="s">
        <v>174</v>
      </c>
      <c r="B320" t="s">
        <v>2022</v>
      </c>
      <c r="C320" t="s">
        <v>171</v>
      </c>
      <c r="D320">
        <v>93501827</v>
      </c>
      <c r="E320" t="s">
        <v>2086</v>
      </c>
      <c r="F320" t="s">
        <v>1919</v>
      </c>
      <c r="G320" t="s">
        <v>1915</v>
      </c>
      <c r="H320">
        <v>7260</v>
      </c>
      <c r="I320" t="s">
        <v>108</v>
      </c>
      <c r="J320" s="73">
        <v>2.3933669999999999E-5</v>
      </c>
      <c r="K320" s="53">
        <v>0.488311</v>
      </c>
      <c r="L320" s="53">
        <v>0.11625000000000001</v>
      </c>
      <c r="M320" s="53">
        <v>5.9297500000000003E-2</v>
      </c>
      <c r="N320" t="s">
        <v>1923</v>
      </c>
      <c r="O320" s="28" t="s">
        <v>38</v>
      </c>
      <c r="P320" s="28" t="s">
        <v>38</v>
      </c>
      <c r="Q320" s="28" t="s">
        <v>38</v>
      </c>
      <c r="R320" s="49">
        <v>9.7618999999999997E-2</v>
      </c>
      <c r="S320" s="49">
        <v>0.586314</v>
      </c>
      <c r="T320" s="49">
        <v>0.42476999999999998</v>
      </c>
      <c r="U320" s="49">
        <v>0.1094</v>
      </c>
      <c r="V320" s="50">
        <v>1.03028210595175E-4</v>
      </c>
      <c r="W320" s="49">
        <v>5.9299999999999999E-4</v>
      </c>
      <c r="X320" s="49">
        <v>9.7277000000000002E-2</v>
      </c>
      <c r="Y320" s="49">
        <v>-11.23807</v>
      </c>
      <c r="Z320" s="49">
        <v>535.41120000000001</v>
      </c>
      <c r="AA320" s="50">
        <v>0.98325394772225705</v>
      </c>
      <c r="AB320" s="49">
        <v>1.276E-3</v>
      </c>
      <c r="AC320" s="49">
        <v>0.316409</v>
      </c>
      <c r="AD320" s="49">
        <v>-11.764060000000001</v>
      </c>
      <c r="AE320" s="49">
        <v>237.89349999999999</v>
      </c>
      <c r="AF320" s="50">
        <v>0.960559924051966</v>
      </c>
      <c r="AG320" s="49">
        <v>0.239513316579646</v>
      </c>
      <c r="AH320" s="49">
        <v>7.6592999999999994E-2</v>
      </c>
      <c r="AI320" s="49">
        <v>0.917310162589967</v>
      </c>
      <c r="AJ320" s="49">
        <v>1.0675E-2</v>
      </c>
      <c r="AK320" s="74">
        <v>0</v>
      </c>
    </row>
    <row r="321" spans="1:37" x14ac:dyDescent="0.2">
      <c r="A321" t="s">
        <v>174</v>
      </c>
      <c r="B321" t="s">
        <v>2022</v>
      </c>
      <c r="C321" t="s">
        <v>171</v>
      </c>
      <c r="D321">
        <v>93506196</v>
      </c>
      <c r="E321" t="s">
        <v>2085</v>
      </c>
      <c r="F321" t="s">
        <v>1915</v>
      </c>
      <c r="G321" t="s">
        <v>1928</v>
      </c>
      <c r="H321">
        <v>7260</v>
      </c>
      <c r="I321" t="s">
        <v>108</v>
      </c>
      <c r="J321" s="73">
        <v>2.3933669999999999E-5</v>
      </c>
      <c r="K321" s="53">
        <v>0.488311</v>
      </c>
      <c r="L321" s="53">
        <v>0.11625000000000001</v>
      </c>
      <c r="M321" s="53">
        <v>5.9297500000000003E-2</v>
      </c>
      <c r="N321" t="s">
        <v>1923</v>
      </c>
      <c r="O321" s="28" t="s">
        <v>38</v>
      </c>
      <c r="P321" s="28" t="s">
        <v>38</v>
      </c>
      <c r="Q321" s="28" t="s">
        <v>38</v>
      </c>
      <c r="R321" s="49">
        <v>9.7618999999999997E-2</v>
      </c>
      <c r="S321" s="49">
        <v>0.586314</v>
      </c>
      <c r="T321" s="49">
        <v>0.42476999999999998</v>
      </c>
      <c r="U321" s="49">
        <v>0.1094</v>
      </c>
      <c r="V321" s="50">
        <v>1.03028210595175E-4</v>
      </c>
      <c r="W321" s="49">
        <v>5.9299999999999999E-4</v>
      </c>
      <c r="X321" s="49">
        <v>9.7277000000000002E-2</v>
      </c>
      <c r="Y321" s="49">
        <v>-11.23807</v>
      </c>
      <c r="Z321" s="49">
        <v>535.41120000000001</v>
      </c>
      <c r="AA321" s="50">
        <v>0.98325394772225705</v>
      </c>
      <c r="AB321" s="49">
        <v>1.276E-3</v>
      </c>
      <c r="AC321" s="49">
        <v>0.316409</v>
      </c>
      <c r="AD321" s="49">
        <v>-11.764060000000001</v>
      </c>
      <c r="AE321" s="49">
        <v>237.89349999999999</v>
      </c>
      <c r="AF321" s="50">
        <v>0.960559924051966</v>
      </c>
      <c r="AG321" s="49">
        <v>0.239513316579646</v>
      </c>
      <c r="AH321" s="49">
        <v>7.6592999999999994E-2</v>
      </c>
      <c r="AI321" s="49">
        <v>0.917310162589967</v>
      </c>
      <c r="AJ321" s="49">
        <v>1.0675E-2</v>
      </c>
      <c r="AK321" s="74">
        <v>0</v>
      </c>
    </row>
    <row r="322" spans="1:37" x14ac:dyDescent="0.2">
      <c r="A322" t="s">
        <v>174</v>
      </c>
      <c r="B322" t="s">
        <v>2022</v>
      </c>
      <c r="C322" t="s">
        <v>171</v>
      </c>
      <c r="D322">
        <v>93514736</v>
      </c>
      <c r="E322" t="s">
        <v>2084</v>
      </c>
      <c r="F322" t="s">
        <v>1915</v>
      </c>
      <c r="G322" t="s">
        <v>1916</v>
      </c>
      <c r="H322">
        <v>7260</v>
      </c>
      <c r="I322" t="s">
        <v>108</v>
      </c>
      <c r="J322" s="73">
        <v>2.3933669999999999E-5</v>
      </c>
      <c r="K322" s="53">
        <v>0.488311</v>
      </c>
      <c r="L322" s="53">
        <v>0.11625000000000001</v>
      </c>
      <c r="M322" s="53">
        <v>5.9297500000000003E-2</v>
      </c>
      <c r="N322" t="s">
        <v>1923</v>
      </c>
      <c r="O322" s="28" t="s">
        <v>38</v>
      </c>
      <c r="P322" s="28" t="s">
        <v>38</v>
      </c>
      <c r="Q322" s="28" t="s">
        <v>38</v>
      </c>
      <c r="R322" s="49">
        <v>9.7609000000000001E-2</v>
      </c>
      <c r="S322" s="49">
        <v>0.586372</v>
      </c>
      <c r="T322" s="49">
        <v>0.42472900000000002</v>
      </c>
      <c r="U322" s="49">
        <v>0.1094</v>
      </c>
      <c r="V322" s="50">
        <v>1.0319567557052499E-4</v>
      </c>
      <c r="W322" s="49">
        <v>5.9299999999999999E-4</v>
      </c>
      <c r="X322" s="49">
        <v>9.7219E-2</v>
      </c>
      <c r="Y322" s="49">
        <v>-11.238492000000001</v>
      </c>
      <c r="Z322" s="49">
        <v>535.41120000000001</v>
      </c>
      <c r="AA322" s="50">
        <v>0.98325331890313905</v>
      </c>
      <c r="AB322" s="49">
        <v>1.276E-3</v>
      </c>
      <c r="AC322" s="49">
        <v>0.316409</v>
      </c>
      <c r="AD322" s="49">
        <v>-11.762312</v>
      </c>
      <c r="AE322" s="49">
        <v>237.90770000000001</v>
      </c>
      <c r="AF322" s="50">
        <v>0.96056813781165595</v>
      </c>
      <c r="AG322" s="49">
        <v>0.23535646279334499</v>
      </c>
      <c r="AH322" s="49">
        <v>7.7283000000000004E-2</v>
      </c>
      <c r="AI322" s="49">
        <v>0.89492905795229105</v>
      </c>
      <c r="AJ322" s="49">
        <v>1.3586000000000001E-2</v>
      </c>
      <c r="AK322" s="74">
        <v>0</v>
      </c>
    </row>
    <row r="323" spans="1:37" x14ac:dyDescent="0.2">
      <c r="A323" t="s">
        <v>174</v>
      </c>
      <c r="B323" t="s">
        <v>2022</v>
      </c>
      <c r="C323" t="s">
        <v>171</v>
      </c>
      <c r="D323">
        <v>93518181</v>
      </c>
      <c r="E323" t="s">
        <v>2083</v>
      </c>
      <c r="F323" t="s">
        <v>1916</v>
      </c>
      <c r="G323" t="s">
        <v>1915</v>
      </c>
      <c r="H323">
        <v>7260</v>
      </c>
      <c r="I323" t="s">
        <v>108</v>
      </c>
      <c r="J323" s="73">
        <v>2.3933669999999999E-5</v>
      </c>
      <c r="K323" s="53">
        <v>0.488311</v>
      </c>
      <c r="L323" s="53">
        <v>0.11625000000000001</v>
      </c>
      <c r="M323" s="53">
        <v>5.9297500000000003E-2</v>
      </c>
      <c r="N323" t="s">
        <v>1923</v>
      </c>
      <c r="O323" s="28" t="s">
        <v>38</v>
      </c>
      <c r="P323" s="28" t="s">
        <v>38</v>
      </c>
      <c r="Q323" s="28" t="s">
        <v>38</v>
      </c>
      <c r="R323" s="49">
        <v>9.7618999999999997E-2</v>
      </c>
      <c r="S323" s="49">
        <v>0.586314</v>
      </c>
      <c r="T323" s="49">
        <v>0.424701</v>
      </c>
      <c r="U323" s="49">
        <v>0.1094</v>
      </c>
      <c r="V323" s="50">
        <v>1.03309943934018E-4</v>
      </c>
      <c r="W323" s="49">
        <v>5.9299999999999999E-4</v>
      </c>
      <c r="X323" s="49">
        <v>9.7219E-2</v>
      </c>
      <c r="Y323" s="49">
        <v>-11.238642</v>
      </c>
      <c r="Z323" s="49">
        <v>535.41120000000001</v>
      </c>
      <c r="AA323" s="50">
        <v>0.98325309506737102</v>
      </c>
      <c r="AB323" s="49">
        <v>1.276E-3</v>
      </c>
      <c r="AC323" s="49">
        <v>0.316467</v>
      </c>
      <c r="AD323" s="49">
        <v>-11.761588</v>
      </c>
      <c r="AE323" s="49">
        <v>237.91409999999999</v>
      </c>
      <c r="AF323" s="50">
        <v>0.96057161527488999</v>
      </c>
      <c r="AG323" s="49">
        <v>0.23352440637886401</v>
      </c>
      <c r="AH323" s="49">
        <v>7.7580999999999997E-2</v>
      </c>
      <c r="AI323" s="49">
        <v>0.88600207674926601</v>
      </c>
      <c r="AJ323" s="49">
        <v>1.4762000000000001E-2</v>
      </c>
      <c r="AK323" s="74">
        <v>0</v>
      </c>
    </row>
    <row r="324" spans="1:37" x14ac:dyDescent="0.2">
      <c r="A324" t="s">
        <v>174</v>
      </c>
      <c r="B324" t="s">
        <v>2022</v>
      </c>
      <c r="C324" t="s">
        <v>171</v>
      </c>
      <c r="D324">
        <v>93519576</v>
      </c>
      <c r="E324" t="s">
        <v>2082</v>
      </c>
      <c r="F324" t="s">
        <v>1915</v>
      </c>
      <c r="G324" t="s">
        <v>1928</v>
      </c>
      <c r="H324">
        <v>7260</v>
      </c>
      <c r="I324" t="s">
        <v>108</v>
      </c>
      <c r="J324" s="73">
        <v>2.3933669999999999E-5</v>
      </c>
      <c r="K324" s="53">
        <v>0.488311</v>
      </c>
      <c r="L324" s="53">
        <v>0.11625000000000001</v>
      </c>
      <c r="M324" s="53">
        <v>5.9297500000000003E-2</v>
      </c>
      <c r="N324" t="s">
        <v>1923</v>
      </c>
      <c r="O324" s="28" t="s">
        <v>38</v>
      </c>
      <c r="P324" s="28" t="s">
        <v>38</v>
      </c>
      <c r="Q324" s="28" t="s">
        <v>38</v>
      </c>
      <c r="R324" s="49">
        <v>9.7618999999999997E-2</v>
      </c>
      <c r="S324" s="49">
        <v>0.586314</v>
      </c>
      <c r="T324" s="49">
        <v>0.424701</v>
      </c>
      <c r="U324" s="49">
        <v>0.1094</v>
      </c>
      <c r="V324" s="50">
        <v>1.03309943934018E-4</v>
      </c>
      <c r="W324" s="49">
        <v>5.9299999999999999E-4</v>
      </c>
      <c r="X324" s="49">
        <v>9.7219E-2</v>
      </c>
      <c r="Y324" s="49">
        <v>-11.238642</v>
      </c>
      <c r="Z324" s="49">
        <v>535.41120000000001</v>
      </c>
      <c r="AA324" s="50">
        <v>0.98325309506737102</v>
      </c>
      <c r="AB324" s="49">
        <v>1.276E-3</v>
      </c>
      <c r="AC324" s="49">
        <v>0.316467</v>
      </c>
      <c r="AD324" s="49">
        <v>-11.761588</v>
      </c>
      <c r="AE324" s="49">
        <v>237.91409999999999</v>
      </c>
      <c r="AF324" s="50">
        <v>0.96057161527488999</v>
      </c>
      <c r="AG324" s="49">
        <v>0.23352440637886401</v>
      </c>
      <c r="AH324" s="49">
        <v>7.7580999999999997E-2</v>
      </c>
      <c r="AI324" s="49">
        <v>0.88600207674926601</v>
      </c>
      <c r="AJ324" s="49">
        <v>1.4762000000000001E-2</v>
      </c>
      <c r="AK324" s="74">
        <v>0</v>
      </c>
    </row>
    <row r="325" spans="1:37" x14ac:dyDescent="0.2">
      <c r="A325" t="s">
        <v>174</v>
      </c>
      <c r="B325" t="s">
        <v>2022</v>
      </c>
      <c r="C325" t="s">
        <v>171</v>
      </c>
      <c r="D325">
        <v>93519841</v>
      </c>
      <c r="E325" t="s">
        <v>2081</v>
      </c>
      <c r="F325" t="s">
        <v>1915</v>
      </c>
      <c r="G325" t="s">
        <v>1928</v>
      </c>
      <c r="H325">
        <v>7260</v>
      </c>
      <c r="I325" t="s">
        <v>108</v>
      </c>
      <c r="J325" s="73">
        <v>2.3933669999999999E-5</v>
      </c>
      <c r="K325" s="53">
        <v>0.488311</v>
      </c>
      <c r="L325" s="53">
        <v>0.11625000000000001</v>
      </c>
      <c r="M325" s="53">
        <v>5.9297500000000003E-2</v>
      </c>
      <c r="N325" t="s">
        <v>1923</v>
      </c>
      <c r="O325" s="28" t="s">
        <v>38</v>
      </c>
      <c r="P325" s="28" t="s">
        <v>38</v>
      </c>
      <c r="Q325" s="28" t="s">
        <v>38</v>
      </c>
      <c r="R325" s="49">
        <v>9.7618999999999997E-2</v>
      </c>
      <c r="S325" s="49">
        <v>0.586314</v>
      </c>
      <c r="T325" s="49">
        <v>0.424701</v>
      </c>
      <c r="U325" s="49">
        <v>0.1094</v>
      </c>
      <c r="V325" s="50">
        <v>1.03309943934018E-4</v>
      </c>
      <c r="W325" s="49">
        <v>5.9299999999999999E-4</v>
      </c>
      <c r="X325" s="49">
        <v>9.7219E-2</v>
      </c>
      <c r="Y325" s="49">
        <v>-11.238642</v>
      </c>
      <c r="Z325" s="49">
        <v>535.41120000000001</v>
      </c>
      <c r="AA325" s="50">
        <v>0.98325309506737102</v>
      </c>
      <c r="AB325" s="49">
        <v>1.276E-3</v>
      </c>
      <c r="AC325" s="49">
        <v>0.316467</v>
      </c>
      <c r="AD325" s="49">
        <v>-11.761588</v>
      </c>
      <c r="AE325" s="49">
        <v>237.91409999999999</v>
      </c>
      <c r="AF325" s="50">
        <v>0.96057161527488999</v>
      </c>
      <c r="AG325" s="49">
        <v>0.23352440637886401</v>
      </c>
      <c r="AH325" s="49">
        <v>7.7580999999999997E-2</v>
      </c>
      <c r="AI325" s="49">
        <v>0.88600207674926601</v>
      </c>
      <c r="AJ325" s="49">
        <v>1.4762000000000001E-2</v>
      </c>
      <c r="AK325" s="74">
        <v>0</v>
      </c>
    </row>
    <row r="326" spans="1:37" x14ac:dyDescent="0.2">
      <c r="A326" t="s">
        <v>174</v>
      </c>
      <c r="B326" t="s">
        <v>2022</v>
      </c>
      <c r="C326" t="s">
        <v>171</v>
      </c>
      <c r="D326">
        <v>93519987</v>
      </c>
      <c r="E326" t="s">
        <v>2080</v>
      </c>
      <c r="F326" t="s">
        <v>1915</v>
      </c>
      <c r="G326" t="s">
        <v>1928</v>
      </c>
      <c r="H326">
        <v>7260</v>
      </c>
      <c r="I326" t="s">
        <v>108</v>
      </c>
      <c r="J326" s="73">
        <v>2.3933669999999999E-5</v>
      </c>
      <c r="K326" s="53">
        <v>0.488311</v>
      </c>
      <c r="L326" s="53">
        <v>0.11625000000000001</v>
      </c>
      <c r="M326" s="53">
        <v>5.9297500000000003E-2</v>
      </c>
      <c r="N326" t="s">
        <v>1923</v>
      </c>
      <c r="O326" s="28" t="s">
        <v>38</v>
      </c>
      <c r="P326" s="28" t="s">
        <v>38</v>
      </c>
      <c r="Q326" s="28" t="s">
        <v>38</v>
      </c>
      <c r="R326" s="49">
        <v>9.7618999999999997E-2</v>
      </c>
      <c r="S326" s="49">
        <v>0.586314</v>
      </c>
      <c r="T326" s="49">
        <v>0.424701</v>
      </c>
      <c r="U326" s="49">
        <v>0.1094</v>
      </c>
      <c r="V326" s="50">
        <v>1.03309943934018E-4</v>
      </c>
      <c r="W326" s="49">
        <v>5.9299999999999999E-4</v>
      </c>
      <c r="X326" s="49">
        <v>9.7219E-2</v>
      </c>
      <c r="Y326" s="49">
        <v>-11.238642</v>
      </c>
      <c r="Z326" s="49">
        <v>535.41120000000001</v>
      </c>
      <c r="AA326" s="50">
        <v>0.98325309506737102</v>
      </c>
      <c r="AB326" s="49">
        <v>1.276E-3</v>
      </c>
      <c r="AC326" s="49">
        <v>0.316467</v>
      </c>
      <c r="AD326" s="49">
        <v>-11.761588</v>
      </c>
      <c r="AE326" s="49">
        <v>237.91409999999999</v>
      </c>
      <c r="AF326" s="50">
        <v>0.96057161527488999</v>
      </c>
      <c r="AG326" s="49">
        <v>0.23352440637886401</v>
      </c>
      <c r="AH326" s="49">
        <v>7.7580999999999997E-2</v>
      </c>
      <c r="AI326" s="49">
        <v>0.88600207674926601</v>
      </c>
      <c r="AJ326" s="49">
        <v>1.4762000000000001E-2</v>
      </c>
      <c r="AK326" s="74">
        <v>0</v>
      </c>
    </row>
    <row r="327" spans="1:37" x14ac:dyDescent="0.2">
      <c r="A327" t="s">
        <v>174</v>
      </c>
      <c r="B327" t="s">
        <v>2022</v>
      </c>
      <c r="C327" t="s">
        <v>171</v>
      </c>
      <c r="D327">
        <v>93527461</v>
      </c>
      <c r="E327" t="s">
        <v>2079</v>
      </c>
      <c r="F327" t="s">
        <v>1915</v>
      </c>
      <c r="G327" t="s">
        <v>1928</v>
      </c>
      <c r="H327">
        <v>7260</v>
      </c>
      <c r="I327" t="s">
        <v>108</v>
      </c>
      <c r="J327" s="73">
        <v>2.3933669999999999E-5</v>
      </c>
      <c r="K327" s="53">
        <v>0.488311</v>
      </c>
      <c r="L327" s="53">
        <v>0.11625000000000001</v>
      </c>
      <c r="M327" s="53">
        <v>5.9297500000000003E-2</v>
      </c>
      <c r="N327" t="s">
        <v>1923</v>
      </c>
      <c r="O327" s="28" t="s">
        <v>38</v>
      </c>
      <c r="P327" s="28" t="s">
        <v>38</v>
      </c>
      <c r="Q327" s="28" t="s">
        <v>38</v>
      </c>
      <c r="R327" s="49">
        <v>9.7618999999999997E-2</v>
      </c>
      <c r="S327" s="49">
        <v>0.586314</v>
      </c>
      <c r="T327" s="49">
        <v>0.424701</v>
      </c>
      <c r="U327" s="49">
        <v>0.1094</v>
      </c>
      <c r="V327" s="50">
        <v>1.03309943934018E-4</v>
      </c>
      <c r="W327" s="49">
        <v>5.9299999999999999E-4</v>
      </c>
      <c r="X327" s="49">
        <v>9.7219E-2</v>
      </c>
      <c r="Y327" s="49">
        <v>-11.238642</v>
      </c>
      <c r="Z327" s="49">
        <v>535.41120000000001</v>
      </c>
      <c r="AA327" s="50">
        <v>0.98325309506737102</v>
      </c>
      <c r="AB327" s="49">
        <v>1.276E-3</v>
      </c>
      <c r="AC327" s="49">
        <v>0.316467</v>
      </c>
      <c r="AD327" s="49">
        <v>-11.761588</v>
      </c>
      <c r="AE327" s="49">
        <v>237.91409999999999</v>
      </c>
      <c r="AF327" s="50">
        <v>0.96057161527488999</v>
      </c>
      <c r="AG327" s="49">
        <v>0.23352440637886401</v>
      </c>
      <c r="AH327" s="49">
        <v>7.7580999999999997E-2</v>
      </c>
      <c r="AI327" s="49">
        <v>0.88600207674926601</v>
      </c>
      <c r="AJ327" s="49">
        <v>1.4762000000000001E-2</v>
      </c>
      <c r="AK327" s="74">
        <v>0</v>
      </c>
    </row>
    <row r="328" spans="1:37" x14ac:dyDescent="0.2">
      <c r="A328" t="s">
        <v>174</v>
      </c>
      <c r="B328" t="s">
        <v>2022</v>
      </c>
      <c r="C328" t="s">
        <v>171</v>
      </c>
      <c r="D328">
        <v>93532820</v>
      </c>
      <c r="E328" t="s">
        <v>2078</v>
      </c>
      <c r="F328" t="s">
        <v>1915</v>
      </c>
      <c r="G328" t="s">
        <v>1928</v>
      </c>
      <c r="H328">
        <v>7260</v>
      </c>
      <c r="I328" t="s">
        <v>108</v>
      </c>
      <c r="J328" s="73">
        <v>2.3933669999999999E-5</v>
      </c>
      <c r="K328" s="53">
        <v>0.488311</v>
      </c>
      <c r="L328" s="53">
        <v>0.11625000000000001</v>
      </c>
      <c r="M328" s="53">
        <v>5.9297500000000003E-2</v>
      </c>
      <c r="N328" t="s">
        <v>1923</v>
      </c>
      <c r="O328" s="28" t="s">
        <v>38</v>
      </c>
      <c r="P328" s="28" t="s">
        <v>38</v>
      </c>
      <c r="Q328" s="28" t="s">
        <v>38</v>
      </c>
      <c r="R328" s="49">
        <v>9.7628000000000006E-2</v>
      </c>
      <c r="S328" s="49">
        <v>0.58625700000000003</v>
      </c>
      <c r="T328" s="49">
        <v>0.42469400000000002</v>
      </c>
      <c r="U328" s="49">
        <v>0.1094</v>
      </c>
      <c r="V328" s="50">
        <v>1.0334020603853799E-4</v>
      </c>
      <c r="W328" s="49">
        <v>5.9299999999999999E-4</v>
      </c>
      <c r="X328" s="49">
        <v>9.7277000000000002E-2</v>
      </c>
      <c r="Y328" s="49">
        <v>-11.238621999999999</v>
      </c>
      <c r="Z328" s="49">
        <v>535.41120000000001</v>
      </c>
      <c r="AA328" s="50">
        <v>0.98325312463097803</v>
      </c>
      <c r="AB328" s="49">
        <v>1.276E-3</v>
      </c>
      <c r="AC328" s="49">
        <v>0.316467</v>
      </c>
      <c r="AD328" s="49">
        <v>-11.761602</v>
      </c>
      <c r="AE328" s="49">
        <v>237.9143</v>
      </c>
      <c r="AF328" s="50">
        <v>0.96057159750187904</v>
      </c>
      <c r="AG328" s="49">
        <v>0.233472765742259</v>
      </c>
      <c r="AH328" s="49">
        <v>7.7590000000000006E-2</v>
      </c>
      <c r="AI328" s="49">
        <v>0.88629557982308804</v>
      </c>
      <c r="AJ328" s="49">
        <v>1.4723999999999999E-2</v>
      </c>
      <c r="AK328" s="74">
        <v>0</v>
      </c>
    </row>
    <row r="329" spans="1:37" x14ac:dyDescent="0.2">
      <c r="A329" t="s">
        <v>174</v>
      </c>
      <c r="B329" t="s">
        <v>2022</v>
      </c>
      <c r="C329" t="s">
        <v>171</v>
      </c>
      <c r="D329">
        <v>93538013</v>
      </c>
      <c r="E329" t="s">
        <v>2077</v>
      </c>
      <c r="F329" t="s">
        <v>1919</v>
      </c>
      <c r="G329" t="s">
        <v>1928</v>
      </c>
      <c r="H329">
        <v>7260</v>
      </c>
      <c r="I329" t="s">
        <v>108</v>
      </c>
      <c r="J329" s="73">
        <v>2.3933669999999999E-5</v>
      </c>
      <c r="K329" s="53">
        <v>0.488311</v>
      </c>
      <c r="L329" s="53">
        <v>0.11625000000000001</v>
      </c>
      <c r="M329" s="53">
        <v>5.9297500000000003E-2</v>
      </c>
      <c r="N329" t="s">
        <v>1923</v>
      </c>
      <c r="O329" s="28" t="s">
        <v>38</v>
      </c>
      <c r="P329" s="28" t="s">
        <v>38</v>
      </c>
      <c r="Q329" s="28" t="s">
        <v>38</v>
      </c>
      <c r="R329" s="49">
        <v>9.7628000000000006E-2</v>
      </c>
      <c r="S329" s="49">
        <v>0.58625700000000003</v>
      </c>
      <c r="T329" s="49">
        <v>0.42469400000000002</v>
      </c>
      <c r="U329" s="49">
        <v>0.1094</v>
      </c>
      <c r="V329" s="50">
        <v>1.0334020603853799E-4</v>
      </c>
      <c r="W329" s="49">
        <v>5.9299999999999999E-4</v>
      </c>
      <c r="X329" s="49">
        <v>9.7277000000000002E-2</v>
      </c>
      <c r="Y329" s="49">
        <v>-11.238621999999999</v>
      </c>
      <c r="Z329" s="49">
        <v>535.41120000000001</v>
      </c>
      <c r="AA329" s="50">
        <v>0.98325312463097803</v>
      </c>
      <c r="AB329" s="49">
        <v>1.276E-3</v>
      </c>
      <c r="AC329" s="49">
        <v>0.316467</v>
      </c>
      <c r="AD329" s="49">
        <v>-11.761602</v>
      </c>
      <c r="AE329" s="49">
        <v>237.9143</v>
      </c>
      <c r="AF329" s="50">
        <v>0.96057159750187904</v>
      </c>
      <c r="AG329" s="49">
        <v>0.233472765742259</v>
      </c>
      <c r="AH329" s="49">
        <v>7.7590000000000006E-2</v>
      </c>
      <c r="AI329" s="49">
        <v>0.88629557982308804</v>
      </c>
      <c r="AJ329" s="49">
        <v>1.4723999999999999E-2</v>
      </c>
      <c r="AK329" s="74">
        <v>0</v>
      </c>
    </row>
    <row r="330" spans="1:37" x14ac:dyDescent="0.2">
      <c r="A330" t="s">
        <v>174</v>
      </c>
      <c r="B330" t="s">
        <v>2022</v>
      </c>
      <c r="C330" t="s">
        <v>171</v>
      </c>
      <c r="D330">
        <v>93538572</v>
      </c>
      <c r="E330" t="s">
        <v>2076</v>
      </c>
      <c r="F330" t="s">
        <v>1916</v>
      </c>
      <c r="G330" t="s">
        <v>1919</v>
      </c>
      <c r="H330">
        <v>7260</v>
      </c>
      <c r="I330" t="s">
        <v>108</v>
      </c>
      <c r="J330" s="73">
        <v>2.3933669999999999E-5</v>
      </c>
      <c r="K330" s="53">
        <v>0.488311</v>
      </c>
      <c r="L330" s="53">
        <v>0.11625000000000001</v>
      </c>
      <c r="M330" s="53">
        <v>5.9297500000000003E-2</v>
      </c>
      <c r="N330" t="s">
        <v>1923</v>
      </c>
      <c r="O330" s="28" t="s">
        <v>38</v>
      </c>
      <c r="P330" s="28" t="s">
        <v>38</v>
      </c>
      <c r="Q330" s="28" t="s">
        <v>38</v>
      </c>
      <c r="R330" s="49">
        <v>9.7628000000000006E-2</v>
      </c>
      <c r="S330" s="49">
        <v>0.58625700000000003</v>
      </c>
      <c r="T330" s="49">
        <v>0.42469400000000002</v>
      </c>
      <c r="U330" s="49">
        <v>0.1094</v>
      </c>
      <c r="V330" s="50">
        <v>1.0334020603853799E-4</v>
      </c>
      <c r="W330" s="49">
        <v>5.9299999999999999E-4</v>
      </c>
      <c r="X330" s="49">
        <v>9.7277000000000002E-2</v>
      </c>
      <c r="Y330" s="49">
        <v>-11.238621999999999</v>
      </c>
      <c r="Z330" s="49">
        <v>535.41120000000001</v>
      </c>
      <c r="AA330" s="50">
        <v>0.98325312463097803</v>
      </c>
      <c r="AB330" s="49">
        <v>1.276E-3</v>
      </c>
      <c r="AC330" s="49">
        <v>0.316467</v>
      </c>
      <c r="AD330" s="49">
        <v>-11.761602</v>
      </c>
      <c r="AE330" s="49">
        <v>237.9143</v>
      </c>
      <c r="AF330" s="50">
        <v>0.96057159750187904</v>
      </c>
      <c r="AG330" s="49">
        <v>0.233472765742259</v>
      </c>
      <c r="AH330" s="49">
        <v>7.7590000000000006E-2</v>
      </c>
      <c r="AI330" s="49">
        <v>0.88629557982308804</v>
      </c>
      <c r="AJ330" s="49">
        <v>1.4723999999999999E-2</v>
      </c>
      <c r="AK330" s="74">
        <v>0</v>
      </c>
    </row>
    <row r="331" spans="1:37" x14ac:dyDescent="0.2">
      <c r="A331" t="s">
        <v>174</v>
      </c>
      <c r="B331" t="s">
        <v>2022</v>
      </c>
      <c r="C331" t="s">
        <v>171</v>
      </c>
      <c r="D331">
        <v>93504701</v>
      </c>
      <c r="E331" t="s">
        <v>2075</v>
      </c>
      <c r="F331" t="s">
        <v>1919</v>
      </c>
      <c r="G331" t="s">
        <v>1916</v>
      </c>
      <c r="H331">
        <v>7260</v>
      </c>
      <c r="I331" t="s">
        <v>108</v>
      </c>
      <c r="J331" s="73">
        <v>2.5682080000000001E-5</v>
      </c>
      <c r="K331" s="53">
        <v>0.48622900000000002</v>
      </c>
      <c r="L331" s="53">
        <v>0.116178</v>
      </c>
      <c r="M331" s="53">
        <v>5.93664E-2</v>
      </c>
      <c r="N331" t="s">
        <v>1923</v>
      </c>
      <c r="O331" s="28" t="s">
        <v>38</v>
      </c>
      <c r="P331" s="28" t="s">
        <v>38</v>
      </c>
      <c r="Q331" s="28" t="s">
        <v>38</v>
      </c>
      <c r="R331" s="49">
        <v>9.7914000000000001E-2</v>
      </c>
      <c r="S331" s="49">
        <v>0.586314</v>
      </c>
      <c r="T331" s="49">
        <v>0.42047400000000001</v>
      </c>
      <c r="U331" s="49">
        <v>0.1094</v>
      </c>
      <c r="V331" s="50">
        <v>1.2065981154299901E-4</v>
      </c>
      <c r="W331" s="49">
        <v>5.9299999999999999E-4</v>
      </c>
      <c r="X331" s="49">
        <v>9.7277000000000002E-2</v>
      </c>
      <c r="Y331" s="49">
        <v>-11.238580000000001</v>
      </c>
      <c r="Z331" s="49">
        <v>535.41120000000001</v>
      </c>
      <c r="AA331" s="50">
        <v>0.98325318715877996</v>
      </c>
      <c r="AB331" s="49">
        <v>1.276E-3</v>
      </c>
      <c r="AC331" s="49">
        <v>0.316409</v>
      </c>
      <c r="AD331" s="49">
        <v>-11.764426</v>
      </c>
      <c r="AE331" s="49">
        <v>237.8972</v>
      </c>
      <c r="AF331" s="50">
        <v>0.96055930604864204</v>
      </c>
      <c r="AG331" s="49">
        <v>0.23832215984365401</v>
      </c>
      <c r="AH331" s="49">
        <v>7.6800999999999994E-2</v>
      </c>
      <c r="AI331" s="49">
        <v>0.91754561820421299</v>
      </c>
      <c r="AJ331" s="49">
        <v>1.0644000000000001E-2</v>
      </c>
      <c r="AK331" s="74">
        <v>0</v>
      </c>
    </row>
    <row r="332" spans="1:37" x14ac:dyDescent="0.2">
      <c r="A332" t="s">
        <v>174</v>
      </c>
      <c r="B332" t="s">
        <v>2022</v>
      </c>
      <c r="C332" t="s">
        <v>171</v>
      </c>
      <c r="D332">
        <v>93457882</v>
      </c>
      <c r="E332" t="s">
        <v>2074</v>
      </c>
      <c r="F332" t="s">
        <v>1919</v>
      </c>
      <c r="G332" t="s">
        <v>1916</v>
      </c>
      <c r="H332">
        <v>7260</v>
      </c>
      <c r="I332" t="s">
        <v>108</v>
      </c>
      <c r="J332" s="73">
        <v>2.8665739999999998E-5</v>
      </c>
      <c r="K332" s="53">
        <v>0.491587</v>
      </c>
      <c r="L332" s="53">
        <v>0.118202</v>
      </c>
      <c r="M332" s="53">
        <v>5.7782399999999998E-2</v>
      </c>
      <c r="N332" t="s">
        <v>1923</v>
      </c>
      <c r="O332" s="28" t="s">
        <v>38</v>
      </c>
      <c r="P332" s="28" t="s">
        <v>38</v>
      </c>
      <c r="Q332" s="28" t="s">
        <v>38</v>
      </c>
      <c r="R332" s="49">
        <v>9.5050999999999997E-2</v>
      </c>
      <c r="S332" s="49">
        <v>0.586372</v>
      </c>
      <c r="T332" s="49">
        <v>0.42433799999999999</v>
      </c>
      <c r="U332" s="49">
        <v>0.11070000000000001</v>
      </c>
      <c r="V332" s="50">
        <v>1.26548598518709E-4</v>
      </c>
      <c r="W332" s="49">
        <v>5.9299999999999999E-4</v>
      </c>
      <c r="X332" s="49">
        <v>9.7277000000000002E-2</v>
      </c>
      <c r="Y332" s="49">
        <v>-11.234738999999999</v>
      </c>
      <c r="Z332" s="49">
        <v>535.41120000000001</v>
      </c>
      <c r="AA332" s="50">
        <v>0.98325890950336103</v>
      </c>
      <c r="AB332" s="49">
        <v>1.2769999999999999E-3</v>
      </c>
      <c r="AC332" s="49">
        <v>0.31635099999999999</v>
      </c>
      <c r="AD332" s="49">
        <v>-11.761659999999999</v>
      </c>
      <c r="AE332" s="49">
        <v>237.88659999999999</v>
      </c>
      <c r="AF332" s="50">
        <v>0.96056681889422602</v>
      </c>
      <c r="AG332" s="49">
        <v>0.22456189442093799</v>
      </c>
      <c r="AH332" s="49">
        <v>7.9003000000000004E-2</v>
      </c>
      <c r="AI332" s="49">
        <v>0.89610161953231804</v>
      </c>
      <c r="AJ332" s="49">
        <v>1.3438E-2</v>
      </c>
      <c r="AK332" s="74">
        <v>0</v>
      </c>
    </row>
    <row r="333" spans="1:37" x14ac:dyDescent="0.2">
      <c r="A333" t="s">
        <v>174</v>
      </c>
      <c r="B333" t="s">
        <v>2022</v>
      </c>
      <c r="C333" t="s">
        <v>171</v>
      </c>
      <c r="D333">
        <v>93453807</v>
      </c>
      <c r="E333" t="s">
        <v>2073</v>
      </c>
      <c r="F333" t="s">
        <v>1916</v>
      </c>
      <c r="G333" t="s">
        <v>1919</v>
      </c>
      <c r="H333">
        <v>7260</v>
      </c>
      <c r="I333" t="s">
        <v>108</v>
      </c>
      <c r="J333" s="73">
        <v>3.2987010000000002E-5</v>
      </c>
      <c r="K333" s="53">
        <v>0.48605399999999999</v>
      </c>
      <c r="L333" s="53">
        <v>0.117733</v>
      </c>
      <c r="M333" s="53">
        <v>5.8057900000000003E-2</v>
      </c>
      <c r="N333" t="s">
        <v>1923</v>
      </c>
      <c r="O333" s="28" t="s">
        <v>38</v>
      </c>
      <c r="P333" s="28" t="s">
        <v>38</v>
      </c>
      <c r="Q333" s="28" t="s">
        <v>38</v>
      </c>
      <c r="R333" s="49">
        <v>9.5435000000000006E-2</v>
      </c>
      <c r="S333" s="49">
        <v>0.58643000000000001</v>
      </c>
      <c r="T333" s="49">
        <v>0.42180099999999998</v>
      </c>
      <c r="U333" s="49">
        <v>0.1105</v>
      </c>
      <c r="V333" s="50">
        <v>1.3521558739009999E-4</v>
      </c>
      <c r="W333" s="49">
        <v>5.9299999999999999E-4</v>
      </c>
      <c r="X333" s="49">
        <v>9.7277000000000002E-2</v>
      </c>
      <c r="Y333" s="49">
        <v>-11.23653</v>
      </c>
      <c r="Z333" s="49">
        <v>535.41120000000001</v>
      </c>
      <c r="AA333" s="50">
        <v>0.98325624130502198</v>
      </c>
      <c r="AB333" s="49">
        <v>1.2769999999999999E-3</v>
      </c>
      <c r="AC333" s="49">
        <v>0.31629400000000002</v>
      </c>
      <c r="AD333" s="49">
        <v>-11.762852000000001</v>
      </c>
      <c r="AE333" s="49">
        <v>237.89869999999999</v>
      </c>
      <c r="AF333" s="50">
        <v>0.96056483214866495</v>
      </c>
      <c r="AG333" s="49">
        <v>0.229617440218569</v>
      </c>
      <c r="AH333" s="49">
        <v>7.8172000000000005E-2</v>
      </c>
      <c r="AI333" s="49">
        <v>0.89975051416873697</v>
      </c>
      <c r="AJ333" s="49">
        <v>1.2964E-2</v>
      </c>
      <c r="AK333" s="74">
        <v>0</v>
      </c>
    </row>
    <row r="334" spans="1:37" x14ac:dyDescent="0.2">
      <c r="A334" t="s">
        <v>174</v>
      </c>
      <c r="B334" t="s">
        <v>2022</v>
      </c>
      <c r="C334" t="s">
        <v>171</v>
      </c>
      <c r="D334">
        <v>93454464</v>
      </c>
      <c r="E334" t="s">
        <v>2072</v>
      </c>
      <c r="F334" t="s">
        <v>1915</v>
      </c>
      <c r="G334" t="s">
        <v>1928</v>
      </c>
      <c r="H334">
        <v>7260</v>
      </c>
      <c r="I334" t="s">
        <v>108</v>
      </c>
      <c r="J334" s="73">
        <v>3.2987010000000002E-5</v>
      </c>
      <c r="K334" s="53">
        <v>0.48605399999999999</v>
      </c>
      <c r="L334" s="53">
        <v>0.117733</v>
      </c>
      <c r="M334" s="53">
        <v>5.8057900000000003E-2</v>
      </c>
      <c r="N334" t="s">
        <v>1923</v>
      </c>
      <c r="O334" s="28" t="s">
        <v>38</v>
      </c>
      <c r="P334" s="28" t="s">
        <v>38</v>
      </c>
      <c r="Q334" s="28" t="s">
        <v>38</v>
      </c>
      <c r="R334" s="49">
        <v>9.5435000000000006E-2</v>
      </c>
      <c r="S334" s="49">
        <v>0.58643000000000001</v>
      </c>
      <c r="T334" s="49">
        <v>0.42180099999999998</v>
      </c>
      <c r="U334" s="49">
        <v>0.1105</v>
      </c>
      <c r="V334" s="50">
        <v>1.3521558739009999E-4</v>
      </c>
      <c r="W334" s="49">
        <v>5.9299999999999999E-4</v>
      </c>
      <c r="X334" s="49">
        <v>9.7277000000000002E-2</v>
      </c>
      <c r="Y334" s="49">
        <v>-11.23653</v>
      </c>
      <c r="Z334" s="49">
        <v>535.41120000000001</v>
      </c>
      <c r="AA334" s="50">
        <v>0.98325624130502198</v>
      </c>
      <c r="AB334" s="49">
        <v>1.2769999999999999E-3</v>
      </c>
      <c r="AC334" s="49">
        <v>0.31629400000000002</v>
      </c>
      <c r="AD334" s="49">
        <v>-11.762852000000001</v>
      </c>
      <c r="AE334" s="49">
        <v>237.89869999999999</v>
      </c>
      <c r="AF334" s="50">
        <v>0.96056483214866495</v>
      </c>
      <c r="AG334" s="49">
        <v>0.229617440218569</v>
      </c>
      <c r="AH334" s="49">
        <v>7.8172000000000005E-2</v>
      </c>
      <c r="AI334" s="49">
        <v>0.89975051416873697</v>
      </c>
      <c r="AJ334" s="49">
        <v>1.2964E-2</v>
      </c>
      <c r="AK334" s="74">
        <v>0</v>
      </c>
    </row>
    <row r="335" spans="1:37" x14ac:dyDescent="0.2">
      <c r="A335" t="s">
        <v>174</v>
      </c>
      <c r="B335" t="s">
        <v>2022</v>
      </c>
      <c r="C335" t="s">
        <v>171</v>
      </c>
      <c r="D335">
        <v>93456677</v>
      </c>
      <c r="E335" t="s">
        <v>2071</v>
      </c>
      <c r="F335" t="s">
        <v>1919</v>
      </c>
      <c r="G335" t="s">
        <v>1915</v>
      </c>
      <c r="H335">
        <v>7260</v>
      </c>
      <c r="I335" t="s">
        <v>108</v>
      </c>
      <c r="J335" s="73">
        <v>3.2987010000000002E-5</v>
      </c>
      <c r="K335" s="53">
        <v>0.48605399999999999</v>
      </c>
      <c r="L335" s="53">
        <v>0.117733</v>
      </c>
      <c r="M335" s="53">
        <v>5.8057900000000003E-2</v>
      </c>
      <c r="N335" t="s">
        <v>1923</v>
      </c>
      <c r="O335" s="28" t="s">
        <v>38</v>
      </c>
      <c r="P335" s="28" t="s">
        <v>38</v>
      </c>
      <c r="Q335" s="28" t="s">
        <v>38</v>
      </c>
      <c r="R335" s="49">
        <v>9.5444000000000001E-2</v>
      </c>
      <c r="S335" s="49">
        <v>0.586372</v>
      </c>
      <c r="T335" s="49">
        <v>0.421595</v>
      </c>
      <c r="U335" s="49">
        <v>0.1105</v>
      </c>
      <c r="V335" s="50">
        <v>1.36296300111511E-4</v>
      </c>
      <c r="W335" s="49">
        <v>5.9299999999999999E-4</v>
      </c>
      <c r="X335" s="49">
        <v>9.7277000000000002E-2</v>
      </c>
      <c r="Y335" s="49">
        <v>-11.236216000000001</v>
      </c>
      <c r="Z335" s="49">
        <v>535.41120000000001</v>
      </c>
      <c r="AA335" s="50">
        <v>0.98325670961177203</v>
      </c>
      <c r="AB335" s="49">
        <v>1.2769999999999999E-3</v>
      </c>
      <c r="AC335" s="49">
        <v>0.31635099999999999</v>
      </c>
      <c r="AD335" s="49">
        <v>-11.762366999999999</v>
      </c>
      <c r="AE335" s="49">
        <v>237.90209999999999</v>
      </c>
      <c r="AF335" s="50">
        <v>0.96056701346778595</v>
      </c>
      <c r="AG335" s="49">
        <v>0.22657196734683299</v>
      </c>
      <c r="AH335" s="49">
        <v>7.8692999999999999E-2</v>
      </c>
      <c r="AI335" s="49">
        <v>0.89743071438422295</v>
      </c>
      <c r="AJ335" s="49">
        <v>1.3265000000000001E-2</v>
      </c>
      <c r="AK335" s="74">
        <v>0</v>
      </c>
    </row>
    <row r="336" spans="1:37" x14ac:dyDescent="0.2">
      <c r="A336" t="s">
        <v>174</v>
      </c>
      <c r="B336" t="s">
        <v>2022</v>
      </c>
      <c r="C336" t="s">
        <v>171</v>
      </c>
      <c r="D336">
        <v>93450531</v>
      </c>
      <c r="E336" t="s">
        <v>2069</v>
      </c>
      <c r="F336" t="s">
        <v>1915</v>
      </c>
      <c r="G336" t="s">
        <v>1928</v>
      </c>
      <c r="H336">
        <v>7260</v>
      </c>
      <c r="I336" t="s">
        <v>108</v>
      </c>
      <c r="J336" s="73">
        <v>4.618549E-5</v>
      </c>
      <c r="K336" s="53">
        <v>0.62291300000000005</v>
      </c>
      <c r="L336" s="53">
        <v>0.15409800000000001</v>
      </c>
      <c r="M336" s="53">
        <v>3.2369099999999998E-2</v>
      </c>
      <c r="N336" t="s">
        <v>1923</v>
      </c>
      <c r="O336" s="28" t="s">
        <v>38</v>
      </c>
      <c r="P336" s="28" t="s">
        <v>38</v>
      </c>
      <c r="Q336" s="28" t="s">
        <v>38</v>
      </c>
      <c r="R336" s="49">
        <v>5.2927000000000002E-2</v>
      </c>
      <c r="S336" s="49">
        <v>0.58648699999999998</v>
      </c>
      <c r="T336" s="49">
        <v>0.52005100000000004</v>
      </c>
      <c r="U336" s="49">
        <v>0.14030000000000001</v>
      </c>
      <c r="V336" s="50">
        <v>2.10250927084235E-4</v>
      </c>
      <c r="W336" s="49">
        <v>2.3739999999999998E-3</v>
      </c>
      <c r="X336" s="49">
        <v>9.7219E-2</v>
      </c>
      <c r="Y336" s="49">
        <v>1.4952270000000001</v>
      </c>
      <c r="Z336" s="49">
        <v>1.2198</v>
      </c>
      <c r="AA336" s="50">
        <v>0.220269182317782</v>
      </c>
      <c r="AB336" s="49">
        <v>5.4699999999999996E-4</v>
      </c>
      <c r="AC336" s="49">
        <v>0.31629400000000002</v>
      </c>
      <c r="AD336" s="49">
        <v>-9.4849999999999994</v>
      </c>
      <c r="AE336" s="49">
        <v>209.6232</v>
      </c>
      <c r="AF336" s="50">
        <v>0.96390975177367999</v>
      </c>
      <c r="AG336" s="49">
        <v>0.13997580914741201</v>
      </c>
      <c r="AH336" s="49">
        <v>9.5094999999999999E-2</v>
      </c>
      <c r="AI336" s="49">
        <v>0.94543338451856496</v>
      </c>
      <c r="AJ336" s="49">
        <v>7.0569999999999999E-3</v>
      </c>
      <c r="AK336" s="74">
        <v>0</v>
      </c>
    </row>
    <row r="337" spans="1:37" x14ac:dyDescent="0.2">
      <c r="A337" t="s">
        <v>174</v>
      </c>
      <c r="B337" t="s">
        <v>2022</v>
      </c>
      <c r="C337" t="s">
        <v>171</v>
      </c>
      <c r="D337">
        <v>93447775</v>
      </c>
      <c r="E337" t="s">
        <v>2067</v>
      </c>
      <c r="F337" t="s">
        <v>1916</v>
      </c>
      <c r="G337" t="s">
        <v>1919</v>
      </c>
      <c r="H337">
        <v>7260</v>
      </c>
      <c r="I337" t="s">
        <v>108</v>
      </c>
      <c r="J337" s="73">
        <v>5.2710200000000002E-5</v>
      </c>
      <c r="K337" s="53">
        <v>0.61799000000000004</v>
      </c>
      <c r="L337" s="53">
        <v>0.15398100000000001</v>
      </c>
      <c r="M337" s="53">
        <v>3.22314E-2</v>
      </c>
      <c r="N337" t="s">
        <v>1923</v>
      </c>
      <c r="O337" s="28" t="s">
        <v>38</v>
      </c>
      <c r="P337" s="28" t="s">
        <v>38</v>
      </c>
      <c r="Q337" s="28" t="s">
        <v>38</v>
      </c>
      <c r="R337" s="49">
        <v>5.2932E-2</v>
      </c>
      <c r="S337" s="49">
        <v>0.58643000000000001</v>
      </c>
      <c r="T337" s="49">
        <v>0.52078199999999997</v>
      </c>
      <c r="U337" s="49">
        <v>0.14030000000000001</v>
      </c>
      <c r="V337" s="50">
        <v>2.05293406421593E-4</v>
      </c>
      <c r="W337" s="49">
        <v>5.9299999999999999E-4</v>
      </c>
      <c r="X337" s="49">
        <v>9.7277000000000002E-2</v>
      </c>
      <c r="Y337" s="49">
        <v>-10.239762000000001</v>
      </c>
      <c r="Z337" s="49">
        <v>324.74369999999999</v>
      </c>
      <c r="AA337" s="50">
        <v>0.97484541256336299</v>
      </c>
      <c r="AB337" s="49">
        <v>5.4699999999999996E-4</v>
      </c>
      <c r="AC337" s="49">
        <v>0.31629400000000002</v>
      </c>
      <c r="AD337" s="49">
        <v>-9.4892869999999991</v>
      </c>
      <c r="AE337" s="49">
        <v>209.5968</v>
      </c>
      <c r="AF337" s="50">
        <v>0.963888901452154</v>
      </c>
      <c r="AG337" s="49">
        <v>0.15057398502487801</v>
      </c>
      <c r="AH337" s="49">
        <v>9.2624999999999999E-2</v>
      </c>
      <c r="AI337" s="49">
        <v>0.86659772451155603</v>
      </c>
      <c r="AJ337" s="49">
        <v>1.7270000000000001E-2</v>
      </c>
      <c r="AK337" s="74">
        <v>0</v>
      </c>
    </row>
    <row r="338" spans="1:37" x14ac:dyDescent="0.2">
      <c r="A338" t="s">
        <v>174</v>
      </c>
      <c r="B338" t="s">
        <v>2022</v>
      </c>
      <c r="C338" t="s">
        <v>171</v>
      </c>
      <c r="D338">
        <v>93605618</v>
      </c>
      <c r="E338" t="s">
        <v>2070</v>
      </c>
      <c r="F338" t="s">
        <v>1916</v>
      </c>
      <c r="G338" t="s">
        <v>1919</v>
      </c>
      <c r="H338">
        <v>7260</v>
      </c>
      <c r="I338" t="s">
        <v>108</v>
      </c>
      <c r="J338" s="73">
        <v>5.646506E-5</v>
      </c>
      <c r="K338" s="53">
        <v>0.511378</v>
      </c>
      <c r="L338" s="53">
        <v>0.12768099999999999</v>
      </c>
      <c r="M338" s="53">
        <v>4.7176299999999997E-2</v>
      </c>
      <c r="N338" t="s">
        <v>1923</v>
      </c>
      <c r="O338" s="28" t="s">
        <v>38</v>
      </c>
      <c r="P338" s="28" t="s">
        <v>38</v>
      </c>
      <c r="Q338" s="28" t="s">
        <v>38</v>
      </c>
      <c r="R338" s="49">
        <v>7.7512999999999999E-2</v>
      </c>
      <c r="S338" s="49">
        <v>0.58654499999999998</v>
      </c>
      <c r="T338" s="49">
        <v>0.433363</v>
      </c>
      <c r="U338" s="49">
        <v>0.1193</v>
      </c>
      <c r="V338" s="50">
        <v>2.79969966539905E-4</v>
      </c>
      <c r="W338" s="49">
        <v>1.1820000000000001E-3</v>
      </c>
      <c r="X338" s="49">
        <v>9.7623000000000001E-2</v>
      </c>
      <c r="Y338" s="49">
        <v>2.3084799999999999</v>
      </c>
      <c r="Z338" s="49">
        <v>1.4194</v>
      </c>
      <c r="AA338" s="50">
        <v>0.103863041262147</v>
      </c>
      <c r="AB338" s="49">
        <v>1.279E-3</v>
      </c>
      <c r="AC338" s="49">
        <v>0.315832</v>
      </c>
      <c r="AD338" s="49">
        <v>-11.769358</v>
      </c>
      <c r="AE338" s="49">
        <v>239.26669999999999</v>
      </c>
      <c r="AF338" s="50">
        <v>0.96076845868862204</v>
      </c>
      <c r="AG338" s="49">
        <v>0.21751384822280001</v>
      </c>
      <c r="AH338" s="49">
        <v>7.9919000000000004E-2</v>
      </c>
      <c r="AI338" s="49">
        <v>0.928361339622089</v>
      </c>
      <c r="AJ338" s="49">
        <v>9.2560000000000003E-3</v>
      </c>
      <c r="AK338" s="74">
        <v>0</v>
      </c>
    </row>
    <row r="339" spans="1:37" x14ac:dyDescent="0.2">
      <c r="A339" t="s">
        <v>174</v>
      </c>
      <c r="B339" t="s">
        <v>2022</v>
      </c>
      <c r="C339" t="s">
        <v>171</v>
      </c>
      <c r="D339">
        <v>93450531</v>
      </c>
      <c r="E339" t="s">
        <v>2069</v>
      </c>
      <c r="F339" t="s">
        <v>1915</v>
      </c>
      <c r="G339" t="s">
        <v>1928</v>
      </c>
      <c r="H339">
        <v>7254</v>
      </c>
      <c r="I339" t="s">
        <v>107</v>
      </c>
      <c r="J339" s="73">
        <v>5.6953059999999999E-5</v>
      </c>
      <c r="K339" s="53">
        <v>0.62228799999999995</v>
      </c>
      <c r="L339" s="53">
        <v>0.15540000000000001</v>
      </c>
      <c r="M339" s="53">
        <v>3.2327000000000002E-2</v>
      </c>
      <c r="N339" t="s">
        <v>1923</v>
      </c>
      <c r="O339" s="28" t="s">
        <v>38</v>
      </c>
      <c r="P339" s="28" t="s">
        <v>38</v>
      </c>
      <c r="Q339" s="28" t="s">
        <v>38</v>
      </c>
      <c r="R339" s="49">
        <v>5.2927000000000002E-2</v>
      </c>
      <c r="S339" s="49">
        <v>0.58648699999999998</v>
      </c>
      <c r="T339" s="49">
        <v>0.51288599999999995</v>
      </c>
      <c r="U339" s="49">
        <v>0.14419999999999999</v>
      </c>
      <c r="V339" s="50">
        <v>3.76682737003224E-4</v>
      </c>
      <c r="W339" s="49">
        <v>2.3739999999999998E-3</v>
      </c>
      <c r="X339" s="49">
        <v>9.7219E-2</v>
      </c>
      <c r="Y339" s="49">
        <v>1.499344</v>
      </c>
      <c r="Z339" s="49">
        <v>1.2192000000000001</v>
      </c>
      <c r="AA339" s="50">
        <v>0.21879638418382399</v>
      </c>
      <c r="AB339" s="49">
        <v>5.4699999999999996E-4</v>
      </c>
      <c r="AC339" s="49">
        <v>0.31629400000000002</v>
      </c>
      <c r="AD339" s="49">
        <v>-9.3601130000000001</v>
      </c>
      <c r="AE339" s="49">
        <v>210.49180000000001</v>
      </c>
      <c r="AF339" s="50">
        <v>0.96453149943620098</v>
      </c>
      <c r="AG339" s="49">
        <v>4.08750359133708E-2</v>
      </c>
      <c r="AH339" s="49">
        <v>0.13300100000000001</v>
      </c>
      <c r="AI339" s="49">
        <v>0.675079313032802</v>
      </c>
      <c r="AJ339" s="49">
        <v>4.3324000000000001E-2</v>
      </c>
      <c r="AK339" s="74">
        <v>0</v>
      </c>
    </row>
    <row r="340" spans="1:37" x14ac:dyDescent="0.2">
      <c r="A340" t="s">
        <v>174</v>
      </c>
      <c r="B340" t="s">
        <v>2022</v>
      </c>
      <c r="C340" t="s">
        <v>171</v>
      </c>
      <c r="D340">
        <v>93554484</v>
      </c>
      <c r="E340" t="s">
        <v>2068</v>
      </c>
      <c r="F340" t="s">
        <v>1915</v>
      </c>
      <c r="G340" t="s">
        <v>1916</v>
      </c>
      <c r="H340">
        <v>7260</v>
      </c>
      <c r="I340" t="s">
        <v>108</v>
      </c>
      <c r="J340" s="73">
        <v>5.8123949999999998E-5</v>
      </c>
      <c r="K340" s="53">
        <v>0.61036599999999996</v>
      </c>
      <c r="L340" s="53">
        <v>0.152895</v>
      </c>
      <c r="M340" s="53">
        <v>3.2575800000000002E-2</v>
      </c>
      <c r="N340" t="s">
        <v>1923</v>
      </c>
      <c r="O340" s="28" t="s">
        <v>38</v>
      </c>
      <c r="P340" s="28" t="s">
        <v>38</v>
      </c>
      <c r="Q340" s="28" t="s">
        <v>38</v>
      </c>
      <c r="R340" s="49">
        <v>5.3440000000000001E-2</v>
      </c>
      <c r="S340" s="49">
        <v>0.58625700000000003</v>
      </c>
      <c r="T340" s="49">
        <v>0.51458599999999999</v>
      </c>
      <c r="U340" s="49">
        <v>0.13950000000000001</v>
      </c>
      <c r="V340" s="50">
        <v>2.2582511062387299E-4</v>
      </c>
      <c r="W340" s="49">
        <v>5.9299999999999999E-4</v>
      </c>
      <c r="X340" s="49">
        <v>9.7277000000000002E-2</v>
      </c>
      <c r="Y340" s="49">
        <v>-10.240935</v>
      </c>
      <c r="Z340" s="49">
        <v>324.74369999999999</v>
      </c>
      <c r="AA340" s="50">
        <v>0.97484253277761901</v>
      </c>
      <c r="AB340" s="49">
        <v>5.4699999999999996E-4</v>
      </c>
      <c r="AC340" s="49">
        <v>0.316467</v>
      </c>
      <c r="AD340" s="49">
        <v>-9.4884430000000002</v>
      </c>
      <c r="AE340" s="49">
        <v>209.6198</v>
      </c>
      <c r="AF340" s="50">
        <v>0.96389606914413295</v>
      </c>
      <c r="AG340" s="49">
        <v>0.14705194824193599</v>
      </c>
      <c r="AH340" s="49">
        <v>9.3457999999999999E-2</v>
      </c>
      <c r="AI340" s="49">
        <v>0.848627431127569</v>
      </c>
      <c r="AJ340" s="49">
        <v>1.9649E-2</v>
      </c>
      <c r="AK340" s="74">
        <v>0</v>
      </c>
    </row>
    <row r="341" spans="1:37" x14ac:dyDescent="0.2">
      <c r="A341" t="s">
        <v>174</v>
      </c>
      <c r="B341" t="s">
        <v>2022</v>
      </c>
      <c r="C341" t="s">
        <v>171</v>
      </c>
      <c r="D341">
        <v>93447775</v>
      </c>
      <c r="E341" t="s">
        <v>2067</v>
      </c>
      <c r="F341" t="s">
        <v>1916</v>
      </c>
      <c r="G341" t="s">
        <v>1919</v>
      </c>
      <c r="H341">
        <v>7254</v>
      </c>
      <c r="I341" t="s">
        <v>107</v>
      </c>
      <c r="J341" s="73">
        <v>6.9338019999999994E-5</v>
      </c>
      <c r="K341" s="53">
        <v>0.61488799999999999</v>
      </c>
      <c r="L341" s="53">
        <v>0.155277</v>
      </c>
      <c r="M341" s="53">
        <v>3.2189099999999998E-2</v>
      </c>
      <c r="N341" t="s">
        <v>1923</v>
      </c>
      <c r="O341" s="28" t="s">
        <v>38</v>
      </c>
      <c r="P341" s="28" t="s">
        <v>38</v>
      </c>
      <c r="Q341" s="28" t="s">
        <v>38</v>
      </c>
      <c r="R341" s="49">
        <v>5.2932E-2</v>
      </c>
      <c r="S341" s="49">
        <v>0.58643000000000001</v>
      </c>
      <c r="T341" s="49">
        <v>0.51357699999999995</v>
      </c>
      <c r="U341" s="49">
        <v>0.14419999999999999</v>
      </c>
      <c r="V341" s="50">
        <v>3.68330003848843E-4</v>
      </c>
      <c r="W341" s="49">
        <v>5.9299999999999999E-4</v>
      </c>
      <c r="X341" s="49">
        <v>9.7277000000000002E-2</v>
      </c>
      <c r="Y341" s="49">
        <v>-10.115126</v>
      </c>
      <c r="Z341" s="49">
        <v>324.74369999999999</v>
      </c>
      <c r="AA341" s="50">
        <v>0.97515148989007505</v>
      </c>
      <c r="AB341" s="49">
        <v>5.4699999999999996E-4</v>
      </c>
      <c r="AC341" s="49">
        <v>0.31629400000000002</v>
      </c>
      <c r="AD341" s="49">
        <v>-9.3641760000000005</v>
      </c>
      <c r="AE341" s="49">
        <v>210.46799999999999</v>
      </c>
      <c r="AF341" s="50">
        <v>0.96451210964511003</v>
      </c>
      <c r="AG341" s="49">
        <v>4.4550323529399999E-2</v>
      </c>
      <c r="AH341" s="49">
        <v>0.130665</v>
      </c>
      <c r="AI341" s="49">
        <v>0.60274586026286103</v>
      </c>
      <c r="AJ341" s="49">
        <v>5.3657000000000003E-2</v>
      </c>
      <c r="AK341" s="74">
        <v>0</v>
      </c>
    </row>
    <row r="342" spans="1:37" x14ac:dyDescent="0.2">
      <c r="A342" t="s">
        <v>174</v>
      </c>
      <c r="B342" t="s">
        <v>2022</v>
      </c>
      <c r="C342" t="s">
        <v>171</v>
      </c>
      <c r="D342">
        <v>93539437</v>
      </c>
      <c r="E342" t="s">
        <v>2066</v>
      </c>
      <c r="F342" t="s">
        <v>1916</v>
      </c>
      <c r="G342" t="s">
        <v>1915</v>
      </c>
      <c r="H342">
        <v>7260</v>
      </c>
      <c r="I342" t="s">
        <v>108</v>
      </c>
      <c r="J342" s="73">
        <v>1.883385E-3</v>
      </c>
      <c r="K342" s="53">
        <v>0.20797099999999999</v>
      </c>
      <c r="L342" s="53">
        <v>6.6921499999999995E-2</v>
      </c>
      <c r="M342" s="53">
        <v>0.22307199999999999</v>
      </c>
      <c r="N342" t="s">
        <v>1914</v>
      </c>
      <c r="O342" s="28" t="b">
        <v>1</v>
      </c>
      <c r="P342" s="28" t="b">
        <v>0</v>
      </c>
      <c r="Q342" s="28" t="b">
        <v>0</v>
      </c>
      <c r="R342" s="49">
        <v>0.155497</v>
      </c>
      <c r="S342" s="49">
        <v>0.58625700000000003</v>
      </c>
      <c r="T342" s="49">
        <v>0.42505100000000001</v>
      </c>
      <c r="U342" s="49">
        <v>9.2299999999999993E-2</v>
      </c>
      <c r="V342" s="50">
        <v>4.0852646332803904E-6</v>
      </c>
      <c r="W342" s="49">
        <v>0.48754399999999998</v>
      </c>
      <c r="X342" s="49">
        <v>9.7277000000000002E-2</v>
      </c>
      <c r="Y342" s="49">
        <v>0.18879699999999999</v>
      </c>
      <c r="Z342" s="49">
        <v>0.17649999999999999</v>
      </c>
      <c r="AA342" s="50">
        <v>0.28489605852310801</v>
      </c>
      <c r="AB342" s="49">
        <v>0.26399299999999998</v>
      </c>
      <c r="AC342" s="49">
        <v>0.316467</v>
      </c>
      <c r="AD342" s="49">
        <v>-1.1691E-2</v>
      </c>
      <c r="AE342" s="49">
        <v>0.11509999999999999</v>
      </c>
      <c r="AF342" s="50">
        <v>0.919077213170159</v>
      </c>
      <c r="AG342" s="49">
        <v>0.49951655140068402</v>
      </c>
      <c r="AH342" s="49">
        <v>4.9341999999999997E-2</v>
      </c>
      <c r="AI342" s="49">
        <v>0.57546346745780697</v>
      </c>
      <c r="AJ342" s="49">
        <v>-7.8451999999999994E-2</v>
      </c>
      <c r="AK342" s="74">
        <v>0</v>
      </c>
    </row>
    <row r="343" spans="1:37" x14ac:dyDescent="0.2">
      <c r="A343" t="s">
        <v>174</v>
      </c>
      <c r="B343" t="s">
        <v>2022</v>
      </c>
      <c r="C343" t="s">
        <v>171</v>
      </c>
      <c r="D343">
        <v>93523881</v>
      </c>
      <c r="E343" t="s">
        <v>2065</v>
      </c>
      <c r="F343" t="s">
        <v>1919</v>
      </c>
      <c r="G343" t="s">
        <v>1916</v>
      </c>
      <c r="H343">
        <v>7260</v>
      </c>
      <c r="I343" t="s">
        <v>108</v>
      </c>
      <c r="J343" s="73">
        <v>2.1981779999999999E-3</v>
      </c>
      <c r="K343" s="53">
        <v>0.20458699999999999</v>
      </c>
      <c r="L343" s="53">
        <v>6.6819600000000007E-2</v>
      </c>
      <c r="M343" s="53">
        <v>0.22375999999999999</v>
      </c>
      <c r="N343" t="s">
        <v>1914</v>
      </c>
      <c r="O343" s="28" t="b">
        <v>1</v>
      </c>
      <c r="P343" s="28" t="b">
        <v>0</v>
      </c>
      <c r="Q343" s="28" t="b">
        <v>0</v>
      </c>
      <c r="R343" s="49">
        <v>0.15558</v>
      </c>
      <c r="S343" s="49">
        <v>0.586314</v>
      </c>
      <c r="T343" s="49">
        <v>0.42476999999999998</v>
      </c>
      <c r="U343" s="49">
        <v>9.2299999999999993E-2</v>
      </c>
      <c r="V343" s="50">
        <v>4.1413021406700304E-6</v>
      </c>
      <c r="W343" s="49">
        <v>0.49554900000000002</v>
      </c>
      <c r="X343" s="49">
        <v>9.7219E-2</v>
      </c>
      <c r="Y343" s="49">
        <v>0.16953099999999999</v>
      </c>
      <c r="Z343" s="49">
        <v>0.17649999999999999</v>
      </c>
      <c r="AA343" s="50">
        <v>0.33692517062876198</v>
      </c>
      <c r="AB343" s="49">
        <v>0.26399299999999998</v>
      </c>
      <c r="AC343" s="49">
        <v>0.316467</v>
      </c>
      <c r="AD343" s="49">
        <v>-1.1488999999999999E-2</v>
      </c>
      <c r="AE343" s="49">
        <v>0.11509999999999999</v>
      </c>
      <c r="AF343" s="50">
        <v>0.92046715643477695</v>
      </c>
      <c r="AG343" s="49">
        <v>0.49912122179058299</v>
      </c>
      <c r="AH343" s="49">
        <v>4.9388000000000001E-2</v>
      </c>
      <c r="AI343" s="49">
        <v>0.61865046797676504</v>
      </c>
      <c r="AJ343" s="49">
        <v>-7.0071999999999995E-2</v>
      </c>
      <c r="AK343" s="74">
        <v>0</v>
      </c>
    </row>
    <row r="344" spans="1:37" x14ac:dyDescent="0.2">
      <c r="A344" t="s">
        <v>174</v>
      </c>
      <c r="B344" t="s">
        <v>2022</v>
      </c>
      <c r="C344" t="s">
        <v>171</v>
      </c>
      <c r="D344">
        <v>93490896</v>
      </c>
      <c r="E344" t="s">
        <v>2064</v>
      </c>
      <c r="F344" t="s">
        <v>1928</v>
      </c>
      <c r="G344" t="s">
        <v>1916</v>
      </c>
      <c r="H344">
        <v>7260</v>
      </c>
      <c r="I344" t="s">
        <v>108</v>
      </c>
      <c r="J344" s="73">
        <v>2.4484950000000002E-3</v>
      </c>
      <c r="K344" s="53">
        <v>0.20239699999999999</v>
      </c>
      <c r="L344" s="53">
        <v>6.6810999999999995E-2</v>
      </c>
      <c r="M344" s="53">
        <v>0.223278</v>
      </c>
      <c r="N344" t="s">
        <v>1914</v>
      </c>
      <c r="O344" s="28" t="b">
        <v>1</v>
      </c>
      <c r="P344" s="28" t="b">
        <v>0</v>
      </c>
      <c r="Q344" s="28" t="b">
        <v>0</v>
      </c>
      <c r="R344" s="49">
        <v>0.155776</v>
      </c>
      <c r="S344" s="49">
        <v>0.586314</v>
      </c>
      <c r="T344" s="49">
        <v>0.42246899999999998</v>
      </c>
      <c r="U344" s="49">
        <v>9.2200000000000004E-2</v>
      </c>
      <c r="V344" s="50">
        <v>4.6226988871131497E-6</v>
      </c>
      <c r="W344" s="49">
        <v>0.49466199999999999</v>
      </c>
      <c r="X344" s="49">
        <v>9.7277000000000002E-2</v>
      </c>
      <c r="Y344" s="49">
        <v>0.15905</v>
      </c>
      <c r="Z344" s="49">
        <v>0.17610000000000001</v>
      </c>
      <c r="AA344" s="50">
        <v>0.36631881867928101</v>
      </c>
      <c r="AB344" s="49">
        <v>0.26349400000000001</v>
      </c>
      <c r="AC344" s="49">
        <v>0.316409</v>
      </c>
      <c r="AD344" s="49">
        <v>-1.1024000000000001E-2</v>
      </c>
      <c r="AE344" s="49">
        <v>0.11509999999999999</v>
      </c>
      <c r="AF344" s="50">
        <v>0.92368420227820203</v>
      </c>
      <c r="AG344" s="49">
        <v>0.50162215467652205</v>
      </c>
      <c r="AH344" s="49">
        <v>4.9102E-2</v>
      </c>
      <c r="AI344" s="49">
        <v>0.62324261784305701</v>
      </c>
      <c r="AJ344" s="49">
        <v>-6.8678000000000003E-2</v>
      </c>
      <c r="AK344" s="74">
        <v>0</v>
      </c>
    </row>
    <row r="345" spans="1:37" x14ac:dyDescent="0.2">
      <c r="A345" t="s">
        <v>174</v>
      </c>
      <c r="B345" t="s">
        <v>2022</v>
      </c>
      <c r="C345" t="s">
        <v>171</v>
      </c>
      <c r="D345">
        <v>93507955</v>
      </c>
      <c r="E345" t="s">
        <v>2063</v>
      </c>
      <c r="F345" t="s">
        <v>1916</v>
      </c>
      <c r="G345" t="s">
        <v>1915</v>
      </c>
      <c r="H345">
        <v>7260</v>
      </c>
      <c r="I345" t="s">
        <v>108</v>
      </c>
      <c r="J345" s="73">
        <v>2.5365449999999999E-3</v>
      </c>
      <c r="K345" s="53">
        <v>0.20167199999999999</v>
      </c>
      <c r="L345" s="53">
        <v>6.6807000000000005E-2</v>
      </c>
      <c r="M345" s="53">
        <v>0.22362299999999999</v>
      </c>
      <c r="N345" t="s">
        <v>1914</v>
      </c>
      <c r="O345" s="28" t="b">
        <v>1</v>
      </c>
      <c r="P345" s="28" t="b">
        <v>0</v>
      </c>
      <c r="Q345" s="28" t="b">
        <v>0</v>
      </c>
      <c r="R345" s="49">
        <v>0.155776</v>
      </c>
      <c r="S345" s="49">
        <v>0.586314</v>
      </c>
      <c r="T345" s="49">
        <v>0.42243000000000003</v>
      </c>
      <c r="U345" s="49">
        <v>9.2200000000000004E-2</v>
      </c>
      <c r="V345" s="50">
        <v>4.6324443924840497E-6</v>
      </c>
      <c r="W345" s="49">
        <v>0.49347600000000003</v>
      </c>
      <c r="X345" s="49">
        <v>9.7277000000000002E-2</v>
      </c>
      <c r="Y345" s="49">
        <v>0.16245499999999999</v>
      </c>
      <c r="Z345" s="49">
        <v>0.17610000000000001</v>
      </c>
      <c r="AA345" s="50">
        <v>0.356170526865008</v>
      </c>
      <c r="AB345" s="49">
        <v>0.26404100000000003</v>
      </c>
      <c r="AC345" s="49">
        <v>0.316409</v>
      </c>
      <c r="AD345" s="49">
        <v>-1.2814000000000001E-2</v>
      </c>
      <c r="AE345" s="49">
        <v>0.11509999999999999</v>
      </c>
      <c r="AF345" s="50">
        <v>0.91133230123011499</v>
      </c>
      <c r="AG345" s="49">
        <v>0.50602991707829303</v>
      </c>
      <c r="AH345" s="49">
        <v>4.8593999999999998E-2</v>
      </c>
      <c r="AI345" s="49">
        <v>0.61254984870407803</v>
      </c>
      <c r="AJ345" s="49">
        <v>-7.0793999999999996E-2</v>
      </c>
      <c r="AK345" s="74">
        <v>0</v>
      </c>
    </row>
    <row r="346" spans="1:37" x14ac:dyDescent="0.2">
      <c r="A346" t="s">
        <v>174</v>
      </c>
      <c r="B346" t="s">
        <v>2022</v>
      </c>
      <c r="C346" t="s">
        <v>171</v>
      </c>
      <c r="D346">
        <v>93450864</v>
      </c>
      <c r="E346" t="s">
        <v>2062</v>
      </c>
      <c r="F346" t="s">
        <v>1928</v>
      </c>
      <c r="G346" t="s">
        <v>1919</v>
      </c>
      <c r="H346">
        <v>7260</v>
      </c>
      <c r="I346" t="s">
        <v>108</v>
      </c>
      <c r="J346" s="73">
        <v>5.4207190000000001E-3</v>
      </c>
      <c r="K346" s="53">
        <v>0.18742300000000001</v>
      </c>
      <c r="L346" s="53">
        <v>6.7396399999999995E-2</v>
      </c>
      <c r="M346" s="53">
        <v>0.21184600000000001</v>
      </c>
      <c r="N346" t="s">
        <v>1914</v>
      </c>
      <c r="O346" s="28" t="b">
        <v>1</v>
      </c>
      <c r="P346" s="28" t="b">
        <v>0</v>
      </c>
      <c r="Q346" s="28" t="b">
        <v>0</v>
      </c>
      <c r="R346" s="49">
        <v>0.15407299999999999</v>
      </c>
      <c r="S346" s="49">
        <v>0.58643000000000001</v>
      </c>
      <c r="T346" s="49">
        <v>0.42111900000000002</v>
      </c>
      <c r="U346" s="49">
        <v>9.2999999999999999E-2</v>
      </c>
      <c r="V346" s="50">
        <v>6.0061350946938703E-6</v>
      </c>
      <c r="W346" s="49">
        <v>0.38612099999999999</v>
      </c>
      <c r="X346" s="49">
        <v>9.7277000000000002E-2</v>
      </c>
      <c r="Y346" s="49">
        <v>2.8381E-2</v>
      </c>
      <c r="Z346" s="49">
        <v>0.17630000000000001</v>
      </c>
      <c r="AA346" s="50">
        <v>0.872100228463628</v>
      </c>
      <c r="AB346" s="49">
        <v>0.26358999999999999</v>
      </c>
      <c r="AC346" s="49">
        <v>0.31629400000000002</v>
      </c>
      <c r="AD346" s="49">
        <v>-1.0034E-2</v>
      </c>
      <c r="AE346" s="49">
        <v>0.11509999999999999</v>
      </c>
      <c r="AF346" s="50">
        <v>0.93052878212413004</v>
      </c>
      <c r="AG346" s="49">
        <v>0.49183554509698102</v>
      </c>
      <c r="AH346" s="49">
        <v>5.0214000000000002E-2</v>
      </c>
      <c r="AI346" s="49">
        <v>0.98315219635216</v>
      </c>
      <c r="AJ346" s="49">
        <v>2.7079999999999999E-3</v>
      </c>
      <c r="AK346" s="74">
        <v>0</v>
      </c>
    </row>
    <row r="347" spans="1:37" x14ac:dyDescent="0.2">
      <c r="A347" t="s">
        <v>174</v>
      </c>
      <c r="B347" t="s">
        <v>2022</v>
      </c>
      <c r="C347" t="s">
        <v>171</v>
      </c>
      <c r="D347">
        <v>93451247</v>
      </c>
      <c r="E347" t="s">
        <v>2061</v>
      </c>
      <c r="F347" t="s">
        <v>1919</v>
      </c>
      <c r="G347" t="s">
        <v>1916</v>
      </c>
      <c r="H347">
        <v>7260</v>
      </c>
      <c r="I347" t="s">
        <v>108</v>
      </c>
      <c r="J347" s="73">
        <v>5.4207190000000001E-3</v>
      </c>
      <c r="K347" s="53">
        <v>0.18742300000000001</v>
      </c>
      <c r="L347" s="53">
        <v>6.7396399999999995E-2</v>
      </c>
      <c r="M347" s="53">
        <v>0.21184600000000001</v>
      </c>
      <c r="N347" t="s">
        <v>1914</v>
      </c>
      <c r="O347" s="28" t="b">
        <v>1</v>
      </c>
      <c r="P347" s="28" t="b">
        <v>0</v>
      </c>
      <c r="Q347" s="28" t="b">
        <v>0</v>
      </c>
      <c r="R347" s="49">
        <v>0.154172</v>
      </c>
      <c r="S347" s="49">
        <v>0.58643000000000001</v>
      </c>
      <c r="T347" s="49">
        <v>0.41986699999999999</v>
      </c>
      <c r="U347" s="49">
        <v>9.2999999999999999E-2</v>
      </c>
      <c r="V347" s="50">
        <v>6.3686071657001802E-6</v>
      </c>
      <c r="W347" s="49">
        <v>0.38552799999999998</v>
      </c>
      <c r="X347" s="49">
        <v>9.7277000000000002E-2</v>
      </c>
      <c r="Y347" s="49">
        <v>3.2203000000000002E-2</v>
      </c>
      <c r="Z347" s="49">
        <v>0.17630000000000001</v>
      </c>
      <c r="AA347" s="50">
        <v>0.85506800493586899</v>
      </c>
      <c r="AB347" s="49">
        <v>0.26358999999999999</v>
      </c>
      <c r="AC347" s="49">
        <v>0.31629400000000002</v>
      </c>
      <c r="AD347" s="49">
        <v>-1.0099E-2</v>
      </c>
      <c r="AE347" s="49">
        <v>0.11509999999999999</v>
      </c>
      <c r="AF347" s="50">
        <v>0.93007544747003101</v>
      </c>
      <c r="AG347" s="49">
        <v>0.489963254227822</v>
      </c>
      <c r="AH347" s="49">
        <v>5.0430999999999997E-2</v>
      </c>
      <c r="AI347" s="49">
        <v>0.99478218199893698</v>
      </c>
      <c r="AJ347" s="49">
        <v>8.3799999999999999E-4</v>
      </c>
      <c r="AK347" s="74">
        <v>0</v>
      </c>
    </row>
    <row r="348" spans="1:37" x14ac:dyDescent="0.2">
      <c r="A348" t="s">
        <v>174</v>
      </c>
      <c r="B348" t="s">
        <v>2022</v>
      </c>
      <c r="C348" t="s">
        <v>171</v>
      </c>
      <c r="D348">
        <v>93475091</v>
      </c>
      <c r="E348" t="s">
        <v>2060</v>
      </c>
      <c r="F348" t="s">
        <v>1928</v>
      </c>
      <c r="G348" t="s">
        <v>1916</v>
      </c>
      <c r="H348">
        <v>7260</v>
      </c>
      <c r="I348" t="s">
        <v>108</v>
      </c>
      <c r="J348" s="73">
        <v>6.0693209999999999E-3</v>
      </c>
      <c r="K348" s="53">
        <v>0.18345400000000001</v>
      </c>
      <c r="L348" s="53">
        <v>6.6855499999999998E-2</v>
      </c>
      <c r="M348" s="53">
        <v>0.21845700000000001</v>
      </c>
      <c r="N348" t="s">
        <v>1914</v>
      </c>
      <c r="O348" s="28" t="b">
        <v>1</v>
      </c>
      <c r="P348" s="28" t="b">
        <v>0</v>
      </c>
      <c r="Q348" s="28" t="b">
        <v>0</v>
      </c>
      <c r="R348" s="49">
        <v>0.156087</v>
      </c>
      <c r="S348" s="49">
        <v>0.58625700000000003</v>
      </c>
      <c r="T348" s="49">
        <v>0.41495799999999999</v>
      </c>
      <c r="U348" s="49">
        <v>9.2299999999999993E-2</v>
      </c>
      <c r="V348" s="50">
        <v>6.89945456900399E-6</v>
      </c>
      <c r="W348" s="49">
        <v>0.44543300000000002</v>
      </c>
      <c r="X348" s="49">
        <v>9.7277000000000002E-2</v>
      </c>
      <c r="Y348" s="49">
        <v>2.3252999999999999E-2</v>
      </c>
      <c r="Z348" s="49">
        <v>0.17419999999999999</v>
      </c>
      <c r="AA348" s="50">
        <v>0.89378150702007897</v>
      </c>
      <c r="AB348" s="49">
        <v>0.26308100000000001</v>
      </c>
      <c r="AC348" s="49">
        <v>0.316467</v>
      </c>
      <c r="AD348" s="49">
        <v>-5.2589999999999998E-3</v>
      </c>
      <c r="AE348" s="49">
        <v>0.1152</v>
      </c>
      <c r="AF348" s="50">
        <v>0.96359330884300998</v>
      </c>
      <c r="AG348" s="49">
        <v>0.46867163724185201</v>
      </c>
      <c r="AH348" s="49">
        <v>5.2934000000000002E-2</v>
      </c>
      <c r="AI348" s="49">
        <v>0.96742171093145002</v>
      </c>
      <c r="AJ348" s="49">
        <v>5.4640000000000001E-3</v>
      </c>
      <c r="AK348" s="74">
        <v>0</v>
      </c>
    </row>
    <row r="349" spans="1:37" x14ac:dyDescent="0.2">
      <c r="A349" t="s">
        <v>224</v>
      </c>
      <c r="B349" t="s">
        <v>2022</v>
      </c>
      <c r="C349" t="s">
        <v>22</v>
      </c>
      <c r="D349">
        <v>93633081</v>
      </c>
      <c r="E349" t="s">
        <v>2059</v>
      </c>
      <c r="F349" t="s">
        <v>1915</v>
      </c>
      <c r="G349" t="s">
        <v>1928</v>
      </c>
      <c r="H349">
        <v>7254</v>
      </c>
      <c r="I349" t="s">
        <v>107</v>
      </c>
      <c r="J349" s="73">
        <v>5.7812580000000001E-5</v>
      </c>
      <c r="K349" s="53">
        <v>0.525806</v>
      </c>
      <c r="L349" s="53">
        <v>0.13120299999999999</v>
      </c>
      <c r="M349" s="53">
        <v>4.4113600000000003E-2</v>
      </c>
      <c r="N349" t="s">
        <v>1923</v>
      </c>
      <c r="O349" s="28" t="s">
        <v>38</v>
      </c>
      <c r="P349" s="28" t="s">
        <v>38</v>
      </c>
      <c r="Q349" s="28" t="s">
        <v>38</v>
      </c>
      <c r="R349" s="49">
        <v>6.8601999999999996E-2</v>
      </c>
      <c r="S349" s="49">
        <v>0.59041100000000002</v>
      </c>
      <c r="T349" s="49">
        <v>0.46564699999999998</v>
      </c>
      <c r="U349" s="49">
        <v>0.12640000000000001</v>
      </c>
      <c r="V349" s="50">
        <v>2.3077507573448499E-4</v>
      </c>
      <c r="W349" s="49">
        <v>1.9469E-2</v>
      </c>
      <c r="X349" s="49">
        <v>9.7795999999999994E-2</v>
      </c>
      <c r="Y349" s="49">
        <v>0.23123099999999999</v>
      </c>
      <c r="Z349" s="49">
        <v>0.53990000000000005</v>
      </c>
      <c r="AA349" s="50">
        <v>0.66845754261838297</v>
      </c>
      <c r="AB349" s="49">
        <v>1.85E-4</v>
      </c>
      <c r="AC349" s="49">
        <v>0.31179299999999999</v>
      </c>
      <c r="AD349" s="49">
        <v>-9.1998060000000006</v>
      </c>
      <c r="AE349" s="49">
        <v>196.96770000000001</v>
      </c>
      <c r="AF349" s="50">
        <v>0.96274661395781302</v>
      </c>
      <c r="AG349" s="49">
        <v>0.13336556131145899</v>
      </c>
      <c r="AH349" s="49">
        <v>9.7767000000000007E-2</v>
      </c>
      <c r="AI349" s="49">
        <v>0.68019433438533605</v>
      </c>
      <c r="AJ349" s="49">
        <v>4.2722999999999997E-2</v>
      </c>
      <c r="AK349" s="74">
        <v>0</v>
      </c>
    </row>
    <row r="350" spans="1:37" x14ac:dyDescent="0.2">
      <c r="A350" t="s">
        <v>224</v>
      </c>
      <c r="B350" t="s">
        <v>2022</v>
      </c>
      <c r="C350" t="s">
        <v>22</v>
      </c>
      <c r="D350">
        <v>93634820</v>
      </c>
      <c r="E350" t="s">
        <v>2058</v>
      </c>
      <c r="F350" t="s">
        <v>1915</v>
      </c>
      <c r="G350" t="s">
        <v>1916</v>
      </c>
      <c r="H350">
        <v>7254</v>
      </c>
      <c r="I350" t="s">
        <v>107</v>
      </c>
      <c r="J350" s="73">
        <v>7.7545440000000004E-6</v>
      </c>
      <c r="K350" s="53">
        <v>0.69445299999999999</v>
      </c>
      <c r="L350" s="53">
        <v>0.156918</v>
      </c>
      <c r="M350" s="53">
        <v>3.2327000000000002E-2</v>
      </c>
      <c r="N350" t="s">
        <v>1923</v>
      </c>
      <c r="O350" s="28" t="s">
        <v>38</v>
      </c>
      <c r="P350" s="28" t="s">
        <v>38</v>
      </c>
      <c r="Q350" s="28" t="s">
        <v>38</v>
      </c>
      <c r="R350" s="49">
        <v>5.2574999999999997E-2</v>
      </c>
      <c r="S350" s="49">
        <v>0.59041100000000002</v>
      </c>
      <c r="T350" s="49">
        <v>0.57413499999999995</v>
      </c>
      <c r="U350" s="49">
        <v>0.14280000000000001</v>
      </c>
      <c r="V350" s="50">
        <v>5.81126672062639E-5</v>
      </c>
      <c r="W350" s="49">
        <v>5.9000000000000003E-4</v>
      </c>
      <c r="X350" s="49">
        <v>9.7795999999999994E-2</v>
      </c>
      <c r="Y350" s="49">
        <v>14.596422</v>
      </c>
      <c r="Z350" s="49">
        <v>324.74369999999999</v>
      </c>
      <c r="AA350" s="50">
        <v>0.96414914771883498</v>
      </c>
      <c r="AB350" s="49">
        <v>1.85E-4</v>
      </c>
      <c r="AC350" s="49">
        <v>0.31179299999999999</v>
      </c>
      <c r="AD350" s="49">
        <v>-10.202925</v>
      </c>
      <c r="AE350" s="49">
        <v>324.74369999999999</v>
      </c>
      <c r="AF350" s="50">
        <v>0.97493587597950204</v>
      </c>
      <c r="AG350" s="49">
        <v>0.126941658776723</v>
      </c>
      <c r="AH350" s="49">
        <v>9.8991999999999997E-2</v>
      </c>
      <c r="AI350" s="49">
        <v>0.68888519425102102</v>
      </c>
      <c r="AJ350" s="49">
        <v>4.1307000000000003E-2</v>
      </c>
      <c r="AK350" s="74">
        <v>0</v>
      </c>
    </row>
    <row r="351" spans="1:37" x14ac:dyDescent="0.2">
      <c r="A351" t="s">
        <v>224</v>
      </c>
      <c r="B351" t="s">
        <v>2022</v>
      </c>
      <c r="C351" t="s">
        <v>22</v>
      </c>
      <c r="D351">
        <v>93634872</v>
      </c>
      <c r="E351" t="s">
        <v>2057</v>
      </c>
      <c r="F351" t="s">
        <v>1916</v>
      </c>
      <c r="G351" t="s">
        <v>1919</v>
      </c>
      <c r="H351">
        <v>7254</v>
      </c>
      <c r="I351" t="s">
        <v>107</v>
      </c>
      <c r="J351" s="73">
        <v>7.7545440000000004E-6</v>
      </c>
      <c r="K351" s="53">
        <v>0.69445299999999999</v>
      </c>
      <c r="L351" s="53">
        <v>0.156918</v>
      </c>
      <c r="M351" s="53">
        <v>3.2327000000000002E-2</v>
      </c>
      <c r="N351" t="s">
        <v>1923</v>
      </c>
      <c r="O351" s="28" t="s">
        <v>38</v>
      </c>
      <c r="P351" s="28" t="s">
        <v>38</v>
      </c>
      <c r="Q351" s="28" t="s">
        <v>38</v>
      </c>
      <c r="R351" s="49">
        <v>5.2574999999999997E-2</v>
      </c>
      <c r="S351" s="49">
        <v>0.59041100000000002</v>
      </c>
      <c r="T351" s="49">
        <v>0.57413499999999995</v>
      </c>
      <c r="U351" s="49">
        <v>0.14280000000000001</v>
      </c>
      <c r="V351" s="50">
        <v>5.81126672062639E-5</v>
      </c>
      <c r="W351" s="49">
        <v>5.9000000000000003E-4</v>
      </c>
      <c r="X351" s="49">
        <v>9.7795999999999994E-2</v>
      </c>
      <c r="Y351" s="49">
        <v>14.596422</v>
      </c>
      <c r="Z351" s="49">
        <v>324.74369999999999</v>
      </c>
      <c r="AA351" s="50">
        <v>0.96414914771883498</v>
      </c>
      <c r="AB351" s="49">
        <v>1.85E-4</v>
      </c>
      <c r="AC351" s="49">
        <v>0.31179299999999999</v>
      </c>
      <c r="AD351" s="49">
        <v>-10.202925</v>
      </c>
      <c r="AE351" s="49">
        <v>324.74369999999999</v>
      </c>
      <c r="AF351" s="50">
        <v>0.97493587597950204</v>
      </c>
      <c r="AG351" s="49">
        <v>0.126941658776723</v>
      </c>
      <c r="AH351" s="49">
        <v>9.8991999999999997E-2</v>
      </c>
      <c r="AI351" s="49">
        <v>0.68888519425102102</v>
      </c>
      <c r="AJ351" s="49">
        <v>4.1307000000000003E-2</v>
      </c>
      <c r="AK351" s="74">
        <v>0</v>
      </c>
    </row>
    <row r="352" spans="1:37" x14ac:dyDescent="0.2">
      <c r="A352" t="s">
        <v>224</v>
      </c>
      <c r="B352" t="s">
        <v>2022</v>
      </c>
      <c r="C352" t="s">
        <v>22</v>
      </c>
      <c r="D352">
        <v>93635287</v>
      </c>
      <c r="E352" t="s">
        <v>2056</v>
      </c>
      <c r="F352" t="s">
        <v>1928</v>
      </c>
      <c r="G352" t="s">
        <v>1916</v>
      </c>
      <c r="H352">
        <v>7254</v>
      </c>
      <c r="I352" t="s">
        <v>107</v>
      </c>
      <c r="J352" s="73">
        <v>7.7545440000000004E-6</v>
      </c>
      <c r="K352" s="53">
        <v>0.69445299999999999</v>
      </c>
      <c r="L352" s="53">
        <v>0.156918</v>
      </c>
      <c r="M352" s="53">
        <v>3.2327000000000002E-2</v>
      </c>
      <c r="N352" t="s">
        <v>1923</v>
      </c>
      <c r="O352" s="28" t="s">
        <v>38</v>
      </c>
      <c r="P352" s="28" t="s">
        <v>38</v>
      </c>
      <c r="Q352" s="28" t="s">
        <v>38</v>
      </c>
      <c r="R352" s="49">
        <v>5.2574999999999997E-2</v>
      </c>
      <c r="S352" s="49">
        <v>0.59041100000000002</v>
      </c>
      <c r="T352" s="49">
        <v>0.57413499999999995</v>
      </c>
      <c r="U352" s="49">
        <v>0.14280000000000001</v>
      </c>
      <c r="V352" s="50">
        <v>5.81126672062639E-5</v>
      </c>
      <c r="W352" s="49">
        <v>5.9000000000000003E-4</v>
      </c>
      <c r="X352" s="49">
        <v>9.7795999999999994E-2</v>
      </c>
      <c r="Y352" s="49">
        <v>14.596422</v>
      </c>
      <c r="Z352" s="49">
        <v>324.74369999999999</v>
      </c>
      <c r="AA352" s="50">
        <v>0.96414914771883498</v>
      </c>
      <c r="AB352" s="49">
        <v>1.85E-4</v>
      </c>
      <c r="AC352" s="49">
        <v>0.31179299999999999</v>
      </c>
      <c r="AD352" s="49">
        <v>-10.202925</v>
      </c>
      <c r="AE352" s="49">
        <v>324.74369999999999</v>
      </c>
      <c r="AF352" s="50">
        <v>0.97493587597950204</v>
      </c>
      <c r="AG352" s="49">
        <v>0.126941658776723</v>
      </c>
      <c r="AH352" s="49">
        <v>9.8991999999999997E-2</v>
      </c>
      <c r="AI352" s="49">
        <v>0.68888519425102102</v>
      </c>
      <c r="AJ352" s="49">
        <v>4.1307000000000003E-2</v>
      </c>
      <c r="AK352" s="74">
        <v>0</v>
      </c>
    </row>
    <row r="353" spans="1:37" x14ac:dyDescent="0.2">
      <c r="A353" t="s">
        <v>224</v>
      </c>
      <c r="B353" t="s">
        <v>2022</v>
      </c>
      <c r="C353" t="s">
        <v>22</v>
      </c>
      <c r="D353">
        <v>93637205</v>
      </c>
      <c r="E353" t="s">
        <v>2055</v>
      </c>
      <c r="F353" t="s">
        <v>1915</v>
      </c>
      <c r="G353" t="s">
        <v>1916</v>
      </c>
      <c r="H353">
        <v>7254</v>
      </c>
      <c r="I353" t="s">
        <v>107</v>
      </c>
      <c r="J353" s="73">
        <v>7.7545440000000004E-6</v>
      </c>
      <c r="K353" s="53">
        <v>0.69445299999999999</v>
      </c>
      <c r="L353" s="53">
        <v>0.156918</v>
      </c>
      <c r="M353" s="53">
        <v>3.2327000000000002E-2</v>
      </c>
      <c r="N353" t="s">
        <v>1923</v>
      </c>
      <c r="O353" s="28" t="s">
        <v>38</v>
      </c>
      <c r="P353" s="28" t="s">
        <v>38</v>
      </c>
      <c r="Q353" s="28" t="s">
        <v>38</v>
      </c>
      <c r="R353" s="49">
        <v>5.3010000000000002E-2</v>
      </c>
      <c r="S353" s="49">
        <v>0.58556399999999997</v>
      </c>
      <c r="T353" s="49">
        <v>0.57339300000000004</v>
      </c>
      <c r="U353" s="49">
        <v>0.1429</v>
      </c>
      <c r="V353" s="50">
        <v>6.0054565283822801E-5</v>
      </c>
      <c r="W353" s="49">
        <v>5.62E-4</v>
      </c>
      <c r="X353" s="49">
        <v>0.102643</v>
      </c>
      <c r="Y353" s="49">
        <v>14.595693000000001</v>
      </c>
      <c r="Z353" s="49">
        <v>324.74369999999999</v>
      </c>
      <c r="AA353" s="50">
        <v>0.96415093711132005</v>
      </c>
      <c r="AB353" s="49">
        <v>1.85E-4</v>
      </c>
      <c r="AC353" s="49">
        <v>0.31179299999999999</v>
      </c>
      <c r="AD353" s="49">
        <v>-10.203035</v>
      </c>
      <c r="AE353" s="49">
        <v>324.74369999999999</v>
      </c>
      <c r="AF353" s="50">
        <v>0.97493560629659803</v>
      </c>
      <c r="AG353" s="49">
        <v>0.12567603707435801</v>
      </c>
      <c r="AH353" s="49">
        <v>9.9492999999999998E-2</v>
      </c>
      <c r="AI353" s="49">
        <v>0.68439157298916697</v>
      </c>
      <c r="AJ353" s="49">
        <v>4.1315999999999999E-2</v>
      </c>
      <c r="AK353" s="74">
        <v>0</v>
      </c>
    </row>
    <row r="354" spans="1:37" x14ac:dyDescent="0.2">
      <c r="A354" t="s">
        <v>224</v>
      </c>
      <c r="B354" t="s">
        <v>2022</v>
      </c>
      <c r="C354" t="s">
        <v>22</v>
      </c>
      <c r="D354">
        <v>93637918</v>
      </c>
      <c r="E354" t="s">
        <v>2054</v>
      </c>
      <c r="F354" t="s">
        <v>1916</v>
      </c>
      <c r="G354" t="s">
        <v>1919</v>
      </c>
      <c r="H354">
        <v>7254</v>
      </c>
      <c r="I354" t="s">
        <v>107</v>
      </c>
      <c r="J354" s="73">
        <v>7.7545440000000004E-6</v>
      </c>
      <c r="K354" s="53">
        <v>0.69445299999999999</v>
      </c>
      <c r="L354" s="53">
        <v>0.156918</v>
      </c>
      <c r="M354" s="53">
        <v>3.2327000000000002E-2</v>
      </c>
      <c r="N354" t="s">
        <v>1923</v>
      </c>
      <c r="O354" s="28" t="s">
        <v>38</v>
      </c>
      <c r="P354" s="28" t="s">
        <v>38</v>
      </c>
      <c r="Q354" s="28" t="s">
        <v>38</v>
      </c>
      <c r="R354" s="49">
        <v>5.3010000000000002E-2</v>
      </c>
      <c r="S354" s="49">
        <v>0.58556399999999997</v>
      </c>
      <c r="T354" s="49">
        <v>0.57339300000000004</v>
      </c>
      <c r="U354" s="49">
        <v>0.1429</v>
      </c>
      <c r="V354" s="50">
        <v>6.0054565283822801E-5</v>
      </c>
      <c r="W354" s="49">
        <v>5.62E-4</v>
      </c>
      <c r="X354" s="49">
        <v>0.102643</v>
      </c>
      <c r="Y354" s="49">
        <v>14.595693000000001</v>
      </c>
      <c r="Z354" s="49">
        <v>324.74369999999999</v>
      </c>
      <c r="AA354" s="50">
        <v>0.96415093711132005</v>
      </c>
      <c r="AB354" s="49">
        <v>1.85E-4</v>
      </c>
      <c r="AC354" s="49">
        <v>0.31179299999999999</v>
      </c>
      <c r="AD354" s="49">
        <v>-10.203035</v>
      </c>
      <c r="AE354" s="49">
        <v>324.74369999999999</v>
      </c>
      <c r="AF354" s="50">
        <v>0.97493560629659803</v>
      </c>
      <c r="AG354" s="49">
        <v>0.12567603707435801</v>
      </c>
      <c r="AH354" s="49">
        <v>9.9492999999999998E-2</v>
      </c>
      <c r="AI354" s="49">
        <v>0.68439157298916697</v>
      </c>
      <c r="AJ354" s="49">
        <v>4.1315999999999999E-2</v>
      </c>
      <c r="AK354" s="74">
        <v>0</v>
      </c>
    </row>
    <row r="355" spans="1:37" x14ac:dyDescent="0.2">
      <c r="A355" t="s">
        <v>224</v>
      </c>
      <c r="B355" t="s">
        <v>2022</v>
      </c>
      <c r="C355" t="s">
        <v>22</v>
      </c>
      <c r="D355">
        <v>93637992</v>
      </c>
      <c r="E355" t="s">
        <v>2053</v>
      </c>
      <c r="F355" t="s">
        <v>1915</v>
      </c>
      <c r="G355" t="s">
        <v>1916</v>
      </c>
      <c r="H355">
        <v>7254</v>
      </c>
      <c r="I355" t="s">
        <v>107</v>
      </c>
      <c r="J355" s="73">
        <v>7.7545440000000004E-6</v>
      </c>
      <c r="K355" s="53">
        <v>0.69445299999999999</v>
      </c>
      <c r="L355" s="53">
        <v>0.156918</v>
      </c>
      <c r="M355" s="53">
        <v>3.2327000000000002E-2</v>
      </c>
      <c r="N355" t="s">
        <v>1923</v>
      </c>
      <c r="O355" s="28" t="s">
        <v>38</v>
      </c>
      <c r="P355" s="28" t="s">
        <v>38</v>
      </c>
      <c r="Q355" s="28" t="s">
        <v>38</v>
      </c>
      <c r="R355" s="49">
        <v>5.3010000000000002E-2</v>
      </c>
      <c r="S355" s="49">
        <v>0.58556399999999997</v>
      </c>
      <c r="T355" s="49">
        <v>0.57339300000000004</v>
      </c>
      <c r="U355" s="49">
        <v>0.1429</v>
      </c>
      <c r="V355" s="50">
        <v>6.0054565283822801E-5</v>
      </c>
      <c r="W355" s="49">
        <v>5.62E-4</v>
      </c>
      <c r="X355" s="49">
        <v>0.102643</v>
      </c>
      <c r="Y355" s="49">
        <v>14.595693000000001</v>
      </c>
      <c r="Z355" s="49">
        <v>324.74369999999999</v>
      </c>
      <c r="AA355" s="50">
        <v>0.96415093711132005</v>
      </c>
      <c r="AB355" s="49">
        <v>1.85E-4</v>
      </c>
      <c r="AC355" s="49">
        <v>0.31179299999999999</v>
      </c>
      <c r="AD355" s="49">
        <v>-10.203035</v>
      </c>
      <c r="AE355" s="49">
        <v>324.74369999999999</v>
      </c>
      <c r="AF355" s="50">
        <v>0.97493560629659803</v>
      </c>
      <c r="AG355" s="49">
        <v>0.12567603707435801</v>
      </c>
      <c r="AH355" s="49">
        <v>9.9492999999999998E-2</v>
      </c>
      <c r="AI355" s="49">
        <v>0.68439157298916697</v>
      </c>
      <c r="AJ355" s="49">
        <v>4.1315999999999999E-2</v>
      </c>
      <c r="AK355" s="74">
        <v>0</v>
      </c>
    </row>
    <row r="356" spans="1:37" x14ac:dyDescent="0.2">
      <c r="A356" t="s">
        <v>224</v>
      </c>
      <c r="B356" t="s">
        <v>2022</v>
      </c>
      <c r="C356" t="s">
        <v>22</v>
      </c>
      <c r="D356">
        <v>93639802</v>
      </c>
      <c r="E356" t="s">
        <v>2052</v>
      </c>
      <c r="F356" t="s">
        <v>1915</v>
      </c>
      <c r="G356" t="s">
        <v>1928</v>
      </c>
      <c r="H356">
        <v>7254</v>
      </c>
      <c r="I356" t="s">
        <v>107</v>
      </c>
      <c r="J356" s="73">
        <v>5.9419160000000003E-6</v>
      </c>
      <c r="K356" s="53">
        <v>0.70124299999999995</v>
      </c>
      <c r="L356" s="53">
        <v>0.15654100000000001</v>
      </c>
      <c r="M356" s="53">
        <v>3.2533800000000002E-2</v>
      </c>
      <c r="N356" t="s">
        <v>1923</v>
      </c>
      <c r="O356" s="28" t="s">
        <v>38</v>
      </c>
      <c r="P356" s="28" t="s">
        <v>38</v>
      </c>
      <c r="Q356" s="28" t="s">
        <v>38</v>
      </c>
      <c r="R356" s="49">
        <v>5.3404E-2</v>
      </c>
      <c r="S356" s="49">
        <v>0.58556399999999997</v>
      </c>
      <c r="T356" s="49">
        <v>0.57954799999999995</v>
      </c>
      <c r="U356" s="49">
        <v>0.14249999999999999</v>
      </c>
      <c r="V356" s="50">
        <v>4.7754147759758202E-5</v>
      </c>
      <c r="W356" s="49">
        <v>5.62E-4</v>
      </c>
      <c r="X356" s="49">
        <v>0.102643</v>
      </c>
      <c r="Y356" s="49">
        <v>14.596875000000001</v>
      </c>
      <c r="Z356" s="49">
        <v>324.74369999999999</v>
      </c>
      <c r="AA356" s="50">
        <v>0.964148034414264</v>
      </c>
      <c r="AB356" s="49">
        <v>1.85E-4</v>
      </c>
      <c r="AC356" s="49">
        <v>0.31179299999999999</v>
      </c>
      <c r="AD356" s="49">
        <v>-10.203066</v>
      </c>
      <c r="AE356" s="49">
        <v>324.74369999999999</v>
      </c>
      <c r="AF356" s="50">
        <v>0.97493553031508395</v>
      </c>
      <c r="AG356" s="49">
        <v>0.12954335690757399</v>
      </c>
      <c r="AH356" s="49">
        <v>9.8519999999999996E-2</v>
      </c>
      <c r="AI356" s="49">
        <v>0.68472571505885504</v>
      </c>
      <c r="AJ356" s="49">
        <v>4.1269E-2</v>
      </c>
      <c r="AK356" s="74">
        <v>0</v>
      </c>
    </row>
    <row r="357" spans="1:37" x14ac:dyDescent="0.2">
      <c r="A357" t="s">
        <v>224</v>
      </c>
      <c r="B357" t="s">
        <v>2022</v>
      </c>
      <c r="C357" t="s">
        <v>22</v>
      </c>
      <c r="D357">
        <v>93647025</v>
      </c>
      <c r="E357" t="s">
        <v>2051</v>
      </c>
      <c r="F357" t="s">
        <v>1916</v>
      </c>
      <c r="G357" t="s">
        <v>1919</v>
      </c>
      <c r="H357">
        <v>7254</v>
      </c>
      <c r="I357" t="s">
        <v>107</v>
      </c>
      <c r="J357" s="73">
        <v>5.9419160000000003E-6</v>
      </c>
      <c r="K357" s="53">
        <v>0.70124299999999995</v>
      </c>
      <c r="L357" s="53">
        <v>0.15654100000000001</v>
      </c>
      <c r="M357" s="53">
        <v>3.2533800000000002E-2</v>
      </c>
      <c r="N357" t="s">
        <v>1923</v>
      </c>
      <c r="O357" s="28" t="s">
        <v>38</v>
      </c>
      <c r="P357" s="28" t="s">
        <v>38</v>
      </c>
      <c r="Q357" s="28" t="s">
        <v>38</v>
      </c>
      <c r="R357" s="49">
        <v>5.3404E-2</v>
      </c>
      <c r="S357" s="49">
        <v>0.58556399999999997</v>
      </c>
      <c r="T357" s="49">
        <v>0.57954799999999995</v>
      </c>
      <c r="U357" s="49">
        <v>0.14249999999999999</v>
      </c>
      <c r="V357" s="50">
        <v>4.7754147759758202E-5</v>
      </c>
      <c r="W357" s="49">
        <v>5.62E-4</v>
      </c>
      <c r="X357" s="49">
        <v>0.102643</v>
      </c>
      <c r="Y357" s="49">
        <v>14.596875000000001</v>
      </c>
      <c r="Z357" s="49">
        <v>324.74369999999999</v>
      </c>
      <c r="AA357" s="50">
        <v>0.964148034414264</v>
      </c>
      <c r="AB357" s="49">
        <v>1.85E-4</v>
      </c>
      <c r="AC357" s="49">
        <v>0.31179299999999999</v>
      </c>
      <c r="AD357" s="49">
        <v>-10.203066</v>
      </c>
      <c r="AE357" s="49">
        <v>324.74369999999999</v>
      </c>
      <c r="AF357" s="50">
        <v>0.97493553031508395</v>
      </c>
      <c r="AG357" s="49">
        <v>0.12954335690757399</v>
      </c>
      <c r="AH357" s="49">
        <v>9.8519999999999996E-2</v>
      </c>
      <c r="AI357" s="49">
        <v>0.68472571505885504</v>
      </c>
      <c r="AJ357" s="49">
        <v>4.1269E-2</v>
      </c>
      <c r="AK357" s="74">
        <v>0</v>
      </c>
    </row>
    <row r="358" spans="1:37" x14ac:dyDescent="0.2">
      <c r="A358" t="s">
        <v>224</v>
      </c>
      <c r="B358" t="s">
        <v>2022</v>
      </c>
      <c r="C358" t="s">
        <v>22</v>
      </c>
      <c r="D358">
        <v>93653904</v>
      </c>
      <c r="E358" t="s">
        <v>2050</v>
      </c>
      <c r="F358" t="s">
        <v>1916</v>
      </c>
      <c r="G358" t="s">
        <v>1915</v>
      </c>
      <c r="H358">
        <v>7254</v>
      </c>
      <c r="I358" t="s">
        <v>107</v>
      </c>
      <c r="J358" s="73">
        <v>8.9909489999999996E-6</v>
      </c>
      <c r="K358" s="53">
        <v>0.685778</v>
      </c>
      <c r="L358" s="53">
        <v>0.15595999999999999</v>
      </c>
      <c r="M358" s="53">
        <v>3.2602699999999998E-2</v>
      </c>
      <c r="N358" t="s">
        <v>1923</v>
      </c>
      <c r="O358" s="28" t="s">
        <v>38</v>
      </c>
      <c r="P358" s="28" t="s">
        <v>38</v>
      </c>
      <c r="Q358" s="28" t="s">
        <v>38</v>
      </c>
      <c r="R358" s="49">
        <v>5.3503000000000002E-2</v>
      </c>
      <c r="S358" s="49">
        <v>0.58556399999999997</v>
      </c>
      <c r="T358" s="49">
        <v>0.56682500000000002</v>
      </c>
      <c r="U358" s="49">
        <v>0.14249999999999999</v>
      </c>
      <c r="V358" s="50">
        <v>6.9700260748566998E-5</v>
      </c>
      <c r="W358" s="49">
        <v>5.62E-4</v>
      </c>
      <c r="X358" s="49">
        <v>0.102643</v>
      </c>
      <c r="Y358" s="49">
        <v>14.595564</v>
      </c>
      <c r="Z358" s="49">
        <v>324.74369999999999</v>
      </c>
      <c r="AA358" s="50">
        <v>0.964151252858376</v>
      </c>
      <c r="AB358" s="49">
        <v>1.85E-4</v>
      </c>
      <c r="AC358" s="49">
        <v>0.31179299999999999</v>
      </c>
      <c r="AD358" s="49">
        <v>-10.202026</v>
      </c>
      <c r="AE358" s="49">
        <v>324.74369999999999</v>
      </c>
      <c r="AF358" s="50">
        <v>0.97493808370027502</v>
      </c>
      <c r="AG358" s="49">
        <v>0.12738477587087199</v>
      </c>
      <c r="AH358" s="49">
        <v>9.9085000000000006E-2</v>
      </c>
      <c r="AI358" s="49">
        <v>0.68055297778396195</v>
      </c>
      <c r="AJ358" s="49">
        <v>4.1842999999999998E-2</v>
      </c>
      <c r="AK358" s="74">
        <v>0</v>
      </c>
    </row>
    <row r="359" spans="1:37" x14ac:dyDescent="0.2">
      <c r="A359" t="s">
        <v>224</v>
      </c>
      <c r="B359" t="s">
        <v>2022</v>
      </c>
      <c r="C359" t="s">
        <v>22</v>
      </c>
      <c r="D359">
        <v>93658926</v>
      </c>
      <c r="E359" t="s">
        <v>2049</v>
      </c>
      <c r="F359" t="s">
        <v>1915</v>
      </c>
      <c r="G359" t="s">
        <v>1916</v>
      </c>
      <c r="H359">
        <v>7254</v>
      </c>
      <c r="I359" t="s">
        <v>107</v>
      </c>
      <c r="J359" s="73">
        <v>5.8016259999999999E-6</v>
      </c>
      <c r="K359" s="53">
        <v>0.70203800000000005</v>
      </c>
      <c r="L359" s="53">
        <v>0.156555</v>
      </c>
      <c r="M359" s="53">
        <v>3.2533800000000002E-2</v>
      </c>
      <c r="N359" t="s">
        <v>1923</v>
      </c>
      <c r="O359" s="28" t="s">
        <v>38</v>
      </c>
      <c r="P359" s="28" t="s">
        <v>38</v>
      </c>
      <c r="Q359" s="28" t="s">
        <v>38</v>
      </c>
      <c r="R359" s="49">
        <v>5.3503000000000002E-2</v>
      </c>
      <c r="S359" s="49">
        <v>0.58556399999999997</v>
      </c>
      <c r="T359" s="49">
        <v>0.56682500000000002</v>
      </c>
      <c r="U359" s="49">
        <v>0.14249999999999999</v>
      </c>
      <c r="V359" s="50">
        <v>6.9700260748566998E-5</v>
      </c>
      <c r="W359" s="49">
        <v>5.62E-4</v>
      </c>
      <c r="X359" s="49">
        <v>0.102643</v>
      </c>
      <c r="Y359" s="49">
        <v>14.595564</v>
      </c>
      <c r="Z359" s="49">
        <v>324.74369999999999</v>
      </c>
      <c r="AA359" s="50">
        <v>0.964151252858376</v>
      </c>
      <c r="AB359" s="49">
        <v>1.85E-4</v>
      </c>
      <c r="AC359" s="49">
        <v>0.31179299999999999</v>
      </c>
      <c r="AD359" s="49">
        <v>-10.202026</v>
      </c>
      <c r="AE359" s="49">
        <v>324.74369999999999</v>
      </c>
      <c r="AF359" s="50">
        <v>0.97493808370027502</v>
      </c>
      <c r="AG359" s="49">
        <v>0.12738477587087199</v>
      </c>
      <c r="AH359" s="49">
        <v>9.9085000000000006E-2</v>
      </c>
      <c r="AI359" s="49">
        <v>0.68055297778396195</v>
      </c>
      <c r="AJ359" s="49">
        <v>4.1842999999999998E-2</v>
      </c>
      <c r="AK359" s="74">
        <v>0</v>
      </c>
    </row>
    <row r="360" spans="1:37" x14ac:dyDescent="0.2">
      <c r="A360" t="s">
        <v>224</v>
      </c>
      <c r="B360" t="s">
        <v>2022</v>
      </c>
      <c r="C360" t="s">
        <v>22</v>
      </c>
      <c r="D360">
        <v>93661325</v>
      </c>
      <c r="E360" t="s">
        <v>2048</v>
      </c>
      <c r="F360" t="s">
        <v>1915</v>
      </c>
      <c r="G360" t="s">
        <v>1928</v>
      </c>
      <c r="H360">
        <v>7254</v>
      </c>
      <c r="I360" t="s">
        <v>107</v>
      </c>
      <c r="J360" s="73">
        <v>7.5177720000000003E-6</v>
      </c>
      <c r="K360" s="53">
        <v>0.69555900000000004</v>
      </c>
      <c r="L360" s="53">
        <v>0.15694900000000001</v>
      </c>
      <c r="M360" s="53">
        <v>3.2258099999999998E-2</v>
      </c>
      <c r="N360" t="s">
        <v>1923</v>
      </c>
      <c r="O360" s="28" t="s">
        <v>38</v>
      </c>
      <c r="P360" s="28" t="s">
        <v>38</v>
      </c>
      <c r="Q360" s="28" t="s">
        <v>38</v>
      </c>
      <c r="R360" s="49">
        <v>5.3109000000000003E-2</v>
      </c>
      <c r="S360" s="49">
        <v>0.58556399999999997</v>
      </c>
      <c r="T360" s="49">
        <v>0.56061700000000003</v>
      </c>
      <c r="U360" s="49">
        <v>0.1429</v>
      </c>
      <c r="V360" s="50">
        <v>8.7318200901817297E-5</v>
      </c>
      <c r="W360" s="49">
        <v>5.62E-4</v>
      </c>
      <c r="X360" s="49">
        <v>0.102643</v>
      </c>
      <c r="Y360" s="49">
        <v>14.594388</v>
      </c>
      <c r="Z360" s="49">
        <v>324.74369999999999</v>
      </c>
      <c r="AA360" s="50">
        <v>0.96415413867328104</v>
      </c>
      <c r="AB360" s="49">
        <v>1.85E-4</v>
      </c>
      <c r="AC360" s="49">
        <v>0.31179299999999999</v>
      </c>
      <c r="AD360" s="49">
        <v>-10.202006000000001</v>
      </c>
      <c r="AE360" s="49">
        <v>324.74369999999999</v>
      </c>
      <c r="AF360" s="50">
        <v>0.97493813232778004</v>
      </c>
      <c r="AG360" s="49">
        <v>0.12358564264692699</v>
      </c>
      <c r="AH360" s="49">
        <v>0.100053</v>
      </c>
      <c r="AI360" s="49">
        <v>0.68026549312644102</v>
      </c>
      <c r="AJ360" s="49">
        <v>4.1882999999999997E-2</v>
      </c>
      <c r="AK360" s="74">
        <v>0</v>
      </c>
    </row>
    <row r="361" spans="1:37" x14ac:dyDescent="0.2">
      <c r="A361" t="s">
        <v>224</v>
      </c>
      <c r="B361" t="s">
        <v>2022</v>
      </c>
      <c r="C361" t="s">
        <v>22</v>
      </c>
      <c r="D361">
        <v>93661448</v>
      </c>
      <c r="E361" t="s">
        <v>2047</v>
      </c>
      <c r="F361" t="s">
        <v>1928</v>
      </c>
      <c r="G361" t="s">
        <v>1915</v>
      </c>
      <c r="H361">
        <v>7254</v>
      </c>
      <c r="I361" t="s">
        <v>107</v>
      </c>
      <c r="J361" s="73">
        <v>7.5706080000000002E-6</v>
      </c>
      <c r="K361" s="53">
        <v>0.69527499999999998</v>
      </c>
      <c r="L361" s="53">
        <v>0.15693499999999999</v>
      </c>
      <c r="M361" s="53">
        <v>3.2327000000000002E-2</v>
      </c>
      <c r="N361" t="s">
        <v>1923</v>
      </c>
      <c r="O361" s="28" t="s">
        <v>38</v>
      </c>
      <c r="P361" s="28" t="s">
        <v>38</v>
      </c>
      <c r="Q361" s="28" t="s">
        <v>38</v>
      </c>
      <c r="R361" s="49">
        <v>5.3114000000000001E-2</v>
      </c>
      <c r="S361" s="49">
        <v>0.585507</v>
      </c>
      <c r="T361" s="49">
        <v>0.56061700000000003</v>
      </c>
      <c r="U361" s="49">
        <v>0.1429</v>
      </c>
      <c r="V361" s="50">
        <v>8.7318200901817297E-5</v>
      </c>
      <c r="W361" s="49">
        <v>5.62E-4</v>
      </c>
      <c r="X361" s="49">
        <v>0.1027</v>
      </c>
      <c r="Y361" s="49">
        <v>14.594388</v>
      </c>
      <c r="Z361" s="49">
        <v>324.74369999999999</v>
      </c>
      <c r="AA361" s="50">
        <v>0.96415413867328104</v>
      </c>
      <c r="AB361" s="49">
        <v>1.85E-4</v>
      </c>
      <c r="AC361" s="49">
        <v>0.31179299999999999</v>
      </c>
      <c r="AD361" s="49">
        <v>-10.202006000000001</v>
      </c>
      <c r="AE361" s="49">
        <v>324.74369999999999</v>
      </c>
      <c r="AF361" s="50">
        <v>0.97493813232778004</v>
      </c>
      <c r="AG361" s="49">
        <v>0.12358564264692699</v>
      </c>
      <c r="AH361" s="49">
        <v>0.100053</v>
      </c>
      <c r="AI361" s="49">
        <v>0.68026549312644102</v>
      </c>
      <c r="AJ361" s="49">
        <v>4.1882999999999997E-2</v>
      </c>
      <c r="AK361" s="74">
        <v>0</v>
      </c>
    </row>
    <row r="362" spans="1:37" x14ac:dyDescent="0.2">
      <c r="A362" t="s">
        <v>224</v>
      </c>
      <c r="B362" t="s">
        <v>2022</v>
      </c>
      <c r="C362" t="s">
        <v>22</v>
      </c>
      <c r="D362">
        <v>93661517</v>
      </c>
      <c r="E362" t="s">
        <v>2046</v>
      </c>
      <c r="F362" t="s">
        <v>1916</v>
      </c>
      <c r="G362" t="s">
        <v>1919</v>
      </c>
      <c r="H362">
        <v>7254</v>
      </c>
      <c r="I362" t="s">
        <v>107</v>
      </c>
      <c r="J362" s="73">
        <v>8.9909489999999996E-6</v>
      </c>
      <c r="K362" s="53">
        <v>0.685778</v>
      </c>
      <c r="L362" s="53">
        <v>0.15595999999999999</v>
      </c>
      <c r="M362" s="53">
        <v>3.2602699999999998E-2</v>
      </c>
      <c r="N362" t="s">
        <v>1923</v>
      </c>
      <c r="O362" s="28" t="s">
        <v>38</v>
      </c>
      <c r="P362" s="28" t="s">
        <v>38</v>
      </c>
      <c r="Q362" s="28" t="s">
        <v>38</v>
      </c>
      <c r="R362" s="49">
        <v>5.3508E-2</v>
      </c>
      <c r="S362" s="49">
        <v>0.585507</v>
      </c>
      <c r="T362" s="49">
        <v>0.56682500000000002</v>
      </c>
      <c r="U362" s="49">
        <v>0.14249999999999999</v>
      </c>
      <c r="V362" s="50">
        <v>6.9700260748566998E-5</v>
      </c>
      <c r="W362" s="49">
        <v>5.62E-4</v>
      </c>
      <c r="X362" s="49">
        <v>0.1027</v>
      </c>
      <c r="Y362" s="49">
        <v>14.595564</v>
      </c>
      <c r="Z362" s="49">
        <v>324.74369999999999</v>
      </c>
      <c r="AA362" s="50">
        <v>0.964151252858376</v>
      </c>
      <c r="AB362" s="49">
        <v>1.85E-4</v>
      </c>
      <c r="AC362" s="49">
        <v>0.31179299999999999</v>
      </c>
      <c r="AD362" s="49">
        <v>-10.202026</v>
      </c>
      <c r="AE362" s="49">
        <v>324.74369999999999</v>
      </c>
      <c r="AF362" s="50">
        <v>0.97493808370027502</v>
      </c>
      <c r="AG362" s="49">
        <v>0.12738477587087199</v>
      </c>
      <c r="AH362" s="49">
        <v>9.9085000000000006E-2</v>
      </c>
      <c r="AI362" s="49">
        <v>0.68055297778396195</v>
      </c>
      <c r="AJ362" s="49">
        <v>4.1842999999999998E-2</v>
      </c>
      <c r="AK362" s="74">
        <v>0</v>
      </c>
    </row>
    <row r="363" spans="1:37" x14ac:dyDescent="0.2">
      <c r="A363" t="s">
        <v>224</v>
      </c>
      <c r="B363" t="s">
        <v>2022</v>
      </c>
      <c r="C363" t="s">
        <v>22</v>
      </c>
      <c r="D363">
        <v>93664902</v>
      </c>
      <c r="E363" t="s">
        <v>2045</v>
      </c>
      <c r="F363" t="s">
        <v>1916</v>
      </c>
      <c r="G363" t="s">
        <v>1919</v>
      </c>
      <c r="H363">
        <v>7254</v>
      </c>
      <c r="I363" t="s">
        <v>107</v>
      </c>
      <c r="J363" s="73">
        <v>1.168509E-5</v>
      </c>
      <c r="K363" s="53">
        <v>0.67893499999999996</v>
      </c>
      <c r="L363" s="53">
        <v>0.156336</v>
      </c>
      <c r="M363" s="53">
        <v>3.2395899999999998E-2</v>
      </c>
      <c r="N363" t="s">
        <v>1923</v>
      </c>
      <c r="O363" s="28" t="s">
        <v>38</v>
      </c>
      <c r="P363" s="28" t="s">
        <v>38</v>
      </c>
      <c r="Q363" s="28" t="s">
        <v>38</v>
      </c>
      <c r="R363" s="49">
        <v>5.3114000000000001E-2</v>
      </c>
      <c r="S363" s="49">
        <v>0.585507</v>
      </c>
      <c r="T363" s="49">
        <v>0.560608</v>
      </c>
      <c r="U363" s="49">
        <v>0.1429</v>
      </c>
      <c r="V363" s="50">
        <v>8.7318494274700602E-5</v>
      </c>
      <c r="W363" s="49">
        <v>5.6300000000000002E-4</v>
      </c>
      <c r="X363" s="49">
        <v>0.102469</v>
      </c>
      <c r="Y363" s="49">
        <v>14.586385</v>
      </c>
      <c r="Z363" s="49">
        <v>324.74369999999999</v>
      </c>
      <c r="AA363" s="50">
        <v>0.96417378247569596</v>
      </c>
      <c r="AB363" s="49">
        <v>1.85E-4</v>
      </c>
      <c r="AC363" s="49">
        <v>0.31202400000000002</v>
      </c>
      <c r="AD363" s="49">
        <v>-10.192323999999999</v>
      </c>
      <c r="AE363" s="49">
        <v>324.74369999999999</v>
      </c>
      <c r="AF363" s="50">
        <v>0.97496191015858702</v>
      </c>
      <c r="AG363" s="49">
        <v>0.111304201983262</v>
      </c>
      <c r="AH363" s="49">
        <v>0.10348</v>
      </c>
      <c r="AI363" s="49">
        <v>0.59363181811439503</v>
      </c>
      <c r="AJ363" s="49">
        <v>5.4295999999999997E-2</v>
      </c>
      <c r="AK363" s="74">
        <v>0</v>
      </c>
    </row>
    <row r="364" spans="1:37" x14ac:dyDescent="0.2">
      <c r="A364" t="s">
        <v>224</v>
      </c>
      <c r="B364" t="s">
        <v>2022</v>
      </c>
      <c r="C364" t="s">
        <v>22</v>
      </c>
      <c r="D364">
        <v>93666143</v>
      </c>
      <c r="E364" t="s">
        <v>2044</v>
      </c>
      <c r="F364" t="s">
        <v>1915</v>
      </c>
      <c r="G364" t="s">
        <v>1928</v>
      </c>
      <c r="H364">
        <v>7254</v>
      </c>
      <c r="I364" t="s">
        <v>107</v>
      </c>
      <c r="J364" s="73">
        <v>1.168509E-5</v>
      </c>
      <c r="K364" s="53">
        <v>0.67893499999999996</v>
      </c>
      <c r="L364" s="53">
        <v>0.156336</v>
      </c>
      <c r="M364" s="53">
        <v>3.2395899999999998E-2</v>
      </c>
      <c r="N364" t="s">
        <v>1923</v>
      </c>
      <c r="O364" s="28" t="s">
        <v>38</v>
      </c>
      <c r="P364" s="28" t="s">
        <v>38</v>
      </c>
      <c r="Q364" s="28" t="s">
        <v>38</v>
      </c>
      <c r="R364" s="49">
        <v>5.3114000000000001E-2</v>
      </c>
      <c r="S364" s="49">
        <v>0.585507</v>
      </c>
      <c r="T364" s="49">
        <v>0.560608</v>
      </c>
      <c r="U364" s="49">
        <v>0.1429</v>
      </c>
      <c r="V364" s="50">
        <v>8.7318494274700602E-5</v>
      </c>
      <c r="W364" s="49">
        <v>5.6300000000000002E-4</v>
      </c>
      <c r="X364" s="49">
        <v>0.102469</v>
      </c>
      <c r="Y364" s="49">
        <v>14.586385</v>
      </c>
      <c r="Z364" s="49">
        <v>324.74369999999999</v>
      </c>
      <c r="AA364" s="50">
        <v>0.96417378247569596</v>
      </c>
      <c r="AB364" s="49">
        <v>1.85E-4</v>
      </c>
      <c r="AC364" s="49">
        <v>0.31202400000000002</v>
      </c>
      <c r="AD364" s="49">
        <v>-10.192323999999999</v>
      </c>
      <c r="AE364" s="49">
        <v>324.74369999999999</v>
      </c>
      <c r="AF364" s="50">
        <v>0.97496191015858702</v>
      </c>
      <c r="AG364" s="49">
        <v>0.111304201983262</v>
      </c>
      <c r="AH364" s="49">
        <v>0.10348</v>
      </c>
      <c r="AI364" s="49">
        <v>0.59363181811439503</v>
      </c>
      <c r="AJ364" s="49">
        <v>5.4295999999999997E-2</v>
      </c>
      <c r="AK364" s="74">
        <v>0</v>
      </c>
    </row>
    <row r="365" spans="1:37" x14ac:dyDescent="0.2">
      <c r="A365" t="s">
        <v>224</v>
      </c>
      <c r="B365" t="s">
        <v>2022</v>
      </c>
      <c r="C365" t="s">
        <v>22</v>
      </c>
      <c r="D365">
        <v>93666313</v>
      </c>
      <c r="E365" t="s">
        <v>2043</v>
      </c>
      <c r="F365" t="s">
        <v>1916</v>
      </c>
      <c r="G365" t="s">
        <v>1915</v>
      </c>
      <c r="H365">
        <v>7254</v>
      </c>
      <c r="I365" t="s">
        <v>107</v>
      </c>
      <c r="J365" s="73">
        <v>1.168509E-5</v>
      </c>
      <c r="K365" s="53">
        <v>0.67893499999999996</v>
      </c>
      <c r="L365" s="53">
        <v>0.156336</v>
      </c>
      <c r="M365" s="53">
        <v>3.2395899999999998E-2</v>
      </c>
      <c r="N365" t="s">
        <v>1923</v>
      </c>
      <c r="O365" s="28" t="s">
        <v>38</v>
      </c>
      <c r="P365" s="28" t="s">
        <v>38</v>
      </c>
      <c r="Q365" s="28" t="s">
        <v>38</v>
      </c>
      <c r="R365" s="49">
        <v>5.3114000000000001E-2</v>
      </c>
      <c r="S365" s="49">
        <v>0.585507</v>
      </c>
      <c r="T365" s="49">
        <v>0.560608</v>
      </c>
      <c r="U365" s="49">
        <v>0.1429</v>
      </c>
      <c r="V365" s="50">
        <v>8.7318494274700602E-5</v>
      </c>
      <c r="W365" s="49">
        <v>5.6300000000000002E-4</v>
      </c>
      <c r="X365" s="49">
        <v>0.102469</v>
      </c>
      <c r="Y365" s="49">
        <v>14.586385</v>
      </c>
      <c r="Z365" s="49">
        <v>324.74369999999999</v>
      </c>
      <c r="AA365" s="50">
        <v>0.96417378247569596</v>
      </c>
      <c r="AB365" s="49">
        <v>1.85E-4</v>
      </c>
      <c r="AC365" s="49">
        <v>0.31202400000000002</v>
      </c>
      <c r="AD365" s="49">
        <v>-10.192323999999999</v>
      </c>
      <c r="AE365" s="49">
        <v>324.74369999999999</v>
      </c>
      <c r="AF365" s="50">
        <v>0.97496191015858702</v>
      </c>
      <c r="AG365" s="49">
        <v>0.111304201983262</v>
      </c>
      <c r="AH365" s="49">
        <v>0.10348</v>
      </c>
      <c r="AI365" s="49">
        <v>0.59363181811439503</v>
      </c>
      <c r="AJ365" s="49">
        <v>5.4295999999999997E-2</v>
      </c>
      <c r="AK365" s="74">
        <v>0</v>
      </c>
    </row>
    <row r="366" spans="1:37" x14ac:dyDescent="0.2">
      <c r="A366" t="s">
        <v>224</v>
      </c>
      <c r="B366" t="s">
        <v>2022</v>
      </c>
      <c r="C366" t="s">
        <v>22</v>
      </c>
      <c r="D366">
        <v>93666619</v>
      </c>
      <c r="E366" t="s">
        <v>2042</v>
      </c>
      <c r="F366" t="s">
        <v>1916</v>
      </c>
      <c r="G366" t="s">
        <v>1919</v>
      </c>
      <c r="H366">
        <v>7254</v>
      </c>
      <c r="I366" t="s">
        <v>107</v>
      </c>
      <c r="J366" s="73">
        <v>1.168509E-5</v>
      </c>
      <c r="K366" s="53">
        <v>0.67893499999999996</v>
      </c>
      <c r="L366" s="53">
        <v>0.156336</v>
      </c>
      <c r="M366" s="53">
        <v>3.2395899999999998E-2</v>
      </c>
      <c r="N366" t="s">
        <v>1923</v>
      </c>
      <c r="O366" s="28" t="s">
        <v>38</v>
      </c>
      <c r="P366" s="28" t="s">
        <v>38</v>
      </c>
      <c r="Q366" s="28" t="s">
        <v>38</v>
      </c>
      <c r="R366" s="49">
        <v>5.3114000000000001E-2</v>
      </c>
      <c r="S366" s="49">
        <v>0.585507</v>
      </c>
      <c r="T366" s="49">
        <v>0.560608</v>
      </c>
      <c r="U366" s="49">
        <v>0.1429</v>
      </c>
      <c r="V366" s="50">
        <v>8.7318494274700602E-5</v>
      </c>
      <c r="W366" s="49">
        <v>5.6300000000000002E-4</v>
      </c>
      <c r="X366" s="49">
        <v>0.102469</v>
      </c>
      <c r="Y366" s="49">
        <v>14.586385</v>
      </c>
      <c r="Z366" s="49">
        <v>324.74369999999999</v>
      </c>
      <c r="AA366" s="50">
        <v>0.96417378247569596</v>
      </c>
      <c r="AB366" s="49">
        <v>1.85E-4</v>
      </c>
      <c r="AC366" s="49">
        <v>0.31202400000000002</v>
      </c>
      <c r="AD366" s="49">
        <v>-10.192323999999999</v>
      </c>
      <c r="AE366" s="49">
        <v>324.74369999999999</v>
      </c>
      <c r="AF366" s="50">
        <v>0.97496191015858702</v>
      </c>
      <c r="AG366" s="49">
        <v>0.111304201983262</v>
      </c>
      <c r="AH366" s="49">
        <v>0.10348</v>
      </c>
      <c r="AI366" s="49">
        <v>0.59363181811439503</v>
      </c>
      <c r="AJ366" s="49">
        <v>5.4295999999999997E-2</v>
      </c>
      <c r="AK366" s="74">
        <v>0</v>
      </c>
    </row>
    <row r="367" spans="1:37" x14ac:dyDescent="0.2">
      <c r="A367" t="s">
        <v>224</v>
      </c>
      <c r="B367" t="s">
        <v>2022</v>
      </c>
      <c r="C367" t="s">
        <v>22</v>
      </c>
      <c r="D367">
        <v>93666800</v>
      </c>
      <c r="E367" t="s">
        <v>2041</v>
      </c>
      <c r="F367" t="s">
        <v>1928</v>
      </c>
      <c r="G367" t="s">
        <v>1916</v>
      </c>
      <c r="H367">
        <v>7254</v>
      </c>
      <c r="I367" t="s">
        <v>107</v>
      </c>
      <c r="J367" s="73">
        <v>1.012807E-5</v>
      </c>
      <c r="K367" s="53">
        <v>0.681037</v>
      </c>
      <c r="L367" s="53">
        <v>0.15573999999999999</v>
      </c>
      <c r="M367" s="53">
        <v>3.2671600000000002E-2</v>
      </c>
      <c r="N367" t="s">
        <v>1923</v>
      </c>
      <c r="O367" s="28" t="s">
        <v>38</v>
      </c>
      <c r="P367" s="28" t="s">
        <v>38</v>
      </c>
      <c r="Q367" s="28" t="s">
        <v>38</v>
      </c>
      <c r="R367" s="49">
        <v>5.3607000000000002E-2</v>
      </c>
      <c r="S367" s="49">
        <v>0.585507</v>
      </c>
      <c r="T367" s="49">
        <v>0.56274199999999996</v>
      </c>
      <c r="U367" s="49">
        <v>0.1424</v>
      </c>
      <c r="V367" s="50">
        <v>7.7946953125561497E-5</v>
      </c>
      <c r="W367" s="49">
        <v>5.6300000000000002E-4</v>
      </c>
      <c r="X367" s="49">
        <v>0.102469</v>
      </c>
      <c r="Y367" s="49">
        <v>14.587769</v>
      </c>
      <c r="Z367" s="49">
        <v>324.74369999999999</v>
      </c>
      <c r="AA367" s="50">
        <v>0.96417038416525702</v>
      </c>
      <c r="AB367" s="49">
        <v>1.85E-4</v>
      </c>
      <c r="AC367" s="49">
        <v>0.31202400000000002</v>
      </c>
      <c r="AD367" s="49">
        <v>-10.192617</v>
      </c>
      <c r="AE367" s="49">
        <v>324.74369999999999</v>
      </c>
      <c r="AF367" s="50">
        <v>0.97496118898789297</v>
      </c>
      <c r="AG367" s="49">
        <v>0.114667239478196</v>
      </c>
      <c r="AH367" s="49">
        <v>0.10256</v>
      </c>
      <c r="AI367" s="49">
        <v>0.59406106686265103</v>
      </c>
      <c r="AJ367" s="49">
        <v>5.4232000000000002E-2</v>
      </c>
      <c r="AK367" s="74">
        <v>0</v>
      </c>
    </row>
    <row r="368" spans="1:37" x14ac:dyDescent="0.2">
      <c r="A368" t="s">
        <v>224</v>
      </c>
      <c r="B368" t="s">
        <v>2022</v>
      </c>
      <c r="C368" t="s">
        <v>22</v>
      </c>
      <c r="D368">
        <v>93668874</v>
      </c>
      <c r="E368" t="s">
        <v>2040</v>
      </c>
      <c r="F368" t="s">
        <v>1915</v>
      </c>
      <c r="G368" t="s">
        <v>1928</v>
      </c>
      <c r="H368">
        <v>7254</v>
      </c>
      <c r="I368" t="s">
        <v>107</v>
      </c>
      <c r="J368" s="73">
        <v>1.314603E-5</v>
      </c>
      <c r="K368" s="53">
        <v>0.67418199999999995</v>
      </c>
      <c r="L368" s="53">
        <v>0.156115</v>
      </c>
      <c r="M368" s="53">
        <v>3.2464800000000002E-2</v>
      </c>
      <c r="N368" t="s">
        <v>1923</v>
      </c>
      <c r="O368" s="28" t="s">
        <v>38</v>
      </c>
      <c r="P368" s="28" t="s">
        <v>38</v>
      </c>
      <c r="Q368" s="28" t="s">
        <v>38</v>
      </c>
      <c r="R368" s="49">
        <v>5.3212000000000002E-2</v>
      </c>
      <c r="S368" s="49">
        <v>0.585507</v>
      </c>
      <c r="T368" s="49">
        <v>0.55654099999999995</v>
      </c>
      <c r="U368" s="49">
        <v>0.14280000000000001</v>
      </c>
      <c r="V368" s="50">
        <v>9.7443620048708702E-5</v>
      </c>
      <c r="W368" s="49">
        <v>5.6300000000000002E-4</v>
      </c>
      <c r="X368" s="49">
        <v>0.10252699999999999</v>
      </c>
      <c r="Y368" s="49">
        <v>14.580698999999999</v>
      </c>
      <c r="Z368" s="49">
        <v>324.74369999999999</v>
      </c>
      <c r="AA368" s="50">
        <v>0.964187737405514</v>
      </c>
      <c r="AB368" s="49">
        <v>1.85E-4</v>
      </c>
      <c r="AC368" s="49">
        <v>0.31196600000000002</v>
      </c>
      <c r="AD368" s="49">
        <v>-10.185352</v>
      </c>
      <c r="AE368" s="49">
        <v>324.74369999999999</v>
      </c>
      <c r="AF368" s="50">
        <v>0.97497902971040895</v>
      </c>
      <c r="AG368" s="49">
        <v>0.103264100464089</v>
      </c>
      <c r="AH368" s="49">
        <v>0.105937</v>
      </c>
      <c r="AI368" s="49">
        <v>0.53195083352818995</v>
      </c>
      <c r="AJ368" s="49">
        <v>6.3560000000000005E-2</v>
      </c>
      <c r="AK368" s="74">
        <v>0</v>
      </c>
    </row>
    <row r="369" spans="1:37" x14ac:dyDescent="0.2">
      <c r="A369" t="s">
        <v>224</v>
      </c>
      <c r="B369" t="s">
        <v>2022</v>
      </c>
      <c r="C369" t="s">
        <v>22</v>
      </c>
      <c r="D369">
        <v>93670155</v>
      </c>
      <c r="E369" t="s">
        <v>2039</v>
      </c>
      <c r="F369" t="s">
        <v>1919</v>
      </c>
      <c r="G369" t="s">
        <v>1915</v>
      </c>
      <c r="H369">
        <v>7254</v>
      </c>
      <c r="I369" t="s">
        <v>107</v>
      </c>
      <c r="J369" s="73">
        <v>1.314603E-5</v>
      </c>
      <c r="K369" s="53">
        <v>0.67418199999999995</v>
      </c>
      <c r="L369" s="53">
        <v>0.156115</v>
      </c>
      <c r="M369" s="53">
        <v>3.2464800000000002E-2</v>
      </c>
      <c r="N369" t="s">
        <v>1923</v>
      </c>
      <c r="O369" s="28" t="s">
        <v>38</v>
      </c>
      <c r="P369" s="28" t="s">
        <v>38</v>
      </c>
      <c r="Q369" s="28" t="s">
        <v>38</v>
      </c>
      <c r="R369" s="49">
        <v>5.3212000000000002E-2</v>
      </c>
      <c r="S369" s="49">
        <v>0.585507</v>
      </c>
      <c r="T369" s="49">
        <v>0.55654099999999995</v>
      </c>
      <c r="U369" s="49">
        <v>0.14280000000000001</v>
      </c>
      <c r="V369" s="50">
        <v>9.7443620048708702E-5</v>
      </c>
      <c r="W369" s="49">
        <v>5.6300000000000002E-4</v>
      </c>
      <c r="X369" s="49">
        <v>0.10252699999999999</v>
      </c>
      <c r="Y369" s="49">
        <v>14.580698999999999</v>
      </c>
      <c r="Z369" s="49">
        <v>324.74369999999999</v>
      </c>
      <c r="AA369" s="50">
        <v>0.964187737405514</v>
      </c>
      <c r="AB369" s="49">
        <v>1.85E-4</v>
      </c>
      <c r="AC369" s="49">
        <v>0.31196600000000002</v>
      </c>
      <c r="AD369" s="49">
        <v>-10.185352</v>
      </c>
      <c r="AE369" s="49">
        <v>324.74369999999999</v>
      </c>
      <c r="AF369" s="50">
        <v>0.97497902971040895</v>
      </c>
      <c r="AG369" s="49">
        <v>0.103264100464089</v>
      </c>
      <c r="AH369" s="49">
        <v>0.105937</v>
      </c>
      <c r="AI369" s="49">
        <v>0.53195083352818995</v>
      </c>
      <c r="AJ369" s="49">
        <v>6.3560000000000005E-2</v>
      </c>
      <c r="AK369" s="74">
        <v>0</v>
      </c>
    </row>
    <row r="370" spans="1:37" x14ac:dyDescent="0.2">
      <c r="A370" t="s">
        <v>224</v>
      </c>
      <c r="B370" t="s">
        <v>2022</v>
      </c>
      <c r="C370" t="s">
        <v>22</v>
      </c>
      <c r="D370">
        <v>93670315</v>
      </c>
      <c r="E370" t="s">
        <v>2038</v>
      </c>
      <c r="F370" t="s">
        <v>1919</v>
      </c>
      <c r="G370" t="s">
        <v>1916</v>
      </c>
      <c r="H370">
        <v>7254</v>
      </c>
      <c r="I370" t="s">
        <v>107</v>
      </c>
      <c r="J370" s="73">
        <v>1.314603E-5</v>
      </c>
      <c r="K370" s="53">
        <v>0.67418199999999995</v>
      </c>
      <c r="L370" s="53">
        <v>0.156115</v>
      </c>
      <c r="M370" s="53">
        <v>3.2464800000000002E-2</v>
      </c>
      <c r="N370" t="s">
        <v>1923</v>
      </c>
      <c r="O370" s="28" t="s">
        <v>38</v>
      </c>
      <c r="P370" s="28" t="s">
        <v>38</v>
      </c>
      <c r="Q370" s="28" t="s">
        <v>38</v>
      </c>
      <c r="R370" s="49">
        <v>5.3212000000000002E-2</v>
      </c>
      <c r="S370" s="49">
        <v>0.585507</v>
      </c>
      <c r="T370" s="49">
        <v>0.55654099999999995</v>
      </c>
      <c r="U370" s="49">
        <v>0.14280000000000001</v>
      </c>
      <c r="V370" s="50">
        <v>9.7443620048708702E-5</v>
      </c>
      <c r="W370" s="49">
        <v>5.6300000000000002E-4</v>
      </c>
      <c r="X370" s="49">
        <v>0.10252699999999999</v>
      </c>
      <c r="Y370" s="49">
        <v>14.580698999999999</v>
      </c>
      <c r="Z370" s="49">
        <v>324.74369999999999</v>
      </c>
      <c r="AA370" s="50">
        <v>0.964187737405514</v>
      </c>
      <c r="AB370" s="49">
        <v>1.85E-4</v>
      </c>
      <c r="AC370" s="49">
        <v>0.31196600000000002</v>
      </c>
      <c r="AD370" s="49">
        <v>-10.185352</v>
      </c>
      <c r="AE370" s="49">
        <v>324.74369999999999</v>
      </c>
      <c r="AF370" s="50">
        <v>0.97497902971040895</v>
      </c>
      <c r="AG370" s="49">
        <v>0.103264100464089</v>
      </c>
      <c r="AH370" s="49">
        <v>0.105937</v>
      </c>
      <c r="AI370" s="49">
        <v>0.53195083352818995</v>
      </c>
      <c r="AJ370" s="49">
        <v>6.3560000000000005E-2</v>
      </c>
      <c r="AK370" s="74">
        <v>0</v>
      </c>
    </row>
    <row r="371" spans="1:37" x14ac:dyDescent="0.2">
      <c r="A371" t="s">
        <v>224</v>
      </c>
      <c r="B371" t="s">
        <v>2022</v>
      </c>
      <c r="C371" t="s">
        <v>22</v>
      </c>
      <c r="D371">
        <v>93673473</v>
      </c>
      <c r="E371" t="s">
        <v>2037</v>
      </c>
      <c r="F371" t="s">
        <v>1919</v>
      </c>
      <c r="G371" t="s">
        <v>1916</v>
      </c>
      <c r="H371">
        <v>7254</v>
      </c>
      <c r="I371" t="s">
        <v>107</v>
      </c>
      <c r="J371" s="73">
        <v>1.314603E-5</v>
      </c>
      <c r="K371" s="53">
        <v>0.67418199999999995</v>
      </c>
      <c r="L371" s="53">
        <v>0.156115</v>
      </c>
      <c r="M371" s="53">
        <v>3.2464800000000002E-2</v>
      </c>
      <c r="N371" t="s">
        <v>1923</v>
      </c>
      <c r="O371" s="28" t="s">
        <v>38</v>
      </c>
      <c r="P371" s="28" t="s">
        <v>38</v>
      </c>
      <c r="Q371" s="28" t="s">
        <v>38</v>
      </c>
      <c r="R371" s="49">
        <v>5.3212000000000002E-2</v>
      </c>
      <c r="S371" s="49">
        <v>0.585507</v>
      </c>
      <c r="T371" s="49">
        <v>0.55654099999999995</v>
      </c>
      <c r="U371" s="49">
        <v>0.14280000000000001</v>
      </c>
      <c r="V371" s="50">
        <v>9.7443620048708702E-5</v>
      </c>
      <c r="W371" s="49">
        <v>5.6300000000000002E-4</v>
      </c>
      <c r="X371" s="49">
        <v>0.10252699999999999</v>
      </c>
      <c r="Y371" s="49">
        <v>14.580698999999999</v>
      </c>
      <c r="Z371" s="49">
        <v>324.74369999999999</v>
      </c>
      <c r="AA371" s="50">
        <v>0.964187737405514</v>
      </c>
      <c r="AB371" s="49">
        <v>1.85E-4</v>
      </c>
      <c r="AC371" s="49">
        <v>0.31196600000000002</v>
      </c>
      <c r="AD371" s="49">
        <v>-10.185352</v>
      </c>
      <c r="AE371" s="49">
        <v>324.74369999999999</v>
      </c>
      <c r="AF371" s="50">
        <v>0.97497902971040895</v>
      </c>
      <c r="AG371" s="49">
        <v>0.103264100464089</v>
      </c>
      <c r="AH371" s="49">
        <v>0.105937</v>
      </c>
      <c r="AI371" s="49">
        <v>0.53195083352818995</v>
      </c>
      <c r="AJ371" s="49">
        <v>6.3560000000000005E-2</v>
      </c>
      <c r="AK371" s="74">
        <v>0</v>
      </c>
    </row>
    <row r="372" spans="1:37" x14ac:dyDescent="0.2">
      <c r="A372" t="s">
        <v>224</v>
      </c>
      <c r="B372" t="s">
        <v>2022</v>
      </c>
      <c r="C372" t="s">
        <v>22</v>
      </c>
      <c r="D372">
        <v>93675241</v>
      </c>
      <c r="E372" t="s">
        <v>2036</v>
      </c>
      <c r="F372" t="s">
        <v>1916</v>
      </c>
      <c r="G372" t="s">
        <v>1915</v>
      </c>
      <c r="H372">
        <v>7254</v>
      </c>
      <c r="I372" t="s">
        <v>107</v>
      </c>
      <c r="J372" s="73">
        <v>1.314603E-5</v>
      </c>
      <c r="K372" s="53">
        <v>0.67418199999999995</v>
      </c>
      <c r="L372" s="53">
        <v>0.156115</v>
      </c>
      <c r="M372" s="53">
        <v>3.2464800000000002E-2</v>
      </c>
      <c r="N372" t="s">
        <v>1923</v>
      </c>
      <c r="O372" s="28" t="s">
        <v>38</v>
      </c>
      <c r="P372" s="28" t="s">
        <v>38</v>
      </c>
      <c r="Q372" s="28" t="s">
        <v>38</v>
      </c>
      <c r="R372" s="49">
        <v>5.3212000000000002E-2</v>
      </c>
      <c r="S372" s="49">
        <v>0.585507</v>
      </c>
      <c r="T372" s="49">
        <v>0.55654099999999995</v>
      </c>
      <c r="U372" s="49">
        <v>0.14280000000000001</v>
      </c>
      <c r="V372" s="50">
        <v>9.7443620048708702E-5</v>
      </c>
      <c r="W372" s="49">
        <v>5.6300000000000002E-4</v>
      </c>
      <c r="X372" s="49">
        <v>0.10252699999999999</v>
      </c>
      <c r="Y372" s="49">
        <v>14.580698999999999</v>
      </c>
      <c r="Z372" s="49">
        <v>324.74369999999999</v>
      </c>
      <c r="AA372" s="50">
        <v>0.964187737405514</v>
      </c>
      <c r="AB372" s="49">
        <v>1.85E-4</v>
      </c>
      <c r="AC372" s="49">
        <v>0.31196600000000002</v>
      </c>
      <c r="AD372" s="49">
        <v>-10.185352</v>
      </c>
      <c r="AE372" s="49">
        <v>324.74369999999999</v>
      </c>
      <c r="AF372" s="50">
        <v>0.97497902971040895</v>
      </c>
      <c r="AG372" s="49">
        <v>0.103264100464089</v>
      </c>
      <c r="AH372" s="49">
        <v>0.105937</v>
      </c>
      <c r="AI372" s="49">
        <v>0.53195083352818995</v>
      </c>
      <c r="AJ372" s="49">
        <v>6.3560000000000005E-2</v>
      </c>
      <c r="AK372" s="74">
        <v>0</v>
      </c>
    </row>
    <row r="373" spans="1:37" x14ac:dyDescent="0.2">
      <c r="A373" t="s">
        <v>224</v>
      </c>
      <c r="B373" t="s">
        <v>2022</v>
      </c>
      <c r="C373" t="s">
        <v>22</v>
      </c>
      <c r="D373">
        <v>93678263</v>
      </c>
      <c r="E373" t="s">
        <v>2035</v>
      </c>
      <c r="F373" t="s">
        <v>1916</v>
      </c>
      <c r="G373" t="s">
        <v>1919</v>
      </c>
      <c r="H373">
        <v>7254</v>
      </c>
      <c r="I373" t="s">
        <v>107</v>
      </c>
      <c r="J373" s="73">
        <v>1.314603E-5</v>
      </c>
      <c r="K373" s="53">
        <v>0.67418199999999995</v>
      </c>
      <c r="L373" s="53">
        <v>0.156115</v>
      </c>
      <c r="M373" s="53">
        <v>3.2464800000000002E-2</v>
      </c>
      <c r="N373" t="s">
        <v>1923</v>
      </c>
      <c r="O373" s="28" t="s">
        <v>38</v>
      </c>
      <c r="P373" s="28" t="s">
        <v>38</v>
      </c>
      <c r="Q373" s="28" t="s">
        <v>38</v>
      </c>
      <c r="R373" s="49">
        <v>5.3212000000000002E-2</v>
      </c>
      <c r="S373" s="49">
        <v>0.585507</v>
      </c>
      <c r="T373" s="49">
        <v>0.55654099999999995</v>
      </c>
      <c r="U373" s="49">
        <v>0.14280000000000001</v>
      </c>
      <c r="V373" s="50">
        <v>9.7443620048708702E-5</v>
      </c>
      <c r="W373" s="49">
        <v>5.6300000000000002E-4</v>
      </c>
      <c r="X373" s="49">
        <v>0.10252699999999999</v>
      </c>
      <c r="Y373" s="49">
        <v>14.580698999999999</v>
      </c>
      <c r="Z373" s="49">
        <v>324.74369999999999</v>
      </c>
      <c r="AA373" s="50">
        <v>0.964187737405514</v>
      </c>
      <c r="AB373" s="49">
        <v>1.85E-4</v>
      </c>
      <c r="AC373" s="49">
        <v>0.31196600000000002</v>
      </c>
      <c r="AD373" s="49">
        <v>-10.185352</v>
      </c>
      <c r="AE373" s="49">
        <v>324.74369999999999</v>
      </c>
      <c r="AF373" s="50">
        <v>0.97497902971040895</v>
      </c>
      <c r="AG373" s="49">
        <v>0.103264100464089</v>
      </c>
      <c r="AH373" s="49">
        <v>0.105937</v>
      </c>
      <c r="AI373" s="49">
        <v>0.53195083352818995</v>
      </c>
      <c r="AJ373" s="49">
        <v>6.3560000000000005E-2</v>
      </c>
      <c r="AK373" s="74">
        <v>0</v>
      </c>
    </row>
    <row r="374" spans="1:37" x14ac:dyDescent="0.2">
      <c r="A374" t="s">
        <v>224</v>
      </c>
      <c r="B374" t="s">
        <v>2022</v>
      </c>
      <c r="C374" t="s">
        <v>22</v>
      </c>
      <c r="D374">
        <v>93679273</v>
      </c>
      <c r="E374" t="s">
        <v>2034</v>
      </c>
      <c r="F374" t="s">
        <v>1915</v>
      </c>
      <c r="G374" t="s">
        <v>1928</v>
      </c>
      <c r="H374">
        <v>7254</v>
      </c>
      <c r="I374" t="s">
        <v>107</v>
      </c>
      <c r="J374" s="73">
        <v>1.1794310000000001E-5</v>
      </c>
      <c r="K374" s="53">
        <v>0.67860600000000004</v>
      </c>
      <c r="L374" s="53">
        <v>0.15632699999999999</v>
      </c>
      <c r="M374" s="53">
        <v>3.2258099999999998E-2</v>
      </c>
      <c r="N374" t="s">
        <v>1923</v>
      </c>
      <c r="O374" s="28" t="s">
        <v>38</v>
      </c>
      <c r="P374" s="28" t="s">
        <v>38</v>
      </c>
      <c r="Q374" s="28" t="s">
        <v>38</v>
      </c>
      <c r="R374" s="49">
        <v>5.3109000000000003E-2</v>
      </c>
      <c r="S374" s="49">
        <v>0.58556399999999997</v>
      </c>
      <c r="T374" s="49">
        <v>0.55675699999999995</v>
      </c>
      <c r="U374" s="49">
        <v>0.14280000000000001</v>
      </c>
      <c r="V374" s="50">
        <v>9.6930689115866199E-5</v>
      </c>
      <c r="W374" s="49">
        <v>5.6300000000000002E-4</v>
      </c>
      <c r="X374" s="49">
        <v>0.10252699999999999</v>
      </c>
      <c r="Y374" s="49">
        <v>14.580721</v>
      </c>
      <c r="Z374" s="49">
        <v>324.74369999999999</v>
      </c>
      <c r="AA374" s="50">
        <v>0.96418768542412503</v>
      </c>
      <c r="AB374" s="49">
        <v>1.85E-4</v>
      </c>
      <c r="AC374" s="49">
        <v>0.31190899999999999</v>
      </c>
      <c r="AD374" s="49">
        <v>-10.185358000000001</v>
      </c>
      <c r="AE374" s="49">
        <v>324.74369999999999</v>
      </c>
      <c r="AF374" s="50">
        <v>0.97497901727337599</v>
      </c>
      <c r="AG374" s="49">
        <v>0.10333656957007401</v>
      </c>
      <c r="AH374" s="49">
        <v>0.105915</v>
      </c>
      <c r="AI374" s="49">
        <v>0.531992505931563</v>
      </c>
      <c r="AJ374" s="49">
        <v>6.3553999999999999E-2</v>
      </c>
      <c r="AK374" s="74">
        <v>0</v>
      </c>
    </row>
    <row r="375" spans="1:37" x14ac:dyDescent="0.2">
      <c r="A375" t="s">
        <v>224</v>
      </c>
      <c r="B375" t="s">
        <v>2022</v>
      </c>
      <c r="C375" t="s">
        <v>22</v>
      </c>
      <c r="D375">
        <v>93680532</v>
      </c>
      <c r="E375" t="s">
        <v>2033</v>
      </c>
      <c r="F375" t="s">
        <v>1915</v>
      </c>
      <c r="G375" t="s">
        <v>1919</v>
      </c>
      <c r="H375">
        <v>7254</v>
      </c>
      <c r="I375" t="s">
        <v>107</v>
      </c>
      <c r="J375" s="73">
        <v>1.091106E-5</v>
      </c>
      <c r="K375" s="53">
        <v>0.68175300000000005</v>
      </c>
      <c r="L375" s="53">
        <v>0.156475</v>
      </c>
      <c r="M375" s="53">
        <v>3.2258099999999998E-2</v>
      </c>
      <c r="N375" t="s">
        <v>1923</v>
      </c>
      <c r="O375" s="28" t="s">
        <v>38</v>
      </c>
      <c r="P375" s="28" t="s">
        <v>38</v>
      </c>
      <c r="Q375" s="28" t="s">
        <v>38</v>
      </c>
      <c r="R375" s="49">
        <v>5.2895999999999999E-2</v>
      </c>
      <c r="S375" s="49">
        <v>0.58573699999999995</v>
      </c>
      <c r="T375" s="49">
        <v>0.56238299999999997</v>
      </c>
      <c r="U375" s="49">
        <v>0.14299999999999999</v>
      </c>
      <c r="V375" s="50">
        <v>8.3941398947408002E-5</v>
      </c>
      <c r="W375" s="49">
        <v>5.6300000000000002E-4</v>
      </c>
      <c r="X375" s="49">
        <v>0.102412</v>
      </c>
      <c r="Y375" s="49">
        <v>14.579630999999999</v>
      </c>
      <c r="Z375" s="49">
        <v>324.74369999999999</v>
      </c>
      <c r="AA375" s="50">
        <v>0.96419035998010905</v>
      </c>
      <c r="AB375" s="49">
        <v>1.85E-4</v>
      </c>
      <c r="AC375" s="49">
        <v>0.31185099999999999</v>
      </c>
      <c r="AD375" s="49">
        <v>-10.182755</v>
      </c>
      <c r="AE375" s="49">
        <v>324.74369999999999</v>
      </c>
      <c r="AF375" s="50">
        <v>0.97498540878542195</v>
      </c>
      <c r="AG375" s="49">
        <v>9.9504299560768297E-2</v>
      </c>
      <c r="AH375" s="49">
        <v>0.10705000000000001</v>
      </c>
      <c r="AI375" s="49">
        <v>0.51582615501796003</v>
      </c>
      <c r="AJ375" s="49">
        <v>6.6100000000000006E-2</v>
      </c>
      <c r="AK375" s="74">
        <v>0</v>
      </c>
    </row>
    <row r="376" spans="1:37" x14ac:dyDescent="0.2">
      <c r="A376" t="s">
        <v>224</v>
      </c>
      <c r="B376" t="s">
        <v>2022</v>
      </c>
      <c r="C376" t="s">
        <v>22</v>
      </c>
      <c r="D376">
        <v>93685420</v>
      </c>
      <c r="E376" t="s">
        <v>2032</v>
      </c>
      <c r="F376" t="s">
        <v>1915</v>
      </c>
      <c r="G376" t="s">
        <v>1919</v>
      </c>
      <c r="H376">
        <v>7254</v>
      </c>
      <c r="I376" t="s">
        <v>107</v>
      </c>
      <c r="J376" s="73">
        <v>1.091106E-5</v>
      </c>
      <c r="K376" s="53">
        <v>0.68175300000000005</v>
      </c>
      <c r="L376" s="53">
        <v>0.156475</v>
      </c>
      <c r="M376" s="53">
        <v>3.2258099999999998E-2</v>
      </c>
      <c r="N376" t="s">
        <v>1923</v>
      </c>
      <c r="O376" s="28" t="s">
        <v>38</v>
      </c>
      <c r="P376" s="28" t="s">
        <v>38</v>
      </c>
      <c r="Q376" s="28" t="s">
        <v>38</v>
      </c>
      <c r="R376" s="49">
        <v>5.2782000000000003E-2</v>
      </c>
      <c r="S376" s="49">
        <v>0.58591000000000004</v>
      </c>
      <c r="T376" s="49">
        <v>0.57337899999999997</v>
      </c>
      <c r="U376" s="49">
        <v>0.14299999999999999</v>
      </c>
      <c r="V376" s="50">
        <v>6.0812781591959603E-5</v>
      </c>
      <c r="W376" s="49">
        <v>1.127E-3</v>
      </c>
      <c r="X376" s="49">
        <v>0.102354</v>
      </c>
      <c r="Y376" s="49">
        <v>0.96800699999999995</v>
      </c>
      <c r="Z376" s="49">
        <v>1.6157999999999999</v>
      </c>
      <c r="AA376" s="50">
        <v>0.54911798695472502</v>
      </c>
      <c r="AB376" s="49">
        <v>1.85E-4</v>
      </c>
      <c r="AC376" s="49">
        <v>0.31173600000000001</v>
      </c>
      <c r="AD376" s="49">
        <v>-9.1854399999999998</v>
      </c>
      <c r="AE376" s="49">
        <v>196.96770000000001</v>
      </c>
      <c r="AF376" s="50">
        <v>0.96280474627747903</v>
      </c>
      <c r="AG376" s="49">
        <v>9.5802360891993399E-2</v>
      </c>
      <c r="AH376" s="49">
        <v>0.108205</v>
      </c>
      <c r="AI376" s="49">
        <v>0.51946585429347703</v>
      </c>
      <c r="AJ376" s="49">
        <v>6.5554000000000001E-2</v>
      </c>
      <c r="AK376" s="74">
        <v>0</v>
      </c>
    </row>
    <row r="377" spans="1:37" x14ac:dyDescent="0.2">
      <c r="A377" t="s">
        <v>224</v>
      </c>
      <c r="B377" t="s">
        <v>2022</v>
      </c>
      <c r="C377" t="s">
        <v>22</v>
      </c>
      <c r="D377">
        <v>93691842</v>
      </c>
      <c r="E377" t="s">
        <v>2031</v>
      </c>
      <c r="F377" t="s">
        <v>1916</v>
      </c>
      <c r="G377" t="s">
        <v>1928</v>
      </c>
      <c r="H377">
        <v>7254</v>
      </c>
      <c r="I377" t="s">
        <v>107</v>
      </c>
      <c r="J377" s="73">
        <v>2.003964E-5</v>
      </c>
      <c r="K377" s="53">
        <v>0.67553099999999999</v>
      </c>
      <c r="L377" s="53">
        <v>0.159662</v>
      </c>
      <c r="M377" s="53">
        <v>3.0948400000000001E-2</v>
      </c>
      <c r="N377" t="s">
        <v>1923</v>
      </c>
      <c r="O377" s="28" t="s">
        <v>38</v>
      </c>
      <c r="P377" s="28" t="s">
        <v>38</v>
      </c>
      <c r="Q377" s="28" t="s">
        <v>38</v>
      </c>
      <c r="R377" s="49">
        <v>5.0512000000000001E-2</v>
      </c>
      <c r="S377" s="49">
        <v>0.58596800000000004</v>
      </c>
      <c r="T377" s="49">
        <v>0.568573</v>
      </c>
      <c r="U377" s="49">
        <v>0.14649999999999999</v>
      </c>
      <c r="V377" s="50">
        <v>1.0455862776748001E-4</v>
      </c>
      <c r="W377" s="49">
        <v>1.127E-3</v>
      </c>
      <c r="X377" s="49">
        <v>0.102354</v>
      </c>
      <c r="Y377" s="49">
        <v>0.96811400000000003</v>
      </c>
      <c r="Z377" s="49">
        <v>1.6147</v>
      </c>
      <c r="AA377" s="50">
        <v>0.54879087833336804</v>
      </c>
      <c r="AB377" s="49">
        <v>1.85E-4</v>
      </c>
      <c r="AC377" s="49">
        <v>0.31167800000000001</v>
      </c>
      <c r="AD377" s="49">
        <v>-9.1867599999999996</v>
      </c>
      <c r="AE377" s="49">
        <v>196.96770000000001</v>
      </c>
      <c r="AF377" s="50">
        <v>0.96279940391258001</v>
      </c>
      <c r="AG377" s="49">
        <v>9.2588140307407002E-2</v>
      </c>
      <c r="AH377" s="49">
        <v>0.10921400000000001</v>
      </c>
      <c r="AI377" s="49">
        <v>0.52833177174273305</v>
      </c>
      <c r="AJ377" s="49">
        <v>6.4165E-2</v>
      </c>
      <c r="AK377" s="74">
        <v>0</v>
      </c>
    </row>
    <row r="378" spans="1:37" x14ac:dyDescent="0.2">
      <c r="A378" t="s">
        <v>224</v>
      </c>
      <c r="B378" t="s">
        <v>2022</v>
      </c>
      <c r="C378" t="s">
        <v>22</v>
      </c>
      <c r="D378">
        <v>93692411</v>
      </c>
      <c r="E378" t="s">
        <v>2030</v>
      </c>
      <c r="F378" t="s">
        <v>1919</v>
      </c>
      <c r="G378" t="s">
        <v>1916</v>
      </c>
      <c r="H378">
        <v>7254</v>
      </c>
      <c r="I378" t="s">
        <v>107</v>
      </c>
      <c r="J378" s="73">
        <v>2.003964E-5</v>
      </c>
      <c r="K378" s="53">
        <v>0.67553099999999999</v>
      </c>
      <c r="L378" s="53">
        <v>0.159662</v>
      </c>
      <c r="M378" s="53">
        <v>3.0948400000000001E-2</v>
      </c>
      <c r="N378" t="s">
        <v>1923</v>
      </c>
      <c r="O378" s="28" t="s">
        <v>38</v>
      </c>
      <c r="P378" s="28" t="s">
        <v>38</v>
      </c>
      <c r="Q378" s="28" t="s">
        <v>38</v>
      </c>
      <c r="R378" s="49">
        <v>5.0507000000000003E-2</v>
      </c>
      <c r="S378" s="49">
        <v>0.58602600000000005</v>
      </c>
      <c r="T378" s="49">
        <v>0.56858399999999998</v>
      </c>
      <c r="U378" s="49">
        <v>0.14649999999999999</v>
      </c>
      <c r="V378" s="50">
        <v>1.04525377580474E-4</v>
      </c>
      <c r="W378" s="49">
        <v>1.1280000000000001E-3</v>
      </c>
      <c r="X378" s="49">
        <v>0.102296</v>
      </c>
      <c r="Y378" s="49">
        <v>0.96804500000000004</v>
      </c>
      <c r="Z378" s="49">
        <v>1.6147</v>
      </c>
      <c r="AA378" s="50">
        <v>0.548822971263912</v>
      </c>
      <c r="AB378" s="49">
        <v>1.85E-4</v>
      </c>
      <c r="AC378" s="49">
        <v>0.31167800000000001</v>
      </c>
      <c r="AD378" s="49">
        <v>-9.1867420000000006</v>
      </c>
      <c r="AE378" s="49">
        <v>196.96770000000001</v>
      </c>
      <c r="AF378" s="50">
        <v>0.962799475774611</v>
      </c>
      <c r="AG378" s="49">
        <v>9.2620657782246901E-2</v>
      </c>
      <c r="AH378" s="49">
        <v>0.10920299999999999</v>
      </c>
      <c r="AI378" s="49">
        <v>0.52803112362840499</v>
      </c>
      <c r="AJ378" s="49">
        <v>6.4214999999999994E-2</v>
      </c>
      <c r="AK378" s="74">
        <v>0</v>
      </c>
    </row>
    <row r="379" spans="1:37" x14ac:dyDescent="0.2">
      <c r="A379" t="s">
        <v>224</v>
      </c>
      <c r="B379" t="s">
        <v>2022</v>
      </c>
      <c r="C379" t="s">
        <v>22</v>
      </c>
      <c r="D379">
        <v>93693727</v>
      </c>
      <c r="E379" t="s">
        <v>2029</v>
      </c>
      <c r="F379" t="s">
        <v>1919</v>
      </c>
      <c r="G379" t="s">
        <v>1916</v>
      </c>
      <c r="H379">
        <v>7254</v>
      </c>
      <c r="I379" t="s">
        <v>107</v>
      </c>
      <c r="J379" s="73">
        <v>2.003964E-5</v>
      </c>
      <c r="K379" s="53">
        <v>0.67553099999999999</v>
      </c>
      <c r="L379" s="53">
        <v>0.159662</v>
      </c>
      <c r="M379" s="53">
        <v>3.0948400000000001E-2</v>
      </c>
      <c r="N379" t="s">
        <v>1923</v>
      </c>
      <c r="O379" s="28" t="s">
        <v>38</v>
      </c>
      <c r="P379" s="28" t="s">
        <v>38</v>
      </c>
      <c r="Q379" s="28" t="s">
        <v>38</v>
      </c>
      <c r="R379" s="49">
        <v>5.0512000000000001E-2</v>
      </c>
      <c r="S379" s="49">
        <v>0.58596800000000004</v>
      </c>
      <c r="T379" s="49">
        <v>0.56857599999999997</v>
      </c>
      <c r="U379" s="49">
        <v>0.14649999999999999</v>
      </c>
      <c r="V379" s="50">
        <v>1.04551054026683E-4</v>
      </c>
      <c r="W379" s="49">
        <v>1.127E-3</v>
      </c>
      <c r="X379" s="49">
        <v>0.102412</v>
      </c>
      <c r="Y379" s="49">
        <v>0.96816999999999998</v>
      </c>
      <c r="Z379" s="49">
        <v>1.6147</v>
      </c>
      <c r="AA379" s="50">
        <v>0.54876572952511504</v>
      </c>
      <c r="AB379" s="49">
        <v>1.85E-4</v>
      </c>
      <c r="AC379" s="49">
        <v>0.31162000000000001</v>
      </c>
      <c r="AD379" s="49">
        <v>-9.1868020000000001</v>
      </c>
      <c r="AE379" s="49">
        <v>196.96770000000001</v>
      </c>
      <c r="AF379" s="50">
        <v>0.96279923287625602</v>
      </c>
      <c r="AG379" s="49">
        <v>9.2643823403622094E-2</v>
      </c>
      <c r="AH379" s="49">
        <v>0.109198</v>
      </c>
      <c r="AI379" s="49">
        <v>0.52870152730282205</v>
      </c>
      <c r="AJ379" s="49">
        <v>6.4112000000000002E-2</v>
      </c>
      <c r="AK379" s="74">
        <v>0</v>
      </c>
    </row>
    <row r="380" spans="1:37" x14ac:dyDescent="0.2">
      <c r="A380" t="s">
        <v>224</v>
      </c>
      <c r="B380" t="s">
        <v>2022</v>
      </c>
      <c r="C380" t="s">
        <v>22</v>
      </c>
      <c r="D380">
        <v>93695329</v>
      </c>
      <c r="E380" t="s">
        <v>2028</v>
      </c>
      <c r="F380" t="s">
        <v>1916</v>
      </c>
      <c r="G380" t="s">
        <v>1919</v>
      </c>
      <c r="H380">
        <v>7254</v>
      </c>
      <c r="I380" t="s">
        <v>107</v>
      </c>
      <c r="J380" s="73">
        <v>1.793166E-5</v>
      </c>
      <c r="K380" s="53">
        <v>0.68026500000000001</v>
      </c>
      <c r="L380" s="53">
        <v>0.15989</v>
      </c>
      <c r="M380" s="53">
        <v>3.0879500000000001E-2</v>
      </c>
      <c r="N380" t="s">
        <v>1923</v>
      </c>
      <c r="O380" s="28" t="s">
        <v>38</v>
      </c>
      <c r="P380" s="28" t="s">
        <v>38</v>
      </c>
      <c r="Q380" s="28" t="s">
        <v>38</v>
      </c>
      <c r="R380" s="49">
        <v>5.0512000000000001E-2</v>
      </c>
      <c r="S380" s="49">
        <v>0.58596800000000004</v>
      </c>
      <c r="T380" s="49">
        <v>0.56857599999999997</v>
      </c>
      <c r="U380" s="49">
        <v>0.14649999999999999</v>
      </c>
      <c r="V380" s="50">
        <v>1.04551054026683E-4</v>
      </c>
      <c r="W380" s="49">
        <v>1.127E-3</v>
      </c>
      <c r="X380" s="49">
        <v>0.102412</v>
      </c>
      <c r="Y380" s="49">
        <v>0.96816999999999998</v>
      </c>
      <c r="Z380" s="49">
        <v>1.6147</v>
      </c>
      <c r="AA380" s="50">
        <v>0.54876572952511504</v>
      </c>
      <c r="AB380" s="49">
        <v>1.85E-4</v>
      </c>
      <c r="AC380" s="49">
        <v>0.31162000000000001</v>
      </c>
      <c r="AD380" s="49">
        <v>-9.1868020000000001</v>
      </c>
      <c r="AE380" s="49">
        <v>196.96770000000001</v>
      </c>
      <c r="AF380" s="50">
        <v>0.96279923287625602</v>
      </c>
      <c r="AG380" s="49">
        <v>9.2643823403622094E-2</v>
      </c>
      <c r="AH380" s="49">
        <v>0.109198</v>
      </c>
      <c r="AI380" s="49">
        <v>0.52870152730282205</v>
      </c>
      <c r="AJ380" s="49">
        <v>6.4112000000000002E-2</v>
      </c>
      <c r="AK380" s="74">
        <v>0</v>
      </c>
    </row>
    <row r="381" spans="1:37" x14ac:dyDescent="0.2">
      <c r="A381" t="s">
        <v>224</v>
      </c>
      <c r="B381" t="s">
        <v>2022</v>
      </c>
      <c r="C381" t="s">
        <v>22</v>
      </c>
      <c r="D381">
        <v>93698120</v>
      </c>
      <c r="E381" t="s">
        <v>2027</v>
      </c>
      <c r="F381" t="s">
        <v>1916</v>
      </c>
      <c r="G381" t="s">
        <v>1915</v>
      </c>
      <c r="H381">
        <v>7254</v>
      </c>
      <c r="I381" t="s">
        <v>107</v>
      </c>
      <c r="J381" s="73">
        <v>1.990268E-5</v>
      </c>
      <c r="K381" s="53">
        <v>0.67583099999999996</v>
      </c>
      <c r="L381" s="53">
        <v>0.15967700000000001</v>
      </c>
      <c r="M381" s="53">
        <v>3.0879500000000001E-2</v>
      </c>
      <c r="N381" t="s">
        <v>1923</v>
      </c>
      <c r="O381" s="28" t="s">
        <v>38</v>
      </c>
      <c r="P381" s="28" t="s">
        <v>38</v>
      </c>
      <c r="Q381" s="28" t="s">
        <v>38</v>
      </c>
      <c r="R381" s="49">
        <v>5.0414E-2</v>
      </c>
      <c r="S381" s="49">
        <v>0.58596800000000004</v>
      </c>
      <c r="T381" s="49">
        <v>0.56885200000000002</v>
      </c>
      <c r="U381" s="49">
        <v>0.14660000000000001</v>
      </c>
      <c r="V381" s="50">
        <v>1.03826043783961E-4</v>
      </c>
      <c r="W381" s="49">
        <v>1.127E-3</v>
      </c>
      <c r="X381" s="49">
        <v>0.102354</v>
      </c>
      <c r="Y381" s="49">
        <v>0.96248900000000004</v>
      </c>
      <c r="Z381" s="49">
        <v>1.6155999999999999</v>
      </c>
      <c r="AA381" s="50">
        <v>0.55133487079776</v>
      </c>
      <c r="AB381" s="49">
        <v>1.85E-4</v>
      </c>
      <c r="AC381" s="49">
        <v>0.31167800000000001</v>
      </c>
      <c r="AD381" s="49">
        <v>-9.1830189999999998</v>
      </c>
      <c r="AE381" s="49">
        <v>196.96770000000001</v>
      </c>
      <c r="AF381" s="50">
        <v>0.96281454230152597</v>
      </c>
      <c r="AG381" s="49">
        <v>8.8879895176941795E-2</v>
      </c>
      <c r="AH381" s="49">
        <v>0.110476</v>
      </c>
      <c r="AI381" s="49">
        <v>0.49669263953010201</v>
      </c>
      <c r="AJ381" s="49">
        <v>6.9251999999999994E-2</v>
      </c>
      <c r="AK381" s="74">
        <v>0</v>
      </c>
    </row>
    <row r="382" spans="1:37" x14ac:dyDescent="0.2">
      <c r="A382" t="s">
        <v>224</v>
      </c>
      <c r="B382" t="s">
        <v>2022</v>
      </c>
      <c r="C382" t="s">
        <v>22</v>
      </c>
      <c r="D382">
        <v>93702066</v>
      </c>
      <c r="E382" t="s">
        <v>2026</v>
      </c>
      <c r="F382" t="s">
        <v>1915</v>
      </c>
      <c r="G382" t="s">
        <v>1928</v>
      </c>
      <c r="H382">
        <v>7254</v>
      </c>
      <c r="I382" t="s">
        <v>107</v>
      </c>
      <c r="J382" s="73">
        <v>1.990268E-5</v>
      </c>
      <c r="K382" s="53">
        <v>0.67583099999999996</v>
      </c>
      <c r="L382" s="53">
        <v>0.15967700000000001</v>
      </c>
      <c r="M382" s="53">
        <v>3.0879500000000001E-2</v>
      </c>
      <c r="N382" t="s">
        <v>1923</v>
      </c>
      <c r="O382" s="28" t="s">
        <v>38</v>
      </c>
      <c r="P382" s="28" t="s">
        <v>38</v>
      </c>
      <c r="Q382" s="28" t="s">
        <v>38</v>
      </c>
      <c r="R382" s="49">
        <v>5.0414E-2</v>
      </c>
      <c r="S382" s="49">
        <v>0.58596800000000004</v>
      </c>
      <c r="T382" s="49">
        <v>0.56885200000000002</v>
      </c>
      <c r="U382" s="49">
        <v>0.14660000000000001</v>
      </c>
      <c r="V382" s="50">
        <v>1.03826043783961E-4</v>
      </c>
      <c r="W382" s="49">
        <v>1.127E-3</v>
      </c>
      <c r="X382" s="49">
        <v>0.102354</v>
      </c>
      <c r="Y382" s="49">
        <v>0.96248900000000004</v>
      </c>
      <c r="Z382" s="49">
        <v>1.6155999999999999</v>
      </c>
      <c r="AA382" s="50">
        <v>0.55133487079776</v>
      </c>
      <c r="AB382" s="49">
        <v>1.85E-4</v>
      </c>
      <c r="AC382" s="49">
        <v>0.31167800000000001</v>
      </c>
      <c r="AD382" s="49">
        <v>-9.1830189999999998</v>
      </c>
      <c r="AE382" s="49">
        <v>196.96770000000001</v>
      </c>
      <c r="AF382" s="50">
        <v>0.96281454230152597</v>
      </c>
      <c r="AG382" s="49">
        <v>8.8879895176941795E-2</v>
      </c>
      <c r="AH382" s="49">
        <v>0.110476</v>
      </c>
      <c r="AI382" s="49">
        <v>0.49669263953010201</v>
      </c>
      <c r="AJ382" s="49">
        <v>6.9251999999999994E-2</v>
      </c>
      <c r="AK382" s="74">
        <v>0</v>
      </c>
    </row>
    <row r="383" spans="1:37" x14ac:dyDescent="0.2">
      <c r="A383" t="s">
        <v>224</v>
      </c>
      <c r="B383" t="s">
        <v>2022</v>
      </c>
      <c r="C383" t="s">
        <v>22</v>
      </c>
      <c r="D383">
        <v>93710075</v>
      </c>
      <c r="E383" t="s">
        <v>2025</v>
      </c>
      <c r="F383" t="s">
        <v>1916</v>
      </c>
      <c r="G383" t="s">
        <v>1919</v>
      </c>
      <c r="H383">
        <v>7254</v>
      </c>
      <c r="I383" t="s">
        <v>107</v>
      </c>
      <c r="J383" s="73">
        <v>1.990268E-5</v>
      </c>
      <c r="K383" s="53">
        <v>0.67583099999999996</v>
      </c>
      <c r="L383" s="53">
        <v>0.15967700000000001</v>
      </c>
      <c r="M383" s="53">
        <v>3.0879500000000001E-2</v>
      </c>
      <c r="N383" t="s">
        <v>1923</v>
      </c>
      <c r="O383" s="28" t="s">
        <v>38</v>
      </c>
      <c r="P383" s="28" t="s">
        <v>38</v>
      </c>
      <c r="Q383" s="28" t="s">
        <v>38</v>
      </c>
      <c r="R383" s="49">
        <v>5.0501999999999998E-2</v>
      </c>
      <c r="S383" s="49">
        <v>0.58608400000000005</v>
      </c>
      <c r="T383" s="49">
        <v>0.55662599999999995</v>
      </c>
      <c r="U383" s="49">
        <v>0.14649999999999999</v>
      </c>
      <c r="V383" s="50">
        <v>1.4553555075952999E-4</v>
      </c>
      <c r="W383" s="49">
        <v>5.6400000000000005E-4</v>
      </c>
      <c r="X383" s="49">
        <v>0.102354</v>
      </c>
      <c r="Y383" s="49">
        <v>14.572635</v>
      </c>
      <c r="Z383" s="49">
        <v>324.74369999999999</v>
      </c>
      <c r="AA383" s="50">
        <v>0.96420753123727498</v>
      </c>
      <c r="AB383" s="49">
        <v>1.85E-4</v>
      </c>
      <c r="AC383" s="49">
        <v>0.31156200000000001</v>
      </c>
      <c r="AD383" s="49">
        <v>-10.178297000000001</v>
      </c>
      <c r="AE383" s="49">
        <v>324.74369999999999</v>
      </c>
      <c r="AF383" s="50">
        <v>0.97499635607919299</v>
      </c>
      <c r="AG383" s="49">
        <v>8.74558418757026E-2</v>
      </c>
      <c r="AH383" s="49">
        <v>0.11099199999999999</v>
      </c>
      <c r="AI383" s="49">
        <v>0.48607953851448898</v>
      </c>
      <c r="AJ383" s="49">
        <v>7.0965E-2</v>
      </c>
      <c r="AK383" s="74">
        <v>0</v>
      </c>
    </row>
    <row r="384" spans="1:37" x14ac:dyDescent="0.2">
      <c r="A384" t="s">
        <v>209</v>
      </c>
      <c r="B384" t="s">
        <v>2022</v>
      </c>
      <c r="C384" t="s">
        <v>21</v>
      </c>
      <c r="D384">
        <v>126899336</v>
      </c>
      <c r="E384" t="s">
        <v>2024</v>
      </c>
      <c r="F384" t="s">
        <v>1916</v>
      </c>
      <c r="G384" t="s">
        <v>1919</v>
      </c>
      <c r="H384">
        <v>5464</v>
      </c>
      <c r="I384" t="s">
        <v>141</v>
      </c>
      <c r="J384" s="73">
        <v>6.8304390000000002E-5</v>
      </c>
      <c r="K384" s="53">
        <v>7.6627700000000007E-2</v>
      </c>
      <c r="L384" s="53">
        <v>1.9243E-2</v>
      </c>
      <c r="M384" s="53">
        <v>0.44527800000000001</v>
      </c>
      <c r="N384" t="s">
        <v>1923</v>
      </c>
      <c r="O384" s="28" t="s">
        <v>38</v>
      </c>
      <c r="P384" s="28" t="s">
        <v>38</v>
      </c>
      <c r="Q384" s="28" t="s">
        <v>38</v>
      </c>
      <c r="R384" s="49">
        <v>0.41884100000000002</v>
      </c>
      <c r="S384" s="49">
        <v>0.56837099999999996</v>
      </c>
      <c r="T384" s="49">
        <v>6.8243999999999999E-2</v>
      </c>
      <c r="U384" s="49">
        <v>2.5499999999999998E-2</v>
      </c>
      <c r="V384" s="50">
        <v>7.43037010405578E-3</v>
      </c>
      <c r="W384" s="49">
        <v>0.65367399999999998</v>
      </c>
      <c r="X384" s="49">
        <v>9.0295E-2</v>
      </c>
      <c r="Y384" s="49">
        <v>8.7441000000000005E-2</v>
      </c>
      <c r="Z384" s="49">
        <v>6.7000000000000004E-2</v>
      </c>
      <c r="AA384" s="50">
        <v>0.191969707197131</v>
      </c>
      <c r="AB384" s="49">
        <v>0.43542900000000001</v>
      </c>
      <c r="AC384" s="49">
        <v>0.34133400000000003</v>
      </c>
      <c r="AD384" s="49">
        <v>8.3654999999999993E-2</v>
      </c>
      <c r="AE384" s="49">
        <v>3.2500000000000001E-2</v>
      </c>
      <c r="AF384" s="50">
        <v>1.00084063353705E-2</v>
      </c>
      <c r="AG384" s="49">
        <v>0.42219866347403801</v>
      </c>
      <c r="AH384" s="49">
        <v>2.1994E-2</v>
      </c>
      <c r="AI384" s="49">
        <v>0.81040497318685201</v>
      </c>
      <c r="AJ384" s="49">
        <v>1.4111E-2</v>
      </c>
      <c r="AK384" s="74">
        <v>1</v>
      </c>
    </row>
    <row r="385" spans="1:37" x14ac:dyDescent="0.2">
      <c r="A385" t="s">
        <v>209</v>
      </c>
      <c r="B385" t="s">
        <v>2022</v>
      </c>
      <c r="C385" t="s">
        <v>21</v>
      </c>
      <c r="D385">
        <v>126899790</v>
      </c>
      <c r="E385" t="s">
        <v>2023</v>
      </c>
      <c r="F385" t="s">
        <v>1928</v>
      </c>
      <c r="G385" t="s">
        <v>1915</v>
      </c>
      <c r="H385">
        <v>5464</v>
      </c>
      <c r="I385" t="s">
        <v>141</v>
      </c>
      <c r="J385" s="73">
        <v>5.2628730000000002E-5</v>
      </c>
      <c r="K385" s="53">
        <v>7.7889600000000003E-2</v>
      </c>
      <c r="L385" s="53">
        <v>1.92623E-2</v>
      </c>
      <c r="M385" s="53">
        <v>0.44591900000000001</v>
      </c>
      <c r="N385" t="s">
        <v>1923</v>
      </c>
      <c r="O385" s="28" t="s">
        <v>38</v>
      </c>
      <c r="P385" s="28" t="s">
        <v>38</v>
      </c>
      <c r="Q385" s="28" t="s">
        <v>38</v>
      </c>
      <c r="R385" s="49">
        <v>0.41888300000000001</v>
      </c>
      <c r="S385" s="49">
        <v>0.56831299999999996</v>
      </c>
      <c r="T385" s="49">
        <v>6.8602999999999997E-2</v>
      </c>
      <c r="U385" s="49">
        <v>2.5499999999999998E-2</v>
      </c>
      <c r="V385" s="50">
        <v>7.1292413862733802E-3</v>
      </c>
      <c r="W385" s="49">
        <v>0.65303500000000003</v>
      </c>
      <c r="X385" s="49">
        <v>9.0295E-2</v>
      </c>
      <c r="Y385" s="49">
        <v>8.0917000000000003E-2</v>
      </c>
      <c r="Z385" s="49">
        <v>6.6799999999999998E-2</v>
      </c>
      <c r="AA385" s="50">
        <v>0.225507159302483</v>
      </c>
      <c r="AB385" s="49">
        <v>0.43535600000000002</v>
      </c>
      <c r="AC385" s="49">
        <v>0.34139199999999997</v>
      </c>
      <c r="AD385" s="49">
        <v>8.2988999999999993E-2</v>
      </c>
      <c r="AE385" s="49">
        <v>3.2500000000000001E-2</v>
      </c>
      <c r="AF385" s="50">
        <v>1.0593772611169601E-2</v>
      </c>
      <c r="AG385" s="49">
        <v>0.44358921549219299</v>
      </c>
      <c r="AH385" s="49">
        <v>2.0983000000000002E-2</v>
      </c>
      <c r="AI385" s="49">
        <v>0.75902036752930802</v>
      </c>
      <c r="AJ385" s="49">
        <v>1.797E-2</v>
      </c>
      <c r="AK385" s="74">
        <v>1</v>
      </c>
    </row>
    <row r="386" spans="1:37" x14ac:dyDescent="0.2">
      <c r="A386" t="s">
        <v>209</v>
      </c>
      <c r="B386" t="s">
        <v>2022</v>
      </c>
      <c r="C386" t="s">
        <v>21</v>
      </c>
      <c r="D386">
        <v>126907277</v>
      </c>
      <c r="E386" t="s">
        <v>2021</v>
      </c>
      <c r="F386" t="s">
        <v>1928</v>
      </c>
      <c r="G386" t="s">
        <v>1916</v>
      </c>
      <c r="H386">
        <v>5464</v>
      </c>
      <c r="I386" t="s">
        <v>141</v>
      </c>
      <c r="J386" s="73">
        <v>6.5805569999999997E-5</v>
      </c>
      <c r="K386" s="53">
        <v>7.6811299999999999E-2</v>
      </c>
      <c r="L386" s="53">
        <v>1.9246300000000001E-2</v>
      </c>
      <c r="M386" s="53">
        <v>0.445187</v>
      </c>
      <c r="N386" t="s">
        <v>1923</v>
      </c>
      <c r="O386" s="28" t="s">
        <v>38</v>
      </c>
      <c r="P386" s="28" t="s">
        <v>38</v>
      </c>
      <c r="Q386" s="28" t="s">
        <v>38</v>
      </c>
      <c r="R386" s="49">
        <v>0.41888300000000001</v>
      </c>
      <c r="S386" s="49">
        <v>0.56831299999999996</v>
      </c>
      <c r="T386" s="49">
        <v>6.7899000000000001E-2</v>
      </c>
      <c r="U386" s="49">
        <v>2.5499999999999998E-2</v>
      </c>
      <c r="V386" s="50">
        <v>7.7345068640968101E-3</v>
      </c>
      <c r="W386" s="49">
        <v>0.65025599999999995</v>
      </c>
      <c r="X386" s="49">
        <v>9.0237999999999999E-2</v>
      </c>
      <c r="Y386" s="49">
        <v>9.7740999999999995E-2</v>
      </c>
      <c r="Z386" s="49">
        <v>6.6900000000000001E-2</v>
      </c>
      <c r="AA386" s="50">
        <v>0.14418278058897899</v>
      </c>
      <c r="AB386" s="49">
        <v>0.43663400000000002</v>
      </c>
      <c r="AC386" s="49">
        <v>0.341449</v>
      </c>
      <c r="AD386" s="49">
        <v>8.3077999999999999E-2</v>
      </c>
      <c r="AE386" s="49">
        <v>3.2500000000000001E-2</v>
      </c>
      <c r="AF386" s="50">
        <v>1.05139496624408E-2</v>
      </c>
      <c r="AG386" s="49">
        <v>0.42685748594510098</v>
      </c>
      <c r="AH386" s="49">
        <v>2.1777000000000001E-2</v>
      </c>
      <c r="AI386" s="49">
        <v>0.93561438304831601</v>
      </c>
      <c r="AJ386" s="49">
        <v>4.738E-3</v>
      </c>
      <c r="AK386" s="74">
        <v>1</v>
      </c>
    </row>
    <row r="387" spans="1:37" x14ac:dyDescent="0.2">
      <c r="A387" t="s">
        <v>1767</v>
      </c>
      <c r="B387" t="s">
        <v>2015</v>
      </c>
      <c r="C387" t="s">
        <v>21</v>
      </c>
      <c r="D387">
        <v>102818158</v>
      </c>
      <c r="E387" t="s">
        <v>2020</v>
      </c>
      <c r="F387" t="s">
        <v>1915</v>
      </c>
      <c r="G387" t="s">
        <v>1928</v>
      </c>
      <c r="H387">
        <v>4912</v>
      </c>
      <c r="I387" t="s">
        <v>138</v>
      </c>
      <c r="J387" s="73">
        <v>0.1015839</v>
      </c>
      <c r="K387" s="53">
        <v>3.3445999999999997E-2</v>
      </c>
      <c r="L387" s="53">
        <v>2.0428499999999999E-2</v>
      </c>
      <c r="M387" s="53">
        <v>0.41256100000000001</v>
      </c>
      <c r="N387" t="s">
        <v>1914</v>
      </c>
      <c r="O387" s="28" t="b">
        <v>0</v>
      </c>
      <c r="P387" s="28" t="b">
        <v>1</v>
      </c>
      <c r="Q387" s="28" t="b">
        <v>0</v>
      </c>
      <c r="R387" s="49">
        <v>0.398835</v>
      </c>
      <c r="S387" s="49">
        <v>0.62422100000000003</v>
      </c>
      <c r="T387" s="49">
        <v>-3.771E-3</v>
      </c>
      <c r="U387" s="49">
        <v>2.58E-2</v>
      </c>
      <c r="V387" s="50">
        <v>0.88393742109416695</v>
      </c>
      <c r="W387" s="49">
        <v>0.70304199999999994</v>
      </c>
      <c r="X387" s="49">
        <v>8.7236999999999995E-2</v>
      </c>
      <c r="Y387" s="49">
        <v>0.33439600000000003</v>
      </c>
      <c r="Z387" s="49">
        <v>7.4499999999999997E-2</v>
      </c>
      <c r="AA387" s="50">
        <v>7.3757782090084498E-6</v>
      </c>
      <c r="AB387" s="49">
        <v>0.34953000000000001</v>
      </c>
      <c r="AC387" s="49">
        <v>0.28854099999999999</v>
      </c>
      <c r="AD387" s="49">
        <v>4.1963E-2</v>
      </c>
      <c r="AE387" s="49">
        <v>3.8699999999999998E-2</v>
      </c>
      <c r="AF387" s="50">
        <v>0.27830894148888402</v>
      </c>
      <c r="AG387" s="49">
        <v>0.87817041226284898</v>
      </c>
      <c r="AH387" s="49">
        <v>-4.4159999999999998E-3</v>
      </c>
      <c r="AI387" s="49">
        <v>9.3502671957667704E-4</v>
      </c>
      <c r="AJ387" s="49">
        <v>-0.22028900000000001</v>
      </c>
      <c r="AK387" s="74">
        <v>1</v>
      </c>
    </row>
    <row r="388" spans="1:37" x14ac:dyDescent="0.2">
      <c r="A388" t="s">
        <v>1767</v>
      </c>
      <c r="B388" t="s">
        <v>2015</v>
      </c>
      <c r="C388" t="s">
        <v>21</v>
      </c>
      <c r="D388">
        <v>102821531</v>
      </c>
      <c r="E388" t="s">
        <v>2019</v>
      </c>
      <c r="F388" t="s">
        <v>1915</v>
      </c>
      <c r="G388" t="s">
        <v>1919</v>
      </c>
      <c r="H388">
        <v>4912</v>
      </c>
      <c r="I388" t="s">
        <v>138</v>
      </c>
      <c r="J388" s="73">
        <v>9.2145939999999996E-2</v>
      </c>
      <c r="K388" s="53">
        <v>3.4438299999999998E-2</v>
      </c>
      <c r="L388" s="53">
        <v>2.0448000000000001E-2</v>
      </c>
      <c r="M388" s="53">
        <v>0.41235699999999997</v>
      </c>
      <c r="N388" t="s">
        <v>1914</v>
      </c>
      <c r="O388" s="28" t="b">
        <v>0</v>
      </c>
      <c r="P388" s="28" t="b">
        <v>1</v>
      </c>
      <c r="Q388" s="28" t="b">
        <v>0</v>
      </c>
      <c r="R388" s="49">
        <v>0.398393</v>
      </c>
      <c r="S388" s="49">
        <v>0.62462499999999999</v>
      </c>
      <c r="T388" s="49">
        <v>-3.339E-3</v>
      </c>
      <c r="U388" s="49">
        <v>2.58E-2</v>
      </c>
      <c r="V388" s="50">
        <v>0.89715006678626097</v>
      </c>
      <c r="W388" s="49">
        <v>0.701789</v>
      </c>
      <c r="X388" s="49">
        <v>8.7064000000000002E-2</v>
      </c>
      <c r="Y388" s="49">
        <v>0.33724900000000002</v>
      </c>
      <c r="Z388" s="49">
        <v>7.4499999999999997E-2</v>
      </c>
      <c r="AA388" s="50">
        <v>6.0978256913384003E-6</v>
      </c>
      <c r="AB388" s="49">
        <v>0.35000999999999999</v>
      </c>
      <c r="AC388" s="49">
        <v>0.28831099999999998</v>
      </c>
      <c r="AD388" s="49">
        <v>4.0929E-2</v>
      </c>
      <c r="AE388" s="49">
        <v>3.8699999999999998E-2</v>
      </c>
      <c r="AF388" s="50">
        <v>0.290424823375311</v>
      </c>
      <c r="AG388" s="49">
        <v>0.86198066085990499</v>
      </c>
      <c r="AH388" s="49">
        <v>-5.0099999999999997E-3</v>
      </c>
      <c r="AI388" s="49">
        <v>7.9565958687560095E-4</v>
      </c>
      <c r="AJ388" s="49">
        <v>-0.22295200000000001</v>
      </c>
      <c r="AK388" s="74">
        <v>1</v>
      </c>
    </row>
    <row r="389" spans="1:37" x14ac:dyDescent="0.2">
      <c r="A389" t="s">
        <v>1731</v>
      </c>
      <c r="B389" t="s">
        <v>2015</v>
      </c>
      <c r="C389" t="s">
        <v>171</v>
      </c>
      <c r="D389">
        <v>104888352</v>
      </c>
      <c r="E389" t="s">
        <v>2018</v>
      </c>
      <c r="F389" t="s">
        <v>1915</v>
      </c>
      <c r="G389" t="s">
        <v>1919</v>
      </c>
      <c r="H389">
        <v>7129</v>
      </c>
      <c r="I389" t="s">
        <v>116</v>
      </c>
      <c r="J389" s="73">
        <v>1.5788530000000001E-3</v>
      </c>
      <c r="K389" s="53">
        <v>-0.15883</v>
      </c>
      <c r="L389" s="53">
        <v>5.0261100000000003E-2</v>
      </c>
      <c r="M389" s="53">
        <v>0.22534699999999999</v>
      </c>
      <c r="N389" t="s">
        <v>1914</v>
      </c>
      <c r="O389" s="28" t="b">
        <v>0</v>
      </c>
      <c r="P389" s="28" t="b">
        <v>1</v>
      </c>
      <c r="Q389" s="28" t="b">
        <v>0</v>
      </c>
      <c r="R389" s="49">
        <v>0.28653099999999998</v>
      </c>
      <c r="S389" s="49">
        <v>0.62543300000000002</v>
      </c>
      <c r="T389" s="49">
        <v>-0.110873</v>
      </c>
      <c r="U389" s="49">
        <v>5.8200000000000002E-2</v>
      </c>
      <c r="V389" s="50">
        <v>5.6832407430009099E-2</v>
      </c>
      <c r="W389" s="49">
        <v>0.49192000000000002</v>
      </c>
      <c r="X389" s="49">
        <v>8.9257000000000003E-2</v>
      </c>
      <c r="Y389" s="49">
        <v>-0.60761699999999996</v>
      </c>
      <c r="Z389" s="49">
        <v>0.1411</v>
      </c>
      <c r="AA389" s="50">
        <v>1.66208657781744E-5</v>
      </c>
      <c r="AB389" s="49">
        <v>4.8529999999999997E-3</v>
      </c>
      <c r="AC389" s="49">
        <v>0.28531000000000001</v>
      </c>
      <c r="AD389" s="49">
        <v>-0.21712500000000001</v>
      </c>
      <c r="AE389" s="49">
        <v>0.56579999999999997</v>
      </c>
      <c r="AF389" s="50">
        <v>0.70115825404623799</v>
      </c>
      <c r="AG389" s="49">
        <v>0.46173517542652498</v>
      </c>
      <c r="AH389" s="49">
        <v>3.8101000000000003E-2</v>
      </c>
      <c r="AI389" s="49">
        <v>3.9429130689814101E-3</v>
      </c>
      <c r="AJ389" s="49">
        <v>0.31292799999999998</v>
      </c>
      <c r="AK389" s="74">
        <v>0</v>
      </c>
    </row>
    <row r="390" spans="1:37" x14ac:dyDescent="0.2">
      <c r="A390" t="s">
        <v>1731</v>
      </c>
      <c r="B390" t="s">
        <v>2015</v>
      </c>
      <c r="C390" t="s">
        <v>171</v>
      </c>
      <c r="D390">
        <v>104912930</v>
      </c>
      <c r="E390" t="s">
        <v>2017</v>
      </c>
      <c r="F390" t="s">
        <v>1919</v>
      </c>
      <c r="G390" t="s">
        <v>1915</v>
      </c>
      <c r="H390">
        <v>7129</v>
      </c>
      <c r="I390" t="s">
        <v>116</v>
      </c>
      <c r="J390" s="73">
        <v>4.8906160000000004E-4</v>
      </c>
      <c r="K390" s="53">
        <v>-0.172684</v>
      </c>
      <c r="L390" s="53">
        <v>4.9521700000000002E-2</v>
      </c>
      <c r="M390" s="53">
        <v>0.231519</v>
      </c>
      <c r="N390" t="s">
        <v>1914</v>
      </c>
      <c r="O390" s="28" t="b">
        <v>0</v>
      </c>
      <c r="P390" s="28" t="b">
        <v>1</v>
      </c>
      <c r="Q390" s="28" t="b">
        <v>0</v>
      </c>
      <c r="R390" s="49">
        <v>0.28514800000000001</v>
      </c>
      <c r="S390" s="49">
        <v>0.62543300000000002</v>
      </c>
      <c r="T390" s="49">
        <v>-0.11819200000000001</v>
      </c>
      <c r="U390" s="49">
        <v>5.8299999999999998E-2</v>
      </c>
      <c r="V390" s="50">
        <v>4.2804106478493802E-2</v>
      </c>
      <c r="W390" s="49">
        <v>0.56819699999999995</v>
      </c>
      <c r="X390" s="49">
        <v>8.9257000000000003E-2</v>
      </c>
      <c r="Y390" s="49">
        <v>-0.69275500000000001</v>
      </c>
      <c r="Z390" s="49">
        <v>0.1421</v>
      </c>
      <c r="AA390" s="50">
        <v>1.082738902577E-6</v>
      </c>
      <c r="AB390" s="49">
        <v>4.6509999999999998E-3</v>
      </c>
      <c r="AC390" s="49">
        <v>0.28531000000000001</v>
      </c>
      <c r="AD390" s="49">
        <v>-0.20372199999999999</v>
      </c>
      <c r="AE390" s="49">
        <v>0.56789999999999996</v>
      </c>
      <c r="AF390" s="50">
        <v>0.71978996719942101</v>
      </c>
      <c r="AG390" s="49">
        <v>0.460998823714036</v>
      </c>
      <c r="AH390" s="49">
        <v>3.8169000000000002E-2</v>
      </c>
      <c r="AI390" s="49">
        <v>4.4775963393854803E-4</v>
      </c>
      <c r="AJ390" s="49">
        <v>0.412138</v>
      </c>
      <c r="AK390" s="74">
        <v>0</v>
      </c>
    </row>
    <row r="391" spans="1:37" x14ac:dyDescent="0.2">
      <c r="A391" t="s">
        <v>1721</v>
      </c>
      <c r="B391" t="s">
        <v>2015</v>
      </c>
      <c r="C391" t="s">
        <v>22</v>
      </c>
      <c r="D391">
        <v>105003871</v>
      </c>
      <c r="E391" t="s">
        <v>2016</v>
      </c>
      <c r="F391" t="s">
        <v>1928</v>
      </c>
      <c r="G391" t="s">
        <v>1916</v>
      </c>
      <c r="H391">
        <v>7248</v>
      </c>
      <c r="I391" t="s">
        <v>112</v>
      </c>
      <c r="J391" s="73">
        <v>4.2089950000000002E-5</v>
      </c>
      <c r="K391" s="53">
        <v>0.341665</v>
      </c>
      <c r="L391" s="53">
        <v>8.3385799999999996E-2</v>
      </c>
      <c r="M391" s="53">
        <v>5.27042E-2</v>
      </c>
      <c r="N391" t="s">
        <v>1923</v>
      </c>
      <c r="O391" s="28" t="s">
        <v>38</v>
      </c>
      <c r="P391" s="28" t="s">
        <v>38</v>
      </c>
      <c r="Q391" s="28" t="s">
        <v>38</v>
      </c>
      <c r="R391" s="49">
        <v>6.0212000000000002E-2</v>
      </c>
      <c r="S391" s="49">
        <v>0.62572099999999997</v>
      </c>
      <c r="T391" s="49">
        <v>0.33995900000000001</v>
      </c>
      <c r="U391" s="49">
        <v>9.4299999999999995E-2</v>
      </c>
      <c r="V391" s="50">
        <v>3.1379034056767399E-4</v>
      </c>
      <c r="W391" s="49">
        <v>0.155642</v>
      </c>
      <c r="X391" s="49">
        <v>8.8968000000000005E-2</v>
      </c>
      <c r="Y391" s="49">
        <v>0.236737</v>
      </c>
      <c r="Z391" s="49">
        <v>0.16789999999999999</v>
      </c>
      <c r="AA391" s="50">
        <v>0.15855061117569</v>
      </c>
      <c r="AB391" s="49">
        <v>1.82E-3</v>
      </c>
      <c r="AC391" s="49">
        <v>0.28531000000000001</v>
      </c>
      <c r="AD391" s="49">
        <v>1.719201</v>
      </c>
      <c r="AE391" s="49">
        <v>0.85160000000000002</v>
      </c>
      <c r="AF391" s="50">
        <v>4.3509033288864102E-2</v>
      </c>
      <c r="AG391" s="49">
        <v>0.93869131890027402</v>
      </c>
      <c r="AH391" s="49">
        <v>3.3080000000000002E-3</v>
      </c>
      <c r="AI391" s="49">
        <v>0.89017014520778903</v>
      </c>
      <c r="AJ391" s="49">
        <v>1.0900999999999999E-2</v>
      </c>
      <c r="AK391" s="74">
        <v>0</v>
      </c>
    </row>
    <row r="392" spans="1:37" x14ac:dyDescent="0.2">
      <c r="A392" t="s">
        <v>1721</v>
      </c>
      <c r="B392" t="s">
        <v>2015</v>
      </c>
      <c r="C392" t="s">
        <v>22</v>
      </c>
      <c r="D392">
        <v>105003945</v>
      </c>
      <c r="E392" t="s">
        <v>2014</v>
      </c>
      <c r="F392" t="s">
        <v>1915</v>
      </c>
      <c r="G392" t="s">
        <v>1928</v>
      </c>
      <c r="H392">
        <v>7248</v>
      </c>
      <c r="I392" t="s">
        <v>112</v>
      </c>
      <c r="J392" s="73">
        <v>4.9869149999999997E-5</v>
      </c>
      <c r="K392" s="53">
        <v>0.33860499999999999</v>
      </c>
      <c r="L392" s="53">
        <v>8.3441600000000005E-2</v>
      </c>
      <c r="M392" s="53">
        <v>5.26352E-2</v>
      </c>
      <c r="N392" t="s">
        <v>1923</v>
      </c>
      <c r="O392" s="28" t="s">
        <v>38</v>
      </c>
      <c r="P392" s="28" t="s">
        <v>38</v>
      </c>
      <c r="Q392" s="28" t="s">
        <v>38</v>
      </c>
      <c r="R392" s="49">
        <v>6.0212000000000002E-2</v>
      </c>
      <c r="S392" s="49">
        <v>0.62572099999999997</v>
      </c>
      <c r="T392" s="49">
        <v>0.33995900000000001</v>
      </c>
      <c r="U392" s="49">
        <v>9.4299999999999995E-2</v>
      </c>
      <c r="V392" s="50">
        <v>3.1379034056767399E-4</v>
      </c>
      <c r="W392" s="49">
        <v>0.155642</v>
      </c>
      <c r="X392" s="49">
        <v>8.8968000000000005E-2</v>
      </c>
      <c r="Y392" s="49">
        <v>0.236737</v>
      </c>
      <c r="Z392" s="49">
        <v>0.16789999999999999</v>
      </c>
      <c r="AA392" s="50">
        <v>0.15855061117569</v>
      </c>
      <c r="AB392" s="49">
        <v>1.82E-3</v>
      </c>
      <c r="AC392" s="49">
        <v>0.28531000000000001</v>
      </c>
      <c r="AD392" s="49">
        <v>1.719201</v>
      </c>
      <c r="AE392" s="49">
        <v>0.85160000000000002</v>
      </c>
      <c r="AF392" s="50">
        <v>4.3509033288864102E-2</v>
      </c>
      <c r="AG392" s="49">
        <v>0.93869131890027402</v>
      </c>
      <c r="AH392" s="49">
        <v>3.3080000000000002E-3</v>
      </c>
      <c r="AI392" s="49">
        <v>0.89017014520778903</v>
      </c>
      <c r="AJ392" s="49">
        <v>1.0900999999999999E-2</v>
      </c>
      <c r="AK392" s="74">
        <v>0</v>
      </c>
    </row>
    <row r="393" spans="1:37" x14ac:dyDescent="0.2">
      <c r="A393" t="s">
        <v>1688</v>
      </c>
      <c r="B393" t="s">
        <v>1994</v>
      </c>
      <c r="C393" t="s">
        <v>171</v>
      </c>
      <c r="D393">
        <v>113462234</v>
      </c>
      <c r="E393" t="s">
        <v>2013</v>
      </c>
      <c r="F393" t="s">
        <v>1928</v>
      </c>
      <c r="G393" t="s">
        <v>1919</v>
      </c>
      <c r="H393">
        <v>4950</v>
      </c>
      <c r="I393" t="s">
        <v>148</v>
      </c>
      <c r="J393" s="73">
        <v>3.8625740000000001E-5</v>
      </c>
      <c r="K393" s="53">
        <v>-0.103329</v>
      </c>
      <c r="L393" s="53">
        <v>2.5106900000000001E-2</v>
      </c>
      <c r="M393" s="53">
        <v>0.191414</v>
      </c>
      <c r="N393" t="s">
        <v>1923</v>
      </c>
      <c r="O393" s="28" t="b">
        <v>1</v>
      </c>
      <c r="P393" s="28" t="b">
        <v>0</v>
      </c>
      <c r="Q393" s="28" t="b">
        <v>0</v>
      </c>
      <c r="R393" s="49">
        <v>0.294742</v>
      </c>
      <c r="S393" s="49">
        <v>0.59802699999999998</v>
      </c>
      <c r="T393" s="49">
        <v>-0.122957</v>
      </c>
      <c r="U393" s="49">
        <v>2.7799999999999998E-2</v>
      </c>
      <c r="V393" s="50">
        <v>9.8414955911921803E-6</v>
      </c>
      <c r="W393" s="49">
        <v>1.1764999999999999E-2</v>
      </c>
      <c r="X393" s="49">
        <v>8.3372000000000002E-2</v>
      </c>
      <c r="Y393" s="49">
        <v>0.182287</v>
      </c>
      <c r="Z393" s="49">
        <v>0.29670000000000002</v>
      </c>
      <c r="AA393" s="50">
        <v>0.53900433147232096</v>
      </c>
      <c r="AB393" s="49">
        <v>4.6359999999999998E-2</v>
      </c>
      <c r="AC393" s="49">
        <v>0.31860100000000002</v>
      </c>
      <c r="AD393" s="49">
        <v>1.2847000000000001E-2</v>
      </c>
      <c r="AE393" s="49">
        <v>8.1699999999999995E-2</v>
      </c>
      <c r="AF393" s="50">
        <v>0.87503491833967495</v>
      </c>
      <c r="AG393" s="49">
        <v>0.54799099962391695</v>
      </c>
      <c r="AH393" s="49">
        <v>1.392E-2</v>
      </c>
      <c r="AI393" s="49">
        <v>0.57299424515872799</v>
      </c>
      <c r="AJ393" s="49">
        <v>-2.2915000000000001E-2</v>
      </c>
      <c r="AK393" s="74">
        <v>0</v>
      </c>
    </row>
    <row r="394" spans="1:37" x14ac:dyDescent="0.2">
      <c r="A394" t="s">
        <v>1674</v>
      </c>
      <c r="B394" t="s">
        <v>1994</v>
      </c>
      <c r="C394" t="s">
        <v>22</v>
      </c>
      <c r="D394">
        <v>113487930</v>
      </c>
      <c r="E394" t="s">
        <v>2012</v>
      </c>
      <c r="F394" t="s">
        <v>1915</v>
      </c>
      <c r="G394" t="s">
        <v>1928</v>
      </c>
      <c r="H394">
        <v>4950</v>
      </c>
      <c r="I394" t="s">
        <v>148</v>
      </c>
      <c r="J394" s="73">
        <v>6.1546300000000004E-5</v>
      </c>
      <c r="K394" s="53">
        <v>-0.108401</v>
      </c>
      <c r="L394" s="53">
        <v>2.70543E-2</v>
      </c>
      <c r="M394" s="53">
        <v>0.15929299999999999</v>
      </c>
      <c r="N394" t="s">
        <v>1923</v>
      </c>
      <c r="O394" s="28" t="s">
        <v>38</v>
      </c>
      <c r="P394" s="28" t="s">
        <v>38</v>
      </c>
      <c r="Q394" s="28" t="s">
        <v>38</v>
      </c>
      <c r="R394" s="49">
        <v>0.250579</v>
      </c>
      <c r="S394" s="49">
        <v>0.59796899999999997</v>
      </c>
      <c r="T394" s="49">
        <v>-0.113306</v>
      </c>
      <c r="U394" s="49">
        <v>2.93E-2</v>
      </c>
      <c r="V394" s="50">
        <v>1.08800572951377E-4</v>
      </c>
      <c r="W394" s="49">
        <v>1.382E-3</v>
      </c>
      <c r="X394" s="49">
        <v>8.3487000000000006E-2</v>
      </c>
      <c r="Y394" s="49">
        <v>1.4418359999999999</v>
      </c>
      <c r="Z394" s="49">
        <v>0.97709999999999997</v>
      </c>
      <c r="AA394" s="50">
        <v>0.14010655070443601</v>
      </c>
      <c r="AB394" s="49">
        <v>3.9122999999999998E-2</v>
      </c>
      <c r="AC394" s="49">
        <v>0.31854399999999999</v>
      </c>
      <c r="AD394" s="49">
        <v>2.1519999999999998E-3</v>
      </c>
      <c r="AE394" s="49">
        <v>8.9599999999999999E-2</v>
      </c>
      <c r="AF394" s="50">
        <v>0.98083989106203495</v>
      </c>
      <c r="AG394" s="49">
        <v>0.78423071067681704</v>
      </c>
      <c r="AH394" s="49">
        <v>6.2500000000000003E-3</v>
      </c>
      <c r="AI394" s="49">
        <v>0.54944783214547799</v>
      </c>
      <c r="AJ394" s="49">
        <v>-2.4194E-2</v>
      </c>
      <c r="AK394" s="74">
        <v>0</v>
      </c>
    </row>
    <row r="395" spans="1:37" x14ac:dyDescent="0.2">
      <c r="A395" t="s">
        <v>1674</v>
      </c>
      <c r="B395" t="s">
        <v>1994</v>
      </c>
      <c r="C395" t="s">
        <v>22</v>
      </c>
      <c r="D395">
        <v>113507844</v>
      </c>
      <c r="E395" t="s">
        <v>2011</v>
      </c>
      <c r="F395" t="s">
        <v>1916</v>
      </c>
      <c r="G395" t="s">
        <v>1919</v>
      </c>
      <c r="H395">
        <v>4950</v>
      </c>
      <c r="I395" t="s">
        <v>148</v>
      </c>
      <c r="J395" s="73">
        <v>6.6826280000000006E-5</v>
      </c>
      <c r="K395" s="53">
        <v>-9.92228E-2</v>
      </c>
      <c r="L395" s="53">
        <v>2.48846E-2</v>
      </c>
      <c r="M395" s="53">
        <v>0.195354</v>
      </c>
      <c r="N395" t="s">
        <v>1923</v>
      </c>
      <c r="O395" s="28" t="b">
        <v>1</v>
      </c>
      <c r="P395" s="28" t="b">
        <v>0</v>
      </c>
      <c r="Q395" s="28" t="b">
        <v>0</v>
      </c>
      <c r="R395" s="49">
        <v>0.30243100000000001</v>
      </c>
      <c r="S395" s="49">
        <v>0.59808399999999995</v>
      </c>
      <c r="T395" s="49">
        <v>-0.121895</v>
      </c>
      <c r="U395" s="49">
        <v>2.7699999999999999E-2</v>
      </c>
      <c r="V395" s="50">
        <v>1.07592168997567E-5</v>
      </c>
      <c r="W395" s="49">
        <v>1.5917000000000001E-2</v>
      </c>
      <c r="X395" s="49">
        <v>8.3372000000000002E-2</v>
      </c>
      <c r="Y395" s="49">
        <v>0.30211199999999999</v>
      </c>
      <c r="Z395" s="49">
        <v>0.27360000000000001</v>
      </c>
      <c r="AA395" s="50">
        <v>0.26964085426354201</v>
      </c>
      <c r="AB395" s="49">
        <v>4.6005999999999998E-2</v>
      </c>
      <c r="AC395" s="49">
        <v>0.31854399999999999</v>
      </c>
      <c r="AD395" s="49">
        <v>6.0369999999999998E-3</v>
      </c>
      <c r="AE395" s="49">
        <v>8.2199999999999995E-2</v>
      </c>
      <c r="AF395" s="50">
        <v>0.94146183039229703</v>
      </c>
      <c r="AG395" s="49">
        <v>0.53386547025548803</v>
      </c>
      <c r="AH395" s="49">
        <v>1.4432E-2</v>
      </c>
      <c r="AI395" s="49">
        <v>0.50829646626107905</v>
      </c>
      <c r="AJ395" s="49">
        <v>-2.6856999999999999E-2</v>
      </c>
      <c r="AK395" s="74">
        <v>0</v>
      </c>
    </row>
    <row r="396" spans="1:37" x14ac:dyDescent="0.2">
      <c r="A396" t="s">
        <v>1688</v>
      </c>
      <c r="B396" t="s">
        <v>1994</v>
      </c>
      <c r="C396" t="s">
        <v>171</v>
      </c>
      <c r="D396">
        <v>113510096</v>
      </c>
      <c r="E396" t="s">
        <v>2010</v>
      </c>
      <c r="F396" t="s">
        <v>1915</v>
      </c>
      <c r="G396" t="s">
        <v>1919</v>
      </c>
      <c r="H396">
        <v>4950</v>
      </c>
      <c r="I396" t="s">
        <v>148</v>
      </c>
      <c r="J396" s="73">
        <v>6.8389450000000003E-5</v>
      </c>
      <c r="K396" s="53">
        <v>-0.101698</v>
      </c>
      <c r="L396" s="53">
        <v>2.5540500000000001E-2</v>
      </c>
      <c r="M396" s="53">
        <v>0.18434300000000001</v>
      </c>
      <c r="N396" t="s">
        <v>1923</v>
      </c>
      <c r="O396" s="28" t="b">
        <v>0</v>
      </c>
      <c r="P396" s="28" t="b">
        <v>0</v>
      </c>
      <c r="Q396" s="28" t="b">
        <v>0</v>
      </c>
      <c r="R396" s="49">
        <v>0.28345399999999998</v>
      </c>
      <c r="S396" s="49">
        <v>0.59802699999999998</v>
      </c>
      <c r="T396" s="49">
        <v>-0.119606</v>
      </c>
      <c r="U396" s="49">
        <v>2.8199999999999999E-2</v>
      </c>
      <c r="V396" s="50">
        <v>2.3391068530418499E-5</v>
      </c>
      <c r="W396" s="49">
        <v>1.5214E-2</v>
      </c>
      <c r="X396" s="49">
        <v>8.3429000000000003E-2</v>
      </c>
      <c r="Y396" s="49">
        <v>0.13370599999999999</v>
      </c>
      <c r="Z396" s="49">
        <v>0.27379999999999999</v>
      </c>
      <c r="AA396" s="50">
        <v>0.62535149033998705</v>
      </c>
      <c r="AB396" s="49">
        <v>4.5643999999999997E-2</v>
      </c>
      <c r="AC396" s="49">
        <v>0.31854399999999999</v>
      </c>
      <c r="AD396" s="49">
        <v>-6.2769999999999996E-3</v>
      </c>
      <c r="AE396" s="49">
        <v>8.2699999999999996E-2</v>
      </c>
      <c r="AF396" s="50">
        <v>0.93952055032007298</v>
      </c>
      <c r="AG396" s="49">
        <v>0.62218468165831198</v>
      </c>
      <c r="AH396" s="49">
        <v>1.1382E-2</v>
      </c>
      <c r="AI396" s="49">
        <v>0.53620928948789603</v>
      </c>
      <c r="AJ396" s="49">
        <v>-2.5118999999999999E-2</v>
      </c>
      <c r="AK396" s="74">
        <v>0</v>
      </c>
    </row>
    <row r="397" spans="1:37" x14ac:dyDescent="0.2">
      <c r="A397" t="s">
        <v>1682</v>
      </c>
      <c r="B397" t="s">
        <v>1994</v>
      </c>
      <c r="C397" t="s">
        <v>171</v>
      </c>
      <c r="D397">
        <v>113567346</v>
      </c>
      <c r="E397" t="s">
        <v>2009</v>
      </c>
      <c r="F397" t="s">
        <v>1916</v>
      </c>
      <c r="G397" t="s">
        <v>1919</v>
      </c>
      <c r="H397">
        <v>7129</v>
      </c>
      <c r="I397" t="s">
        <v>116</v>
      </c>
      <c r="J397" s="73">
        <v>5.6813440000000003E-5</v>
      </c>
      <c r="K397" s="53">
        <v>0.17055000000000001</v>
      </c>
      <c r="L397" s="53">
        <v>4.2358699999999999E-2</v>
      </c>
      <c r="M397" s="53">
        <v>0.43070599999999998</v>
      </c>
      <c r="N397" t="s">
        <v>1923</v>
      </c>
      <c r="O397" s="28" t="s">
        <v>38</v>
      </c>
      <c r="P397" s="28" t="s">
        <v>38</v>
      </c>
      <c r="Q397" s="28" t="s">
        <v>38</v>
      </c>
      <c r="R397" s="49">
        <v>0.498699</v>
      </c>
      <c r="S397" s="49">
        <v>0.598719</v>
      </c>
      <c r="T397" s="49">
        <v>0.166542</v>
      </c>
      <c r="U397" s="49">
        <v>5.3699999999999998E-2</v>
      </c>
      <c r="V397" s="50">
        <v>1.91337267207451E-3</v>
      </c>
      <c r="W397" s="49">
        <v>0.21418599999999999</v>
      </c>
      <c r="X397" s="49">
        <v>8.2968E-2</v>
      </c>
      <c r="Y397" s="49">
        <v>0.214227</v>
      </c>
      <c r="Z397" s="49">
        <v>0.1759</v>
      </c>
      <c r="AA397" s="50">
        <v>0.223358084922789</v>
      </c>
      <c r="AB397" s="49">
        <v>0.349103</v>
      </c>
      <c r="AC397" s="49">
        <v>0.31831300000000001</v>
      </c>
      <c r="AD397" s="49">
        <v>0.231542</v>
      </c>
      <c r="AE397" s="49">
        <v>7.9699999999999993E-2</v>
      </c>
      <c r="AF397" s="50">
        <v>3.6677575903439198E-3</v>
      </c>
      <c r="AG397" s="49">
        <v>0.55489708092075096</v>
      </c>
      <c r="AH397" s="49">
        <v>-3.5378E-2</v>
      </c>
      <c r="AI397" s="49">
        <v>0.17102997240152501</v>
      </c>
      <c r="AJ397" s="49">
        <v>0.13117599999999999</v>
      </c>
      <c r="AK397" s="74">
        <v>0</v>
      </c>
    </row>
    <row r="398" spans="1:37" x14ac:dyDescent="0.2">
      <c r="A398" t="s">
        <v>1682</v>
      </c>
      <c r="B398" t="s">
        <v>1994</v>
      </c>
      <c r="C398" t="s">
        <v>171</v>
      </c>
      <c r="D398">
        <v>113567370</v>
      </c>
      <c r="E398" t="s">
        <v>2008</v>
      </c>
      <c r="F398" t="s">
        <v>1915</v>
      </c>
      <c r="G398" t="s">
        <v>1919</v>
      </c>
      <c r="H398">
        <v>7129</v>
      </c>
      <c r="I398" t="s">
        <v>116</v>
      </c>
      <c r="J398" s="73">
        <v>6.2288159999999995E-5</v>
      </c>
      <c r="K398" s="53">
        <v>0.169598</v>
      </c>
      <c r="L398" s="53">
        <v>4.2350600000000002E-2</v>
      </c>
      <c r="M398" s="53">
        <v>0.43056499999999998</v>
      </c>
      <c r="N398" t="s">
        <v>1923</v>
      </c>
      <c r="O398" s="28" t="s">
        <v>38</v>
      </c>
      <c r="P398" s="28" t="s">
        <v>38</v>
      </c>
      <c r="Q398" s="28" t="s">
        <v>38</v>
      </c>
      <c r="R398" s="49">
        <v>0.498699</v>
      </c>
      <c r="S398" s="49">
        <v>0.598719</v>
      </c>
      <c r="T398" s="49">
        <v>0.166548</v>
      </c>
      <c r="U398" s="49">
        <v>5.3699999999999998E-2</v>
      </c>
      <c r="V398" s="50">
        <v>1.91255321137603E-3</v>
      </c>
      <c r="W398" s="49">
        <v>0.21210000000000001</v>
      </c>
      <c r="X398" s="49">
        <v>8.2968E-2</v>
      </c>
      <c r="Y398" s="49">
        <v>0.20022000000000001</v>
      </c>
      <c r="Z398" s="49">
        <v>0.1762</v>
      </c>
      <c r="AA398" s="50">
        <v>0.25588048198164698</v>
      </c>
      <c r="AB398" s="49">
        <v>0.349103</v>
      </c>
      <c r="AC398" s="49">
        <v>0.31831300000000001</v>
      </c>
      <c r="AD398" s="49">
        <v>0.231431</v>
      </c>
      <c r="AE398" s="49">
        <v>7.9699999999999993E-2</v>
      </c>
      <c r="AF398" s="50">
        <v>3.68378918891082E-3</v>
      </c>
      <c r="AG398" s="49">
        <v>0.55343794529914603</v>
      </c>
      <c r="AH398" s="49">
        <v>-3.5507999999999998E-2</v>
      </c>
      <c r="AI398" s="49">
        <v>0.16053783917838901</v>
      </c>
      <c r="AJ398" s="49">
        <v>0.13444</v>
      </c>
      <c r="AK398" s="74">
        <v>0</v>
      </c>
    </row>
    <row r="399" spans="1:37" x14ac:dyDescent="0.2">
      <c r="A399" t="s">
        <v>1682</v>
      </c>
      <c r="B399" t="s">
        <v>1994</v>
      </c>
      <c r="C399" t="s">
        <v>171</v>
      </c>
      <c r="D399">
        <v>113571614</v>
      </c>
      <c r="E399" t="s">
        <v>2007</v>
      </c>
      <c r="F399" t="s">
        <v>1915</v>
      </c>
      <c r="G399" t="s">
        <v>1928</v>
      </c>
      <c r="H399">
        <v>7129</v>
      </c>
      <c r="I399" t="s">
        <v>116</v>
      </c>
      <c r="J399" s="73">
        <v>6.1584180000000003E-6</v>
      </c>
      <c r="K399" s="53">
        <v>0.18937399999999999</v>
      </c>
      <c r="L399" s="53">
        <v>4.1879600000000003E-2</v>
      </c>
      <c r="M399" s="53">
        <v>0.49628299999999997</v>
      </c>
      <c r="N399" t="s">
        <v>1923</v>
      </c>
      <c r="O399" s="28" t="s">
        <v>38</v>
      </c>
      <c r="P399" s="28" t="s">
        <v>38</v>
      </c>
      <c r="Q399" s="28" t="s">
        <v>38</v>
      </c>
      <c r="R399" s="49">
        <v>0.56393899999999997</v>
      </c>
      <c r="S399" s="49">
        <v>0.598719</v>
      </c>
      <c r="T399" s="49">
        <v>0.201652</v>
      </c>
      <c r="U399" s="49">
        <v>5.4399999999999997E-2</v>
      </c>
      <c r="V399" s="50">
        <v>2.1257312208107799E-4</v>
      </c>
      <c r="W399" s="49">
        <v>0.38012499999999999</v>
      </c>
      <c r="X399" s="49">
        <v>8.3026000000000003E-2</v>
      </c>
      <c r="Y399" s="49">
        <v>9.0576000000000004E-2</v>
      </c>
      <c r="Z399" s="49">
        <v>0.15</v>
      </c>
      <c r="AA399" s="50">
        <v>0.54599029748805605</v>
      </c>
      <c r="AB399" s="49">
        <v>0.38905000000000001</v>
      </c>
      <c r="AC399" s="49">
        <v>0.31825500000000001</v>
      </c>
      <c r="AD399" s="49">
        <v>0.247252</v>
      </c>
      <c r="AE399" s="49">
        <v>7.8E-2</v>
      </c>
      <c r="AF399" s="50">
        <v>1.52739271875756E-3</v>
      </c>
      <c r="AG399" s="49">
        <v>0.40105062675282999</v>
      </c>
      <c r="AH399" s="49">
        <v>-5.2767000000000001E-2</v>
      </c>
      <c r="AI399" s="49">
        <v>0.12983792423325499</v>
      </c>
      <c r="AJ399" s="49">
        <v>0.15943399999999999</v>
      </c>
      <c r="AK399" s="74">
        <v>0</v>
      </c>
    </row>
    <row r="400" spans="1:37" x14ac:dyDescent="0.2">
      <c r="A400" t="s">
        <v>1682</v>
      </c>
      <c r="B400" t="s">
        <v>1994</v>
      </c>
      <c r="C400" t="s">
        <v>171</v>
      </c>
      <c r="D400">
        <v>113572143</v>
      </c>
      <c r="E400" t="s">
        <v>2006</v>
      </c>
      <c r="F400" t="s">
        <v>1919</v>
      </c>
      <c r="G400" t="s">
        <v>1916</v>
      </c>
      <c r="H400">
        <v>7129</v>
      </c>
      <c r="I400" t="s">
        <v>116</v>
      </c>
      <c r="J400" s="73">
        <v>9.6575080000000005E-6</v>
      </c>
      <c r="K400" s="53">
        <v>-0.185837</v>
      </c>
      <c r="L400" s="53">
        <v>4.1991399999999998E-2</v>
      </c>
      <c r="M400" s="53">
        <v>0.48506100000000002</v>
      </c>
      <c r="N400" t="s">
        <v>1923</v>
      </c>
      <c r="O400" s="28" t="s">
        <v>38</v>
      </c>
      <c r="P400" s="28" t="s">
        <v>38</v>
      </c>
      <c r="Q400" s="28" t="s">
        <v>38</v>
      </c>
      <c r="R400" s="49">
        <v>0.43577100000000002</v>
      </c>
      <c r="S400" s="49">
        <v>0.598719</v>
      </c>
      <c r="T400" s="49">
        <v>-0.20083999999999999</v>
      </c>
      <c r="U400" s="49">
        <v>5.4399999999999997E-2</v>
      </c>
      <c r="V400" s="50">
        <v>2.2442279244784999E-4</v>
      </c>
      <c r="W400" s="49">
        <v>0.38985399999999998</v>
      </c>
      <c r="X400" s="49">
        <v>8.3026000000000003E-2</v>
      </c>
      <c r="Y400" s="49">
        <v>6.0484000000000003E-2</v>
      </c>
      <c r="Z400" s="49">
        <v>0.14960000000000001</v>
      </c>
      <c r="AA400" s="50">
        <v>0.68595101088860699</v>
      </c>
      <c r="AB400" s="49">
        <v>0.61076900000000001</v>
      </c>
      <c r="AC400" s="49">
        <v>0.31825500000000001</v>
      </c>
      <c r="AD400" s="49">
        <v>-0.24865200000000001</v>
      </c>
      <c r="AE400" s="49">
        <v>7.8E-2</v>
      </c>
      <c r="AF400" s="50">
        <v>1.43908632541972E-3</v>
      </c>
      <c r="AG400" s="49">
        <v>0.16456805317572801</v>
      </c>
      <c r="AH400" s="49">
        <v>-9.9766999999999995E-2</v>
      </c>
      <c r="AI400" s="49">
        <v>0.48842334211288702</v>
      </c>
      <c r="AJ400" s="49">
        <v>-7.7976000000000004E-2</v>
      </c>
      <c r="AK400" s="74">
        <v>1</v>
      </c>
    </row>
    <row r="401" spans="1:37" x14ac:dyDescent="0.2">
      <c r="A401" t="s">
        <v>1682</v>
      </c>
      <c r="B401" t="s">
        <v>1994</v>
      </c>
      <c r="C401" t="s">
        <v>171</v>
      </c>
      <c r="D401">
        <v>113573031</v>
      </c>
      <c r="E401" t="s">
        <v>2005</v>
      </c>
      <c r="F401" t="s">
        <v>1915</v>
      </c>
      <c r="G401" t="s">
        <v>1928</v>
      </c>
      <c r="H401">
        <v>7129</v>
      </c>
      <c r="I401" t="s">
        <v>116</v>
      </c>
      <c r="J401" s="73">
        <v>6.1166620000000006E-5</v>
      </c>
      <c r="K401" s="53">
        <v>0.169514</v>
      </c>
      <c r="L401" s="53">
        <v>4.2284099999999998E-2</v>
      </c>
      <c r="M401" s="53">
        <v>0.43210799999999999</v>
      </c>
      <c r="N401" t="s">
        <v>1923</v>
      </c>
      <c r="O401" s="28" t="s">
        <v>38</v>
      </c>
      <c r="P401" s="28" t="s">
        <v>38</v>
      </c>
      <c r="Q401" s="28" t="s">
        <v>38</v>
      </c>
      <c r="R401" s="49">
        <v>0.498554</v>
      </c>
      <c r="S401" s="49">
        <v>0.598661</v>
      </c>
      <c r="T401" s="49">
        <v>0.167046</v>
      </c>
      <c r="U401" s="49">
        <v>5.3699999999999998E-2</v>
      </c>
      <c r="V401" s="50">
        <v>1.85576635895477E-3</v>
      </c>
      <c r="W401" s="49">
        <v>0.23280100000000001</v>
      </c>
      <c r="X401" s="49">
        <v>8.3026000000000003E-2</v>
      </c>
      <c r="Y401" s="49">
        <v>0.18573899999999999</v>
      </c>
      <c r="Z401" s="49">
        <v>0.16930000000000001</v>
      </c>
      <c r="AA401" s="50">
        <v>0.27256724721866599</v>
      </c>
      <c r="AB401" s="49">
        <v>0.34928399999999998</v>
      </c>
      <c r="AC401" s="49">
        <v>0.31831300000000001</v>
      </c>
      <c r="AD401" s="49">
        <v>0.23107</v>
      </c>
      <c r="AE401" s="49">
        <v>7.9699999999999993E-2</v>
      </c>
      <c r="AF401" s="50">
        <v>3.73506417845091E-3</v>
      </c>
      <c r="AG401" s="49">
        <v>0.53854862220208999</v>
      </c>
      <c r="AH401" s="49">
        <v>-3.6838999999999997E-2</v>
      </c>
      <c r="AI401" s="49">
        <v>0.166546183051966</v>
      </c>
      <c r="AJ401" s="49">
        <v>0.13351299999999999</v>
      </c>
      <c r="AK401" s="74">
        <v>0</v>
      </c>
    </row>
    <row r="402" spans="1:37" x14ac:dyDescent="0.2">
      <c r="A402" t="s">
        <v>1682</v>
      </c>
      <c r="B402" t="s">
        <v>1994</v>
      </c>
      <c r="C402" t="s">
        <v>171</v>
      </c>
      <c r="D402">
        <v>113573645</v>
      </c>
      <c r="E402" t="s">
        <v>2004</v>
      </c>
      <c r="F402" t="s">
        <v>1915</v>
      </c>
      <c r="G402" t="s">
        <v>1928</v>
      </c>
      <c r="H402">
        <v>7129</v>
      </c>
      <c r="I402" t="s">
        <v>116</v>
      </c>
      <c r="J402" s="73">
        <v>2.3921910000000001E-6</v>
      </c>
      <c r="K402" s="53">
        <v>-0.198294</v>
      </c>
      <c r="L402" s="53">
        <v>4.2027099999999998E-2</v>
      </c>
      <c r="M402" s="53">
        <v>0.47931000000000001</v>
      </c>
      <c r="N402" t="s">
        <v>1923</v>
      </c>
      <c r="O402" s="28" t="s">
        <v>38</v>
      </c>
      <c r="P402" s="28" t="s">
        <v>38</v>
      </c>
      <c r="Q402" s="28" t="s">
        <v>38</v>
      </c>
      <c r="R402" s="49">
        <v>0.43581300000000001</v>
      </c>
      <c r="S402" s="49">
        <v>0.598661</v>
      </c>
      <c r="T402" s="49">
        <v>-0.200018</v>
      </c>
      <c r="U402" s="49">
        <v>5.4399999999999997E-2</v>
      </c>
      <c r="V402" s="50">
        <v>2.3811164238013601E-4</v>
      </c>
      <c r="W402" s="49">
        <v>0.31480200000000003</v>
      </c>
      <c r="X402" s="49">
        <v>8.3026000000000003E-2</v>
      </c>
      <c r="Y402" s="49">
        <v>-6.8157999999999996E-2</v>
      </c>
      <c r="Z402" s="49">
        <v>0.15659999999999999</v>
      </c>
      <c r="AA402" s="50">
        <v>0.66340671079418101</v>
      </c>
      <c r="AB402" s="49">
        <v>0.61083900000000002</v>
      </c>
      <c r="AC402" s="49">
        <v>0.31831300000000001</v>
      </c>
      <c r="AD402" s="49">
        <v>-0.24776500000000001</v>
      </c>
      <c r="AE402" s="49">
        <v>7.8E-2</v>
      </c>
      <c r="AF402" s="50">
        <v>1.49109215437075E-3</v>
      </c>
      <c r="AG402" s="49">
        <v>0.16107922065053801</v>
      </c>
      <c r="AH402" s="49">
        <v>-0.10058599999999999</v>
      </c>
      <c r="AI402" s="49">
        <v>0.76570112168112603</v>
      </c>
      <c r="AJ402" s="49">
        <v>-3.2370999999999997E-2</v>
      </c>
      <c r="AK402" s="74">
        <v>1</v>
      </c>
    </row>
    <row r="403" spans="1:37" x14ac:dyDescent="0.2">
      <c r="A403" t="s">
        <v>1682</v>
      </c>
      <c r="B403" t="s">
        <v>1994</v>
      </c>
      <c r="C403" t="s">
        <v>171</v>
      </c>
      <c r="D403">
        <v>113574772</v>
      </c>
      <c r="E403" t="s">
        <v>2003</v>
      </c>
      <c r="F403" t="s">
        <v>1928</v>
      </c>
      <c r="G403" t="s">
        <v>1915</v>
      </c>
      <c r="H403">
        <v>7129</v>
      </c>
      <c r="I403" t="s">
        <v>116</v>
      </c>
      <c r="J403" s="73">
        <v>1.6454479999999998E-5</v>
      </c>
      <c r="K403" s="53">
        <v>-0.180896</v>
      </c>
      <c r="L403" s="53">
        <v>4.1980200000000002E-2</v>
      </c>
      <c r="M403" s="53">
        <v>0.48975999999999997</v>
      </c>
      <c r="N403" t="s">
        <v>1923</v>
      </c>
      <c r="O403" s="28" t="s">
        <v>38</v>
      </c>
      <c r="P403" s="28" t="s">
        <v>38</v>
      </c>
      <c r="Q403" s="28" t="s">
        <v>38</v>
      </c>
      <c r="R403" s="49">
        <v>0.43591000000000002</v>
      </c>
      <c r="S403" s="49">
        <v>0.598661</v>
      </c>
      <c r="T403" s="49">
        <v>-0.20211100000000001</v>
      </c>
      <c r="U403" s="49">
        <v>5.45E-2</v>
      </c>
      <c r="V403" s="50">
        <v>2.0597030553641399E-4</v>
      </c>
      <c r="W403" s="49">
        <v>0.44961800000000002</v>
      </c>
      <c r="X403" s="49">
        <v>8.3026000000000003E-2</v>
      </c>
      <c r="Y403" s="49">
        <v>0.114149</v>
      </c>
      <c r="Z403" s="49">
        <v>0.1469</v>
      </c>
      <c r="AA403" s="50">
        <v>0.43727505306981701</v>
      </c>
      <c r="AB403" s="49">
        <v>0.61102000000000001</v>
      </c>
      <c r="AC403" s="49">
        <v>0.31831300000000001</v>
      </c>
      <c r="AD403" s="49">
        <v>-0.246364</v>
      </c>
      <c r="AE403" s="49">
        <v>7.8E-2</v>
      </c>
      <c r="AF403" s="50">
        <v>1.58800066558743E-3</v>
      </c>
      <c r="AG403" s="49">
        <v>0.166668777815071</v>
      </c>
      <c r="AH403" s="49">
        <v>-9.9291000000000004E-2</v>
      </c>
      <c r="AI403" s="49">
        <v>0.36513667375098402</v>
      </c>
      <c r="AJ403" s="49">
        <v>-0.104726</v>
      </c>
      <c r="AK403" s="74">
        <v>1</v>
      </c>
    </row>
    <row r="404" spans="1:37" x14ac:dyDescent="0.2">
      <c r="A404" t="s">
        <v>1682</v>
      </c>
      <c r="B404" t="s">
        <v>1994</v>
      </c>
      <c r="C404" t="s">
        <v>171</v>
      </c>
      <c r="D404">
        <v>113576938</v>
      </c>
      <c r="E404" t="s">
        <v>2002</v>
      </c>
      <c r="F404" t="s">
        <v>1916</v>
      </c>
      <c r="G404" t="s">
        <v>1915</v>
      </c>
      <c r="H404">
        <v>7129</v>
      </c>
      <c r="I404" t="s">
        <v>116</v>
      </c>
      <c r="J404" s="73">
        <v>6.7968729999999994E-5</v>
      </c>
      <c r="K404" s="53">
        <v>0.168521</v>
      </c>
      <c r="L404" s="53">
        <v>4.2300200000000003E-2</v>
      </c>
      <c r="M404" s="53">
        <v>0.435054</v>
      </c>
      <c r="N404" t="s">
        <v>1923</v>
      </c>
      <c r="O404" s="28" t="s">
        <v>38</v>
      </c>
      <c r="P404" s="28" t="s">
        <v>38</v>
      </c>
      <c r="Q404" s="28" t="s">
        <v>38</v>
      </c>
      <c r="R404" s="49">
        <v>0.50173500000000004</v>
      </c>
      <c r="S404" s="49">
        <v>0.59854600000000002</v>
      </c>
      <c r="T404" s="49">
        <v>0.17824100000000001</v>
      </c>
      <c r="U404" s="49">
        <v>5.3699999999999998E-2</v>
      </c>
      <c r="V404" s="50">
        <v>9.0251747973752296E-4</v>
      </c>
      <c r="W404" s="49">
        <v>0.23280100000000001</v>
      </c>
      <c r="X404" s="49">
        <v>8.3026000000000003E-2</v>
      </c>
      <c r="Y404" s="49">
        <v>0.18591199999999999</v>
      </c>
      <c r="Z404" s="49">
        <v>0.16930000000000001</v>
      </c>
      <c r="AA404" s="50">
        <v>0.272122205668613</v>
      </c>
      <c r="AB404" s="49">
        <v>0.35423100000000002</v>
      </c>
      <c r="AC404" s="49">
        <v>0.31842799999999999</v>
      </c>
      <c r="AD404" s="49">
        <v>0.21385999999999999</v>
      </c>
      <c r="AE404" s="49">
        <v>7.9299999999999995E-2</v>
      </c>
      <c r="AF404" s="50">
        <v>6.9934019715370502E-3</v>
      </c>
      <c r="AG404" s="49">
        <v>0.42075175274940901</v>
      </c>
      <c r="AH404" s="49">
        <v>-4.8378999999999998E-2</v>
      </c>
      <c r="AI404" s="49">
        <v>0.18340558579015201</v>
      </c>
      <c r="AJ404" s="49">
        <v>0.12848899999999999</v>
      </c>
      <c r="AK404" s="74">
        <v>0</v>
      </c>
    </row>
    <row r="405" spans="1:37" x14ac:dyDescent="0.2">
      <c r="A405" t="s">
        <v>1686</v>
      </c>
      <c r="B405" t="s">
        <v>1994</v>
      </c>
      <c r="C405" t="s">
        <v>21</v>
      </c>
      <c r="D405">
        <v>130930435</v>
      </c>
      <c r="E405" t="s">
        <v>2001</v>
      </c>
      <c r="F405" t="s">
        <v>1915</v>
      </c>
      <c r="G405" t="s">
        <v>1928</v>
      </c>
      <c r="H405">
        <v>7243</v>
      </c>
      <c r="I405" t="s">
        <v>111</v>
      </c>
      <c r="J405" s="73">
        <v>5.9002229999999998E-5</v>
      </c>
      <c r="K405" s="53">
        <v>0.17365900000000001</v>
      </c>
      <c r="L405" s="53">
        <v>4.3224199999999997E-2</v>
      </c>
      <c r="M405" s="53">
        <v>0.423927</v>
      </c>
      <c r="N405" t="s">
        <v>1923</v>
      </c>
      <c r="O405" s="28" t="s">
        <v>38</v>
      </c>
      <c r="P405" s="28" t="s">
        <v>38</v>
      </c>
      <c r="Q405" s="28" t="s">
        <v>38</v>
      </c>
      <c r="R405" s="49">
        <v>0.44700899999999999</v>
      </c>
      <c r="S405" s="49">
        <v>0.60754699999999995</v>
      </c>
      <c r="T405" s="49">
        <v>0.18213199999999999</v>
      </c>
      <c r="U405" s="49">
        <v>5.4600000000000003E-2</v>
      </c>
      <c r="V405" s="50">
        <v>8.4536335486071299E-4</v>
      </c>
      <c r="W405" s="49">
        <v>0.15310299999999999</v>
      </c>
      <c r="X405" s="49">
        <v>8.3659999999999998E-2</v>
      </c>
      <c r="Y405" s="49">
        <v>0.13897899999999999</v>
      </c>
      <c r="Z405" s="49">
        <v>0.19700000000000001</v>
      </c>
      <c r="AA405" s="50">
        <v>0.48047050495419202</v>
      </c>
      <c r="AB405" s="49">
        <v>0.451046</v>
      </c>
      <c r="AC405" s="49">
        <v>0.30879299999999998</v>
      </c>
      <c r="AD405" s="49">
        <v>0.13342899999999999</v>
      </c>
      <c r="AE405" s="49">
        <v>7.6200000000000004E-2</v>
      </c>
      <c r="AF405" s="50">
        <v>7.9788026419208402E-2</v>
      </c>
      <c r="AG405" s="49">
        <v>0.45354795442832901</v>
      </c>
      <c r="AH405" s="49">
        <v>4.6993E-2</v>
      </c>
      <c r="AI405" s="49">
        <v>0.60460991843754597</v>
      </c>
      <c r="AJ405" s="49">
        <v>-4.8497999999999999E-2</v>
      </c>
      <c r="AK405" s="74">
        <v>0</v>
      </c>
    </row>
    <row r="406" spans="1:37" x14ac:dyDescent="0.2">
      <c r="A406" t="s">
        <v>1686</v>
      </c>
      <c r="B406" t="s">
        <v>1994</v>
      </c>
      <c r="C406" t="s">
        <v>21</v>
      </c>
      <c r="D406">
        <v>130930677</v>
      </c>
      <c r="E406" t="s">
        <v>2000</v>
      </c>
      <c r="F406" t="s">
        <v>1915</v>
      </c>
      <c r="G406" t="s">
        <v>1928</v>
      </c>
      <c r="H406">
        <v>7243</v>
      </c>
      <c r="I406" t="s">
        <v>111</v>
      </c>
      <c r="J406" s="73">
        <v>3.8660449999999997E-5</v>
      </c>
      <c r="K406" s="53">
        <v>0.17775099999999999</v>
      </c>
      <c r="L406" s="53">
        <v>4.3182400000000003E-2</v>
      </c>
      <c r="M406" s="53">
        <v>0.42869000000000002</v>
      </c>
      <c r="N406" t="s">
        <v>1923</v>
      </c>
      <c r="O406" s="28" t="s">
        <v>38</v>
      </c>
      <c r="P406" s="28" t="s">
        <v>38</v>
      </c>
      <c r="Q406" s="28" t="s">
        <v>38</v>
      </c>
      <c r="R406" s="49">
        <v>0.447104</v>
      </c>
      <c r="S406" s="49">
        <v>0.60754699999999995</v>
      </c>
      <c r="T406" s="49">
        <v>0.18470900000000001</v>
      </c>
      <c r="U406" s="49">
        <v>5.4600000000000003E-2</v>
      </c>
      <c r="V406" s="50">
        <v>7.1387767131234699E-4</v>
      </c>
      <c r="W406" s="49">
        <v>0.206207</v>
      </c>
      <c r="X406" s="49">
        <v>8.3659999999999998E-2</v>
      </c>
      <c r="Y406" s="49">
        <v>0.18113499999999999</v>
      </c>
      <c r="Z406" s="49">
        <v>0.17349999999999999</v>
      </c>
      <c r="AA406" s="50">
        <v>0.29638787857436</v>
      </c>
      <c r="AB406" s="49">
        <v>0.451233</v>
      </c>
      <c r="AC406" s="49">
        <v>0.30879299999999998</v>
      </c>
      <c r="AD406" s="49">
        <v>0.13442399999999999</v>
      </c>
      <c r="AE406" s="49">
        <v>7.6200000000000004E-2</v>
      </c>
      <c r="AF406" s="50">
        <v>7.75998063453327E-2</v>
      </c>
      <c r="AG406" s="49">
        <v>0.463072108169992</v>
      </c>
      <c r="AH406" s="49">
        <v>4.6013999999999999E-2</v>
      </c>
      <c r="AI406" s="49">
        <v>0.50261579438860304</v>
      </c>
      <c r="AJ406" s="49">
        <v>-6.4054E-2</v>
      </c>
      <c r="AK406" s="74">
        <v>0</v>
      </c>
    </row>
    <row r="407" spans="1:37" x14ac:dyDescent="0.2">
      <c r="A407" t="s">
        <v>1686</v>
      </c>
      <c r="B407" t="s">
        <v>1994</v>
      </c>
      <c r="C407" t="s">
        <v>21</v>
      </c>
      <c r="D407">
        <v>130931891</v>
      </c>
      <c r="E407" t="s">
        <v>1999</v>
      </c>
      <c r="F407" t="s">
        <v>1915</v>
      </c>
      <c r="G407" t="s">
        <v>1916</v>
      </c>
      <c r="H407">
        <v>7243</v>
      </c>
      <c r="I407" t="s">
        <v>111</v>
      </c>
      <c r="J407" s="73">
        <v>5.6476739999999997E-5</v>
      </c>
      <c r="K407" s="53">
        <v>0.17280599999999999</v>
      </c>
      <c r="L407" s="53">
        <v>4.2902099999999999E-2</v>
      </c>
      <c r="M407" s="53">
        <v>0.43407400000000002</v>
      </c>
      <c r="N407" t="s">
        <v>1923</v>
      </c>
      <c r="O407" s="28" t="s">
        <v>38</v>
      </c>
      <c r="P407" s="28" t="s">
        <v>38</v>
      </c>
      <c r="Q407" s="28" t="s">
        <v>38</v>
      </c>
      <c r="R407" s="49">
        <v>0.44719799999999998</v>
      </c>
      <c r="S407" s="49">
        <v>0.60754699999999995</v>
      </c>
      <c r="T407" s="49">
        <v>0.182279</v>
      </c>
      <c r="U407" s="49">
        <v>5.45E-2</v>
      </c>
      <c r="V407" s="50">
        <v>8.2498427446530895E-4</v>
      </c>
      <c r="W407" s="49">
        <v>0.27429399999999998</v>
      </c>
      <c r="X407" s="49">
        <v>8.3718000000000001E-2</v>
      </c>
      <c r="Y407" s="49">
        <v>0.1983</v>
      </c>
      <c r="Z407" s="49">
        <v>0.15690000000000001</v>
      </c>
      <c r="AA407" s="50">
        <v>0.20636142395965201</v>
      </c>
      <c r="AB407" s="49">
        <v>0.45150400000000002</v>
      </c>
      <c r="AC407" s="49">
        <v>0.30873499999999998</v>
      </c>
      <c r="AD407" s="49">
        <v>0.13768900000000001</v>
      </c>
      <c r="AE407" s="49">
        <v>7.6100000000000001E-2</v>
      </c>
      <c r="AF407" s="50">
        <v>7.0424533938032302E-2</v>
      </c>
      <c r="AG407" s="49">
        <v>0.43928864792162498</v>
      </c>
      <c r="AH407" s="49">
        <v>4.8500000000000001E-2</v>
      </c>
      <c r="AI407" s="49">
        <v>0.43480786233090801</v>
      </c>
      <c r="AJ407" s="49">
        <v>-7.6155E-2</v>
      </c>
      <c r="AK407" s="74">
        <v>0</v>
      </c>
    </row>
    <row r="408" spans="1:37" x14ac:dyDescent="0.2">
      <c r="A408" t="s">
        <v>1686</v>
      </c>
      <c r="B408" t="s">
        <v>1994</v>
      </c>
      <c r="C408" t="s">
        <v>21</v>
      </c>
      <c r="D408">
        <v>131003270</v>
      </c>
      <c r="E408" t="s">
        <v>1998</v>
      </c>
      <c r="F408" t="s">
        <v>1919</v>
      </c>
      <c r="G408" t="s">
        <v>1916</v>
      </c>
      <c r="H408">
        <v>7243</v>
      </c>
      <c r="I408" t="s">
        <v>111</v>
      </c>
      <c r="J408" s="73">
        <v>5.3855920000000002E-5</v>
      </c>
      <c r="K408" s="53">
        <v>0.17141000000000001</v>
      </c>
      <c r="L408" s="53">
        <v>4.2438200000000002E-2</v>
      </c>
      <c r="M408" s="53">
        <v>0.44863999999999998</v>
      </c>
      <c r="N408" t="s">
        <v>1923</v>
      </c>
      <c r="O408" s="28" t="s">
        <v>38</v>
      </c>
      <c r="P408" s="28" t="s">
        <v>38</v>
      </c>
      <c r="Q408" s="28" t="s">
        <v>38</v>
      </c>
      <c r="R408" s="49">
        <v>0.452741</v>
      </c>
      <c r="S408" s="49">
        <v>0.60737399999999997</v>
      </c>
      <c r="T408" s="49">
        <v>0.18456600000000001</v>
      </c>
      <c r="U408" s="49">
        <v>5.4199999999999998E-2</v>
      </c>
      <c r="V408" s="50">
        <v>6.6760844214850204E-4</v>
      </c>
      <c r="W408" s="49">
        <v>0.378527</v>
      </c>
      <c r="X408" s="49">
        <v>8.3833000000000005E-2</v>
      </c>
      <c r="Y408" s="49">
        <v>0.19916800000000001</v>
      </c>
      <c r="Z408" s="49">
        <v>0.1464</v>
      </c>
      <c r="AA408" s="50">
        <v>0.17368147552153401</v>
      </c>
      <c r="AB408" s="49">
        <v>0.46674100000000002</v>
      </c>
      <c r="AC408" s="49">
        <v>0.30879299999999998</v>
      </c>
      <c r="AD408" s="49">
        <v>0.14677799999999999</v>
      </c>
      <c r="AE408" s="49">
        <v>7.5200000000000003E-2</v>
      </c>
      <c r="AF408" s="50">
        <v>5.0871309939746902E-2</v>
      </c>
      <c r="AG408" s="49">
        <v>0.41464805758199502</v>
      </c>
      <c r="AH408" s="49">
        <v>5.1568000000000003E-2</v>
      </c>
      <c r="AI408" s="49">
        <v>0.39850251055014202</v>
      </c>
      <c r="AJ408" s="49">
        <v>-8.6847999999999995E-2</v>
      </c>
      <c r="AK408" s="74">
        <v>0</v>
      </c>
    </row>
    <row r="409" spans="1:37" x14ac:dyDescent="0.2">
      <c r="A409" t="s">
        <v>1686</v>
      </c>
      <c r="B409" t="s">
        <v>1994</v>
      </c>
      <c r="C409" t="s">
        <v>21</v>
      </c>
      <c r="D409">
        <v>131003987</v>
      </c>
      <c r="E409" t="s">
        <v>1997</v>
      </c>
      <c r="F409" t="s">
        <v>1919</v>
      </c>
      <c r="G409" t="s">
        <v>1915</v>
      </c>
      <c r="H409">
        <v>7243</v>
      </c>
      <c r="I409" t="s">
        <v>111</v>
      </c>
      <c r="J409" s="73">
        <v>5.6671959999999999E-5</v>
      </c>
      <c r="K409" s="53">
        <v>0.17089499999999999</v>
      </c>
      <c r="L409" s="53">
        <v>4.2436599999999998E-2</v>
      </c>
      <c r="M409" s="53">
        <v>0.45036599999999999</v>
      </c>
      <c r="N409" t="s">
        <v>1923</v>
      </c>
      <c r="O409" s="28" t="s">
        <v>38</v>
      </c>
      <c r="P409" s="28" t="s">
        <v>38</v>
      </c>
      <c r="Q409" s="28" t="s">
        <v>38</v>
      </c>
      <c r="R409" s="49">
        <v>0.45283600000000002</v>
      </c>
      <c r="S409" s="49">
        <v>0.60737399999999997</v>
      </c>
      <c r="T409" s="49">
        <v>0.185201</v>
      </c>
      <c r="U409" s="49">
        <v>5.4199999999999998E-2</v>
      </c>
      <c r="V409" s="50">
        <v>6.4028399038851399E-4</v>
      </c>
      <c r="W409" s="49">
        <v>0.38953900000000002</v>
      </c>
      <c r="X409" s="49">
        <v>8.3833000000000005E-2</v>
      </c>
      <c r="Y409" s="49">
        <v>0.20984800000000001</v>
      </c>
      <c r="Z409" s="49">
        <v>0.1457</v>
      </c>
      <c r="AA409" s="50">
        <v>0.149916796660789</v>
      </c>
      <c r="AB409" s="49">
        <v>0.47085199999999999</v>
      </c>
      <c r="AC409" s="49">
        <v>0.30879299999999998</v>
      </c>
      <c r="AD409" s="49">
        <v>0.135292</v>
      </c>
      <c r="AE409" s="49">
        <v>7.51E-2</v>
      </c>
      <c r="AF409" s="50">
        <v>7.1465107802483496E-2</v>
      </c>
      <c r="AG409" s="49">
        <v>0.46482748700729698</v>
      </c>
      <c r="AH409" s="49">
        <v>4.6269999999999999E-2</v>
      </c>
      <c r="AI409" s="49">
        <v>0.34358724832866899</v>
      </c>
      <c r="AJ409" s="49">
        <v>-9.8333000000000004E-2</v>
      </c>
      <c r="AK409" s="74">
        <v>0</v>
      </c>
    </row>
    <row r="410" spans="1:37" x14ac:dyDescent="0.2">
      <c r="A410" t="s">
        <v>1686</v>
      </c>
      <c r="B410" t="s">
        <v>1994</v>
      </c>
      <c r="C410" t="s">
        <v>21</v>
      </c>
      <c r="D410">
        <v>131006455</v>
      </c>
      <c r="E410" t="s">
        <v>1996</v>
      </c>
      <c r="F410" t="s">
        <v>1916</v>
      </c>
      <c r="G410" t="s">
        <v>1919</v>
      </c>
      <c r="H410">
        <v>7243</v>
      </c>
      <c r="I410" t="s">
        <v>111</v>
      </c>
      <c r="J410" s="73">
        <v>4.3463079999999999E-5</v>
      </c>
      <c r="K410" s="53">
        <v>0.17492199999999999</v>
      </c>
      <c r="L410" s="53">
        <v>4.2777099999999998E-2</v>
      </c>
      <c r="M410" s="53">
        <v>0.43262499999999998</v>
      </c>
      <c r="N410" t="s">
        <v>1923</v>
      </c>
      <c r="O410" s="28" t="s">
        <v>38</v>
      </c>
      <c r="P410" s="28" t="s">
        <v>38</v>
      </c>
      <c r="Q410" s="28" t="s">
        <v>38</v>
      </c>
      <c r="R410" s="49">
        <v>0.42519200000000001</v>
      </c>
      <c r="S410" s="49">
        <v>0.60737399999999997</v>
      </c>
      <c r="T410" s="49">
        <v>0.18775900000000001</v>
      </c>
      <c r="U410" s="49">
        <v>5.4899999999999997E-2</v>
      </c>
      <c r="V410" s="50">
        <v>6.3110784724773703E-4</v>
      </c>
      <c r="W410" s="49">
        <v>0.37646200000000002</v>
      </c>
      <c r="X410" s="49">
        <v>8.3833000000000005E-2</v>
      </c>
      <c r="Y410" s="49">
        <v>0.195996</v>
      </c>
      <c r="Z410" s="49">
        <v>0.14649999999999999</v>
      </c>
      <c r="AA410" s="50">
        <v>0.18079614997971399</v>
      </c>
      <c r="AB410" s="49">
        <v>0.46524700000000002</v>
      </c>
      <c r="AC410" s="49">
        <v>0.30879299999999998</v>
      </c>
      <c r="AD410" s="49">
        <v>0.15137</v>
      </c>
      <c r="AE410" s="49">
        <v>7.5200000000000003E-2</v>
      </c>
      <c r="AF410" s="50">
        <v>4.4098354111940803E-2</v>
      </c>
      <c r="AG410" s="49">
        <v>0.36117612710282598</v>
      </c>
      <c r="AH410" s="49">
        <v>5.7216000000000003E-2</v>
      </c>
      <c r="AI410" s="49">
        <v>0.41131501908413698</v>
      </c>
      <c r="AJ410" s="49">
        <v>-8.4451999999999999E-2</v>
      </c>
      <c r="AK410" s="74">
        <v>0</v>
      </c>
    </row>
    <row r="411" spans="1:37" x14ac:dyDescent="0.2">
      <c r="A411" t="s">
        <v>1686</v>
      </c>
      <c r="B411" t="s">
        <v>1994</v>
      </c>
      <c r="C411" t="s">
        <v>21</v>
      </c>
      <c r="D411">
        <v>131013049</v>
      </c>
      <c r="E411" t="s">
        <v>1995</v>
      </c>
      <c r="F411" t="s">
        <v>1928</v>
      </c>
      <c r="G411" t="s">
        <v>1915</v>
      </c>
      <c r="H411">
        <v>7243</v>
      </c>
      <c r="I411" t="s">
        <v>111</v>
      </c>
      <c r="J411" s="73">
        <v>4.0414670000000002E-5</v>
      </c>
      <c r="K411" s="53">
        <v>0.17527599999999999</v>
      </c>
      <c r="L411" s="53">
        <v>4.2687500000000003E-2</v>
      </c>
      <c r="M411" s="53">
        <v>0.43524800000000002</v>
      </c>
      <c r="N411" t="s">
        <v>1923</v>
      </c>
      <c r="O411" s="28" t="s">
        <v>38</v>
      </c>
      <c r="P411" s="28" t="s">
        <v>38</v>
      </c>
      <c r="Q411" s="28" t="s">
        <v>38</v>
      </c>
      <c r="R411" s="49">
        <v>0.42546299999999998</v>
      </c>
      <c r="S411" s="49">
        <v>0.60725799999999996</v>
      </c>
      <c r="T411" s="49">
        <v>0.19273899999999999</v>
      </c>
      <c r="U411" s="49">
        <v>5.4899999999999997E-2</v>
      </c>
      <c r="V411" s="50">
        <v>4.52212712225997E-4</v>
      </c>
      <c r="W411" s="49">
        <v>0.38429799999999997</v>
      </c>
      <c r="X411" s="49">
        <v>8.3776000000000003E-2</v>
      </c>
      <c r="Y411" s="49">
        <v>0.19612099999999999</v>
      </c>
      <c r="Z411" s="49">
        <v>0.1431</v>
      </c>
      <c r="AA411" s="50">
        <v>0.170671782401904</v>
      </c>
      <c r="AB411" s="49">
        <v>0.47021499999999999</v>
      </c>
      <c r="AC411" s="49">
        <v>0.30896600000000002</v>
      </c>
      <c r="AD411" s="49">
        <v>0.137264</v>
      </c>
      <c r="AE411" s="49">
        <v>7.51E-2</v>
      </c>
      <c r="AF411" s="50">
        <v>6.7428320249630094E-2</v>
      </c>
      <c r="AG411" s="49">
        <v>0.38599860901053201</v>
      </c>
      <c r="AH411" s="49">
        <v>5.4407999999999998E-2</v>
      </c>
      <c r="AI411" s="49">
        <v>0.35793098312836003</v>
      </c>
      <c r="AJ411" s="49">
        <v>-9.5490000000000005E-2</v>
      </c>
      <c r="AK411" s="74">
        <v>0</v>
      </c>
    </row>
    <row r="412" spans="1:37" x14ac:dyDescent="0.2">
      <c r="A412" t="s">
        <v>1686</v>
      </c>
      <c r="B412" t="s">
        <v>1994</v>
      </c>
      <c r="C412" t="s">
        <v>21</v>
      </c>
      <c r="D412">
        <v>131021075</v>
      </c>
      <c r="E412" t="s">
        <v>1993</v>
      </c>
      <c r="F412" t="s">
        <v>1916</v>
      </c>
      <c r="G412" t="s">
        <v>1919</v>
      </c>
      <c r="H412">
        <v>7243</v>
      </c>
      <c r="I412" t="s">
        <v>111</v>
      </c>
      <c r="J412" s="73">
        <v>4.5764830000000001E-5</v>
      </c>
      <c r="K412" s="53">
        <v>0.17307600000000001</v>
      </c>
      <c r="L412" s="53">
        <v>4.2450700000000001E-2</v>
      </c>
      <c r="M412" s="53">
        <v>0.45457700000000001</v>
      </c>
      <c r="N412" t="s">
        <v>1923</v>
      </c>
      <c r="O412" s="28" t="s">
        <v>38</v>
      </c>
      <c r="P412" s="28" t="s">
        <v>38</v>
      </c>
      <c r="Q412" s="28" t="s">
        <v>38</v>
      </c>
      <c r="R412" s="49">
        <v>0.46351900000000001</v>
      </c>
      <c r="S412" s="49">
        <v>0.60731599999999997</v>
      </c>
      <c r="T412" s="49">
        <v>0.18432200000000001</v>
      </c>
      <c r="U412" s="49">
        <v>5.4199999999999998E-2</v>
      </c>
      <c r="V412" s="50">
        <v>6.7961540391766901E-4</v>
      </c>
      <c r="W412" s="49">
        <v>0.36914599999999997</v>
      </c>
      <c r="X412" s="49">
        <v>8.3776000000000003E-2</v>
      </c>
      <c r="Y412" s="49">
        <v>0.19467000000000001</v>
      </c>
      <c r="Z412" s="49">
        <v>0.14649999999999999</v>
      </c>
      <c r="AA412" s="50">
        <v>0.18395728782641399</v>
      </c>
      <c r="AB412" s="49">
        <v>0.46638000000000002</v>
      </c>
      <c r="AC412" s="49">
        <v>0.30890800000000002</v>
      </c>
      <c r="AD412" s="49">
        <v>0.14458799999999999</v>
      </c>
      <c r="AE412" s="49">
        <v>7.51E-2</v>
      </c>
      <c r="AF412" s="50">
        <v>5.4221950714898499E-2</v>
      </c>
      <c r="AG412" s="49">
        <v>0.39027312080420701</v>
      </c>
      <c r="AH412" s="49">
        <v>5.4379999999999998E-2</v>
      </c>
      <c r="AI412" s="49">
        <v>0.398071465439578</v>
      </c>
      <c r="AJ412" s="49">
        <v>-8.7268999999999999E-2</v>
      </c>
      <c r="AK412" s="74">
        <v>0</v>
      </c>
    </row>
    <row r="413" spans="1:37" x14ac:dyDescent="0.2">
      <c r="A413" t="s">
        <v>1534</v>
      </c>
      <c r="B413" t="s">
        <v>1983</v>
      </c>
      <c r="C413" t="s">
        <v>22</v>
      </c>
      <c r="D413">
        <v>80350030</v>
      </c>
      <c r="E413" t="s">
        <v>1992</v>
      </c>
      <c r="F413" t="s">
        <v>1915</v>
      </c>
      <c r="G413" t="s">
        <v>1928</v>
      </c>
      <c r="H413">
        <v>4837</v>
      </c>
      <c r="I413" t="s">
        <v>137</v>
      </c>
      <c r="J413" s="73">
        <v>2.8701869999999998E-5</v>
      </c>
      <c r="K413" s="53">
        <v>9.7003099999999995E-2</v>
      </c>
      <c r="L413" s="53">
        <v>2.31869E-2</v>
      </c>
      <c r="M413" s="53">
        <v>0.27206900000000001</v>
      </c>
      <c r="N413" t="s">
        <v>1923</v>
      </c>
      <c r="O413" s="28" t="s">
        <v>38</v>
      </c>
      <c r="P413" s="28" t="s">
        <v>38</v>
      </c>
      <c r="Q413" s="28" t="s">
        <v>38</v>
      </c>
      <c r="R413" s="49">
        <v>0.38539000000000001</v>
      </c>
      <c r="S413" s="49">
        <v>0.63581799999999999</v>
      </c>
      <c r="T413" s="49">
        <v>9.6904000000000004E-2</v>
      </c>
      <c r="U413" s="49">
        <v>2.63E-2</v>
      </c>
      <c r="V413" s="50">
        <v>2.28459644129975E-4</v>
      </c>
      <c r="W413" s="49">
        <v>7.4833999999999998E-2</v>
      </c>
      <c r="X413" s="49">
        <v>8.7122000000000005E-2</v>
      </c>
      <c r="Y413" s="49">
        <v>9.6819000000000002E-2</v>
      </c>
      <c r="Z413" s="49">
        <v>0.13969999999999999</v>
      </c>
      <c r="AA413" s="50">
        <v>0.48845248564160099</v>
      </c>
      <c r="AB413" s="49">
        <v>8.1007999999999997E-2</v>
      </c>
      <c r="AC413" s="49">
        <v>0.27705999999999997</v>
      </c>
      <c r="AD413" s="49">
        <v>-5.2599999999999999E-3</v>
      </c>
      <c r="AE413" s="49">
        <v>7.0599999999999996E-2</v>
      </c>
      <c r="AF413" s="50">
        <v>0.94060633990782005</v>
      </c>
      <c r="AG413" s="49">
        <v>0.200741743280406</v>
      </c>
      <c r="AH413" s="49">
        <v>-3.3320000000000002E-2</v>
      </c>
      <c r="AI413" s="49">
        <v>0.30916970592354198</v>
      </c>
      <c r="AJ413" s="49">
        <v>-4.3291999999999997E-2</v>
      </c>
      <c r="AK413" s="74">
        <v>0</v>
      </c>
    </row>
    <row r="414" spans="1:37" x14ac:dyDescent="0.2">
      <c r="A414" t="s">
        <v>1534</v>
      </c>
      <c r="B414" t="s">
        <v>1983</v>
      </c>
      <c r="C414" t="s">
        <v>22</v>
      </c>
      <c r="D414">
        <v>80350213</v>
      </c>
      <c r="E414" t="s">
        <v>1991</v>
      </c>
      <c r="F414" t="s">
        <v>1916</v>
      </c>
      <c r="G414" t="s">
        <v>1928</v>
      </c>
      <c r="H414">
        <v>4837</v>
      </c>
      <c r="I414" t="s">
        <v>137</v>
      </c>
      <c r="J414" s="73">
        <v>3.860412E-5</v>
      </c>
      <c r="K414" s="53">
        <v>9.4949000000000006E-2</v>
      </c>
      <c r="L414" s="53">
        <v>2.30701E-2</v>
      </c>
      <c r="M414" s="53">
        <v>0.27423999999999998</v>
      </c>
      <c r="N414" t="s">
        <v>1923</v>
      </c>
      <c r="O414" s="28" t="s">
        <v>38</v>
      </c>
      <c r="P414" s="28" t="s">
        <v>38</v>
      </c>
      <c r="Q414" s="28" t="s">
        <v>38</v>
      </c>
      <c r="R414" s="49">
        <v>0.38891399999999998</v>
      </c>
      <c r="S414" s="49">
        <v>0.63599099999999997</v>
      </c>
      <c r="T414" s="49">
        <v>0.10090499999999999</v>
      </c>
      <c r="U414" s="49">
        <v>2.6200000000000001E-2</v>
      </c>
      <c r="V414" s="50">
        <v>1.16288736644387E-4</v>
      </c>
      <c r="W414" s="49">
        <v>8.0185999999999993E-2</v>
      </c>
      <c r="X414" s="49">
        <v>8.7064000000000002E-2</v>
      </c>
      <c r="Y414" s="49">
        <v>4.7371999999999997E-2</v>
      </c>
      <c r="Z414" s="49">
        <v>0.13420000000000001</v>
      </c>
      <c r="AA414" s="50">
        <v>0.72409643064082996</v>
      </c>
      <c r="AB414" s="49">
        <v>8.0417000000000002E-2</v>
      </c>
      <c r="AC414" s="49">
        <v>0.27694400000000002</v>
      </c>
      <c r="AD414" s="49">
        <v>-1.3627E-2</v>
      </c>
      <c r="AE414" s="49">
        <v>7.0900000000000005E-2</v>
      </c>
      <c r="AF414" s="50">
        <v>0.84756219867688298</v>
      </c>
      <c r="AG414" s="49">
        <v>0.24077736287117599</v>
      </c>
      <c r="AH414" s="49">
        <v>-3.0596000000000002E-2</v>
      </c>
      <c r="AI414" s="49">
        <v>0.28404523545799598</v>
      </c>
      <c r="AJ414" s="49">
        <v>-4.5672999999999998E-2</v>
      </c>
      <c r="AK414" s="74">
        <v>0</v>
      </c>
    </row>
    <row r="415" spans="1:37" x14ac:dyDescent="0.2">
      <c r="A415" t="s">
        <v>1534</v>
      </c>
      <c r="B415" t="s">
        <v>1983</v>
      </c>
      <c r="C415" t="s">
        <v>22</v>
      </c>
      <c r="D415">
        <v>80351140</v>
      </c>
      <c r="E415" t="s">
        <v>1990</v>
      </c>
      <c r="F415" t="s">
        <v>1919</v>
      </c>
      <c r="G415" t="s">
        <v>1916</v>
      </c>
      <c r="H415">
        <v>4837</v>
      </c>
      <c r="I415" t="s">
        <v>137</v>
      </c>
      <c r="J415" s="73">
        <v>2.413899E-5</v>
      </c>
      <c r="K415" s="53">
        <v>9.6685499999999994E-2</v>
      </c>
      <c r="L415" s="53">
        <v>2.28966E-2</v>
      </c>
      <c r="M415" s="53">
        <v>0.27827200000000002</v>
      </c>
      <c r="N415" t="s">
        <v>1923</v>
      </c>
      <c r="O415" s="28" t="s">
        <v>38</v>
      </c>
      <c r="P415" s="28" t="s">
        <v>38</v>
      </c>
      <c r="Q415" s="28" t="s">
        <v>38</v>
      </c>
      <c r="R415" s="49">
        <v>0.39444800000000002</v>
      </c>
      <c r="S415" s="49">
        <v>0.63599099999999997</v>
      </c>
      <c r="T415" s="49">
        <v>0.101813</v>
      </c>
      <c r="U415" s="49">
        <v>2.6100000000000002E-2</v>
      </c>
      <c r="V415" s="50">
        <v>9.6315424252285594E-5</v>
      </c>
      <c r="W415" s="49">
        <v>8.0185999999999993E-2</v>
      </c>
      <c r="X415" s="49">
        <v>8.7064000000000002E-2</v>
      </c>
      <c r="Y415" s="49">
        <v>-5.7149999999999996E-3</v>
      </c>
      <c r="Z415" s="49">
        <v>0.13220000000000001</v>
      </c>
      <c r="AA415" s="50">
        <v>0.96551306721678698</v>
      </c>
      <c r="AB415" s="49">
        <v>8.1042000000000003E-2</v>
      </c>
      <c r="AC415" s="49">
        <v>0.27694400000000002</v>
      </c>
      <c r="AD415" s="49">
        <v>-3.9410000000000001E-3</v>
      </c>
      <c r="AE415" s="49">
        <v>7.0599999999999996E-2</v>
      </c>
      <c r="AF415" s="50">
        <v>0.95547949545338895</v>
      </c>
      <c r="AG415" s="49">
        <v>0.242669649673804</v>
      </c>
      <c r="AH415" s="49">
        <v>-3.0511E-2</v>
      </c>
      <c r="AI415" s="49">
        <v>0.23705369608104301</v>
      </c>
      <c r="AJ415" s="49">
        <v>-5.0360000000000002E-2</v>
      </c>
      <c r="AK415" s="74">
        <v>0</v>
      </c>
    </row>
    <row r="416" spans="1:37" x14ac:dyDescent="0.2">
      <c r="A416" t="s">
        <v>1534</v>
      </c>
      <c r="B416" t="s">
        <v>1983</v>
      </c>
      <c r="C416" t="s">
        <v>22</v>
      </c>
      <c r="D416">
        <v>80352522</v>
      </c>
      <c r="E416" t="s">
        <v>1989</v>
      </c>
      <c r="F416" t="s">
        <v>1928</v>
      </c>
      <c r="G416" t="s">
        <v>1916</v>
      </c>
      <c r="H416">
        <v>4837</v>
      </c>
      <c r="I416" t="s">
        <v>137</v>
      </c>
      <c r="J416" s="73">
        <v>1.195261E-5</v>
      </c>
      <c r="K416" s="53">
        <v>0.100747</v>
      </c>
      <c r="L416" s="53">
        <v>2.3009700000000001E-2</v>
      </c>
      <c r="M416" s="53">
        <v>0.27599800000000002</v>
      </c>
      <c r="N416" t="s">
        <v>1923</v>
      </c>
      <c r="O416" s="28" t="s">
        <v>38</v>
      </c>
      <c r="P416" s="28" t="s">
        <v>38</v>
      </c>
      <c r="Q416" s="28" t="s">
        <v>38</v>
      </c>
      <c r="R416" s="49">
        <v>0.39435700000000001</v>
      </c>
      <c r="S416" s="49">
        <v>0.63599099999999997</v>
      </c>
      <c r="T416" s="49">
        <v>0.10258299999999999</v>
      </c>
      <c r="U416" s="49">
        <v>2.6100000000000002E-2</v>
      </c>
      <c r="V416" s="50">
        <v>8.5131833247810006E-5</v>
      </c>
      <c r="W416" s="49">
        <v>5.4341E-2</v>
      </c>
      <c r="X416" s="49">
        <v>8.7064000000000002E-2</v>
      </c>
      <c r="Y416" s="49">
        <v>0.12548200000000001</v>
      </c>
      <c r="Z416" s="49">
        <v>0.16389999999999999</v>
      </c>
      <c r="AA416" s="50">
        <v>0.44390429699505601</v>
      </c>
      <c r="AB416" s="49">
        <v>8.1042000000000003E-2</v>
      </c>
      <c r="AC416" s="49">
        <v>0.27694400000000002</v>
      </c>
      <c r="AD416" s="49">
        <v>-4.0790000000000002E-3</v>
      </c>
      <c r="AE416" s="49">
        <v>7.0599999999999996E-2</v>
      </c>
      <c r="AF416" s="50">
        <v>0.95390593254825895</v>
      </c>
      <c r="AG416" s="49">
        <v>0.244801824315351</v>
      </c>
      <c r="AH416" s="49">
        <v>-3.0370000000000001E-2</v>
      </c>
      <c r="AI416" s="49">
        <v>0.29828105504628299</v>
      </c>
      <c r="AJ416" s="49">
        <v>-4.3892E-2</v>
      </c>
      <c r="AK416" s="74">
        <v>0</v>
      </c>
    </row>
    <row r="417" spans="1:37" x14ac:dyDescent="0.2">
      <c r="A417" t="s">
        <v>1534</v>
      </c>
      <c r="B417" t="s">
        <v>1983</v>
      </c>
      <c r="C417" t="s">
        <v>22</v>
      </c>
      <c r="D417">
        <v>80353507</v>
      </c>
      <c r="E417" t="s">
        <v>1988</v>
      </c>
      <c r="F417" t="s">
        <v>1915</v>
      </c>
      <c r="G417" t="s">
        <v>1928</v>
      </c>
      <c r="H417">
        <v>4837</v>
      </c>
      <c r="I417" t="s">
        <v>137</v>
      </c>
      <c r="J417" s="73">
        <v>2.7820249999999998E-5</v>
      </c>
      <c r="K417" s="53">
        <v>9.5967899999999995E-2</v>
      </c>
      <c r="L417" s="53">
        <v>2.29007E-2</v>
      </c>
      <c r="M417" s="53">
        <v>0.27868500000000002</v>
      </c>
      <c r="N417" t="s">
        <v>1923</v>
      </c>
      <c r="O417" s="28" t="s">
        <v>38</v>
      </c>
      <c r="P417" s="28" t="s">
        <v>38</v>
      </c>
      <c r="Q417" s="28" t="s">
        <v>38</v>
      </c>
      <c r="R417" s="49">
        <v>0.39372200000000002</v>
      </c>
      <c r="S417" s="49">
        <v>0.63599099999999997</v>
      </c>
      <c r="T417" s="49">
        <v>0.101627</v>
      </c>
      <c r="U417" s="49">
        <v>2.6100000000000002E-2</v>
      </c>
      <c r="V417" s="50">
        <v>9.93485473624788E-5</v>
      </c>
      <c r="W417" s="49">
        <v>8.0185999999999993E-2</v>
      </c>
      <c r="X417" s="49">
        <v>8.7064000000000002E-2</v>
      </c>
      <c r="Y417" s="49">
        <v>-5.8650000000000004E-3</v>
      </c>
      <c r="Z417" s="49">
        <v>0.13220000000000001</v>
      </c>
      <c r="AA417" s="50">
        <v>0.96460607070753901</v>
      </c>
      <c r="AB417" s="49">
        <v>8.1250000000000003E-2</v>
      </c>
      <c r="AC417" s="49">
        <v>0.27694400000000002</v>
      </c>
      <c r="AD417" s="49">
        <v>-4.0179999999999999E-3</v>
      </c>
      <c r="AE417" s="49">
        <v>7.0599999999999996E-2</v>
      </c>
      <c r="AF417" s="50">
        <v>0.95460732393410297</v>
      </c>
      <c r="AG417" s="49">
        <v>0.24096602935801201</v>
      </c>
      <c r="AH417" s="49">
        <v>-3.0617999999999999E-2</v>
      </c>
      <c r="AI417" s="49">
        <v>0.23630477709263401</v>
      </c>
      <c r="AJ417" s="49">
        <v>-5.0441E-2</v>
      </c>
      <c r="AK417" s="74">
        <v>0</v>
      </c>
    </row>
    <row r="418" spans="1:37" x14ac:dyDescent="0.2">
      <c r="A418" t="s">
        <v>1534</v>
      </c>
      <c r="B418" t="s">
        <v>1983</v>
      </c>
      <c r="C418" t="s">
        <v>22</v>
      </c>
      <c r="D418">
        <v>80355348</v>
      </c>
      <c r="E418" t="s">
        <v>1987</v>
      </c>
      <c r="F418" t="s">
        <v>1928</v>
      </c>
      <c r="G418" t="s">
        <v>1915</v>
      </c>
      <c r="H418">
        <v>4837</v>
      </c>
      <c r="I418" t="s">
        <v>137</v>
      </c>
      <c r="J418" s="73">
        <v>1.171242E-5</v>
      </c>
      <c r="K418" s="53">
        <v>0.101509</v>
      </c>
      <c r="L418" s="53">
        <v>2.3160400000000001E-2</v>
      </c>
      <c r="M418" s="53">
        <v>0.27227600000000002</v>
      </c>
      <c r="N418" t="s">
        <v>1923</v>
      </c>
      <c r="O418" s="28" t="s">
        <v>38</v>
      </c>
      <c r="P418" s="28" t="s">
        <v>38</v>
      </c>
      <c r="Q418" s="28" t="s">
        <v>38</v>
      </c>
      <c r="R418" s="49">
        <v>0.39399400000000001</v>
      </c>
      <c r="S418" s="49">
        <v>0.63599099999999997</v>
      </c>
      <c r="T418" s="49">
        <v>0.10471800000000001</v>
      </c>
      <c r="U418" s="49">
        <v>2.6100000000000002E-2</v>
      </c>
      <c r="V418" s="50">
        <v>6.0417534577847701E-5</v>
      </c>
      <c r="W418" s="49">
        <v>7.9520000000000007E-3</v>
      </c>
      <c r="X418" s="49">
        <v>8.7064000000000002E-2</v>
      </c>
      <c r="Y418" s="49">
        <v>-0.32877000000000001</v>
      </c>
      <c r="Z418" s="49">
        <v>0.37990000000000002</v>
      </c>
      <c r="AA418" s="50">
        <v>0.38689082102655797</v>
      </c>
      <c r="AB418" s="49">
        <v>8.0833000000000002E-2</v>
      </c>
      <c r="AC418" s="49">
        <v>0.27694400000000002</v>
      </c>
      <c r="AD418" s="49">
        <v>9.5650000000000006E-3</v>
      </c>
      <c r="AE418" s="49">
        <v>7.0699999999999999E-2</v>
      </c>
      <c r="AF418" s="50">
        <v>0.89241519793773705</v>
      </c>
      <c r="AG418" s="49">
        <v>0.24520232657747201</v>
      </c>
      <c r="AH418" s="49">
        <v>-3.0336999999999999E-2</v>
      </c>
      <c r="AI418" s="49">
        <v>0.18624661659200401</v>
      </c>
      <c r="AJ418" s="49">
        <v>-5.5138E-2</v>
      </c>
      <c r="AK418" s="74">
        <v>0</v>
      </c>
    </row>
    <row r="419" spans="1:37" x14ac:dyDescent="0.2">
      <c r="A419" t="s">
        <v>1534</v>
      </c>
      <c r="B419" t="s">
        <v>1983</v>
      </c>
      <c r="C419" t="s">
        <v>22</v>
      </c>
      <c r="D419">
        <v>80361027</v>
      </c>
      <c r="E419" t="s">
        <v>1986</v>
      </c>
      <c r="F419" t="s">
        <v>1919</v>
      </c>
      <c r="G419" t="s">
        <v>1916</v>
      </c>
      <c r="H419">
        <v>4837</v>
      </c>
      <c r="I419" t="s">
        <v>137</v>
      </c>
      <c r="J419" s="73">
        <v>1.6325740000000001E-5</v>
      </c>
      <c r="K419" s="53">
        <v>0.101212</v>
      </c>
      <c r="L419" s="53">
        <v>2.3483E-2</v>
      </c>
      <c r="M419" s="53">
        <v>0.25728800000000002</v>
      </c>
      <c r="N419" t="s">
        <v>1923</v>
      </c>
      <c r="O419" s="28" t="s">
        <v>38</v>
      </c>
      <c r="P419" s="28" t="s">
        <v>38</v>
      </c>
      <c r="Q419" s="28" t="s">
        <v>38</v>
      </c>
      <c r="R419" s="49">
        <v>0.39303199999999999</v>
      </c>
      <c r="S419" s="49">
        <v>0.635934</v>
      </c>
      <c r="T419" s="49">
        <v>9.8540000000000003E-2</v>
      </c>
      <c r="U419" s="49">
        <v>2.6100000000000002E-2</v>
      </c>
      <c r="V419" s="50">
        <v>1.6297887746156501E-4</v>
      </c>
      <c r="W419" s="49">
        <v>8.2064999999999999E-2</v>
      </c>
      <c r="X419" s="49">
        <v>8.7179999999999994E-2</v>
      </c>
      <c r="Y419" s="49">
        <v>9.6480000000000003E-3</v>
      </c>
      <c r="Z419" s="49">
        <v>0.13139999999999999</v>
      </c>
      <c r="AA419" s="50">
        <v>0.94146857051113497</v>
      </c>
      <c r="AB419" s="49">
        <v>1.0418999999999999E-2</v>
      </c>
      <c r="AC419" s="49">
        <v>0.27688699999999999</v>
      </c>
      <c r="AD419" s="49">
        <v>-0.260573</v>
      </c>
      <c r="AE419" s="49">
        <v>0.2084</v>
      </c>
      <c r="AF419" s="50">
        <v>0.211224269040799</v>
      </c>
      <c r="AG419" s="49">
        <v>0.226369450666701</v>
      </c>
      <c r="AH419" s="49">
        <v>-3.0960999999999999E-2</v>
      </c>
      <c r="AI419" s="49">
        <v>0.25720832201780103</v>
      </c>
      <c r="AJ419" s="49">
        <v>-4.7849999999999997E-2</v>
      </c>
      <c r="AK419" s="74">
        <v>0</v>
      </c>
    </row>
    <row r="420" spans="1:37" x14ac:dyDescent="0.2">
      <c r="A420" t="s">
        <v>1534</v>
      </c>
      <c r="B420" t="s">
        <v>1983</v>
      </c>
      <c r="C420" t="s">
        <v>22</v>
      </c>
      <c r="D420">
        <v>80361874</v>
      </c>
      <c r="E420" t="s">
        <v>1985</v>
      </c>
      <c r="F420" t="s">
        <v>1915</v>
      </c>
      <c r="G420" t="s">
        <v>1928</v>
      </c>
      <c r="H420">
        <v>4837</v>
      </c>
      <c r="I420" t="s">
        <v>137</v>
      </c>
      <c r="J420" s="73">
        <v>9.55477E-6</v>
      </c>
      <c r="K420" s="53">
        <v>0.103674</v>
      </c>
      <c r="L420" s="53">
        <v>2.3418399999999999E-2</v>
      </c>
      <c r="M420" s="53">
        <v>0.25914799999999999</v>
      </c>
      <c r="N420" t="s">
        <v>1923</v>
      </c>
      <c r="O420" s="28" t="s">
        <v>38</v>
      </c>
      <c r="P420" s="28" t="s">
        <v>38</v>
      </c>
      <c r="Q420" s="28" t="s">
        <v>38</v>
      </c>
      <c r="R420" s="49">
        <v>0.39303199999999999</v>
      </c>
      <c r="S420" s="49">
        <v>0.635934</v>
      </c>
      <c r="T420" s="49">
        <v>9.8402000000000003E-2</v>
      </c>
      <c r="U420" s="49">
        <v>2.6100000000000002E-2</v>
      </c>
      <c r="V420" s="50">
        <v>1.6631275837471801E-4</v>
      </c>
      <c r="W420" s="49">
        <v>0.100596</v>
      </c>
      <c r="X420" s="49">
        <v>8.7179999999999994E-2</v>
      </c>
      <c r="Y420" s="49">
        <v>9.3131000000000005E-2</v>
      </c>
      <c r="Z420" s="49">
        <v>0.11840000000000001</v>
      </c>
      <c r="AA420" s="50">
        <v>0.43154369018745298</v>
      </c>
      <c r="AB420" s="49">
        <v>1.0418999999999999E-2</v>
      </c>
      <c r="AC420" s="49">
        <v>0.27688699999999999</v>
      </c>
      <c r="AD420" s="49">
        <v>-0.26050600000000002</v>
      </c>
      <c r="AE420" s="49">
        <v>0.2084</v>
      </c>
      <c r="AF420" s="50">
        <v>0.211311915583449</v>
      </c>
      <c r="AG420" s="49">
        <v>0.22437973414940399</v>
      </c>
      <c r="AH420" s="49">
        <v>-3.1092000000000002E-2</v>
      </c>
      <c r="AI420" s="49">
        <v>0.34904784241921499</v>
      </c>
      <c r="AJ420" s="49">
        <v>-3.9823999999999998E-2</v>
      </c>
      <c r="AK420" s="74">
        <v>0</v>
      </c>
    </row>
    <row r="421" spans="1:37" x14ac:dyDescent="0.2">
      <c r="A421" t="s">
        <v>1534</v>
      </c>
      <c r="B421" t="s">
        <v>1983</v>
      </c>
      <c r="C421" t="s">
        <v>22</v>
      </c>
      <c r="D421">
        <v>80363964</v>
      </c>
      <c r="E421" t="s">
        <v>1984</v>
      </c>
      <c r="F421" t="s">
        <v>1919</v>
      </c>
      <c r="G421" t="s">
        <v>1916</v>
      </c>
      <c r="H421">
        <v>4837</v>
      </c>
      <c r="I421" t="s">
        <v>137</v>
      </c>
      <c r="J421" s="73">
        <v>9.5242290000000004E-6</v>
      </c>
      <c r="K421" s="53">
        <v>0.10517</v>
      </c>
      <c r="L421" s="53">
        <v>2.3752700000000002E-2</v>
      </c>
      <c r="M421" s="53">
        <v>0.25077500000000003</v>
      </c>
      <c r="N421" t="s">
        <v>1923</v>
      </c>
      <c r="O421" s="28" t="s">
        <v>38</v>
      </c>
      <c r="P421" s="28" t="s">
        <v>38</v>
      </c>
      <c r="Q421" s="28" t="s">
        <v>38</v>
      </c>
      <c r="R421" s="49">
        <v>0.39167099999999999</v>
      </c>
      <c r="S421" s="49">
        <v>0.635934</v>
      </c>
      <c r="T421" s="49">
        <v>0.101899</v>
      </c>
      <c r="U421" s="49">
        <v>2.6100000000000002E-2</v>
      </c>
      <c r="V421" s="50">
        <v>9.5690224608953398E-5</v>
      </c>
      <c r="W421" s="49">
        <v>7.28E-3</v>
      </c>
      <c r="X421" s="49">
        <v>8.7179999999999994E-2</v>
      </c>
      <c r="Y421" s="49">
        <v>-0.179401</v>
      </c>
      <c r="Z421" s="49">
        <v>0.41010000000000002</v>
      </c>
      <c r="AA421" s="50">
        <v>0.66182989809638304</v>
      </c>
      <c r="AB421" s="49">
        <v>1.0418999999999999E-2</v>
      </c>
      <c r="AC421" s="49">
        <v>0.27688699999999999</v>
      </c>
      <c r="AD421" s="49">
        <v>-0.26121699999999998</v>
      </c>
      <c r="AE421" s="49">
        <v>0.2084</v>
      </c>
      <c r="AF421" s="50">
        <v>0.21004140083021899</v>
      </c>
      <c r="AG421" s="49">
        <v>0.244514885793256</v>
      </c>
      <c r="AH421" s="49">
        <v>-2.9756000000000001E-2</v>
      </c>
      <c r="AI421" s="49">
        <v>0.22185140785503099</v>
      </c>
      <c r="AJ421" s="49">
        <v>-5.0472999999999997E-2</v>
      </c>
      <c r="AK421" s="74">
        <v>0</v>
      </c>
    </row>
    <row r="422" spans="1:37" x14ac:dyDescent="0.2">
      <c r="A422" t="s">
        <v>1534</v>
      </c>
      <c r="B422" t="s">
        <v>1983</v>
      </c>
      <c r="C422" t="s">
        <v>22</v>
      </c>
      <c r="D422">
        <v>80365677</v>
      </c>
      <c r="E422" t="s">
        <v>1982</v>
      </c>
      <c r="F422" t="s">
        <v>1928</v>
      </c>
      <c r="G422" t="s">
        <v>1915</v>
      </c>
      <c r="H422">
        <v>4837</v>
      </c>
      <c r="I422" t="s">
        <v>137</v>
      </c>
      <c r="J422" s="73">
        <v>7.6773089999999998E-6</v>
      </c>
      <c r="K422" s="53">
        <v>0.104835</v>
      </c>
      <c r="L422" s="53">
        <v>2.3432000000000001E-2</v>
      </c>
      <c r="M422" s="53">
        <v>0.258218</v>
      </c>
      <c r="N422" t="s">
        <v>1923</v>
      </c>
      <c r="O422" s="28" t="s">
        <v>38</v>
      </c>
      <c r="P422" s="28" t="s">
        <v>38</v>
      </c>
      <c r="Q422" s="28" t="s">
        <v>38</v>
      </c>
      <c r="R422" s="49">
        <v>0.39203399999999999</v>
      </c>
      <c r="S422" s="49">
        <v>0.635934</v>
      </c>
      <c r="T422" s="49">
        <v>9.9576999999999999E-2</v>
      </c>
      <c r="U422" s="49">
        <v>2.6100000000000002E-2</v>
      </c>
      <c r="V422" s="50">
        <v>1.3758373584140101E-4</v>
      </c>
      <c r="W422" s="49">
        <v>9.8610000000000003E-2</v>
      </c>
      <c r="X422" s="49">
        <v>8.7179999999999994E-2</v>
      </c>
      <c r="Y422" s="49">
        <v>9.0225E-2</v>
      </c>
      <c r="Z422" s="49">
        <v>0.1198</v>
      </c>
      <c r="AA422" s="50">
        <v>0.45134854449631301</v>
      </c>
      <c r="AB422" s="49">
        <v>1.0418999999999999E-2</v>
      </c>
      <c r="AC422" s="49">
        <v>0.27688699999999999</v>
      </c>
      <c r="AD422" s="49">
        <v>-0.26078200000000001</v>
      </c>
      <c r="AE422" s="49">
        <v>0.2084</v>
      </c>
      <c r="AF422" s="50">
        <v>0.210814985070956</v>
      </c>
      <c r="AG422" s="49">
        <v>0.22879458159371199</v>
      </c>
      <c r="AH422" s="49">
        <v>-3.0772999999999998E-2</v>
      </c>
      <c r="AI422" s="49">
        <v>0.34155595910410003</v>
      </c>
      <c r="AJ422" s="49">
        <v>-4.0411000000000002E-2</v>
      </c>
      <c r="AK422" s="74">
        <v>0</v>
      </c>
    </row>
    <row r="423" spans="1:37" x14ac:dyDescent="0.2">
      <c r="A423" t="s">
        <v>1493</v>
      </c>
      <c r="B423" t="s">
        <v>1963</v>
      </c>
      <c r="C423" t="s">
        <v>22</v>
      </c>
      <c r="D423">
        <v>74617178</v>
      </c>
      <c r="E423" t="s">
        <v>1981</v>
      </c>
      <c r="F423" t="s">
        <v>1928</v>
      </c>
      <c r="G423" t="s">
        <v>1915</v>
      </c>
      <c r="H423">
        <v>5403</v>
      </c>
      <c r="I423" t="s">
        <v>144</v>
      </c>
      <c r="J423" s="73">
        <v>5.253349E-5</v>
      </c>
      <c r="K423" s="53">
        <v>-7.7985399999999996E-2</v>
      </c>
      <c r="L423" s="53">
        <v>1.92839E-2</v>
      </c>
      <c r="M423" s="53">
        <v>0.47020200000000001</v>
      </c>
      <c r="N423" t="s">
        <v>1923</v>
      </c>
      <c r="O423" s="28" t="s">
        <v>38</v>
      </c>
      <c r="P423" s="28" t="s">
        <v>38</v>
      </c>
      <c r="Q423" s="28" t="s">
        <v>38</v>
      </c>
      <c r="R423" s="49">
        <v>0.47569099999999997</v>
      </c>
      <c r="S423" s="49">
        <v>0.56133200000000005</v>
      </c>
      <c r="T423" s="49">
        <v>-8.5668999999999995E-2</v>
      </c>
      <c r="U423" s="49">
        <v>2.53E-2</v>
      </c>
      <c r="V423" s="50">
        <v>7.1988023402411497E-4</v>
      </c>
      <c r="W423" s="49">
        <v>0.55563399999999996</v>
      </c>
      <c r="X423" s="49">
        <v>8.1409999999999996E-2</v>
      </c>
      <c r="Y423" s="49">
        <v>-7.6054999999999998E-2</v>
      </c>
      <c r="Z423" s="49">
        <v>6.8500000000000005E-2</v>
      </c>
      <c r="AA423" s="50">
        <v>0.26669469364848303</v>
      </c>
      <c r="AB423" s="49">
        <v>0.450743</v>
      </c>
      <c r="AC423" s="49">
        <v>0.35725800000000002</v>
      </c>
      <c r="AD423" s="49">
        <v>-6.8201999999999999E-2</v>
      </c>
      <c r="AE423" s="49">
        <v>3.1899999999999998E-2</v>
      </c>
      <c r="AF423" s="50">
        <v>3.2369959070714403E-2</v>
      </c>
      <c r="AG423" s="49">
        <v>0.12762171578085099</v>
      </c>
      <c r="AH423" s="49">
        <v>4.1739999999999999E-2</v>
      </c>
      <c r="AI423" s="49">
        <v>0.703817481286373</v>
      </c>
      <c r="AJ423" s="49">
        <v>-2.1458999999999999E-2</v>
      </c>
      <c r="AK423" s="74">
        <v>1</v>
      </c>
    </row>
    <row r="424" spans="1:37" x14ac:dyDescent="0.2">
      <c r="A424" t="s">
        <v>1493</v>
      </c>
      <c r="B424" t="s">
        <v>1963</v>
      </c>
      <c r="C424" t="s">
        <v>22</v>
      </c>
      <c r="D424">
        <v>74617866</v>
      </c>
      <c r="E424" t="s">
        <v>1980</v>
      </c>
      <c r="F424" t="s">
        <v>1916</v>
      </c>
      <c r="G424" t="s">
        <v>1915</v>
      </c>
      <c r="H424">
        <v>5403</v>
      </c>
      <c r="I424" t="s">
        <v>144</v>
      </c>
      <c r="J424" s="73">
        <v>5.708461E-5</v>
      </c>
      <c r="K424" s="53">
        <v>7.8642400000000001E-2</v>
      </c>
      <c r="L424" s="53">
        <v>1.9540700000000001E-2</v>
      </c>
      <c r="M424" s="53">
        <v>0.39690900000000001</v>
      </c>
      <c r="N424" t="s">
        <v>1923</v>
      </c>
      <c r="O424" s="28" t="s">
        <v>38</v>
      </c>
      <c r="P424" s="28" t="s">
        <v>38</v>
      </c>
      <c r="Q424" s="28" t="s">
        <v>38</v>
      </c>
      <c r="R424" s="49">
        <v>0.50169600000000003</v>
      </c>
      <c r="S424" s="49">
        <v>0.56133200000000005</v>
      </c>
      <c r="T424" s="49">
        <v>8.0447000000000005E-2</v>
      </c>
      <c r="U424" s="49">
        <v>2.53E-2</v>
      </c>
      <c r="V424" s="50">
        <v>1.4706836276590701E-3</v>
      </c>
      <c r="W424" s="49">
        <v>1.0631E-2</v>
      </c>
      <c r="X424" s="49">
        <v>8.1409999999999996E-2</v>
      </c>
      <c r="Y424" s="49">
        <v>-0.302006</v>
      </c>
      <c r="Z424" s="49">
        <v>0.37559999999999999</v>
      </c>
      <c r="AA424" s="50">
        <v>0.42134595543877701</v>
      </c>
      <c r="AB424" s="49">
        <v>0.31120799999999998</v>
      </c>
      <c r="AC424" s="49">
        <v>0.35725800000000002</v>
      </c>
      <c r="AD424" s="49">
        <v>6.0957999999999998E-2</v>
      </c>
      <c r="AE424" s="49">
        <v>3.4099999999999998E-2</v>
      </c>
      <c r="AF424" s="50">
        <v>7.3574590097726503E-2</v>
      </c>
      <c r="AG424" s="49">
        <v>0.70698915976265597</v>
      </c>
      <c r="AH424" s="49">
        <v>9.783E-3</v>
      </c>
      <c r="AI424" s="49">
        <v>0.78288333551107703</v>
      </c>
      <c r="AJ424" s="49">
        <v>-1.0854000000000001E-2</v>
      </c>
      <c r="AK424" s="74">
        <v>0</v>
      </c>
    </row>
    <row r="425" spans="1:37" x14ac:dyDescent="0.2">
      <c r="A425" t="s">
        <v>1493</v>
      </c>
      <c r="B425" t="s">
        <v>1963</v>
      </c>
      <c r="C425" t="s">
        <v>22</v>
      </c>
      <c r="D425">
        <v>74617991</v>
      </c>
      <c r="E425" t="s">
        <v>1979</v>
      </c>
      <c r="F425" t="s">
        <v>1916</v>
      </c>
      <c r="G425" t="s">
        <v>1919</v>
      </c>
      <c r="H425">
        <v>5403</v>
      </c>
      <c r="I425" t="s">
        <v>144</v>
      </c>
      <c r="J425" s="73">
        <v>5.7506939999999999E-5</v>
      </c>
      <c r="K425" s="53">
        <v>7.8587799999999999E-2</v>
      </c>
      <c r="L425" s="53">
        <v>1.9535500000000001E-2</v>
      </c>
      <c r="M425" s="53">
        <v>0.39700200000000002</v>
      </c>
      <c r="N425" t="s">
        <v>1923</v>
      </c>
      <c r="O425" s="28" t="s">
        <v>38</v>
      </c>
      <c r="P425" s="28" t="s">
        <v>38</v>
      </c>
      <c r="Q425" s="28" t="s">
        <v>38</v>
      </c>
      <c r="R425" s="49">
        <v>0.50169600000000003</v>
      </c>
      <c r="S425" s="49">
        <v>0.56133200000000005</v>
      </c>
      <c r="T425" s="49">
        <v>8.0447000000000005E-2</v>
      </c>
      <c r="U425" s="49">
        <v>2.53E-2</v>
      </c>
      <c r="V425" s="50">
        <v>1.4706836276590701E-3</v>
      </c>
      <c r="W425" s="49">
        <v>1.0631E-2</v>
      </c>
      <c r="X425" s="49">
        <v>8.1409999999999996E-2</v>
      </c>
      <c r="Y425" s="49">
        <v>-0.302006</v>
      </c>
      <c r="Z425" s="49">
        <v>0.37559999999999999</v>
      </c>
      <c r="AA425" s="50">
        <v>0.42134595543877701</v>
      </c>
      <c r="AB425" s="49">
        <v>0.31120799999999998</v>
      </c>
      <c r="AC425" s="49">
        <v>0.35725800000000002</v>
      </c>
      <c r="AD425" s="49">
        <v>6.0957999999999998E-2</v>
      </c>
      <c r="AE425" s="49">
        <v>3.4099999999999998E-2</v>
      </c>
      <c r="AF425" s="50">
        <v>7.3574590097726503E-2</v>
      </c>
      <c r="AG425" s="49">
        <v>0.70698915976265597</v>
      </c>
      <c r="AH425" s="49">
        <v>9.783E-3</v>
      </c>
      <c r="AI425" s="49">
        <v>0.78288333551107703</v>
      </c>
      <c r="AJ425" s="49">
        <v>-1.0854000000000001E-2</v>
      </c>
      <c r="AK425" s="74">
        <v>0</v>
      </c>
    </row>
    <row r="426" spans="1:37" x14ac:dyDescent="0.2">
      <c r="A426" t="s">
        <v>1493</v>
      </c>
      <c r="B426" t="s">
        <v>1963</v>
      </c>
      <c r="C426" t="s">
        <v>22</v>
      </c>
      <c r="D426">
        <v>74618126</v>
      </c>
      <c r="E426" t="s">
        <v>1978</v>
      </c>
      <c r="F426" t="s">
        <v>1919</v>
      </c>
      <c r="G426" t="s">
        <v>1916</v>
      </c>
      <c r="H426">
        <v>5403</v>
      </c>
      <c r="I426" t="s">
        <v>144</v>
      </c>
      <c r="J426" s="73">
        <v>4.2237170000000001E-5</v>
      </c>
      <c r="K426" s="53">
        <v>-7.88523E-2</v>
      </c>
      <c r="L426" s="53">
        <v>1.92563E-2</v>
      </c>
      <c r="M426" s="53">
        <v>0.47122000000000003</v>
      </c>
      <c r="N426" t="s">
        <v>1923</v>
      </c>
      <c r="O426" s="28" t="s">
        <v>38</v>
      </c>
      <c r="P426" s="28" t="s">
        <v>38</v>
      </c>
      <c r="Q426" s="28" t="s">
        <v>38</v>
      </c>
      <c r="R426" s="49">
        <v>0.47754099999999999</v>
      </c>
      <c r="S426" s="49">
        <v>0.56133200000000005</v>
      </c>
      <c r="T426" s="49">
        <v>-8.4319000000000005E-2</v>
      </c>
      <c r="U426" s="49">
        <v>2.53E-2</v>
      </c>
      <c r="V426" s="50">
        <v>8.7174202847981302E-4</v>
      </c>
      <c r="W426" s="49">
        <v>0.55563399999999996</v>
      </c>
      <c r="X426" s="49">
        <v>8.1409999999999996E-2</v>
      </c>
      <c r="Y426" s="49">
        <v>-7.6269000000000003E-2</v>
      </c>
      <c r="Z426" s="49">
        <v>6.8500000000000005E-2</v>
      </c>
      <c r="AA426" s="50">
        <v>0.26536440085382701</v>
      </c>
      <c r="AB426" s="49">
        <v>0.450743</v>
      </c>
      <c r="AC426" s="49">
        <v>0.35725800000000002</v>
      </c>
      <c r="AD426" s="49">
        <v>-6.8164000000000002E-2</v>
      </c>
      <c r="AE426" s="49">
        <v>3.1899999999999998E-2</v>
      </c>
      <c r="AF426" s="50">
        <v>3.2470196525181197E-2</v>
      </c>
      <c r="AG426" s="49">
        <v>0.13280615666444201</v>
      </c>
      <c r="AH426" s="49">
        <v>4.1196999999999998E-2</v>
      </c>
      <c r="AI426" s="49">
        <v>0.70484056371684001</v>
      </c>
      <c r="AJ426" s="49">
        <v>-2.1382000000000002E-2</v>
      </c>
      <c r="AK426" s="74">
        <v>1</v>
      </c>
    </row>
    <row r="427" spans="1:37" x14ac:dyDescent="0.2">
      <c r="A427" t="s">
        <v>1493</v>
      </c>
      <c r="B427" t="s">
        <v>1963</v>
      </c>
      <c r="C427" t="s">
        <v>22</v>
      </c>
      <c r="D427">
        <v>74623517</v>
      </c>
      <c r="E427" t="s">
        <v>1977</v>
      </c>
      <c r="F427" t="s">
        <v>1916</v>
      </c>
      <c r="G427" t="s">
        <v>1919</v>
      </c>
      <c r="H427">
        <v>5403</v>
      </c>
      <c r="I427" t="s">
        <v>144</v>
      </c>
      <c r="J427" s="73">
        <v>3.9762550000000001E-5</v>
      </c>
      <c r="K427" s="53">
        <v>-7.9342899999999994E-2</v>
      </c>
      <c r="L427" s="53">
        <v>1.93102E-2</v>
      </c>
      <c r="M427" s="53">
        <v>0.49426199999999998</v>
      </c>
      <c r="N427" t="s">
        <v>1923</v>
      </c>
      <c r="O427" s="28" t="s">
        <v>38</v>
      </c>
      <c r="P427" s="28" t="s">
        <v>38</v>
      </c>
      <c r="Q427" s="28" t="s">
        <v>38</v>
      </c>
      <c r="R427" s="49">
        <v>0.47815400000000002</v>
      </c>
      <c r="S427" s="49">
        <v>0.56121600000000005</v>
      </c>
      <c r="T427" s="49">
        <v>-8.4857000000000002E-2</v>
      </c>
      <c r="U427" s="49">
        <v>2.53E-2</v>
      </c>
      <c r="V427" s="50">
        <v>8.1132259691164398E-4</v>
      </c>
      <c r="W427" s="49">
        <v>0.84277599999999997</v>
      </c>
      <c r="X427" s="49">
        <v>8.1467999999999999E-2</v>
      </c>
      <c r="Y427" s="49">
        <v>-8.489E-3</v>
      </c>
      <c r="Z427" s="49">
        <v>9.4500000000000001E-2</v>
      </c>
      <c r="AA427" s="50">
        <v>0.92842615576019005</v>
      </c>
      <c r="AB427" s="49">
        <v>0.45147700000000002</v>
      </c>
      <c r="AC427" s="49">
        <v>0.35731600000000002</v>
      </c>
      <c r="AD427" s="49">
        <v>-7.2577000000000003E-2</v>
      </c>
      <c r="AE427" s="49">
        <v>3.1899999999999998E-2</v>
      </c>
      <c r="AF427" s="50">
        <v>2.2738447898346201E-2</v>
      </c>
      <c r="AG427" s="49">
        <v>0.154342713202506</v>
      </c>
      <c r="AH427" s="49">
        <v>3.9104E-2</v>
      </c>
      <c r="AI427" s="49">
        <v>0.50360776286090403</v>
      </c>
      <c r="AJ427" s="49">
        <v>-5.9421000000000002E-2</v>
      </c>
      <c r="AK427" s="74">
        <v>1</v>
      </c>
    </row>
    <row r="428" spans="1:37" x14ac:dyDescent="0.2">
      <c r="A428" t="s">
        <v>1493</v>
      </c>
      <c r="B428" t="s">
        <v>1963</v>
      </c>
      <c r="C428" t="s">
        <v>22</v>
      </c>
      <c r="D428">
        <v>74623643</v>
      </c>
      <c r="E428" t="s">
        <v>1976</v>
      </c>
      <c r="F428" t="s">
        <v>1915</v>
      </c>
      <c r="G428" t="s">
        <v>1928</v>
      </c>
      <c r="H428">
        <v>5403</v>
      </c>
      <c r="I428" t="s">
        <v>144</v>
      </c>
      <c r="J428" s="73">
        <v>5.9269689999999999E-5</v>
      </c>
      <c r="K428" s="53">
        <v>7.7282900000000002E-2</v>
      </c>
      <c r="L428" s="53">
        <v>1.9245200000000001E-2</v>
      </c>
      <c r="M428" s="53">
        <v>0.50416399999999995</v>
      </c>
      <c r="N428" t="s">
        <v>1923</v>
      </c>
      <c r="O428" s="28" t="s">
        <v>38</v>
      </c>
      <c r="P428" s="28" t="s">
        <v>38</v>
      </c>
      <c r="Q428" s="28" t="s">
        <v>38</v>
      </c>
      <c r="R428" s="49">
        <v>0.52092099999999997</v>
      </c>
      <c r="S428" s="49">
        <v>0.56121600000000005</v>
      </c>
      <c r="T428" s="49">
        <v>8.2306000000000004E-2</v>
      </c>
      <c r="U428" s="49">
        <v>2.53E-2</v>
      </c>
      <c r="V428" s="50">
        <v>1.17307927057046E-3</v>
      </c>
      <c r="W428" s="49">
        <v>0.13031200000000001</v>
      </c>
      <c r="X428" s="49">
        <v>8.1467999999999999E-2</v>
      </c>
      <c r="Y428" s="49">
        <v>4.8700000000000002E-4</v>
      </c>
      <c r="Z428" s="49">
        <v>9.8599999999999993E-2</v>
      </c>
      <c r="AA428" s="50">
        <v>0.99606293266611601</v>
      </c>
      <c r="AB428" s="49">
        <v>0.54836099999999999</v>
      </c>
      <c r="AC428" s="49">
        <v>0.35731600000000002</v>
      </c>
      <c r="AD428" s="49">
        <v>7.2526999999999994E-2</v>
      </c>
      <c r="AE428" s="49">
        <v>3.1899999999999998E-2</v>
      </c>
      <c r="AF428" s="50">
        <v>2.2843813992181598E-2</v>
      </c>
      <c r="AG428" s="49">
        <v>0.340383221713358</v>
      </c>
      <c r="AH428" s="49">
        <v>2.8240000000000001E-2</v>
      </c>
      <c r="AI428" s="49">
        <v>0.89369098059602203</v>
      </c>
      <c r="AJ428" s="49">
        <v>5.8339999999999998E-3</v>
      </c>
      <c r="AK428" s="74">
        <v>0</v>
      </c>
    </row>
    <row r="429" spans="1:37" x14ac:dyDescent="0.2">
      <c r="A429" t="s">
        <v>1493</v>
      </c>
      <c r="B429" t="s">
        <v>1963</v>
      </c>
      <c r="C429" t="s">
        <v>22</v>
      </c>
      <c r="D429">
        <v>74623720</v>
      </c>
      <c r="E429" t="s">
        <v>1975</v>
      </c>
      <c r="F429" t="s">
        <v>1928</v>
      </c>
      <c r="G429" t="s">
        <v>1919</v>
      </c>
      <c r="H429">
        <v>5403</v>
      </c>
      <c r="I429" t="s">
        <v>144</v>
      </c>
      <c r="J429" s="73">
        <v>6.434488E-5</v>
      </c>
      <c r="K429" s="53">
        <v>7.7643299999999998E-2</v>
      </c>
      <c r="L429" s="53">
        <v>1.9428899999999999E-2</v>
      </c>
      <c r="M429" s="53">
        <v>0.40662599999999999</v>
      </c>
      <c r="N429" t="s">
        <v>1923</v>
      </c>
      <c r="O429" s="28" t="s">
        <v>38</v>
      </c>
      <c r="P429" s="28" t="s">
        <v>38</v>
      </c>
      <c r="Q429" s="28" t="s">
        <v>38</v>
      </c>
      <c r="R429" s="49">
        <v>0.50930399999999998</v>
      </c>
      <c r="S429" s="49">
        <v>0.56121600000000005</v>
      </c>
      <c r="T429" s="49">
        <v>8.4683999999999995E-2</v>
      </c>
      <c r="U429" s="49">
        <v>2.53E-2</v>
      </c>
      <c r="V429" s="50">
        <v>8.1851607984886898E-4</v>
      </c>
      <c r="W429" s="49">
        <v>7.2237999999999997E-2</v>
      </c>
      <c r="X429" s="49">
        <v>8.1467999999999999E-2</v>
      </c>
      <c r="Y429" s="49">
        <v>-8.6976999999999999E-2</v>
      </c>
      <c r="Z429" s="49">
        <v>0.12920000000000001</v>
      </c>
      <c r="AA429" s="50">
        <v>0.50099664343018102</v>
      </c>
      <c r="AB429" s="49">
        <v>0.31180400000000003</v>
      </c>
      <c r="AC429" s="49">
        <v>0.35731600000000002</v>
      </c>
      <c r="AD429" s="49">
        <v>6.1024000000000002E-2</v>
      </c>
      <c r="AE429" s="49">
        <v>3.4000000000000002E-2</v>
      </c>
      <c r="AF429" s="50">
        <v>7.2897422557201594E-2</v>
      </c>
      <c r="AG429" s="49">
        <v>0.79063263281304097</v>
      </c>
      <c r="AH429" s="49">
        <v>6.9389999999999999E-3</v>
      </c>
      <c r="AI429" s="49">
        <v>0.83314672083805696</v>
      </c>
      <c r="AJ429" s="49">
        <v>-8.4360000000000008E-3</v>
      </c>
      <c r="AK429" s="74">
        <v>0</v>
      </c>
    </row>
    <row r="430" spans="1:37" x14ac:dyDescent="0.2">
      <c r="A430" t="s">
        <v>1493</v>
      </c>
      <c r="B430" t="s">
        <v>1963</v>
      </c>
      <c r="C430" t="s">
        <v>22</v>
      </c>
      <c r="D430">
        <v>74625518</v>
      </c>
      <c r="E430" t="s">
        <v>1974</v>
      </c>
      <c r="F430" t="s">
        <v>1919</v>
      </c>
      <c r="G430" t="s">
        <v>1916</v>
      </c>
      <c r="H430">
        <v>5403</v>
      </c>
      <c r="I430" t="s">
        <v>144</v>
      </c>
      <c r="J430" s="73">
        <v>6.3825950000000005E-5</v>
      </c>
      <c r="K430" s="53">
        <v>7.7723899999999999E-2</v>
      </c>
      <c r="L430" s="53">
        <v>1.9439700000000001E-2</v>
      </c>
      <c r="M430" s="53">
        <v>0.40523799999999999</v>
      </c>
      <c r="N430" t="s">
        <v>1923</v>
      </c>
      <c r="O430" s="28" t="s">
        <v>38</v>
      </c>
      <c r="P430" s="28" t="s">
        <v>38</v>
      </c>
      <c r="Q430" s="28" t="s">
        <v>38</v>
      </c>
      <c r="R430" s="49">
        <v>0.511104</v>
      </c>
      <c r="S430" s="49">
        <v>0.56115899999999996</v>
      </c>
      <c r="T430" s="49">
        <v>8.2783999999999996E-2</v>
      </c>
      <c r="U430" s="49">
        <v>2.53E-2</v>
      </c>
      <c r="V430" s="50">
        <v>1.0794754898726801E-3</v>
      </c>
      <c r="W430" s="49">
        <v>1.0623E-2</v>
      </c>
      <c r="X430" s="49">
        <v>8.1467999999999999E-2</v>
      </c>
      <c r="Y430" s="49">
        <v>-0.302784</v>
      </c>
      <c r="Z430" s="49">
        <v>0.3755</v>
      </c>
      <c r="AA430" s="50">
        <v>0.42012777101590298</v>
      </c>
      <c r="AB430" s="49">
        <v>0.32079400000000002</v>
      </c>
      <c r="AC430" s="49">
        <v>0.35737400000000002</v>
      </c>
      <c r="AD430" s="49">
        <v>5.4819E-2</v>
      </c>
      <c r="AE430" s="49">
        <v>3.3700000000000001E-2</v>
      </c>
      <c r="AF430" s="50">
        <v>0.103989560245085</v>
      </c>
      <c r="AG430" s="49">
        <v>0.79445045976403295</v>
      </c>
      <c r="AH430" s="49">
        <v>6.8349999999999999E-3</v>
      </c>
      <c r="AI430" s="49">
        <v>0.77690266886649595</v>
      </c>
      <c r="AJ430" s="49">
        <v>-1.1165E-2</v>
      </c>
      <c r="AK430" s="74">
        <v>0</v>
      </c>
    </row>
    <row r="431" spans="1:37" x14ac:dyDescent="0.2">
      <c r="A431" t="s">
        <v>1493</v>
      </c>
      <c r="B431" t="s">
        <v>1963</v>
      </c>
      <c r="C431" t="s">
        <v>22</v>
      </c>
      <c r="D431">
        <v>74625954</v>
      </c>
      <c r="E431" t="s">
        <v>1973</v>
      </c>
      <c r="F431" t="s">
        <v>1919</v>
      </c>
      <c r="G431" t="s">
        <v>1916</v>
      </c>
      <c r="H431">
        <v>5403</v>
      </c>
      <c r="I431" t="s">
        <v>144</v>
      </c>
      <c r="J431" s="73">
        <v>6.3825950000000005E-5</v>
      </c>
      <c r="K431" s="53">
        <v>7.7723899999999999E-2</v>
      </c>
      <c r="L431" s="53">
        <v>1.9439700000000001E-2</v>
      </c>
      <c r="M431" s="53">
        <v>0.40523799999999999</v>
      </c>
      <c r="N431" t="s">
        <v>1923</v>
      </c>
      <c r="O431" s="28" t="s">
        <v>38</v>
      </c>
      <c r="P431" s="28" t="s">
        <v>38</v>
      </c>
      <c r="Q431" s="28" t="s">
        <v>38</v>
      </c>
      <c r="R431" s="49">
        <v>0.511104</v>
      </c>
      <c r="S431" s="49">
        <v>0.56115899999999996</v>
      </c>
      <c r="T431" s="49">
        <v>8.2783999999999996E-2</v>
      </c>
      <c r="U431" s="49">
        <v>2.53E-2</v>
      </c>
      <c r="V431" s="50">
        <v>1.0794754898726801E-3</v>
      </c>
      <c r="W431" s="49">
        <v>1.0623E-2</v>
      </c>
      <c r="X431" s="49">
        <v>8.1467999999999999E-2</v>
      </c>
      <c r="Y431" s="49">
        <v>-0.302784</v>
      </c>
      <c r="Z431" s="49">
        <v>0.3755</v>
      </c>
      <c r="AA431" s="50">
        <v>0.42012777101590298</v>
      </c>
      <c r="AB431" s="49">
        <v>0.32079400000000002</v>
      </c>
      <c r="AC431" s="49">
        <v>0.35737400000000002</v>
      </c>
      <c r="AD431" s="49">
        <v>5.4819E-2</v>
      </c>
      <c r="AE431" s="49">
        <v>3.3700000000000001E-2</v>
      </c>
      <c r="AF431" s="50">
        <v>0.103989560245085</v>
      </c>
      <c r="AG431" s="49">
        <v>0.79445045976403295</v>
      </c>
      <c r="AH431" s="49">
        <v>6.8349999999999999E-3</v>
      </c>
      <c r="AI431" s="49">
        <v>0.77690266886649595</v>
      </c>
      <c r="AJ431" s="49">
        <v>-1.1165E-2</v>
      </c>
      <c r="AK431" s="74">
        <v>0</v>
      </c>
    </row>
    <row r="432" spans="1:37" x14ac:dyDescent="0.2">
      <c r="A432" t="s">
        <v>1493</v>
      </c>
      <c r="B432" t="s">
        <v>1963</v>
      </c>
      <c r="C432" t="s">
        <v>22</v>
      </c>
      <c r="D432">
        <v>74626282</v>
      </c>
      <c r="E432" t="s">
        <v>1972</v>
      </c>
      <c r="F432" t="s">
        <v>1919</v>
      </c>
      <c r="G432" t="s">
        <v>1916</v>
      </c>
      <c r="H432">
        <v>5403</v>
      </c>
      <c r="I432" t="s">
        <v>144</v>
      </c>
      <c r="J432" s="73">
        <v>6.4428660000000006E-5</v>
      </c>
      <c r="K432" s="53">
        <v>7.7702300000000002E-2</v>
      </c>
      <c r="L432" s="53">
        <v>1.94451E-2</v>
      </c>
      <c r="M432" s="53">
        <v>0.40514499999999998</v>
      </c>
      <c r="N432" t="s">
        <v>1923</v>
      </c>
      <c r="O432" s="28" t="s">
        <v>38</v>
      </c>
      <c r="P432" s="28" t="s">
        <v>38</v>
      </c>
      <c r="Q432" s="28" t="s">
        <v>38</v>
      </c>
      <c r="R432" s="49">
        <v>0.511104</v>
      </c>
      <c r="S432" s="49">
        <v>0.56115899999999996</v>
      </c>
      <c r="T432" s="49">
        <v>8.2783999999999996E-2</v>
      </c>
      <c r="U432" s="49">
        <v>2.53E-2</v>
      </c>
      <c r="V432" s="50">
        <v>1.0794754898726801E-3</v>
      </c>
      <c r="W432" s="49">
        <v>1.0623E-2</v>
      </c>
      <c r="X432" s="49">
        <v>8.1467999999999999E-2</v>
      </c>
      <c r="Y432" s="49">
        <v>-0.302784</v>
      </c>
      <c r="Z432" s="49">
        <v>0.3755</v>
      </c>
      <c r="AA432" s="50">
        <v>0.42012777101590298</v>
      </c>
      <c r="AB432" s="49">
        <v>0.32079400000000002</v>
      </c>
      <c r="AC432" s="49">
        <v>0.35737400000000002</v>
      </c>
      <c r="AD432" s="49">
        <v>5.4819E-2</v>
      </c>
      <c r="AE432" s="49">
        <v>3.3700000000000001E-2</v>
      </c>
      <c r="AF432" s="50">
        <v>0.103989560245085</v>
      </c>
      <c r="AG432" s="49">
        <v>0.79445045976403295</v>
      </c>
      <c r="AH432" s="49">
        <v>6.8349999999999999E-3</v>
      </c>
      <c r="AI432" s="49">
        <v>0.77690266886649595</v>
      </c>
      <c r="AJ432" s="49">
        <v>-1.1165E-2</v>
      </c>
      <c r="AK432" s="74">
        <v>0</v>
      </c>
    </row>
    <row r="433" spans="1:37" x14ac:dyDescent="0.2">
      <c r="A433" t="s">
        <v>1493</v>
      </c>
      <c r="B433" t="s">
        <v>1963</v>
      </c>
      <c r="C433" t="s">
        <v>22</v>
      </c>
      <c r="D433">
        <v>74628429</v>
      </c>
      <c r="E433" t="s">
        <v>1971</v>
      </c>
      <c r="F433" t="s">
        <v>1916</v>
      </c>
      <c r="G433" t="s">
        <v>1919</v>
      </c>
      <c r="H433">
        <v>5403</v>
      </c>
      <c r="I433" t="s">
        <v>144</v>
      </c>
      <c r="J433" s="73">
        <v>4.7580200000000002E-5</v>
      </c>
      <c r="K433" s="53">
        <v>7.9152299999999995E-2</v>
      </c>
      <c r="L433" s="53">
        <v>1.9461099999999999E-2</v>
      </c>
      <c r="M433" s="53">
        <v>0.40422000000000002</v>
      </c>
      <c r="N433" t="s">
        <v>1923</v>
      </c>
      <c r="O433" s="28" t="s">
        <v>38</v>
      </c>
      <c r="P433" s="28" t="s">
        <v>38</v>
      </c>
      <c r="Q433" s="28" t="s">
        <v>38</v>
      </c>
      <c r="R433" s="49">
        <v>0.50956199999999996</v>
      </c>
      <c r="S433" s="49">
        <v>0.56115899999999996</v>
      </c>
      <c r="T433" s="49">
        <v>8.5547999999999999E-2</v>
      </c>
      <c r="U433" s="49">
        <v>2.53E-2</v>
      </c>
      <c r="V433" s="50">
        <v>7.2231902845637096E-4</v>
      </c>
      <c r="W433" s="49">
        <v>9.9150000000000002E-3</v>
      </c>
      <c r="X433" s="49">
        <v>8.1467999999999999E-2</v>
      </c>
      <c r="Y433" s="49">
        <v>-0.30252499999999999</v>
      </c>
      <c r="Z433" s="49">
        <v>0.3755</v>
      </c>
      <c r="AA433" s="50">
        <v>0.42049450879252898</v>
      </c>
      <c r="AB433" s="49">
        <v>0.32047100000000001</v>
      </c>
      <c r="AC433" s="49">
        <v>0.35737400000000002</v>
      </c>
      <c r="AD433" s="49">
        <v>5.4468000000000003E-2</v>
      </c>
      <c r="AE433" s="49">
        <v>3.3700000000000001E-2</v>
      </c>
      <c r="AF433" s="50">
        <v>0.106150414767443</v>
      </c>
      <c r="AG433" s="49">
        <v>0.83706281519821502</v>
      </c>
      <c r="AH433" s="49">
        <v>5.3860000000000002E-3</v>
      </c>
      <c r="AI433" s="49">
        <v>0.77071117739450501</v>
      </c>
      <c r="AJ433" s="49">
        <v>-1.1481E-2</v>
      </c>
      <c r="AK433" s="74">
        <v>0</v>
      </c>
    </row>
    <row r="434" spans="1:37" x14ac:dyDescent="0.2">
      <c r="A434" t="s">
        <v>1493</v>
      </c>
      <c r="B434" t="s">
        <v>1963</v>
      </c>
      <c r="C434" t="s">
        <v>22</v>
      </c>
      <c r="D434">
        <v>74628538</v>
      </c>
      <c r="E434" t="s">
        <v>1970</v>
      </c>
      <c r="F434" t="s">
        <v>1919</v>
      </c>
      <c r="G434" t="s">
        <v>1928</v>
      </c>
      <c r="H434">
        <v>5403</v>
      </c>
      <c r="I434" t="s">
        <v>144</v>
      </c>
      <c r="J434" s="73">
        <v>4.7580200000000002E-5</v>
      </c>
      <c r="K434" s="53">
        <v>7.9152299999999995E-2</v>
      </c>
      <c r="L434" s="53">
        <v>1.9461099999999999E-2</v>
      </c>
      <c r="M434" s="53">
        <v>0.40422000000000002</v>
      </c>
      <c r="N434" t="s">
        <v>1923</v>
      </c>
      <c r="O434" s="28" t="s">
        <v>38</v>
      </c>
      <c r="P434" s="28" t="s">
        <v>38</v>
      </c>
      <c r="Q434" s="28" t="s">
        <v>38</v>
      </c>
      <c r="R434" s="49">
        <v>0.50966500000000003</v>
      </c>
      <c r="S434" s="49">
        <v>0.56115899999999996</v>
      </c>
      <c r="T434" s="49">
        <v>8.5547999999999999E-2</v>
      </c>
      <c r="U434" s="49">
        <v>2.53E-2</v>
      </c>
      <c r="V434" s="50">
        <v>7.2231902845637096E-4</v>
      </c>
      <c r="W434" s="49">
        <v>9.9150000000000002E-3</v>
      </c>
      <c r="X434" s="49">
        <v>8.1467999999999999E-2</v>
      </c>
      <c r="Y434" s="49">
        <v>-0.30252499999999999</v>
      </c>
      <c r="Z434" s="49">
        <v>0.3755</v>
      </c>
      <c r="AA434" s="50">
        <v>0.42049450879252898</v>
      </c>
      <c r="AB434" s="49">
        <v>0.32047100000000001</v>
      </c>
      <c r="AC434" s="49">
        <v>0.35737400000000002</v>
      </c>
      <c r="AD434" s="49">
        <v>5.4468000000000003E-2</v>
      </c>
      <c r="AE434" s="49">
        <v>3.3700000000000001E-2</v>
      </c>
      <c r="AF434" s="50">
        <v>0.106150414767443</v>
      </c>
      <c r="AG434" s="49">
        <v>0.83706281519821502</v>
      </c>
      <c r="AH434" s="49">
        <v>5.3860000000000002E-3</v>
      </c>
      <c r="AI434" s="49">
        <v>0.77071117739450501</v>
      </c>
      <c r="AJ434" s="49">
        <v>-1.1481E-2</v>
      </c>
      <c r="AK434" s="74">
        <v>0</v>
      </c>
    </row>
    <row r="435" spans="1:37" x14ac:dyDescent="0.2">
      <c r="A435" t="s">
        <v>1493</v>
      </c>
      <c r="B435" t="s">
        <v>1963</v>
      </c>
      <c r="C435" t="s">
        <v>22</v>
      </c>
      <c r="D435">
        <v>74628768</v>
      </c>
      <c r="E435" t="s">
        <v>1969</v>
      </c>
      <c r="F435" t="s">
        <v>1915</v>
      </c>
      <c r="G435" t="s">
        <v>1916</v>
      </c>
      <c r="H435">
        <v>5403</v>
      </c>
      <c r="I435" t="s">
        <v>144</v>
      </c>
      <c r="J435" s="73">
        <v>3.3378160000000002E-5</v>
      </c>
      <c r="K435" s="53">
        <v>8.0778600000000006E-2</v>
      </c>
      <c r="L435" s="53">
        <v>1.9468900000000001E-2</v>
      </c>
      <c r="M435" s="53">
        <v>0.403387</v>
      </c>
      <c r="N435" t="s">
        <v>1923</v>
      </c>
      <c r="O435" s="28" t="s">
        <v>38</v>
      </c>
      <c r="P435" s="28" t="s">
        <v>38</v>
      </c>
      <c r="Q435" s="28" t="s">
        <v>38</v>
      </c>
      <c r="R435" s="49">
        <v>0.50771100000000002</v>
      </c>
      <c r="S435" s="49">
        <v>0.56115899999999996</v>
      </c>
      <c r="T435" s="49">
        <v>8.7679000000000007E-2</v>
      </c>
      <c r="U435" s="49">
        <v>2.53E-2</v>
      </c>
      <c r="V435" s="50">
        <v>5.2550495884843001E-4</v>
      </c>
      <c r="W435" s="49">
        <v>9.9150000000000002E-3</v>
      </c>
      <c r="X435" s="49">
        <v>8.1467999999999999E-2</v>
      </c>
      <c r="Y435" s="49">
        <v>-0.30253400000000003</v>
      </c>
      <c r="Z435" s="49">
        <v>0.3755</v>
      </c>
      <c r="AA435" s="50">
        <v>0.42045124994788802</v>
      </c>
      <c r="AB435" s="49">
        <v>0.320633</v>
      </c>
      <c r="AC435" s="49">
        <v>0.35737400000000002</v>
      </c>
      <c r="AD435" s="49">
        <v>5.5536000000000002E-2</v>
      </c>
      <c r="AE435" s="49">
        <v>3.3700000000000001E-2</v>
      </c>
      <c r="AF435" s="50">
        <v>9.9380788680253102E-2</v>
      </c>
      <c r="AG435" s="49">
        <v>0.85584341138063402</v>
      </c>
      <c r="AH435" s="49">
        <v>4.7530000000000003E-3</v>
      </c>
      <c r="AI435" s="49">
        <v>0.77592805436549395</v>
      </c>
      <c r="AJ435" s="49">
        <v>-1.1212E-2</v>
      </c>
      <c r="AK435" s="74">
        <v>0</v>
      </c>
    </row>
    <row r="436" spans="1:37" x14ac:dyDescent="0.2">
      <c r="A436" t="s">
        <v>1493</v>
      </c>
      <c r="B436" t="s">
        <v>1963</v>
      </c>
      <c r="C436" t="s">
        <v>22</v>
      </c>
      <c r="D436">
        <v>74629444</v>
      </c>
      <c r="E436" t="s">
        <v>1968</v>
      </c>
      <c r="F436" t="s">
        <v>1916</v>
      </c>
      <c r="G436" t="s">
        <v>1919</v>
      </c>
      <c r="H436">
        <v>5403</v>
      </c>
      <c r="I436" t="s">
        <v>144</v>
      </c>
      <c r="J436" s="73">
        <v>6.1098499999999998E-5</v>
      </c>
      <c r="K436" s="53">
        <v>7.7657000000000004E-2</v>
      </c>
      <c r="L436" s="53">
        <v>1.9373000000000001E-2</v>
      </c>
      <c r="M436" s="53">
        <v>0.41042000000000001</v>
      </c>
      <c r="N436" t="s">
        <v>1923</v>
      </c>
      <c r="O436" s="28" t="s">
        <v>38</v>
      </c>
      <c r="P436" s="28" t="s">
        <v>38</v>
      </c>
      <c r="Q436" s="28" t="s">
        <v>38</v>
      </c>
      <c r="R436" s="49">
        <v>0.50971699999999998</v>
      </c>
      <c r="S436" s="49">
        <v>0.56110099999999996</v>
      </c>
      <c r="T436" s="49">
        <v>8.5589999999999999E-2</v>
      </c>
      <c r="U436" s="49">
        <v>2.53E-2</v>
      </c>
      <c r="V436" s="50">
        <v>7.18543752704762E-4</v>
      </c>
      <c r="W436" s="49">
        <v>9.0587000000000001E-2</v>
      </c>
      <c r="X436" s="49">
        <v>8.1526000000000001E-2</v>
      </c>
      <c r="Y436" s="49">
        <v>-4.1375000000000002E-2</v>
      </c>
      <c r="Z436" s="49">
        <v>0.1202</v>
      </c>
      <c r="AA436" s="50">
        <v>0.73062672890077696</v>
      </c>
      <c r="AB436" s="49">
        <v>0.320633</v>
      </c>
      <c r="AC436" s="49">
        <v>0.35737400000000002</v>
      </c>
      <c r="AD436" s="49">
        <v>5.5282999999999999E-2</v>
      </c>
      <c r="AE436" s="49">
        <v>3.3700000000000001E-2</v>
      </c>
      <c r="AF436" s="50">
        <v>0.10097210171019</v>
      </c>
      <c r="AG436" s="49">
        <v>0.829567263345803</v>
      </c>
      <c r="AH436" s="49">
        <v>5.6379999999999998E-3</v>
      </c>
      <c r="AI436" s="49">
        <v>0.76765704999697204</v>
      </c>
      <c r="AJ436" s="49">
        <v>-1.1967999999999999E-2</v>
      </c>
      <c r="AK436" s="74">
        <v>0</v>
      </c>
    </row>
    <row r="437" spans="1:37" x14ac:dyDescent="0.2">
      <c r="A437" t="s">
        <v>1493</v>
      </c>
      <c r="B437" t="s">
        <v>1963</v>
      </c>
      <c r="C437" t="s">
        <v>22</v>
      </c>
      <c r="D437">
        <v>74631334</v>
      </c>
      <c r="E437" t="s">
        <v>1967</v>
      </c>
      <c r="F437" t="s">
        <v>1916</v>
      </c>
      <c r="G437" t="s">
        <v>1915</v>
      </c>
      <c r="H437">
        <v>5403</v>
      </c>
      <c r="I437" t="s">
        <v>144</v>
      </c>
      <c r="J437" s="73">
        <v>4.7338990000000001E-5</v>
      </c>
      <c r="K437" s="53">
        <v>7.9164399999999996E-2</v>
      </c>
      <c r="L437" s="53">
        <v>1.9458400000000001E-2</v>
      </c>
      <c r="M437" s="53">
        <v>0.41282600000000003</v>
      </c>
      <c r="N437" t="s">
        <v>1923</v>
      </c>
      <c r="O437" s="28" t="s">
        <v>38</v>
      </c>
      <c r="P437" s="28" t="s">
        <v>38</v>
      </c>
      <c r="Q437" s="28" t="s">
        <v>38</v>
      </c>
      <c r="R437" s="49">
        <v>0.51179300000000005</v>
      </c>
      <c r="S437" s="49">
        <v>0.56017799999999995</v>
      </c>
      <c r="T437" s="49">
        <v>8.9870000000000005E-2</v>
      </c>
      <c r="U437" s="49">
        <v>2.5399999999999999E-2</v>
      </c>
      <c r="V437" s="50">
        <v>3.9905077447588498E-4</v>
      </c>
      <c r="W437" s="49">
        <v>0.10736800000000001</v>
      </c>
      <c r="X437" s="49">
        <v>8.2217999999999999E-2</v>
      </c>
      <c r="Y437" s="49">
        <v>-7.1409999999999998E-3</v>
      </c>
      <c r="Z437" s="49">
        <v>0.11</v>
      </c>
      <c r="AA437" s="50">
        <v>0.94825123648340404</v>
      </c>
      <c r="AB437" s="49">
        <v>0.32074900000000001</v>
      </c>
      <c r="AC437" s="49">
        <v>0.35760399999999998</v>
      </c>
      <c r="AD437" s="49">
        <v>5.3526999999999998E-2</v>
      </c>
      <c r="AE437" s="49">
        <v>3.3700000000000001E-2</v>
      </c>
      <c r="AF437" s="50">
        <v>0.11197516117509899</v>
      </c>
      <c r="AG437" s="49">
        <v>0.93251216420819905</v>
      </c>
      <c r="AH437" s="49">
        <v>2.2190000000000001E-3</v>
      </c>
      <c r="AI437" s="49">
        <v>0.78634246673582597</v>
      </c>
      <c r="AJ437" s="49">
        <v>-1.1018999999999999E-2</v>
      </c>
      <c r="AK437" s="74">
        <v>0</v>
      </c>
    </row>
    <row r="438" spans="1:37" x14ac:dyDescent="0.2">
      <c r="A438" t="s">
        <v>1493</v>
      </c>
      <c r="B438" t="s">
        <v>1963</v>
      </c>
      <c r="C438" t="s">
        <v>22</v>
      </c>
      <c r="D438">
        <v>74633195</v>
      </c>
      <c r="E438" t="s">
        <v>1966</v>
      </c>
      <c r="F438" t="s">
        <v>1916</v>
      </c>
      <c r="G438" t="s">
        <v>1919</v>
      </c>
      <c r="H438">
        <v>5403</v>
      </c>
      <c r="I438" t="s">
        <v>144</v>
      </c>
      <c r="J438" s="73">
        <v>5.712385E-5</v>
      </c>
      <c r="K438" s="53">
        <v>7.8107399999999994E-2</v>
      </c>
      <c r="L438" s="53">
        <v>1.9408499999999999E-2</v>
      </c>
      <c r="M438" s="53">
        <v>0.41134599999999999</v>
      </c>
      <c r="N438" t="s">
        <v>1923</v>
      </c>
      <c r="O438" s="28" t="s">
        <v>38</v>
      </c>
      <c r="P438" s="28" t="s">
        <v>38</v>
      </c>
      <c r="Q438" s="28" t="s">
        <v>38</v>
      </c>
      <c r="R438" s="49">
        <v>0.51014499999999996</v>
      </c>
      <c r="S438" s="49">
        <v>0.56017799999999995</v>
      </c>
      <c r="T438" s="49">
        <v>9.0383000000000005E-2</v>
      </c>
      <c r="U438" s="49">
        <v>2.53E-2</v>
      </c>
      <c r="V438" s="50">
        <v>3.63816238726289E-4</v>
      </c>
      <c r="W438" s="49">
        <v>0.105263</v>
      </c>
      <c r="X438" s="49">
        <v>8.2217999999999999E-2</v>
      </c>
      <c r="Y438" s="49">
        <v>-9.0498999999999996E-2</v>
      </c>
      <c r="Z438" s="49">
        <v>0.11219999999999999</v>
      </c>
      <c r="AA438" s="50">
        <v>0.420110366314281</v>
      </c>
      <c r="AB438" s="49">
        <v>0.32074900000000001</v>
      </c>
      <c r="AC438" s="49">
        <v>0.35760399999999998</v>
      </c>
      <c r="AD438" s="49">
        <v>5.3686999999999999E-2</v>
      </c>
      <c r="AE438" s="49">
        <v>3.3700000000000001E-2</v>
      </c>
      <c r="AF438" s="50">
        <v>0.110755673358979</v>
      </c>
      <c r="AG438" s="49">
        <v>0.932928816129861</v>
      </c>
      <c r="AH438" s="49">
        <v>2.2009999999999998E-3</v>
      </c>
      <c r="AI438" s="49">
        <v>0.95380502866369699</v>
      </c>
      <c r="AJ438" s="49">
        <v>-2.3479999999999998E-3</v>
      </c>
      <c r="AK438" s="74">
        <v>0</v>
      </c>
    </row>
    <row r="439" spans="1:37" x14ac:dyDescent="0.2">
      <c r="A439" t="s">
        <v>1493</v>
      </c>
      <c r="B439" t="s">
        <v>1963</v>
      </c>
      <c r="C439" t="s">
        <v>22</v>
      </c>
      <c r="D439">
        <v>74656671</v>
      </c>
      <c r="E439" t="s">
        <v>1965</v>
      </c>
      <c r="F439" t="s">
        <v>1915</v>
      </c>
      <c r="G439" t="s">
        <v>1919</v>
      </c>
      <c r="H439">
        <v>5403</v>
      </c>
      <c r="I439" t="s">
        <v>144</v>
      </c>
      <c r="J439" s="73">
        <v>1.619326E-5</v>
      </c>
      <c r="K439" s="53">
        <v>8.2610799999999998E-2</v>
      </c>
      <c r="L439" s="53">
        <v>1.9159300000000001E-2</v>
      </c>
      <c r="M439" s="53">
        <v>0.47825299999999998</v>
      </c>
      <c r="N439" t="s">
        <v>1923</v>
      </c>
      <c r="O439" s="28" t="s">
        <v>38</v>
      </c>
      <c r="P439" s="28" t="s">
        <v>38</v>
      </c>
      <c r="Q439" s="28" t="s">
        <v>38</v>
      </c>
      <c r="R439" s="49">
        <v>0.56482200000000005</v>
      </c>
      <c r="S439" s="49">
        <v>0.55896599999999996</v>
      </c>
      <c r="T439" s="49">
        <v>9.9765999999999994E-2</v>
      </c>
      <c r="U439" s="49">
        <v>2.5499999999999998E-2</v>
      </c>
      <c r="V439" s="50">
        <v>9.4596316188537497E-5</v>
      </c>
      <c r="W439" s="49">
        <v>2.8732000000000001E-2</v>
      </c>
      <c r="X439" s="49">
        <v>8.2333000000000003E-2</v>
      </c>
      <c r="Y439" s="49">
        <v>-5.6143999999999999E-2</v>
      </c>
      <c r="Z439" s="49">
        <v>0.21</v>
      </c>
      <c r="AA439" s="50">
        <v>0.78916747748903204</v>
      </c>
      <c r="AB439" s="49">
        <v>0.44474799999999998</v>
      </c>
      <c r="AC439" s="49">
        <v>0.35870099999999999</v>
      </c>
      <c r="AD439" s="49">
        <v>5.1388000000000003E-2</v>
      </c>
      <c r="AE439" s="49">
        <v>3.1699999999999999E-2</v>
      </c>
      <c r="AF439" s="50">
        <v>0.105080303967878</v>
      </c>
      <c r="AG439" s="49">
        <v>0.96584541473576702</v>
      </c>
      <c r="AH439" s="49">
        <v>-1.2160000000000001E-3</v>
      </c>
      <c r="AI439" s="49">
        <v>0.88640602420300696</v>
      </c>
      <c r="AJ439" s="49">
        <v>-5.7999999999999996E-3</v>
      </c>
      <c r="AK439" s="74">
        <v>0</v>
      </c>
    </row>
    <row r="440" spans="1:37" x14ac:dyDescent="0.2">
      <c r="A440" t="s">
        <v>1493</v>
      </c>
      <c r="B440" t="s">
        <v>1963</v>
      </c>
      <c r="C440" t="s">
        <v>22</v>
      </c>
      <c r="D440">
        <v>74658837</v>
      </c>
      <c r="E440" t="s">
        <v>1964</v>
      </c>
      <c r="F440" t="s">
        <v>1928</v>
      </c>
      <c r="G440" t="s">
        <v>1915</v>
      </c>
      <c r="H440">
        <v>5403</v>
      </c>
      <c r="I440" t="s">
        <v>144</v>
      </c>
      <c r="J440" s="73">
        <v>1.9978389999999999E-4</v>
      </c>
      <c r="K440" s="53">
        <v>7.1214399999999997E-2</v>
      </c>
      <c r="L440" s="53">
        <v>1.9147299999999999E-2</v>
      </c>
      <c r="M440" s="53">
        <v>0.50009300000000001</v>
      </c>
      <c r="N440" t="s">
        <v>1914</v>
      </c>
      <c r="O440" s="28" t="b">
        <v>1</v>
      </c>
      <c r="P440" s="28" t="b">
        <v>0</v>
      </c>
      <c r="Q440" s="28" t="b">
        <v>0</v>
      </c>
      <c r="R440" s="49">
        <v>0.55817099999999997</v>
      </c>
      <c r="S440" s="49">
        <v>0.55890799999999996</v>
      </c>
      <c r="T440" s="49">
        <v>0.109434</v>
      </c>
      <c r="U440" s="49">
        <v>2.5499999999999998E-2</v>
      </c>
      <c r="V440" s="50">
        <v>1.78293126416712E-5</v>
      </c>
      <c r="W440" s="49">
        <v>2.8732000000000001E-2</v>
      </c>
      <c r="X440" s="49">
        <v>8.2333000000000003E-2</v>
      </c>
      <c r="Y440" s="49">
        <v>-5.6585000000000003E-2</v>
      </c>
      <c r="Z440" s="49">
        <v>0.2099</v>
      </c>
      <c r="AA440" s="50">
        <v>0.78753617452400504</v>
      </c>
      <c r="AB440" s="49">
        <v>0.51608200000000004</v>
      </c>
      <c r="AC440" s="49">
        <v>0.35875800000000002</v>
      </c>
      <c r="AD440" s="49">
        <v>8.5389999999999997E-3</v>
      </c>
      <c r="AE440" s="49">
        <v>3.1399999999999997E-2</v>
      </c>
      <c r="AF440" s="50">
        <v>0.78564496889846502</v>
      </c>
      <c r="AG440" s="49">
        <v>0.41409412377135901</v>
      </c>
      <c r="AH440" s="49">
        <v>-2.3972E-2</v>
      </c>
      <c r="AI440" s="49">
        <v>0.569624548656401</v>
      </c>
      <c r="AJ440" s="49">
        <v>-2.3480000000000001E-2</v>
      </c>
      <c r="AK440" s="74">
        <v>0</v>
      </c>
    </row>
    <row r="441" spans="1:37" x14ac:dyDescent="0.2">
      <c r="A441" t="s">
        <v>1493</v>
      </c>
      <c r="B441" t="s">
        <v>1963</v>
      </c>
      <c r="C441" t="s">
        <v>22</v>
      </c>
      <c r="D441">
        <v>74661722</v>
      </c>
      <c r="E441" t="s">
        <v>1962</v>
      </c>
      <c r="F441" t="s">
        <v>1916</v>
      </c>
      <c r="G441" t="s">
        <v>1919</v>
      </c>
      <c r="H441">
        <v>5403</v>
      </c>
      <c r="I441" t="s">
        <v>144</v>
      </c>
      <c r="J441" s="73">
        <v>1.9199400000000001E-5</v>
      </c>
      <c r="K441" s="53">
        <v>8.1762000000000001E-2</v>
      </c>
      <c r="L441" s="53">
        <v>1.9130100000000001E-2</v>
      </c>
      <c r="M441" s="53">
        <v>0.44364199999999998</v>
      </c>
      <c r="N441" t="s">
        <v>1923</v>
      </c>
      <c r="O441" s="28" t="s">
        <v>38</v>
      </c>
      <c r="P441" s="28" t="s">
        <v>38</v>
      </c>
      <c r="Q441" s="28" t="s">
        <v>38</v>
      </c>
      <c r="R441" s="49">
        <v>0.50129000000000001</v>
      </c>
      <c r="S441" s="49">
        <v>0.55890799999999996</v>
      </c>
      <c r="T441" s="49">
        <v>0.10363</v>
      </c>
      <c r="U441" s="49">
        <v>2.52E-2</v>
      </c>
      <c r="V441" s="50">
        <v>4.0310022080182597E-5</v>
      </c>
      <c r="W441" s="49">
        <v>4.4849E-2</v>
      </c>
      <c r="X441" s="49">
        <v>8.2333000000000003E-2</v>
      </c>
      <c r="Y441" s="49">
        <v>-0.21934500000000001</v>
      </c>
      <c r="Z441" s="49">
        <v>0.17330000000000001</v>
      </c>
      <c r="AA441" s="50">
        <v>0.20557046277118199</v>
      </c>
      <c r="AB441" s="49">
        <v>0.44467699999999999</v>
      </c>
      <c r="AC441" s="49">
        <v>0.35875800000000002</v>
      </c>
      <c r="AD441" s="49">
        <v>5.1750999999999998E-2</v>
      </c>
      <c r="AE441" s="49">
        <v>3.1699999999999999E-2</v>
      </c>
      <c r="AF441" s="50">
        <v>0.102253150397164</v>
      </c>
      <c r="AG441" s="49">
        <v>0.90316708198911599</v>
      </c>
      <c r="AH441" s="49">
        <v>3.3579999999999999E-3</v>
      </c>
      <c r="AI441" s="49">
        <v>0.92989151504194101</v>
      </c>
      <c r="AJ441" s="49">
        <v>3.5760000000000002E-3</v>
      </c>
      <c r="AK441" s="74">
        <v>0</v>
      </c>
    </row>
    <row r="442" spans="1:37" x14ac:dyDescent="0.2">
      <c r="A442" t="s">
        <v>1472</v>
      </c>
      <c r="B442" t="s">
        <v>1961</v>
      </c>
      <c r="C442" t="s">
        <v>22</v>
      </c>
      <c r="D442">
        <v>63612081</v>
      </c>
      <c r="E442" t="s">
        <v>1960</v>
      </c>
      <c r="F442" t="s">
        <v>1915</v>
      </c>
      <c r="G442" t="s">
        <v>1916</v>
      </c>
      <c r="H442">
        <v>4917</v>
      </c>
      <c r="I442" t="s">
        <v>132</v>
      </c>
      <c r="J442" s="73">
        <v>4.744044E-2</v>
      </c>
      <c r="K442" s="53">
        <v>5.2580399999999999E-2</v>
      </c>
      <c r="L442" s="53">
        <v>2.6524300000000001E-2</v>
      </c>
      <c r="M442" s="53">
        <v>0.17124300000000001</v>
      </c>
      <c r="N442" t="s">
        <v>1914</v>
      </c>
      <c r="O442" s="28" t="b">
        <v>0</v>
      </c>
      <c r="P442" s="28" t="b">
        <v>1</v>
      </c>
      <c r="Q442" s="28" t="b">
        <v>0</v>
      </c>
      <c r="R442" s="49">
        <v>0.26098100000000002</v>
      </c>
      <c r="S442" s="49">
        <v>0.63183699999999998</v>
      </c>
      <c r="T442" s="49">
        <v>3.7839999999999999E-2</v>
      </c>
      <c r="U442" s="49">
        <v>2.8299999999999999E-2</v>
      </c>
      <c r="V442" s="50">
        <v>0.180710152254873</v>
      </c>
      <c r="W442" s="49">
        <v>3.9238000000000002E-2</v>
      </c>
      <c r="X442" s="49">
        <v>0.10293099999999999</v>
      </c>
      <c r="Y442" s="49">
        <v>0.73590999999999995</v>
      </c>
      <c r="Z442" s="49">
        <v>0.1676</v>
      </c>
      <c r="AA442" s="50">
        <v>1.1543006641543101E-5</v>
      </c>
      <c r="AB442" s="49">
        <v>5.0029999999999996E-3</v>
      </c>
      <c r="AC442" s="49">
        <v>0.26523200000000002</v>
      </c>
      <c r="AD442" s="49">
        <v>0.12177200000000001</v>
      </c>
      <c r="AE442" s="49">
        <v>0.27489999999999998</v>
      </c>
      <c r="AF442" s="50">
        <v>0.65781080463900898</v>
      </c>
      <c r="AG442" s="49">
        <v>0.98220835516014704</v>
      </c>
      <c r="AH442" s="49">
        <v>-5.5199999999999997E-4</v>
      </c>
      <c r="AI442" s="49">
        <v>0.98742016930201304</v>
      </c>
      <c r="AJ442" s="49">
        <v>-5.8799999999999998E-4</v>
      </c>
      <c r="AK442" s="74">
        <v>0</v>
      </c>
    </row>
    <row r="443" spans="1:37" x14ac:dyDescent="0.2">
      <c r="A443" t="s">
        <v>1417</v>
      </c>
      <c r="B443" t="s">
        <v>1948</v>
      </c>
      <c r="C443" t="s">
        <v>21</v>
      </c>
      <c r="D443">
        <v>89799752</v>
      </c>
      <c r="E443" t="s">
        <v>1959</v>
      </c>
      <c r="F443" t="s">
        <v>1916</v>
      </c>
      <c r="G443" t="s">
        <v>1919</v>
      </c>
      <c r="H443">
        <v>4917</v>
      </c>
      <c r="I443" t="s">
        <v>132</v>
      </c>
      <c r="J443" s="73">
        <v>0.4031691</v>
      </c>
      <c r="K443" s="53">
        <v>1.7637099999999999E-2</v>
      </c>
      <c r="L443" s="53">
        <v>2.10977E-2</v>
      </c>
      <c r="M443" s="53">
        <v>0.34614600000000001</v>
      </c>
      <c r="N443" t="s">
        <v>1914</v>
      </c>
      <c r="O443" s="28" t="b">
        <v>0</v>
      </c>
      <c r="P443" s="28" t="b">
        <v>1</v>
      </c>
      <c r="Q443" s="28" t="b">
        <v>0</v>
      </c>
      <c r="R443" s="49">
        <v>0.52186699999999997</v>
      </c>
      <c r="S443" s="49">
        <v>0.60818099999999997</v>
      </c>
      <c r="T443" s="49">
        <v>5.9394000000000002E-2</v>
      </c>
      <c r="U443" s="49">
        <v>2.5600000000000001E-2</v>
      </c>
      <c r="V443" s="50">
        <v>2.0435722588777901E-2</v>
      </c>
      <c r="W443" s="49">
        <v>0.23994699999999999</v>
      </c>
      <c r="X443" s="49">
        <v>8.7526000000000007E-2</v>
      </c>
      <c r="Y443" s="49">
        <v>-0.35686299999999999</v>
      </c>
      <c r="Z443" s="49">
        <v>7.9899999999999999E-2</v>
      </c>
      <c r="AA443" s="50">
        <v>8.1766422774444701E-6</v>
      </c>
      <c r="AB443" s="49">
        <v>4.3041000000000003E-2</v>
      </c>
      <c r="AC443" s="49">
        <v>0.30429299999999998</v>
      </c>
      <c r="AD443" s="49">
        <v>-2.1845E-2</v>
      </c>
      <c r="AE443" s="49">
        <v>8.9200000000000002E-2</v>
      </c>
      <c r="AF443" s="50">
        <v>0.80650730941138404</v>
      </c>
      <c r="AG443" s="49">
        <v>0.41902161534561799</v>
      </c>
      <c r="AH443" s="49">
        <v>2.0915E-2</v>
      </c>
      <c r="AI443" s="49">
        <v>2.7265220649212399E-2</v>
      </c>
      <c r="AJ443" s="49">
        <v>-9.5335000000000003E-2</v>
      </c>
      <c r="AK443" s="74">
        <v>1</v>
      </c>
    </row>
    <row r="444" spans="1:37" x14ac:dyDescent="0.2">
      <c r="A444" t="s">
        <v>1417</v>
      </c>
      <c r="B444" t="s">
        <v>1948</v>
      </c>
      <c r="C444" t="s">
        <v>21</v>
      </c>
      <c r="D444">
        <v>89808851</v>
      </c>
      <c r="E444" t="s">
        <v>1958</v>
      </c>
      <c r="F444" t="s">
        <v>1915</v>
      </c>
      <c r="G444" t="s">
        <v>1928</v>
      </c>
      <c r="H444">
        <v>4917</v>
      </c>
      <c r="I444" t="s">
        <v>132</v>
      </c>
      <c r="J444" s="73">
        <v>0.2420398</v>
      </c>
      <c r="K444" s="53">
        <v>2.4618299999999999E-2</v>
      </c>
      <c r="L444" s="53">
        <v>2.1042999999999999E-2</v>
      </c>
      <c r="M444" s="53">
        <v>0.34706100000000001</v>
      </c>
      <c r="N444" t="s">
        <v>1914</v>
      </c>
      <c r="O444" s="28" t="b">
        <v>0</v>
      </c>
      <c r="P444" s="28" t="b">
        <v>1</v>
      </c>
      <c r="Q444" s="28" t="b">
        <v>0</v>
      </c>
      <c r="R444" s="49">
        <v>0.50754200000000005</v>
      </c>
      <c r="S444" s="49">
        <v>0.60818099999999997</v>
      </c>
      <c r="T444" s="49">
        <v>6.0199999999999997E-2</v>
      </c>
      <c r="U444" s="49">
        <v>2.5600000000000001E-2</v>
      </c>
      <c r="V444" s="50">
        <v>1.8876968049916201E-2</v>
      </c>
      <c r="W444" s="49">
        <v>0.22397900000000001</v>
      </c>
      <c r="X444" s="49">
        <v>8.7583999999999995E-2</v>
      </c>
      <c r="Y444" s="49">
        <v>-0.36174499999999998</v>
      </c>
      <c r="Z444" s="49">
        <v>8.2500000000000004E-2</v>
      </c>
      <c r="AA444" s="50">
        <v>1.19667352109605E-5</v>
      </c>
      <c r="AB444" s="49">
        <v>8.3822999999999995E-2</v>
      </c>
      <c r="AC444" s="49">
        <v>0.30423499999999998</v>
      </c>
      <c r="AD444" s="49">
        <v>3.3461999999999999E-2</v>
      </c>
      <c r="AE444" s="49">
        <v>6.5799999999999997E-2</v>
      </c>
      <c r="AF444" s="50">
        <v>0.61099654599654396</v>
      </c>
      <c r="AG444" s="49">
        <v>0.52323062408092103</v>
      </c>
      <c r="AH444" s="49">
        <v>1.6601999999999999E-2</v>
      </c>
      <c r="AI444" s="49">
        <v>2.8371970464222601E-2</v>
      </c>
      <c r="AJ444" s="49">
        <v>-9.3970999999999999E-2</v>
      </c>
      <c r="AK444" s="74">
        <v>1</v>
      </c>
    </row>
    <row r="445" spans="1:37" x14ac:dyDescent="0.2">
      <c r="A445" t="s">
        <v>1417</v>
      </c>
      <c r="B445" t="s">
        <v>1948</v>
      </c>
      <c r="C445" t="s">
        <v>21</v>
      </c>
      <c r="D445">
        <v>89809302</v>
      </c>
      <c r="E445" t="s">
        <v>1957</v>
      </c>
      <c r="F445" t="s">
        <v>1915</v>
      </c>
      <c r="G445" t="s">
        <v>1919</v>
      </c>
      <c r="H445">
        <v>4917</v>
      </c>
      <c r="I445" t="s">
        <v>132</v>
      </c>
      <c r="J445" s="73">
        <v>0.2420398</v>
      </c>
      <c r="K445" s="53">
        <v>2.4618299999999999E-2</v>
      </c>
      <c r="L445" s="53">
        <v>2.1042999999999999E-2</v>
      </c>
      <c r="M445" s="53">
        <v>0.34706100000000001</v>
      </c>
      <c r="N445" t="s">
        <v>1914</v>
      </c>
      <c r="O445" s="28" t="b">
        <v>0</v>
      </c>
      <c r="P445" s="28" t="b">
        <v>1</v>
      </c>
      <c r="Q445" s="28" t="b">
        <v>0</v>
      </c>
      <c r="R445" s="49">
        <v>0.50754200000000005</v>
      </c>
      <c r="S445" s="49">
        <v>0.60818099999999997</v>
      </c>
      <c r="T445" s="49">
        <v>6.0199999999999997E-2</v>
      </c>
      <c r="U445" s="49">
        <v>2.5600000000000001E-2</v>
      </c>
      <c r="V445" s="50">
        <v>1.8876968049916201E-2</v>
      </c>
      <c r="W445" s="49">
        <v>0.22397900000000001</v>
      </c>
      <c r="X445" s="49">
        <v>8.7583999999999995E-2</v>
      </c>
      <c r="Y445" s="49">
        <v>-0.36174499999999998</v>
      </c>
      <c r="Z445" s="49">
        <v>8.2500000000000004E-2</v>
      </c>
      <c r="AA445" s="50">
        <v>1.19667352109605E-5</v>
      </c>
      <c r="AB445" s="49">
        <v>8.4013000000000004E-2</v>
      </c>
      <c r="AC445" s="49">
        <v>0.30423499999999998</v>
      </c>
      <c r="AD445" s="49">
        <v>3.3461999999999999E-2</v>
      </c>
      <c r="AE445" s="49">
        <v>6.5799999999999997E-2</v>
      </c>
      <c r="AF445" s="50">
        <v>0.61099654599654396</v>
      </c>
      <c r="AG445" s="49">
        <v>0.52323062408092103</v>
      </c>
      <c r="AH445" s="49">
        <v>1.6601999999999999E-2</v>
      </c>
      <c r="AI445" s="49">
        <v>2.8371970464222601E-2</v>
      </c>
      <c r="AJ445" s="49">
        <v>-9.3970999999999999E-2</v>
      </c>
      <c r="AK445" s="74">
        <v>1</v>
      </c>
    </row>
    <row r="446" spans="1:37" x14ac:dyDescent="0.2">
      <c r="A446" t="s">
        <v>1417</v>
      </c>
      <c r="B446" t="s">
        <v>1948</v>
      </c>
      <c r="C446" t="s">
        <v>21</v>
      </c>
      <c r="D446">
        <v>89813508</v>
      </c>
      <c r="E446" t="s">
        <v>1956</v>
      </c>
      <c r="F446" t="s">
        <v>1915</v>
      </c>
      <c r="G446" t="s">
        <v>1919</v>
      </c>
      <c r="H446">
        <v>4917</v>
      </c>
      <c r="I446" t="s">
        <v>132</v>
      </c>
      <c r="J446" s="73">
        <v>0.15519930000000001</v>
      </c>
      <c r="K446" s="53">
        <v>2.9637500000000001E-2</v>
      </c>
      <c r="L446" s="53">
        <v>2.0850899999999999E-2</v>
      </c>
      <c r="M446" s="53">
        <v>0.36333100000000002</v>
      </c>
      <c r="N446" t="s">
        <v>1914</v>
      </c>
      <c r="O446" s="28" t="b">
        <v>0</v>
      </c>
      <c r="P446" s="28" t="b">
        <v>1</v>
      </c>
      <c r="Q446" s="28" t="b">
        <v>0</v>
      </c>
      <c r="R446" s="49">
        <v>0.53172699999999995</v>
      </c>
      <c r="S446" s="49">
        <v>0.60829699999999998</v>
      </c>
      <c r="T446" s="49">
        <v>6.6435999999999995E-2</v>
      </c>
      <c r="U446" s="49">
        <v>2.5600000000000001E-2</v>
      </c>
      <c r="V446" s="50">
        <v>9.6034673046975494E-3</v>
      </c>
      <c r="W446" s="49">
        <v>0.23730999999999999</v>
      </c>
      <c r="X446" s="49">
        <v>8.7526000000000007E-2</v>
      </c>
      <c r="Y446" s="49">
        <v>-0.34781400000000001</v>
      </c>
      <c r="Z446" s="49">
        <v>8.0600000000000005E-2</v>
      </c>
      <c r="AA446" s="50">
        <v>1.6298548209605998E-5</v>
      </c>
      <c r="AB446" s="49">
        <v>8.4029000000000006E-2</v>
      </c>
      <c r="AC446" s="49">
        <v>0.30417699999999998</v>
      </c>
      <c r="AD446" s="49">
        <v>3.8495000000000001E-2</v>
      </c>
      <c r="AE446" s="49">
        <v>6.5699999999999995E-2</v>
      </c>
      <c r="AF446" s="50">
        <v>0.55783534114099098</v>
      </c>
      <c r="AG446" s="49">
        <v>0.44613999661189901</v>
      </c>
      <c r="AH446" s="49">
        <v>2.0018000000000001E-2</v>
      </c>
      <c r="AI446" s="49">
        <v>2.2918121914531998E-2</v>
      </c>
      <c r="AJ446" s="49">
        <v>-9.8766999999999994E-2</v>
      </c>
      <c r="AK446" s="74">
        <v>1</v>
      </c>
    </row>
    <row r="447" spans="1:37" x14ac:dyDescent="0.2">
      <c r="A447" t="s">
        <v>1417</v>
      </c>
      <c r="B447" t="s">
        <v>1948</v>
      </c>
      <c r="C447" t="s">
        <v>21</v>
      </c>
      <c r="D447">
        <v>89818094</v>
      </c>
      <c r="E447" t="s">
        <v>1955</v>
      </c>
      <c r="F447" t="s">
        <v>1928</v>
      </c>
      <c r="G447" t="s">
        <v>1915</v>
      </c>
      <c r="H447">
        <v>4917</v>
      </c>
      <c r="I447" t="s">
        <v>132</v>
      </c>
      <c r="J447" s="73">
        <v>0.26022459999999997</v>
      </c>
      <c r="K447" s="53">
        <v>2.3328100000000001E-2</v>
      </c>
      <c r="L447" s="53">
        <v>2.0720300000000001E-2</v>
      </c>
      <c r="M447" s="53">
        <v>0.36760199999999998</v>
      </c>
      <c r="N447" t="s">
        <v>1914</v>
      </c>
      <c r="O447" s="28" t="b">
        <v>0</v>
      </c>
      <c r="P447" s="28" t="b">
        <v>1</v>
      </c>
      <c r="Q447" s="28" t="b">
        <v>0</v>
      </c>
      <c r="R447" s="49">
        <v>0.54030699999999998</v>
      </c>
      <c r="S447" s="49">
        <v>0.60835399999999995</v>
      </c>
      <c r="T447" s="49">
        <v>5.9428000000000002E-2</v>
      </c>
      <c r="U447" s="49">
        <v>2.5600000000000001E-2</v>
      </c>
      <c r="V447" s="50">
        <v>2.0123176411296798E-2</v>
      </c>
      <c r="W447" s="49">
        <v>0.22229599999999999</v>
      </c>
      <c r="X447" s="49">
        <v>8.7468000000000004E-2</v>
      </c>
      <c r="Y447" s="49">
        <v>-0.36329800000000001</v>
      </c>
      <c r="Z447" s="49">
        <v>8.2299999999999998E-2</v>
      </c>
      <c r="AA447" s="50">
        <v>1.0425874954579199E-5</v>
      </c>
      <c r="AB447" s="49">
        <v>8.4407999999999997E-2</v>
      </c>
      <c r="AC447" s="49">
        <v>0.30417699999999998</v>
      </c>
      <c r="AD447" s="49">
        <v>1.6693E-2</v>
      </c>
      <c r="AE447" s="49">
        <v>6.5699999999999995E-2</v>
      </c>
      <c r="AF447" s="50">
        <v>0.79930311722819003</v>
      </c>
      <c r="AG447" s="49">
        <v>0.48281478974252701</v>
      </c>
      <c r="AH447" s="49">
        <v>1.8519999999999998E-2</v>
      </c>
      <c r="AI447" s="49">
        <v>2.95035914700265E-2</v>
      </c>
      <c r="AJ447" s="49">
        <v>-9.3684000000000003E-2</v>
      </c>
      <c r="AK447" s="74">
        <v>1</v>
      </c>
    </row>
    <row r="448" spans="1:37" x14ac:dyDescent="0.2">
      <c r="A448" t="s">
        <v>1417</v>
      </c>
      <c r="B448" t="s">
        <v>1948</v>
      </c>
      <c r="C448" t="s">
        <v>21</v>
      </c>
      <c r="D448">
        <v>89818573</v>
      </c>
      <c r="E448" t="s">
        <v>1954</v>
      </c>
      <c r="F448" t="s">
        <v>1915</v>
      </c>
      <c r="G448" t="s">
        <v>1928</v>
      </c>
      <c r="H448">
        <v>4917</v>
      </c>
      <c r="I448" t="s">
        <v>132</v>
      </c>
      <c r="J448" s="73">
        <v>0.31406299999999998</v>
      </c>
      <c r="K448" s="53">
        <v>2.1064099999999999E-2</v>
      </c>
      <c r="L448" s="53">
        <v>2.0923299999999999E-2</v>
      </c>
      <c r="M448" s="53">
        <v>0.35214600000000001</v>
      </c>
      <c r="N448" t="s">
        <v>1914</v>
      </c>
      <c r="O448" s="28" t="b">
        <v>0</v>
      </c>
      <c r="P448" s="28" t="b">
        <v>1</v>
      </c>
      <c r="Q448" s="28" t="b">
        <v>0</v>
      </c>
      <c r="R448" s="49">
        <v>0.51327800000000001</v>
      </c>
      <c r="S448" s="49">
        <v>0.60835399999999995</v>
      </c>
      <c r="T448" s="49">
        <v>5.2664000000000002E-2</v>
      </c>
      <c r="U448" s="49">
        <v>2.5499999999999998E-2</v>
      </c>
      <c r="V448" s="50">
        <v>3.9156911911172897E-2</v>
      </c>
      <c r="W448" s="49">
        <v>0.23285</v>
      </c>
      <c r="X448" s="49">
        <v>8.7468000000000004E-2</v>
      </c>
      <c r="Y448" s="49">
        <v>-0.35906700000000003</v>
      </c>
      <c r="Z448" s="49">
        <v>8.1699999999999995E-2</v>
      </c>
      <c r="AA448" s="50">
        <v>1.12452044154172E-5</v>
      </c>
      <c r="AB448" s="49">
        <v>8.6495000000000002E-2</v>
      </c>
      <c r="AC448" s="49">
        <v>0.30417699999999998</v>
      </c>
      <c r="AD448" s="49">
        <v>3.3146000000000002E-2</v>
      </c>
      <c r="AE448" s="49">
        <v>6.4799999999999996E-2</v>
      </c>
      <c r="AF448" s="50">
        <v>0.60912454613820299</v>
      </c>
      <c r="AG448" s="49">
        <v>0.62011155323359601</v>
      </c>
      <c r="AH448" s="49">
        <v>1.2921E-2</v>
      </c>
      <c r="AI448" s="49">
        <v>2.80153784155956E-2</v>
      </c>
      <c r="AJ448" s="49">
        <v>-9.4626000000000002E-2</v>
      </c>
      <c r="AK448" s="74">
        <v>1</v>
      </c>
    </row>
    <row r="449" spans="1:37" x14ac:dyDescent="0.2">
      <c r="A449" t="s">
        <v>1417</v>
      </c>
      <c r="B449" t="s">
        <v>1948</v>
      </c>
      <c r="C449" t="s">
        <v>21</v>
      </c>
      <c r="D449">
        <v>89818753</v>
      </c>
      <c r="E449" t="s">
        <v>1953</v>
      </c>
      <c r="F449" t="s">
        <v>1919</v>
      </c>
      <c r="G449" t="s">
        <v>1916</v>
      </c>
      <c r="H449">
        <v>4917</v>
      </c>
      <c r="I449" t="s">
        <v>132</v>
      </c>
      <c r="J449" s="73">
        <v>0.1747592</v>
      </c>
      <c r="K449" s="53">
        <v>2.7806899999999999E-2</v>
      </c>
      <c r="L449" s="53">
        <v>2.0490399999999999E-2</v>
      </c>
      <c r="M449" s="53">
        <v>0.38122800000000001</v>
      </c>
      <c r="N449" t="s">
        <v>1914</v>
      </c>
      <c r="O449" s="28" t="b">
        <v>0</v>
      </c>
      <c r="P449" s="28" t="b">
        <v>1</v>
      </c>
      <c r="Q449" s="28" t="b">
        <v>0</v>
      </c>
      <c r="R449" s="49">
        <v>0.55756799999999995</v>
      </c>
      <c r="S449" s="49">
        <v>0.60835399999999995</v>
      </c>
      <c r="T449" s="49">
        <v>6.5863000000000005E-2</v>
      </c>
      <c r="U449" s="49">
        <v>2.5499999999999998E-2</v>
      </c>
      <c r="V449" s="50">
        <v>9.9214745115973006E-3</v>
      </c>
      <c r="W449" s="49">
        <v>0.25659599999999999</v>
      </c>
      <c r="X449" s="49">
        <v>8.7468000000000004E-2</v>
      </c>
      <c r="Y449" s="49">
        <v>-0.343026</v>
      </c>
      <c r="Z449" s="49">
        <v>7.8899999999999998E-2</v>
      </c>
      <c r="AA449" s="50">
        <v>1.3969717146969901E-5</v>
      </c>
      <c r="AB449" s="49">
        <v>8.7064000000000002E-2</v>
      </c>
      <c r="AC449" s="49">
        <v>0.30417699999999998</v>
      </c>
      <c r="AD449" s="49">
        <v>3.4172000000000001E-2</v>
      </c>
      <c r="AE449" s="49">
        <v>6.4699999999999994E-2</v>
      </c>
      <c r="AF449" s="50">
        <v>0.59737952528732297</v>
      </c>
      <c r="AG449" s="49">
        <v>0.40860201833967602</v>
      </c>
      <c r="AH449" s="49">
        <v>2.2027000000000001E-2</v>
      </c>
      <c r="AI449" s="49">
        <v>1.9699865331876301E-2</v>
      </c>
      <c r="AJ449" s="49">
        <v>-0.10247100000000001</v>
      </c>
      <c r="AK449" s="74">
        <v>1</v>
      </c>
    </row>
    <row r="450" spans="1:37" x14ac:dyDescent="0.2">
      <c r="A450" t="s">
        <v>1417</v>
      </c>
      <c r="B450" t="s">
        <v>1948</v>
      </c>
      <c r="C450" t="s">
        <v>21</v>
      </c>
      <c r="D450">
        <v>89818815</v>
      </c>
      <c r="E450" t="s">
        <v>1952</v>
      </c>
      <c r="F450" t="s">
        <v>1915</v>
      </c>
      <c r="G450" t="s">
        <v>1916</v>
      </c>
      <c r="H450">
        <v>4917</v>
      </c>
      <c r="I450" t="s">
        <v>132</v>
      </c>
      <c r="J450" s="73">
        <v>0.16863739999999999</v>
      </c>
      <c r="K450" s="53">
        <v>2.8208400000000002E-2</v>
      </c>
      <c r="L450" s="53">
        <v>2.04914E-2</v>
      </c>
      <c r="M450" s="53">
        <v>0.38173699999999999</v>
      </c>
      <c r="N450" t="s">
        <v>1914</v>
      </c>
      <c r="O450" s="28" t="b">
        <v>0</v>
      </c>
      <c r="P450" s="28" t="b">
        <v>1</v>
      </c>
      <c r="Q450" s="28" t="b">
        <v>0</v>
      </c>
      <c r="R450" s="49">
        <v>0.55766300000000002</v>
      </c>
      <c r="S450" s="49">
        <v>0.60835399999999995</v>
      </c>
      <c r="T450" s="49">
        <v>6.5891000000000005E-2</v>
      </c>
      <c r="U450" s="49">
        <v>2.5499999999999998E-2</v>
      </c>
      <c r="V450" s="50">
        <v>9.8919169377886303E-3</v>
      </c>
      <c r="W450" s="49">
        <v>0.26517200000000002</v>
      </c>
      <c r="X450" s="49">
        <v>8.7468000000000004E-2</v>
      </c>
      <c r="Y450" s="49">
        <v>-0.33571899999999999</v>
      </c>
      <c r="Z450" s="49">
        <v>7.7700000000000005E-2</v>
      </c>
      <c r="AA450" s="50">
        <v>1.59058045209632E-5</v>
      </c>
      <c r="AB450" s="49">
        <v>8.7064000000000002E-2</v>
      </c>
      <c r="AC450" s="49">
        <v>0.30417699999999998</v>
      </c>
      <c r="AD450" s="49">
        <v>3.3730000000000003E-2</v>
      </c>
      <c r="AE450" s="49">
        <v>6.4699999999999994E-2</v>
      </c>
      <c r="AF450" s="50">
        <v>0.60215018600283499</v>
      </c>
      <c r="AG450" s="49">
        <v>0.39618661904917202</v>
      </c>
      <c r="AH450" s="49">
        <v>2.2617999999999999E-2</v>
      </c>
      <c r="AI450" s="49">
        <v>2.00523041554539E-2</v>
      </c>
      <c r="AJ450" s="49">
        <v>-0.102283</v>
      </c>
      <c r="AK450" s="74">
        <v>1</v>
      </c>
    </row>
    <row r="451" spans="1:37" x14ac:dyDescent="0.2">
      <c r="A451" t="s">
        <v>1417</v>
      </c>
      <c r="B451" t="s">
        <v>1948</v>
      </c>
      <c r="C451" t="s">
        <v>21</v>
      </c>
      <c r="D451">
        <v>89824044</v>
      </c>
      <c r="E451" t="s">
        <v>1951</v>
      </c>
      <c r="F451" t="s">
        <v>1916</v>
      </c>
      <c r="G451" t="s">
        <v>1919</v>
      </c>
      <c r="H451">
        <v>4917</v>
      </c>
      <c r="I451" t="s">
        <v>132</v>
      </c>
      <c r="J451" s="73">
        <v>0.32768389999999997</v>
      </c>
      <c r="K451" s="53">
        <v>2.0294699999999999E-2</v>
      </c>
      <c r="L451" s="53">
        <v>2.07344E-2</v>
      </c>
      <c r="M451" s="53">
        <v>0.36190800000000001</v>
      </c>
      <c r="N451" t="s">
        <v>1914</v>
      </c>
      <c r="O451" s="28" t="b">
        <v>0</v>
      </c>
      <c r="P451" s="28" t="b">
        <v>1</v>
      </c>
      <c r="Q451" s="28" t="b">
        <v>0</v>
      </c>
      <c r="R451" s="49">
        <v>0.52697099999999997</v>
      </c>
      <c r="S451" s="49">
        <v>0.60754699999999995</v>
      </c>
      <c r="T451" s="49">
        <v>5.3628000000000002E-2</v>
      </c>
      <c r="U451" s="49">
        <v>2.5499999999999998E-2</v>
      </c>
      <c r="V451" s="50">
        <v>3.5414667741675697E-2</v>
      </c>
      <c r="W451" s="49">
        <v>0.243725</v>
      </c>
      <c r="X451" s="49">
        <v>8.7353E-2</v>
      </c>
      <c r="Y451" s="49">
        <v>-0.36053200000000002</v>
      </c>
      <c r="Z451" s="49">
        <v>7.9699999999999993E-2</v>
      </c>
      <c r="AA451" s="50">
        <v>6.2798091368973997E-6</v>
      </c>
      <c r="AB451" s="49">
        <v>8.6421999999999999E-2</v>
      </c>
      <c r="AC451" s="49">
        <v>0.30509999999999998</v>
      </c>
      <c r="AD451" s="49">
        <v>3.0502999999999999E-2</v>
      </c>
      <c r="AE451" s="49">
        <v>6.4799999999999996E-2</v>
      </c>
      <c r="AF451" s="50">
        <v>0.63786189925603498</v>
      </c>
      <c r="AG451" s="49">
        <v>0.56523200960501097</v>
      </c>
      <c r="AH451" s="49">
        <v>1.5114000000000001E-2</v>
      </c>
      <c r="AI451" s="49">
        <v>1.99280751943775E-2</v>
      </c>
      <c r="AJ451" s="49">
        <v>-0.100915</v>
      </c>
      <c r="AK451" s="74">
        <v>1</v>
      </c>
    </row>
    <row r="452" spans="1:37" x14ac:dyDescent="0.2">
      <c r="A452" t="s">
        <v>1417</v>
      </c>
      <c r="B452" t="s">
        <v>1948</v>
      </c>
      <c r="C452" t="s">
        <v>21</v>
      </c>
      <c r="D452">
        <v>89824512</v>
      </c>
      <c r="E452" t="s">
        <v>1950</v>
      </c>
      <c r="F452" t="s">
        <v>1915</v>
      </c>
      <c r="G452" t="s">
        <v>1928</v>
      </c>
      <c r="H452">
        <v>4917</v>
      </c>
      <c r="I452" t="s">
        <v>132</v>
      </c>
      <c r="J452" s="73">
        <v>0.43612669999999998</v>
      </c>
      <c r="K452" s="53">
        <v>1.6381E-2</v>
      </c>
      <c r="L452" s="53">
        <v>2.1035000000000002E-2</v>
      </c>
      <c r="M452" s="53">
        <v>0.34502699999999997</v>
      </c>
      <c r="N452" t="s">
        <v>1914</v>
      </c>
      <c r="O452" s="28" t="b">
        <v>0</v>
      </c>
      <c r="P452" s="28" t="b">
        <v>1</v>
      </c>
      <c r="Q452" s="28" t="b">
        <v>0</v>
      </c>
      <c r="R452" s="49">
        <v>0.50607800000000003</v>
      </c>
      <c r="S452" s="49">
        <v>0.60754699999999995</v>
      </c>
      <c r="T452" s="49">
        <v>4.8607999999999998E-2</v>
      </c>
      <c r="U452" s="49">
        <v>2.5600000000000001E-2</v>
      </c>
      <c r="V452" s="50">
        <v>5.7416051021492297E-2</v>
      </c>
      <c r="W452" s="49">
        <v>0.20871899999999999</v>
      </c>
      <c r="X452" s="49">
        <v>8.7353E-2</v>
      </c>
      <c r="Y452" s="49">
        <v>-0.37418299999999999</v>
      </c>
      <c r="Z452" s="49">
        <v>8.4500000000000006E-2</v>
      </c>
      <c r="AA452" s="50">
        <v>9.6778153885005501E-6</v>
      </c>
      <c r="AB452" s="49">
        <v>8.3585000000000007E-2</v>
      </c>
      <c r="AC452" s="49">
        <v>0.30509999999999998</v>
      </c>
      <c r="AD452" s="49">
        <v>8.2830000000000004E-3</v>
      </c>
      <c r="AE452" s="49">
        <v>6.59E-2</v>
      </c>
      <c r="AF452" s="50">
        <v>0.89993307250336096</v>
      </c>
      <c r="AG452" s="49">
        <v>0.623268186547414</v>
      </c>
      <c r="AH452" s="49">
        <v>1.2758E-2</v>
      </c>
      <c r="AI452" s="49">
        <v>3.6714770037977899E-2</v>
      </c>
      <c r="AJ452" s="49">
        <v>-8.8816999999999993E-2</v>
      </c>
      <c r="AK452" s="74">
        <v>1</v>
      </c>
    </row>
    <row r="453" spans="1:37" x14ac:dyDescent="0.2">
      <c r="A453" t="s">
        <v>1417</v>
      </c>
      <c r="B453" t="s">
        <v>1948</v>
      </c>
      <c r="C453" t="s">
        <v>21</v>
      </c>
      <c r="D453">
        <v>89826835</v>
      </c>
      <c r="E453" t="s">
        <v>1949</v>
      </c>
      <c r="F453" t="s">
        <v>1916</v>
      </c>
      <c r="G453" t="s">
        <v>1919</v>
      </c>
      <c r="H453">
        <v>4917</v>
      </c>
      <c r="I453" t="s">
        <v>132</v>
      </c>
      <c r="J453" s="73">
        <v>0.38499440000000001</v>
      </c>
      <c r="K453" s="53">
        <v>1.7964399999999998E-2</v>
      </c>
      <c r="L453" s="53">
        <v>2.06789E-2</v>
      </c>
      <c r="M453" s="53">
        <v>0.36373800000000001</v>
      </c>
      <c r="N453" t="s">
        <v>1914</v>
      </c>
      <c r="O453" s="28" t="b">
        <v>0</v>
      </c>
      <c r="P453" s="28" t="b">
        <v>1</v>
      </c>
      <c r="Q453" s="28" t="b">
        <v>0</v>
      </c>
      <c r="R453" s="49">
        <v>0.53120000000000001</v>
      </c>
      <c r="S453" s="49">
        <v>0.60748899999999995</v>
      </c>
      <c r="T453" s="49">
        <v>5.2984999999999997E-2</v>
      </c>
      <c r="U453" s="49">
        <v>2.5499999999999998E-2</v>
      </c>
      <c r="V453" s="50">
        <v>3.7529424699630401E-2</v>
      </c>
      <c r="W453" s="49">
        <v>0.23960400000000001</v>
      </c>
      <c r="X453" s="49">
        <v>8.7411000000000003E-2</v>
      </c>
      <c r="Y453" s="49">
        <v>-0.380052</v>
      </c>
      <c r="Z453" s="49">
        <v>8.0100000000000005E-2</v>
      </c>
      <c r="AA453" s="50">
        <v>2.1401806174853801E-6</v>
      </c>
      <c r="AB453" s="49">
        <v>8.6421999999999999E-2</v>
      </c>
      <c r="AC453" s="49">
        <v>0.30509999999999998</v>
      </c>
      <c r="AD453" s="49">
        <v>3.0705E-2</v>
      </c>
      <c r="AE453" s="49">
        <v>6.4799999999999996E-2</v>
      </c>
      <c r="AF453" s="50">
        <v>0.63555238312546802</v>
      </c>
      <c r="AG453" s="49">
        <v>0.56693443616045203</v>
      </c>
      <c r="AH453" s="49">
        <v>1.5077999999999999E-2</v>
      </c>
      <c r="AI453" s="49">
        <v>1.5874573912214099E-2</v>
      </c>
      <c r="AJ453" s="49">
        <v>-0.103865</v>
      </c>
      <c r="AK453" s="74">
        <v>1</v>
      </c>
    </row>
    <row r="454" spans="1:37" x14ac:dyDescent="0.2">
      <c r="A454" t="s">
        <v>1417</v>
      </c>
      <c r="B454" t="s">
        <v>1948</v>
      </c>
      <c r="C454" t="s">
        <v>21</v>
      </c>
      <c r="D454">
        <v>89827742</v>
      </c>
      <c r="E454" t="s">
        <v>1947</v>
      </c>
      <c r="F454" t="s">
        <v>1915</v>
      </c>
      <c r="G454" t="s">
        <v>1916</v>
      </c>
      <c r="H454">
        <v>4917</v>
      </c>
      <c r="I454" t="s">
        <v>132</v>
      </c>
      <c r="J454" s="73">
        <v>0.48621710000000001</v>
      </c>
      <c r="K454" s="53">
        <v>1.44064E-2</v>
      </c>
      <c r="L454" s="53">
        <v>2.06888E-2</v>
      </c>
      <c r="M454" s="53">
        <v>0.36617899999999998</v>
      </c>
      <c r="N454" t="s">
        <v>1914</v>
      </c>
      <c r="O454" s="28" t="b">
        <v>0</v>
      </c>
      <c r="P454" s="28" t="b">
        <v>1</v>
      </c>
      <c r="Q454" s="28" t="b">
        <v>0</v>
      </c>
      <c r="R454" s="49">
        <v>0.53494799999999998</v>
      </c>
      <c r="S454" s="49">
        <v>0.60754699999999995</v>
      </c>
      <c r="T454" s="49">
        <v>4.9561000000000001E-2</v>
      </c>
      <c r="U454" s="49">
        <v>2.5499999999999998E-2</v>
      </c>
      <c r="V454" s="50">
        <v>5.2396105041667099E-2</v>
      </c>
      <c r="W454" s="49">
        <v>0.24967</v>
      </c>
      <c r="X454" s="49">
        <v>8.7353E-2</v>
      </c>
      <c r="Y454" s="49">
        <v>-0.34117900000000001</v>
      </c>
      <c r="Z454" s="49">
        <v>7.85E-2</v>
      </c>
      <c r="AA454" s="50">
        <v>1.40121846533024E-5</v>
      </c>
      <c r="AB454" s="49">
        <v>8.3963999999999997E-2</v>
      </c>
      <c r="AC454" s="49">
        <v>0.30509999999999998</v>
      </c>
      <c r="AD454" s="49">
        <v>7.9920000000000008E-3</v>
      </c>
      <c r="AE454" s="49">
        <v>6.5799999999999997E-2</v>
      </c>
      <c r="AF454" s="50">
        <v>0.90328171661272905</v>
      </c>
      <c r="AG454" s="49">
        <v>0.54019880487309702</v>
      </c>
      <c r="AH454" s="49">
        <v>1.6185999999999999E-2</v>
      </c>
      <c r="AI454" s="49">
        <v>2.16265873957599E-2</v>
      </c>
      <c r="AJ454" s="49">
        <v>-9.9958000000000005E-2</v>
      </c>
      <c r="AK454" s="74">
        <v>1</v>
      </c>
    </row>
    <row r="455" spans="1:37" x14ac:dyDescent="0.2">
      <c r="A455" t="s">
        <v>1366</v>
      </c>
      <c r="B455" t="s">
        <v>1941</v>
      </c>
      <c r="C455" t="s">
        <v>21</v>
      </c>
      <c r="D455">
        <v>20003190</v>
      </c>
      <c r="E455" t="s">
        <v>1946</v>
      </c>
      <c r="F455" t="s">
        <v>1919</v>
      </c>
      <c r="G455" t="s">
        <v>1916</v>
      </c>
      <c r="H455">
        <v>7173</v>
      </c>
      <c r="I455" t="s">
        <v>114</v>
      </c>
      <c r="J455" s="73">
        <v>2.716043E-5</v>
      </c>
      <c r="K455" s="53">
        <v>-0.22789899999999999</v>
      </c>
      <c r="L455" s="53">
        <v>5.43207E-2</v>
      </c>
      <c r="M455" s="53">
        <v>0.48863800000000002</v>
      </c>
      <c r="N455" t="s">
        <v>1923</v>
      </c>
      <c r="O455" s="28" t="s">
        <v>38</v>
      </c>
      <c r="P455" s="28" t="s">
        <v>38</v>
      </c>
      <c r="Q455" s="28" t="s">
        <v>38</v>
      </c>
      <c r="R455" s="49">
        <v>0.539323</v>
      </c>
      <c r="S455" s="49">
        <v>0.61845099999999997</v>
      </c>
      <c r="T455" s="49">
        <v>-0.27748400000000001</v>
      </c>
      <c r="U455" s="49">
        <v>6.88E-2</v>
      </c>
      <c r="V455" s="50">
        <v>5.5649534678722597E-5</v>
      </c>
      <c r="W455" s="49">
        <v>0.575206</v>
      </c>
      <c r="X455" s="49">
        <v>9.8199999999999996E-2</v>
      </c>
      <c r="Y455" s="49">
        <v>-0.33948</v>
      </c>
      <c r="Z455" s="49">
        <v>0.17230000000000001</v>
      </c>
      <c r="AA455" s="50">
        <v>4.8749565832174997E-2</v>
      </c>
      <c r="AB455" s="49">
        <v>0.34534700000000002</v>
      </c>
      <c r="AC455" s="49">
        <v>0.28334900000000002</v>
      </c>
      <c r="AD455" s="49">
        <v>-2.3789999999999999E-2</v>
      </c>
      <c r="AE455" s="49">
        <v>0.1082</v>
      </c>
      <c r="AF455" s="50">
        <v>0.82602603747179204</v>
      </c>
      <c r="AG455" s="49">
        <v>0.52841471689705499</v>
      </c>
      <c r="AH455" s="49">
        <v>5.2467E-2</v>
      </c>
      <c r="AI455" s="49">
        <v>0.62839898452670695</v>
      </c>
      <c r="AJ455" s="49">
        <v>7.1140999999999996E-2</v>
      </c>
      <c r="AK455" s="74">
        <v>0</v>
      </c>
    </row>
    <row r="456" spans="1:37" x14ac:dyDescent="0.2">
      <c r="A456" t="s">
        <v>1366</v>
      </c>
      <c r="B456" t="s">
        <v>1941</v>
      </c>
      <c r="C456" t="s">
        <v>21</v>
      </c>
      <c r="D456">
        <v>20079448</v>
      </c>
      <c r="E456" t="s">
        <v>1945</v>
      </c>
      <c r="F456" t="s">
        <v>1915</v>
      </c>
      <c r="G456" t="s">
        <v>1928</v>
      </c>
      <c r="H456">
        <v>4976</v>
      </c>
      <c r="I456" t="s">
        <v>149</v>
      </c>
      <c r="J456" s="73">
        <v>8.7370349999999999E-7</v>
      </c>
      <c r="K456" s="53">
        <v>-0.122042</v>
      </c>
      <c r="L456" s="53">
        <v>2.4814599999999999E-2</v>
      </c>
      <c r="M456" s="53">
        <v>0.20729500000000001</v>
      </c>
      <c r="N456" t="s">
        <v>1923</v>
      </c>
      <c r="O456" s="28" t="b">
        <v>1</v>
      </c>
      <c r="P456" s="28" t="b">
        <v>0</v>
      </c>
      <c r="Q456" s="28" t="b">
        <v>0</v>
      </c>
      <c r="R456" s="49">
        <v>0.223631</v>
      </c>
      <c r="S456" s="49">
        <v>0.61868199999999995</v>
      </c>
      <c r="T456" s="49">
        <v>-0.15449599999999999</v>
      </c>
      <c r="U456" s="49">
        <v>3.0700000000000002E-2</v>
      </c>
      <c r="V456" s="50">
        <v>4.9655313369989397E-7</v>
      </c>
      <c r="W456" s="49">
        <v>0.407995</v>
      </c>
      <c r="X456" s="49">
        <v>9.8141999999999993E-2</v>
      </c>
      <c r="Y456" s="49">
        <v>-2.7009999999999999E-2</v>
      </c>
      <c r="Z456" s="49">
        <v>6.5100000000000005E-2</v>
      </c>
      <c r="AA456" s="50">
        <v>0.677996176267471</v>
      </c>
      <c r="AB456" s="49">
        <v>0.115526</v>
      </c>
      <c r="AC456" s="49">
        <v>0.28317599999999998</v>
      </c>
      <c r="AD456" s="49">
        <v>-8.8789999999999994E-2</v>
      </c>
      <c r="AE456" s="49">
        <v>6.0100000000000001E-2</v>
      </c>
      <c r="AF456" s="50">
        <v>0.13963259880599699</v>
      </c>
      <c r="AG456" s="49">
        <v>0.69456102538659004</v>
      </c>
      <c r="AH456" s="49">
        <v>-9.7310000000000001E-3</v>
      </c>
      <c r="AI456" s="49">
        <v>0.56353180685952697</v>
      </c>
      <c r="AJ456" s="49">
        <v>2.6421E-2</v>
      </c>
      <c r="AK456" s="74">
        <v>0</v>
      </c>
    </row>
    <row r="457" spans="1:37" x14ac:dyDescent="0.2">
      <c r="A457" t="s">
        <v>1352</v>
      </c>
      <c r="B457" t="s">
        <v>1941</v>
      </c>
      <c r="C457" t="s">
        <v>22</v>
      </c>
      <c r="D457">
        <v>67896718</v>
      </c>
      <c r="E457" t="s">
        <v>1944</v>
      </c>
      <c r="F457" t="s">
        <v>1919</v>
      </c>
      <c r="G457" t="s">
        <v>1916</v>
      </c>
      <c r="H457">
        <v>5403</v>
      </c>
      <c r="I457" t="s">
        <v>143</v>
      </c>
      <c r="J457" s="73">
        <v>0.63586379999999998</v>
      </c>
      <c r="K457" s="53">
        <v>1.09969E-2</v>
      </c>
      <c r="L457" s="53">
        <v>2.3225099999999999E-2</v>
      </c>
      <c r="M457" s="53">
        <v>0.19988900000000001</v>
      </c>
      <c r="N457" t="s">
        <v>1914</v>
      </c>
      <c r="O457" s="28" t="b">
        <v>0</v>
      </c>
      <c r="P457" s="28" t="b">
        <v>1</v>
      </c>
      <c r="Q457" s="28" t="b">
        <v>0</v>
      </c>
      <c r="R457" s="49">
        <v>0.17017499999999999</v>
      </c>
      <c r="S457" s="49">
        <v>0.57840999999999998</v>
      </c>
      <c r="T457" s="49">
        <v>-3.8917E-2</v>
      </c>
      <c r="U457" s="49">
        <v>3.2099999999999997E-2</v>
      </c>
      <c r="V457" s="50">
        <v>0.22509455990743199</v>
      </c>
      <c r="W457" s="49">
        <v>0.17329900000000001</v>
      </c>
      <c r="X457" s="49">
        <v>8.9892E-2</v>
      </c>
      <c r="Y457" s="49">
        <v>0.38014999999999999</v>
      </c>
      <c r="Z457" s="49">
        <v>8.4400000000000003E-2</v>
      </c>
      <c r="AA457" s="50">
        <v>6.8579592851189698E-6</v>
      </c>
      <c r="AB457" s="49">
        <v>0.25239200000000001</v>
      </c>
      <c r="AC457" s="49">
        <v>0.33169900000000002</v>
      </c>
      <c r="AD457" s="49">
        <v>-2.0470000000000002E-3</v>
      </c>
      <c r="AE457" s="49">
        <v>3.6400000000000002E-2</v>
      </c>
      <c r="AF457" s="50">
        <v>0.95519415260851703</v>
      </c>
      <c r="AG457" s="49">
        <v>0.87830288690063796</v>
      </c>
      <c r="AH457" s="49">
        <v>3.5260000000000001E-3</v>
      </c>
      <c r="AI457" s="49">
        <v>7.5801853673662101E-3</v>
      </c>
      <c r="AJ457" s="49">
        <v>0.10677499999999999</v>
      </c>
      <c r="AK457" s="74">
        <v>0</v>
      </c>
    </row>
    <row r="458" spans="1:37" x14ac:dyDescent="0.2">
      <c r="A458" t="s">
        <v>1352</v>
      </c>
      <c r="B458" t="s">
        <v>1941</v>
      </c>
      <c r="C458" t="s">
        <v>22</v>
      </c>
      <c r="D458">
        <v>67902693</v>
      </c>
      <c r="E458" t="s">
        <v>1943</v>
      </c>
      <c r="F458" t="s">
        <v>1916</v>
      </c>
      <c r="G458" t="s">
        <v>1919</v>
      </c>
      <c r="H458">
        <v>5403</v>
      </c>
      <c r="I458" t="s">
        <v>143</v>
      </c>
      <c r="J458" s="73">
        <v>0.58384670000000005</v>
      </c>
      <c r="K458" s="53">
        <v>1.2711500000000001E-2</v>
      </c>
      <c r="L458" s="53">
        <v>2.3205699999999999E-2</v>
      </c>
      <c r="M458" s="53">
        <v>0.20044400000000001</v>
      </c>
      <c r="N458" t="s">
        <v>1914</v>
      </c>
      <c r="O458" s="28" t="b">
        <v>0</v>
      </c>
      <c r="P458" s="28" t="b">
        <v>1</v>
      </c>
      <c r="Q458" s="28" t="b">
        <v>0</v>
      </c>
      <c r="R458" s="49">
        <v>0.16778100000000001</v>
      </c>
      <c r="S458" s="49">
        <v>0.57840999999999998</v>
      </c>
      <c r="T458" s="49">
        <v>-4.1251999999999997E-2</v>
      </c>
      <c r="U458" s="49">
        <v>3.2300000000000002E-2</v>
      </c>
      <c r="V458" s="50">
        <v>0.201826809902553</v>
      </c>
      <c r="W458" s="49">
        <v>0.19512199999999999</v>
      </c>
      <c r="X458" s="49">
        <v>8.9892E-2</v>
      </c>
      <c r="Y458" s="49">
        <v>0.34650399999999998</v>
      </c>
      <c r="Z458" s="49">
        <v>7.9899999999999999E-2</v>
      </c>
      <c r="AA458" s="50">
        <v>1.4565340715784799E-5</v>
      </c>
      <c r="AB458" s="49">
        <v>0.25239200000000001</v>
      </c>
      <c r="AC458" s="49">
        <v>0.33169900000000002</v>
      </c>
      <c r="AD458" s="49">
        <v>-1.243E-3</v>
      </c>
      <c r="AE458" s="49">
        <v>3.6400000000000002E-2</v>
      </c>
      <c r="AF458" s="50">
        <v>0.97278482968906799</v>
      </c>
      <c r="AG458" s="49">
        <v>0.880806369987157</v>
      </c>
      <c r="AH458" s="49">
        <v>3.4520000000000002E-3</v>
      </c>
      <c r="AI458" s="49">
        <v>6.9783444674820297E-3</v>
      </c>
      <c r="AJ458" s="49">
        <v>0.108943</v>
      </c>
      <c r="AK458" s="74">
        <v>0</v>
      </c>
    </row>
    <row r="459" spans="1:37" x14ac:dyDescent="0.2">
      <c r="A459" t="s">
        <v>1352</v>
      </c>
      <c r="B459" t="s">
        <v>1941</v>
      </c>
      <c r="C459" t="s">
        <v>22</v>
      </c>
      <c r="D459">
        <v>67927036</v>
      </c>
      <c r="E459" t="s">
        <v>1942</v>
      </c>
      <c r="F459" t="s">
        <v>1928</v>
      </c>
      <c r="G459" t="s">
        <v>1915</v>
      </c>
      <c r="H459">
        <v>5403</v>
      </c>
      <c r="I459" t="s">
        <v>143</v>
      </c>
      <c r="J459" s="73">
        <v>0.61413770000000001</v>
      </c>
      <c r="K459" s="53">
        <v>1.17286E-2</v>
      </c>
      <c r="L459" s="53">
        <v>2.32629E-2</v>
      </c>
      <c r="M459" s="53">
        <v>0.19822300000000001</v>
      </c>
      <c r="N459" t="s">
        <v>1914</v>
      </c>
      <c r="O459" s="28" t="b">
        <v>0</v>
      </c>
      <c r="P459" s="28" t="b">
        <v>1</v>
      </c>
      <c r="Q459" s="28" t="b">
        <v>0</v>
      </c>
      <c r="R459" s="49">
        <v>0.16794700000000001</v>
      </c>
      <c r="S459" s="49">
        <v>0.57852499999999996</v>
      </c>
      <c r="T459" s="49">
        <v>-4.2615E-2</v>
      </c>
      <c r="U459" s="49">
        <v>3.2300000000000002E-2</v>
      </c>
      <c r="V459" s="50">
        <v>0.18695100419084401</v>
      </c>
      <c r="W459" s="49">
        <v>0.172015</v>
      </c>
      <c r="X459" s="49">
        <v>8.9892E-2</v>
      </c>
      <c r="Y459" s="49">
        <v>0.373589</v>
      </c>
      <c r="Z459" s="49">
        <v>8.4900000000000003E-2</v>
      </c>
      <c r="AA459" s="50">
        <v>1.09344325875005E-5</v>
      </c>
      <c r="AB459" s="49">
        <v>0.25247999999999998</v>
      </c>
      <c r="AC459" s="49">
        <v>0.33158300000000002</v>
      </c>
      <c r="AD459" s="49">
        <v>-2.4919999999999999E-3</v>
      </c>
      <c r="AE459" s="49">
        <v>3.6400000000000002E-2</v>
      </c>
      <c r="AF459" s="50">
        <v>0.94544216810967596</v>
      </c>
      <c r="AG459" s="49">
        <v>0.87310641853511595</v>
      </c>
      <c r="AH459" s="49">
        <v>3.6770000000000001E-3</v>
      </c>
      <c r="AI459" s="49">
        <v>8.3445352593308902E-3</v>
      </c>
      <c r="AJ459" s="49">
        <v>0.10539900000000001</v>
      </c>
      <c r="AK459" s="74">
        <v>0</v>
      </c>
    </row>
    <row r="460" spans="1:37" x14ac:dyDescent="0.2">
      <c r="A460" t="s">
        <v>1352</v>
      </c>
      <c r="B460" t="s">
        <v>1941</v>
      </c>
      <c r="C460" t="s">
        <v>22</v>
      </c>
      <c r="D460">
        <v>67959168</v>
      </c>
      <c r="E460" t="s">
        <v>1940</v>
      </c>
      <c r="F460" t="s">
        <v>1919</v>
      </c>
      <c r="G460" t="s">
        <v>1916</v>
      </c>
      <c r="H460">
        <v>5403</v>
      </c>
      <c r="I460" t="s">
        <v>143</v>
      </c>
      <c r="J460" s="73">
        <v>0.66173800000000005</v>
      </c>
      <c r="K460" s="53">
        <v>1.01777E-2</v>
      </c>
      <c r="L460" s="53">
        <v>2.3262499999999998E-2</v>
      </c>
      <c r="M460" s="53">
        <v>0.19831599999999999</v>
      </c>
      <c r="N460" t="s">
        <v>1914</v>
      </c>
      <c r="O460" s="28" t="b">
        <v>0</v>
      </c>
      <c r="P460" s="28" t="b">
        <v>1</v>
      </c>
      <c r="Q460" s="28" t="b">
        <v>0</v>
      </c>
      <c r="R460" s="49">
        <v>0.16799700000000001</v>
      </c>
      <c r="S460" s="49">
        <v>0.57835199999999998</v>
      </c>
      <c r="T460" s="49">
        <v>-4.2972000000000003E-2</v>
      </c>
      <c r="U460" s="49">
        <v>3.2300000000000002E-2</v>
      </c>
      <c r="V460" s="50">
        <v>0.18333019074929999</v>
      </c>
      <c r="W460" s="49">
        <v>0.170513</v>
      </c>
      <c r="X460" s="49">
        <v>9.0007000000000004E-2</v>
      </c>
      <c r="Y460" s="49">
        <v>0.36910500000000002</v>
      </c>
      <c r="Z460" s="49">
        <v>8.5099999999999995E-2</v>
      </c>
      <c r="AA460" s="50">
        <v>1.4595907119479401E-5</v>
      </c>
      <c r="AB460" s="49">
        <v>0.25243599999999999</v>
      </c>
      <c r="AC460" s="49">
        <v>0.33164100000000002</v>
      </c>
      <c r="AD460" s="49">
        <v>-2.3990000000000001E-3</v>
      </c>
      <c r="AE460" s="49">
        <v>3.6400000000000002E-2</v>
      </c>
      <c r="AF460" s="50">
        <v>0.94747115956195704</v>
      </c>
      <c r="AG460" s="49">
        <v>0.89012441564165701</v>
      </c>
      <c r="AH460" s="49">
        <v>3.1800000000000001E-3</v>
      </c>
      <c r="AI460" s="49">
        <v>8.0135169294407293E-3</v>
      </c>
      <c r="AJ460" s="49">
        <v>0.10576000000000001</v>
      </c>
      <c r="AK460" s="74">
        <v>0</v>
      </c>
    </row>
    <row r="461" spans="1:37" x14ac:dyDescent="0.2">
      <c r="A461" t="s">
        <v>1344</v>
      </c>
      <c r="B461" t="s">
        <v>1921</v>
      </c>
      <c r="C461" t="s">
        <v>171</v>
      </c>
      <c r="D461">
        <v>53152217</v>
      </c>
      <c r="E461" t="s">
        <v>1939</v>
      </c>
      <c r="F461" t="s">
        <v>1916</v>
      </c>
      <c r="G461" t="s">
        <v>1919</v>
      </c>
      <c r="H461">
        <v>7260</v>
      </c>
      <c r="I461" t="s">
        <v>108</v>
      </c>
      <c r="J461" s="73">
        <v>5.7747700000000003E-5</v>
      </c>
      <c r="K461" s="53">
        <v>0.22419800000000001</v>
      </c>
      <c r="L461" s="53">
        <v>5.5748199999999998E-2</v>
      </c>
      <c r="M461" s="53">
        <v>0.43829200000000001</v>
      </c>
      <c r="N461" t="s">
        <v>1923</v>
      </c>
      <c r="O461" s="28" t="s">
        <v>38</v>
      </c>
      <c r="P461" s="28" t="s">
        <v>38</v>
      </c>
      <c r="Q461" s="28" t="s">
        <v>38</v>
      </c>
      <c r="R461" s="49">
        <v>0.63164799999999999</v>
      </c>
      <c r="S461" s="49">
        <v>0.57062100000000004</v>
      </c>
      <c r="T461" s="49">
        <v>0.218864</v>
      </c>
      <c r="U461" s="49">
        <v>7.7600000000000002E-2</v>
      </c>
      <c r="V461" s="50">
        <v>4.8138451011340202E-3</v>
      </c>
      <c r="W461" s="49">
        <v>0.64564600000000005</v>
      </c>
      <c r="X461" s="49">
        <v>9.6064999999999998E-2</v>
      </c>
      <c r="Y461" s="49">
        <v>0.188885</v>
      </c>
      <c r="Z461" s="49">
        <v>0.17449999999999999</v>
      </c>
      <c r="AA461" s="50">
        <v>0.27899833392501899</v>
      </c>
      <c r="AB461" s="49">
        <v>5.0199000000000001E-2</v>
      </c>
      <c r="AC461" s="49">
        <v>0.333314</v>
      </c>
      <c r="AD461" s="49">
        <v>0.30465199999999998</v>
      </c>
      <c r="AE461" s="49">
        <v>0.20810000000000001</v>
      </c>
      <c r="AF461" s="50">
        <v>0.143222192560996</v>
      </c>
      <c r="AG461" s="49">
        <v>0.94346305346791104</v>
      </c>
      <c r="AH461" s="49">
        <v>-5.7499999999999999E-3</v>
      </c>
      <c r="AI461" s="49">
        <v>0.59031364598828096</v>
      </c>
      <c r="AJ461" s="49">
        <v>8.0712999999999993E-2</v>
      </c>
      <c r="AK461" s="74">
        <v>1</v>
      </c>
    </row>
    <row r="462" spans="1:37" x14ac:dyDescent="0.2">
      <c r="A462" t="s">
        <v>1344</v>
      </c>
      <c r="B462" t="s">
        <v>1921</v>
      </c>
      <c r="C462" t="s">
        <v>171</v>
      </c>
      <c r="D462">
        <v>53157992</v>
      </c>
      <c r="E462" t="s">
        <v>1938</v>
      </c>
      <c r="F462" t="s">
        <v>1915</v>
      </c>
      <c r="G462" t="s">
        <v>1928</v>
      </c>
      <c r="H462">
        <v>7260</v>
      </c>
      <c r="I462" t="s">
        <v>108</v>
      </c>
      <c r="J462" s="73">
        <v>5.9631160000000003E-5</v>
      </c>
      <c r="K462" s="53">
        <v>0.22409599999999999</v>
      </c>
      <c r="L462" s="53">
        <v>5.5827700000000001E-2</v>
      </c>
      <c r="M462" s="53">
        <v>0.44400800000000001</v>
      </c>
      <c r="N462" t="s">
        <v>1923</v>
      </c>
      <c r="O462" s="28" t="s">
        <v>38</v>
      </c>
      <c r="P462" s="28" t="s">
        <v>38</v>
      </c>
      <c r="Q462" s="28" t="s">
        <v>38</v>
      </c>
      <c r="R462" s="49">
        <v>0.63269600000000004</v>
      </c>
      <c r="S462" s="49">
        <v>0.57067900000000005</v>
      </c>
      <c r="T462" s="49">
        <v>0.22234400000000001</v>
      </c>
      <c r="U462" s="49">
        <v>7.7700000000000005E-2</v>
      </c>
      <c r="V462" s="50">
        <v>4.2297041997374496E-3</v>
      </c>
      <c r="W462" s="49">
        <v>0.69969999999999999</v>
      </c>
      <c r="X462" s="49">
        <v>9.6064999999999998E-2</v>
      </c>
      <c r="Y462" s="49">
        <v>0.17888100000000001</v>
      </c>
      <c r="Z462" s="49">
        <v>0.187</v>
      </c>
      <c r="AA462" s="50">
        <v>0.33885210111214698</v>
      </c>
      <c r="AB462" s="49">
        <v>5.0554000000000002E-2</v>
      </c>
      <c r="AC462" s="49">
        <v>0.333256</v>
      </c>
      <c r="AD462" s="49">
        <v>0.330729</v>
      </c>
      <c r="AE462" s="49">
        <v>0.20649999999999999</v>
      </c>
      <c r="AF462" s="50">
        <v>0.109178186731372</v>
      </c>
      <c r="AG462" s="49">
        <v>0.932564838633961</v>
      </c>
      <c r="AH462" s="49">
        <v>-6.8780000000000004E-3</v>
      </c>
      <c r="AI462" s="49">
        <v>0.64991728575428198</v>
      </c>
      <c r="AJ462" s="49">
        <v>7.5533000000000003E-2</v>
      </c>
      <c r="AK462" s="74">
        <v>1</v>
      </c>
    </row>
    <row r="463" spans="1:37" x14ac:dyDescent="0.2">
      <c r="A463" t="s">
        <v>1344</v>
      </c>
      <c r="B463" t="s">
        <v>1921</v>
      </c>
      <c r="C463" t="s">
        <v>171</v>
      </c>
      <c r="D463">
        <v>53158008</v>
      </c>
      <c r="E463" t="s">
        <v>1937</v>
      </c>
      <c r="F463" t="s">
        <v>1916</v>
      </c>
      <c r="G463" t="s">
        <v>1928</v>
      </c>
      <c r="H463">
        <v>7260</v>
      </c>
      <c r="I463" t="s">
        <v>108</v>
      </c>
      <c r="J463" s="73">
        <v>6.326387E-5</v>
      </c>
      <c r="K463" s="53">
        <v>0.22300800000000001</v>
      </c>
      <c r="L463" s="53">
        <v>5.5750500000000001E-2</v>
      </c>
      <c r="M463" s="53">
        <v>0.44511000000000001</v>
      </c>
      <c r="N463" t="s">
        <v>1923</v>
      </c>
      <c r="O463" s="28" t="s">
        <v>38</v>
      </c>
      <c r="P463" s="28" t="s">
        <v>38</v>
      </c>
      <c r="Q463" s="28" t="s">
        <v>38</v>
      </c>
      <c r="R463" s="49">
        <v>0.63451599999999997</v>
      </c>
      <c r="S463" s="49">
        <v>0.57067900000000005</v>
      </c>
      <c r="T463" s="49">
        <v>0.220918</v>
      </c>
      <c r="U463" s="49">
        <v>7.7700000000000005E-2</v>
      </c>
      <c r="V463" s="50">
        <v>4.4628707068868102E-3</v>
      </c>
      <c r="W463" s="49">
        <v>0.69969999999999999</v>
      </c>
      <c r="X463" s="49">
        <v>9.6064999999999998E-2</v>
      </c>
      <c r="Y463" s="49">
        <v>0.178928</v>
      </c>
      <c r="Z463" s="49">
        <v>0.187</v>
      </c>
      <c r="AA463" s="50">
        <v>0.33871374582203601</v>
      </c>
      <c r="AB463" s="49">
        <v>5.0554000000000002E-2</v>
      </c>
      <c r="AC463" s="49">
        <v>0.333256</v>
      </c>
      <c r="AD463" s="49">
        <v>0.33091100000000001</v>
      </c>
      <c r="AE463" s="49">
        <v>0.20649999999999999</v>
      </c>
      <c r="AF463" s="50">
        <v>0.108975964314487</v>
      </c>
      <c r="AG463" s="49">
        <v>0.93587166877658401</v>
      </c>
      <c r="AH463" s="49">
        <v>-6.5490000000000001E-3</v>
      </c>
      <c r="AI463" s="49">
        <v>0.64953682260870305</v>
      </c>
      <c r="AJ463" s="49">
        <v>7.5619000000000006E-2</v>
      </c>
      <c r="AK463" s="74">
        <v>1</v>
      </c>
    </row>
    <row r="464" spans="1:37" x14ac:dyDescent="0.2">
      <c r="A464" t="s">
        <v>1344</v>
      </c>
      <c r="B464" t="s">
        <v>1921</v>
      </c>
      <c r="C464" t="s">
        <v>171</v>
      </c>
      <c r="D464">
        <v>53162600</v>
      </c>
      <c r="E464" t="s">
        <v>1936</v>
      </c>
      <c r="F464" t="s">
        <v>1915</v>
      </c>
      <c r="G464" t="s">
        <v>1928</v>
      </c>
      <c r="H464">
        <v>7260</v>
      </c>
      <c r="I464" t="s">
        <v>108</v>
      </c>
      <c r="J464" s="73">
        <v>6.4626220000000003E-5</v>
      </c>
      <c r="K464" s="53">
        <v>0.22244800000000001</v>
      </c>
      <c r="L464" s="53">
        <v>5.5680899999999998E-2</v>
      </c>
      <c r="M464" s="53">
        <v>0.438774</v>
      </c>
      <c r="N464" t="s">
        <v>1923</v>
      </c>
      <c r="O464" s="28" t="s">
        <v>38</v>
      </c>
      <c r="P464" s="28" t="s">
        <v>38</v>
      </c>
      <c r="Q464" s="28" t="s">
        <v>38</v>
      </c>
      <c r="R464" s="49">
        <v>0.63215900000000003</v>
      </c>
      <c r="S464" s="49">
        <v>0.57015899999999997</v>
      </c>
      <c r="T464" s="49">
        <v>0.22462699999999999</v>
      </c>
      <c r="U464" s="49">
        <v>7.7799999999999994E-2</v>
      </c>
      <c r="V464" s="50">
        <v>3.8779934498886599E-3</v>
      </c>
      <c r="W464" s="49">
        <v>0.65035799999999999</v>
      </c>
      <c r="X464" s="49">
        <v>9.6699999999999994E-2</v>
      </c>
      <c r="Y464" s="49">
        <v>0.18448899999999999</v>
      </c>
      <c r="Z464" s="49">
        <v>0.1744</v>
      </c>
      <c r="AA464" s="50">
        <v>0.29005189252042601</v>
      </c>
      <c r="AB464" s="49">
        <v>4.9186000000000001E-2</v>
      </c>
      <c r="AC464" s="49">
        <v>0.33314100000000002</v>
      </c>
      <c r="AD464" s="49">
        <v>0.31151400000000001</v>
      </c>
      <c r="AE464" s="49">
        <v>0.2084</v>
      </c>
      <c r="AF464" s="50">
        <v>0.135006290594403</v>
      </c>
      <c r="AG464" s="49">
        <v>0.87316021414337797</v>
      </c>
      <c r="AH464" s="49">
        <v>-1.2949E-2</v>
      </c>
      <c r="AI464" s="49">
        <v>0.57724349734809299</v>
      </c>
      <c r="AJ464" s="49">
        <v>8.3802000000000001E-2</v>
      </c>
      <c r="AK464" s="74">
        <v>1</v>
      </c>
    </row>
    <row r="465" spans="1:37" x14ac:dyDescent="0.2">
      <c r="A465" t="s">
        <v>1344</v>
      </c>
      <c r="B465" t="s">
        <v>1921</v>
      </c>
      <c r="C465" t="s">
        <v>171</v>
      </c>
      <c r="D465">
        <v>53164273</v>
      </c>
      <c r="E465" t="s">
        <v>1935</v>
      </c>
      <c r="F465" t="s">
        <v>1915</v>
      </c>
      <c r="G465" t="s">
        <v>1928</v>
      </c>
      <c r="H465">
        <v>7260</v>
      </c>
      <c r="I465" t="s">
        <v>108</v>
      </c>
      <c r="J465" s="73">
        <v>6.9859650000000001E-5</v>
      </c>
      <c r="K465" s="53">
        <v>0.22162599999999999</v>
      </c>
      <c r="L465" s="53">
        <v>5.5732900000000002E-2</v>
      </c>
      <c r="M465" s="53">
        <v>0.448967</v>
      </c>
      <c r="N465" t="s">
        <v>1923</v>
      </c>
      <c r="O465" s="28" t="s">
        <v>38</v>
      </c>
      <c r="P465" s="28" t="s">
        <v>38</v>
      </c>
      <c r="Q465" s="28" t="s">
        <v>38</v>
      </c>
      <c r="R465" s="49">
        <v>0.632463</v>
      </c>
      <c r="S465" s="49">
        <v>0.57015899999999997</v>
      </c>
      <c r="T465" s="49">
        <v>0.22007399999999999</v>
      </c>
      <c r="U465" s="49">
        <v>7.7799999999999994E-2</v>
      </c>
      <c r="V465" s="50">
        <v>4.6660092443501101E-3</v>
      </c>
      <c r="W465" s="49">
        <v>0.75358000000000003</v>
      </c>
      <c r="X465" s="49">
        <v>9.6699999999999994E-2</v>
      </c>
      <c r="Y465" s="49">
        <v>0.15723999999999999</v>
      </c>
      <c r="Z465" s="49">
        <v>0.19650000000000001</v>
      </c>
      <c r="AA465" s="50">
        <v>0.42348904598057102</v>
      </c>
      <c r="AB465" s="49">
        <v>4.9706E-2</v>
      </c>
      <c r="AC465" s="49">
        <v>0.33314100000000002</v>
      </c>
      <c r="AD465" s="49">
        <v>0.33029599999999998</v>
      </c>
      <c r="AE465" s="49">
        <v>0.20649999999999999</v>
      </c>
      <c r="AF465" s="50">
        <v>0.10965471439720299</v>
      </c>
      <c r="AG465" s="49">
        <v>0.91757692112046296</v>
      </c>
      <c r="AH465" s="49">
        <v>-8.4049999999999993E-3</v>
      </c>
      <c r="AI465" s="49">
        <v>0.64469355810514595</v>
      </c>
      <c r="AJ465" s="49">
        <v>8.3097000000000004E-2</v>
      </c>
      <c r="AK465" s="74">
        <v>1</v>
      </c>
    </row>
    <row r="466" spans="1:37" x14ac:dyDescent="0.2">
      <c r="A466" t="s">
        <v>1344</v>
      </c>
      <c r="B466" t="s">
        <v>1921</v>
      </c>
      <c r="C466" t="s">
        <v>171</v>
      </c>
      <c r="D466">
        <v>53164404</v>
      </c>
      <c r="E466" t="s">
        <v>1934</v>
      </c>
      <c r="F466" t="s">
        <v>1928</v>
      </c>
      <c r="G466" t="s">
        <v>1915</v>
      </c>
      <c r="H466">
        <v>7260</v>
      </c>
      <c r="I466" t="s">
        <v>108</v>
      </c>
      <c r="J466" s="73">
        <v>6.3592140000000007E-5</v>
      </c>
      <c r="K466" s="53">
        <v>0.222584</v>
      </c>
      <c r="L466" s="53">
        <v>5.5661500000000003E-2</v>
      </c>
      <c r="M466" s="53">
        <v>0.45027499999999998</v>
      </c>
      <c r="N466" t="s">
        <v>1923</v>
      </c>
      <c r="O466" s="28" t="s">
        <v>38</v>
      </c>
      <c r="P466" s="28" t="s">
        <v>38</v>
      </c>
      <c r="Q466" s="28" t="s">
        <v>38</v>
      </c>
      <c r="R466" s="49">
        <v>0.63479099999999999</v>
      </c>
      <c r="S466" s="49">
        <v>0.57015899999999997</v>
      </c>
      <c r="T466" s="49">
        <v>0.22262599999999999</v>
      </c>
      <c r="U466" s="49">
        <v>7.7799999999999994E-2</v>
      </c>
      <c r="V466" s="50">
        <v>4.2141029153924198E-3</v>
      </c>
      <c r="W466" s="49">
        <v>0.75358000000000003</v>
      </c>
      <c r="X466" s="49">
        <v>9.6699999999999994E-2</v>
      </c>
      <c r="Y466" s="49">
        <v>0.15718399999999999</v>
      </c>
      <c r="Z466" s="49">
        <v>0.19650000000000001</v>
      </c>
      <c r="AA466" s="50">
        <v>0.42365163140725098</v>
      </c>
      <c r="AB466" s="49">
        <v>4.9706E-2</v>
      </c>
      <c r="AC466" s="49">
        <v>0.33314100000000002</v>
      </c>
      <c r="AD466" s="49">
        <v>0.330646</v>
      </c>
      <c r="AE466" s="49">
        <v>0.20649999999999999</v>
      </c>
      <c r="AF466" s="50">
        <v>0.109274942004953</v>
      </c>
      <c r="AG466" s="49">
        <v>0.89516807199078996</v>
      </c>
      <c r="AH466" s="49">
        <v>-1.0723E-2</v>
      </c>
      <c r="AI466" s="49">
        <v>0.64360878475052097</v>
      </c>
      <c r="AJ466" s="49">
        <v>8.3368999999999999E-2</v>
      </c>
      <c r="AK466" s="74">
        <v>1</v>
      </c>
    </row>
    <row r="467" spans="1:37" x14ac:dyDescent="0.2">
      <c r="A467" t="s">
        <v>1344</v>
      </c>
      <c r="B467" t="s">
        <v>1921</v>
      </c>
      <c r="C467" t="s">
        <v>171</v>
      </c>
      <c r="D467">
        <v>53166088</v>
      </c>
      <c r="E467" t="s">
        <v>1933</v>
      </c>
      <c r="F467" t="s">
        <v>1916</v>
      </c>
      <c r="G467" t="s">
        <v>1919</v>
      </c>
      <c r="H467">
        <v>7260</v>
      </c>
      <c r="I467" t="s">
        <v>108</v>
      </c>
      <c r="J467" s="73">
        <v>6.9360640000000004E-5</v>
      </c>
      <c r="K467" s="53">
        <v>0.221469</v>
      </c>
      <c r="L467" s="53">
        <v>5.56696E-2</v>
      </c>
      <c r="M467" s="53">
        <v>0.438774</v>
      </c>
      <c r="N467" t="s">
        <v>1923</v>
      </c>
      <c r="O467" s="28" t="s">
        <v>38</v>
      </c>
      <c r="P467" s="28" t="s">
        <v>38</v>
      </c>
      <c r="Q467" s="28" t="s">
        <v>38</v>
      </c>
      <c r="R467" s="49">
        <v>0.63165400000000005</v>
      </c>
      <c r="S467" s="49">
        <v>0.57015899999999997</v>
      </c>
      <c r="T467" s="49">
        <v>0.220555</v>
      </c>
      <c r="U467" s="49">
        <v>7.7700000000000005E-2</v>
      </c>
      <c r="V467" s="50">
        <v>4.5515182059973503E-3</v>
      </c>
      <c r="W467" s="49">
        <v>0.65214799999999995</v>
      </c>
      <c r="X467" s="49">
        <v>9.6699999999999994E-2</v>
      </c>
      <c r="Y467" s="49">
        <v>0.19455</v>
      </c>
      <c r="Z467" s="49">
        <v>0.17469999999999999</v>
      </c>
      <c r="AA467" s="50">
        <v>0.26548066604739401</v>
      </c>
      <c r="AB467" s="49">
        <v>4.9186000000000001E-2</v>
      </c>
      <c r="AC467" s="49">
        <v>0.33314100000000002</v>
      </c>
      <c r="AD467" s="49">
        <v>0.311247</v>
      </c>
      <c r="AE467" s="49">
        <v>0.2084</v>
      </c>
      <c r="AF467" s="50">
        <v>0.135341617473027</v>
      </c>
      <c r="AG467" s="49">
        <v>0.899464662592527</v>
      </c>
      <c r="AH467" s="49">
        <v>-1.0241999999999999E-2</v>
      </c>
      <c r="AI467" s="49">
        <v>0.61199499236242905</v>
      </c>
      <c r="AJ467" s="49">
        <v>7.6615000000000003E-2</v>
      </c>
      <c r="AK467" s="74">
        <v>1</v>
      </c>
    </row>
    <row r="468" spans="1:37" x14ac:dyDescent="0.2">
      <c r="A468" t="s">
        <v>1344</v>
      </c>
      <c r="B468" t="s">
        <v>1921</v>
      </c>
      <c r="C468" t="s">
        <v>171</v>
      </c>
      <c r="D468">
        <v>53166164</v>
      </c>
      <c r="E468" t="s">
        <v>1932</v>
      </c>
      <c r="F468" t="s">
        <v>1919</v>
      </c>
      <c r="G468" t="s">
        <v>1928</v>
      </c>
      <c r="H468">
        <v>7260</v>
      </c>
      <c r="I468" t="s">
        <v>108</v>
      </c>
      <c r="J468" s="73">
        <v>6.9360640000000004E-5</v>
      </c>
      <c r="K468" s="53">
        <v>0.221469</v>
      </c>
      <c r="L468" s="53">
        <v>5.56696E-2</v>
      </c>
      <c r="M468" s="53">
        <v>0.438774</v>
      </c>
      <c r="N468" t="s">
        <v>1923</v>
      </c>
      <c r="O468" s="28" t="s">
        <v>38</v>
      </c>
      <c r="P468" s="28" t="s">
        <v>38</v>
      </c>
      <c r="Q468" s="28" t="s">
        <v>38</v>
      </c>
      <c r="R468" s="49">
        <v>0.63165400000000005</v>
      </c>
      <c r="S468" s="49">
        <v>0.57015899999999997</v>
      </c>
      <c r="T468" s="49">
        <v>0.220555</v>
      </c>
      <c r="U468" s="49">
        <v>7.7700000000000005E-2</v>
      </c>
      <c r="V468" s="50">
        <v>4.5515182059973503E-3</v>
      </c>
      <c r="W468" s="49">
        <v>0.65214799999999995</v>
      </c>
      <c r="X468" s="49">
        <v>9.6699999999999994E-2</v>
      </c>
      <c r="Y468" s="49">
        <v>0.19455</v>
      </c>
      <c r="Z468" s="49">
        <v>0.17469999999999999</v>
      </c>
      <c r="AA468" s="50">
        <v>0.26548066604739401</v>
      </c>
      <c r="AB468" s="49">
        <v>4.9186000000000001E-2</v>
      </c>
      <c r="AC468" s="49">
        <v>0.33314100000000002</v>
      </c>
      <c r="AD468" s="49">
        <v>0.311247</v>
      </c>
      <c r="AE468" s="49">
        <v>0.2084</v>
      </c>
      <c r="AF468" s="50">
        <v>0.135341617473027</v>
      </c>
      <c r="AG468" s="49">
        <v>0.899464662592527</v>
      </c>
      <c r="AH468" s="49">
        <v>-1.0241999999999999E-2</v>
      </c>
      <c r="AI468" s="49">
        <v>0.61199499236242905</v>
      </c>
      <c r="AJ468" s="49">
        <v>7.6615000000000003E-2</v>
      </c>
      <c r="AK468" s="74">
        <v>1</v>
      </c>
    </row>
    <row r="469" spans="1:37" x14ac:dyDescent="0.2">
      <c r="A469" t="s">
        <v>1344</v>
      </c>
      <c r="B469" t="s">
        <v>1921</v>
      </c>
      <c r="C469" t="s">
        <v>171</v>
      </c>
      <c r="D469">
        <v>53166338</v>
      </c>
      <c r="E469" t="s">
        <v>1931</v>
      </c>
      <c r="F469" t="s">
        <v>1919</v>
      </c>
      <c r="G469" t="s">
        <v>1915</v>
      </c>
      <c r="H469">
        <v>7260</v>
      </c>
      <c r="I469" t="s">
        <v>108</v>
      </c>
      <c r="J469" s="73">
        <v>6.9360640000000004E-5</v>
      </c>
      <c r="K469" s="53">
        <v>0.221469</v>
      </c>
      <c r="L469" s="53">
        <v>5.56696E-2</v>
      </c>
      <c r="M469" s="53">
        <v>0.438774</v>
      </c>
      <c r="N469" t="s">
        <v>1923</v>
      </c>
      <c r="O469" s="28" t="s">
        <v>38</v>
      </c>
      <c r="P469" s="28" t="s">
        <v>38</v>
      </c>
      <c r="Q469" s="28" t="s">
        <v>38</v>
      </c>
      <c r="R469" s="49">
        <v>0.63165400000000005</v>
      </c>
      <c r="S469" s="49">
        <v>0.57015899999999997</v>
      </c>
      <c r="T469" s="49">
        <v>0.220555</v>
      </c>
      <c r="U469" s="49">
        <v>7.7700000000000005E-2</v>
      </c>
      <c r="V469" s="50">
        <v>4.5515182059973503E-3</v>
      </c>
      <c r="W469" s="49">
        <v>0.65214799999999995</v>
      </c>
      <c r="X469" s="49">
        <v>9.6699999999999994E-2</v>
      </c>
      <c r="Y469" s="49">
        <v>0.19455</v>
      </c>
      <c r="Z469" s="49">
        <v>0.17469999999999999</v>
      </c>
      <c r="AA469" s="50">
        <v>0.26548066604739401</v>
      </c>
      <c r="AB469" s="49">
        <v>4.9186000000000001E-2</v>
      </c>
      <c r="AC469" s="49">
        <v>0.33314100000000002</v>
      </c>
      <c r="AD469" s="49">
        <v>0.311247</v>
      </c>
      <c r="AE469" s="49">
        <v>0.2084</v>
      </c>
      <c r="AF469" s="50">
        <v>0.135341617473027</v>
      </c>
      <c r="AG469" s="49">
        <v>0.899464662592527</v>
      </c>
      <c r="AH469" s="49">
        <v>-1.0241999999999999E-2</v>
      </c>
      <c r="AI469" s="49">
        <v>0.61199499236242905</v>
      </c>
      <c r="AJ469" s="49">
        <v>7.6615000000000003E-2</v>
      </c>
      <c r="AK469" s="74">
        <v>1</v>
      </c>
    </row>
    <row r="470" spans="1:37" x14ac:dyDescent="0.2">
      <c r="A470" t="s">
        <v>1344</v>
      </c>
      <c r="B470" t="s">
        <v>1921</v>
      </c>
      <c r="C470" t="s">
        <v>171</v>
      </c>
      <c r="D470">
        <v>53166339</v>
      </c>
      <c r="E470" t="s">
        <v>1930</v>
      </c>
      <c r="F470" t="s">
        <v>1916</v>
      </c>
      <c r="G470" t="s">
        <v>1915</v>
      </c>
      <c r="H470">
        <v>7260</v>
      </c>
      <c r="I470" t="s">
        <v>108</v>
      </c>
      <c r="J470" s="73">
        <v>6.9360640000000004E-5</v>
      </c>
      <c r="K470" s="53">
        <v>0.221469</v>
      </c>
      <c r="L470" s="53">
        <v>5.56696E-2</v>
      </c>
      <c r="M470" s="53">
        <v>0.438774</v>
      </c>
      <c r="N470" t="s">
        <v>1923</v>
      </c>
      <c r="O470" s="28" t="s">
        <v>38</v>
      </c>
      <c r="P470" s="28" t="s">
        <v>38</v>
      </c>
      <c r="Q470" s="28" t="s">
        <v>38</v>
      </c>
      <c r="R470" s="49">
        <v>0.63165400000000005</v>
      </c>
      <c r="S470" s="49">
        <v>0.57015899999999997</v>
      </c>
      <c r="T470" s="49">
        <v>0.220555</v>
      </c>
      <c r="U470" s="49">
        <v>7.7700000000000005E-2</v>
      </c>
      <c r="V470" s="50">
        <v>4.5515182059973503E-3</v>
      </c>
      <c r="W470" s="49">
        <v>0.65214799999999995</v>
      </c>
      <c r="X470" s="49">
        <v>9.6699999999999994E-2</v>
      </c>
      <c r="Y470" s="49">
        <v>0.19455</v>
      </c>
      <c r="Z470" s="49">
        <v>0.17469999999999999</v>
      </c>
      <c r="AA470" s="50">
        <v>0.26548066604739401</v>
      </c>
      <c r="AB470" s="49">
        <v>4.9186000000000001E-2</v>
      </c>
      <c r="AC470" s="49">
        <v>0.33314100000000002</v>
      </c>
      <c r="AD470" s="49">
        <v>0.311247</v>
      </c>
      <c r="AE470" s="49">
        <v>0.2084</v>
      </c>
      <c r="AF470" s="50">
        <v>0.135341617473027</v>
      </c>
      <c r="AG470" s="49">
        <v>0.899464662592527</v>
      </c>
      <c r="AH470" s="49">
        <v>-1.0241999999999999E-2</v>
      </c>
      <c r="AI470" s="49">
        <v>0.61199499236242905</v>
      </c>
      <c r="AJ470" s="49">
        <v>7.6615000000000003E-2</v>
      </c>
      <c r="AK470" s="74">
        <v>1</v>
      </c>
    </row>
    <row r="471" spans="1:37" x14ac:dyDescent="0.2">
      <c r="A471" t="s">
        <v>1344</v>
      </c>
      <c r="B471" t="s">
        <v>1921</v>
      </c>
      <c r="C471" t="s">
        <v>171</v>
      </c>
      <c r="D471">
        <v>53167510</v>
      </c>
      <c r="E471" t="s">
        <v>1929</v>
      </c>
      <c r="F471" t="s">
        <v>1928</v>
      </c>
      <c r="G471" t="s">
        <v>1919</v>
      </c>
      <c r="H471">
        <v>7260</v>
      </c>
      <c r="I471" t="s">
        <v>108</v>
      </c>
      <c r="J471" s="73">
        <v>6.9360640000000004E-5</v>
      </c>
      <c r="K471" s="53">
        <v>0.221469</v>
      </c>
      <c r="L471" s="53">
        <v>5.56696E-2</v>
      </c>
      <c r="M471" s="53">
        <v>0.438774</v>
      </c>
      <c r="N471" t="s">
        <v>1923</v>
      </c>
      <c r="O471" s="28" t="s">
        <v>38</v>
      </c>
      <c r="P471" s="28" t="s">
        <v>38</v>
      </c>
      <c r="Q471" s="28" t="s">
        <v>38</v>
      </c>
      <c r="R471" s="49">
        <v>0.63158999999999998</v>
      </c>
      <c r="S471" s="49">
        <v>0.57021699999999997</v>
      </c>
      <c r="T471" s="49">
        <v>0.22057399999999999</v>
      </c>
      <c r="U471" s="49">
        <v>7.7700000000000005E-2</v>
      </c>
      <c r="V471" s="50">
        <v>4.5481958456706304E-3</v>
      </c>
      <c r="W471" s="49">
        <v>0.65253700000000003</v>
      </c>
      <c r="X471" s="49">
        <v>9.6642000000000006E-2</v>
      </c>
      <c r="Y471" s="49">
        <v>0.19445699999999999</v>
      </c>
      <c r="Z471" s="49">
        <v>0.17469999999999999</v>
      </c>
      <c r="AA471" s="50">
        <v>0.265717120562037</v>
      </c>
      <c r="AB471" s="49">
        <v>4.9186000000000001E-2</v>
      </c>
      <c r="AC471" s="49">
        <v>0.33314100000000002</v>
      </c>
      <c r="AD471" s="49">
        <v>0.31125000000000003</v>
      </c>
      <c r="AE471" s="49">
        <v>0.2084</v>
      </c>
      <c r="AF471" s="50">
        <v>0.13533773142729699</v>
      </c>
      <c r="AG471" s="49">
        <v>0.89929262528245502</v>
      </c>
      <c r="AH471" s="49">
        <v>-1.0259000000000001E-2</v>
      </c>
      <c r="AI471" s="49">
        <v>0.61156205664500296</v>
      </c>
      <c r="AJ471" s="49">
        <v>7.6708999999999999E-2</v>
      </c>
      <c r="AK471" s="74">
        <v>1</v>
      </c>
    </row>
    <row r="472" spans="1:37" x14ac:dyDescent="0.2">
      <c r="A472" t="s">
        <v>1344</v>
      </c>
      <c r="B472" t="s">
        <v>1921</v>
      </c>
      <c r="C472" t="s">
        <v>171</v>
      </c>
      <c r="D472">
        <v>53255667</v>
      </c>
      <c r="E472" t="s">
        <v>1927</v>
      </c>
      <c r="F472" t="s">
        <v>1916</v>
      </c>
      <c r="G472" t="s">
        <v>1919</v>
      </c>
      <c r="H472">
        <v>7260</v>
      </c>
      <c r="I472" t="s">
        <v>108</v>
      </c>
      <c r="J472" s="73">
        <v>1.027022E-5</v>
      </c>
      <c r="K472" s="53">
        <v>0.24870600000000001</v>
      </c>
      <c r="L472" s="53">
        <v>5.6383200000000001E-2</v>
      </c>
      <c r="M472" s="53">
        <v>0.42141899999999999</v>
      </c>
      <c r="N472" t="s">
        <v>1923</v>
      </c>
      <c r="O472" s="28" t="s">
        <v>38</v>
      </c>
      <c r="P472" s="28" t="s">
        <v>38</v>
      </c>
      <c r="Q472" s="28" t="s">
        <v>38</v>
      </c>
      <c r="R472" s="49">
        <v>0.60173900000000002</v>
      </c>
      <c r="S472" s="49">
        <v>0.57079400000000002</v>
      </c>
      <c r="T472" s="49">
        <v>0.28961599999999998</v>
      </c>
      <c r="U472" s="49">
        <v>7.5899999999999995E-2</v>
      </c>
      <c r="V472" s="50">
        <v>1.34763460932971E-4</v>
      </c>
      <c r="W472" s="49">
        <v>0.410333</v>
      </c>
      <c r="X472" s="49">
        <v>9.7160999999999997E-2</v>
      </c>
      <c r="Y472" s="49">
        <v>4.5628000000000002E-2</v>
      </c>
      <c r="Z472" s="49">
        <v>0.16880000000000001</v>
      </c>
      <c r="AA472" s="50">
        <v>0.78692423703766801</v>
      </c>
      <c r="AB472" s="49">
        <v>0.113293</v>
      </c>
      <c r="AC472" s="49">
        <v>0.33204499999999998</v>
      </c>
      <c r="AD472" s="49">
        <v>0.22531399999999999</v>
      </c>
      <c r="AE472" s="49">
        <v>0.14849999999999999</v>
      </c>
      <c r="AF472" s="50">
        <v>0.12929405169854299</v>
      </c>
      <c r="AG472" s="49">
        <v>0.74488099571726596</v>
      </c>
      <c r="AH472" s="49">
        <v>-2.6241E-2</v>
      </c>
      <c r="AI472" s="49">
        <v>7.3138380521189206E-2</v>
      </c>
      <c r="AJ472" s="49">
        <v>0.21765999999999999</v>
      </c>
      <c r="AK472" s="74">
        <v>0</v>
      </c>
    </row>
    <row r="473" spans="1:37" x14ac:dyDescent="0.2">
      <c r="A473" t="s">
        <v>1344</v>
      </c>
      <c r="B473" t="s">
        <v>1921</v>
      </c>
      <c r="C473" t="s">
        <v>171</v>
      </c>
      <c r="D473">
        <v>53261469</v>
      </c>
      <c r="E473" t="s">
        <v>1926</v>
      </c>
      <c r="F473" t="s">
        <v>1916</v>
      </c>
      <c r="G473" t="s">
        <v>1915</v>
      </c>
      <c r="H473">
        <v>7260</v>
      </c>
      <c r="I473" t="s">
        <v>108</v>
      </c>
      <c r="J473" s="73">
        <v>1.36758E-5</v>
      </c>
      <c r="K473" s="53">
        <v>0.24443500000000001</v>
      </c>
      <c r="L473" s="53">
        <v>5.6209200000000001E-2</v>
      </c>
      <c r="M473" s="53">
        <v>0.43471100000000001</v>
      </c>
      <c r="N473" t="s">
        <v>1923</v>
      </c>
      <c r="O473" s="28" t="s">
        <v>38</v>
      </c>
      <c r="P473" s="28" t="s">
        <v>38</v>
      </c>
      <c r="Q473" s="28" t="s">
        <v>38</v>
      </c>
      <c r="R473" s="49">
        <v>0.60070699999999999</v>
      </c>
      <c r="S473" s="49">
        <v>0.570909</v>
      </c>
      <c r="T473" s="49">
        <v>0.28576699999999999</v>
      </c>
      <c r="U473" s="49">
        <v>7.5800000000000006E-2</v>
      </c>
      <c r="V473" s="50">
        <v>1.64460382222897E-4</v>
      </c>
      <c r="W473" s="49">
        <v>0.55489599999999994</v>
      </c>
      <c r="X473" s="49">
        <v>9.7219E-2</v>
      </c>
      <c r="Y473" s="49">
        <v>-1.5994000000000001E-2</v>
      </c>
      <c r="Z473" s="49">
        <v>0.16930000000000001</v>
      </c>
      <c r="AA473" s="50">
        <v>0.92474298661945697</v>
      </c>
      <c r="AB473" s="49">
        <v>0.11335199999999999</v>
      </c>
      <c r="AC473" s="49">
        <v>0.331872</v>
      </c>
      <c r="AD473" s="49">
        <v>0.22818099999999999</v>
      </c>
      <c r="AE473" s="49">
        <v>0.1492</v>
      </c>
      <c r="AF473" s="50">
        <v>0.12608060115878</v>
      </c>
      <c r="AG473" s="49">
        <v>0.78000017698753998</v>
      </c>
      <c r="AH473" s="49">
        <v>-2.2502000000000001E-2</v>
      </c>
      <c r="AI473" s="49">
        <v>7.7381424309714994E-2</v>
      </c>
      <c r="AJ473" s="49">
        <v>0.246418</v>
      </c>
      <c r="AK473" s="74">
        <v>0</v>
      </c>
    </row>
    <row r="474" spans="1:37" x14ac:dyDescent="0.2">
      <c r="A474" t="s">
        <v>1344</v>
      </c>
      <c r="B474" t="s">
        <v>1921</v>
      </c>
      <c r="C474" t="s">
        <v>171</v>
      </c>
      <c r="D474">
        <v>53265590</v>
      </c>
      <c r="E474" t="s">
        <v>1925</v>
      </c>
      <c r="F474" t="s">
        <v>1916</v>
      </c>
      <c r="G474" t="s">
        <v>1919</v>
      </c>
      <c r="H474">
        <v>7260</v>
      </c>
      <c r="I474" t="s">
        <v>108</v>
      </c>
      <c r="J474" s="73">
        <v>3.2528019999999999E-5</v>
      </c>
      <c r="K474" s="53">
        <v>0.235513</v>
      </c>
      <c r="L474" s="53">
        <v>5.6687099999999997E-2</v>
      </c>
      <c r="M474" s="53">
        <v>0.41163899999999998</v>
      </c>
      <c r="N474" t="s">
        <v>1923</v>
      </c>
      <c r="O474" s="28" t="s">
        <v>38</v>
      </c>
      <c r="P474" s="28" t="s">
        <v>38</v>
      </c>
      <c r="Q474" s="28" t="s">
        <v>38</v>
      </c>
      <c r="R474" s="49">
        <v>0.58463900000000002</v>
      </c>
      <c r="S474" s="49">
        <v>0.570909</v>
      </c>
      <c r="T474" s="49">
        <v>0.26508700000000002</v>
      </c>
      <c r="U474" s="49">
        <v>7.4899999999999994E-2</v>
      </c>
      <c r="V474" s="50">
        <v>3.9994891613100999E-4</v>
      </c>
      <c r="W474" s="49">
        <v>0.40736299999999998</v>
      </c>
      <c r="X474" s="49">
        <v>9.7160999999999997E-2</v>
      </c>
      <c r="Y474" s="49">
        <v>4.4324000000000002E-2</v>
      </c>
      <c r="Z474" s="49">
        <v>0.16880000000000001</v>
      </c>
      <c r="AA474" s="50">
        <v>0.79285394475591597</v>
      </c>
      <c r="AB474" s="49">
        <v>0.112985</v>
      </c>
      <c r="AC474" s="49">
        <v>0.33192899999999997</v>
      </c>
      <c r="AD474" s="49">
        <v>0.218138</v>
      </c>
      <c r="AE474" s="49">
        <v>0.14990000000000001</v>
      </c>
      <c r="AF474" s="50">
        <v>0.14547994512188001</v>
      </c>
      <c r="AG474" s="49">
        <v>0.96104659870326903</v>
      </c>
      <c r="AH474" s="49">
        <v>-3.8609999999999998E-3</v>
      </c>
      <c r="AI474" s="49">
        <v>7.2766318588809997E-2</v>
      </c>
      <c r="AJ474" s="49">
        <v>0.21793000000000001</v>
      </c>
      <c r="AK474" s="74">
        <v>0</v>
      </c>
    </row>
    <row r="475" spans="1:37" x14ac:dyDescent="0.2">
      <c r="A475" t="s">
        <v>1344</v>
      </c>
      <c r="B475" t="s">
        <v>1921</v>
      </c>
      <c r="C475" t="s">
        <v>171</v>
      </c>
      <c r="D475">
        <v>53306713</v>
      </c>
      <c r="E475" t="s">
        <v>1924</v>
      </c>
      <c r="F475" t="s">
        <v>1919</v>
      </c>
      <c r="G475" t="s">
        <v>1916</v>
      </c>
      <c r="H475">
        <v>7260</v>
      </c>
      <c r="I475" t="s">
        <v>108</v>
      </c>
      <c r="J475" s="73">
        <v>2.9612260000000002E-5</v>
      </c>
      <c r="K475" s="53">
        <v>0.2346</v>
      </c>
      <c r="L475" s="53">
        <v>5.6176799999999999E-2</v>
      </c>
      <c r="M475" s="53">
        <v>0.41219</v>
      </c>
      <c r="N475" t="s">
        <v>1923</v>
      </c>
      <c r="O475" s="28" t="s">
        <v>38</v>
      </c>
      <c r="P475" s="28" t="s">
        <v>38</v>
      </c>
      <c r="Q475" s="28" t="s">
        <v>38</v>
      </c>
      <c r="R475" s="49">
        <v>0.59416000000000002</v>
      </c>
      <c r="S475" s="49">
        <v>0.57108199999999998</v>
      </c>
      <c r="T475" s="49">
        <v>0.248783</v>
      </c>
      <c r="U475" s="49">
        <v>7.5200000000000003E-2</v>
      </c>
      <c r="V475" s="50">
        <v>9.3350665224803495E-4</v>
      </c>
      <c r="W475" s="49">
        <v>0.386714</v>
      </c>
      <c r="X475" s="49">
        <v>9.7277000000000002E-2</v>
      </c>
      <c r="Y475" s="49">
        <v>0.19415499999999999</v>
      </c>
      <c r="Z475" s="49">
        <v>0.16950000000000001</v>
      </c>
      <c r="AA475" s="50">
        <v>0.252010032594289</v>
      </c>
      <c r="AB475" s="49">
        <v>0.106472</v>
      </c>
      <c r="AC475" s="49">
        <v>0.33164100000000002</v>
      </c>
      <c r="AD475" s="49">
        <v>0.19155700000000001</v>
      </c>
      <c r="AE475" s="49">
        <v>0.15659999999999999</v>
      </c>
      <c r="AF475" s="50">
        <v>0.221338283713019</v>
      </c>
      <c r="AG475" s="49">
        <v>0.95532660992752305</v>
      </c>
      <c r="AH475" s="49">
        <v>-4.4650000000000002E-3</v>
      </c>
      <c r="AI475" s="49">
        <v>0.18925017806566299</v>
      </c>
      <c r="AJ475" s="49">
        <v>0.15637799999999999</v>
      </c>
      <c r="AK475" s="74">
        <v>0</v>
      </c>
    </row>
    <row r="476" spans="1:37" x14ac:dyDescent="0.2">
      <c r="A476" t="s">
        <v>1297</v>
      </c>
      <c r="B476" t="s">
        <v>1921</v>
      </c>
      <c r="C476" t="s">
        <v>21</v>
      </c>
      <c r="D476">
        <v>72061641</v>
      </c>
      <c r="E476" t="s">
        <v>1922</v>
      </c>
      <c r="F476" t="s">
        <v>1919</v>
      </c>
      <c r="G476" t="s">
        <v>1916</v>
      </c>
      <c r="H476">
        <v>4531</v>
      </c>
      <c r="I476" t="s">
        <v>16</v>
      </c>
      <c r="J476" s="73">
        <v>1.2261310000000001E-3</v>
      </c>
      <c r="K476" s="53">
        <v>0.229188</v>
      </c>
      <c r="L476" s="53">
        <v>7.0879399999999995E-2</v>
      </c>
      <c r="M476" s="53">
        <v>0.12789700000000001</v>
      </c>
      <c r="N476" t="s">
        <v>1914</v>
      </c>
      <c r="O476" s="28" t="b">
        <v>1</v>
      </c>
      <c r="P476" s="28" t="b">
        <v>0</v>
      </c>
      <c r="Q476" s="28" t="b">
        <v>0</v>
      </c>
      <c r="R476" s="49">
        <v>0.13572000000000001</v>
      </c>
      <c r="S476" s="49">
        <v>0.61556699999999998</v>
      </c>
      <c r="T476" s="49">
        <v>0.40781699999999999</v>
      </c>
      <c r="U476" s="49">
        <v>9.2299999999999993E-2</v>
      </c>
      <c r="V476" s="50">
        <v>9.9117058862430992E-6</v>
      </c>
      <c r="W476" s="49">
        <v>0.10057099999999999</v>
      </c>
      <c r="X476" s="49">
        <v>8.0891000000000005E-2</v>
      </c>
      <c r="Y476" s="49">
        <v>-0.54884599999999995</v>
      </c>
      <c r="Z476" s="49">
        <v>0.245</v>
      </c>
      <c r="AA476" s="50">
        <v>2.50933766833683E-2</v>
      </c>
      <c r="AB476" s="49">
        <v>0.120699</v>
      </c>
      <c r="AC476" s="49">
        <v>0.30354300000000001</v>
      </c>
      <c r="AD476" s="49">
        <v>7.8254000000000004E-2</v>
      </c>
      <c r="AE476" s="49">
        <v>0.13539999999999999</v>
      </c>
      <c r="AF476" s="50">
        <v>0.56333041153621199</v>
      </c>
      <c r="AG476" s="49">
        <v>0.20756357861539201</v>
      </c>
      <c r="AH476" s="49">
        <v>-6.9708000000000006E-2</v>
      </c>
      <c r="AI476" s="49">
        <v>0.25528651780758099</v>
      </c>
      <c r="AJ476" s="49">
        <v>0.11178100000000001</v>
      </c>
      <c r="AK476" s="74">
        <v>0</v>
      </c>
    </row>
    <row r="477" spans="1:37" x14ac:dyDescent="0.2">
      <c r="A477" t="s">
        <v>1297</v>
      </c>
      <c r="B477" t="s">
        <v>1921</v>
      </c>
      <c r="C477" t="s">
        <v>21</v>
      </c>
      <c r="D477">
        <v>72065360</v>
      </c>
      <c r="E477" t="s">
        <v>1920</v>
      </c>
      <c r="F477" t="s">
        <v>1915</v>
      </c>
      <c r="G477" t="s">
        <v>1919</v>
      </c>
      <c r="H477">
        <v>4531</v>
      </c>
      <c r="I477" t="s">
        <v>16</v>
      </c>
      <c r="J477" s="73">
        <v>1.8906080000000001E-4</v>
      </c>
      <c r="K477" s="53">
        <v>0.25015100000000001</v>
      </c>
      <c r="L477" s="53">
        <v>6.6999600000000006E-2</v>
      </c>
      <c r="M477" s="53">
        <v>0.14477999999999999</v>
      </c>
      <c r="N477" t="s">
        <v>1914</v>
      </c>
      <c r="O477" s="28" t="b">
        <v>1</v>
      </c>
      <c r="P477" s="28" t="b">
        <v>0</v>
      </c>
      <c r="Q477" s="28" t="b">
        <v>0</v>
      </c>
      <c r="R477" s="49">
        <v>0.13581399999999999</v>
      </c>
      <c r="S477" s="49">
        <v>0.61556699999999998</v>
      </c>
      <c r="T477" s="49">
        <v>0.40611700000000001</v>
      </c>
      <c r="U477" s="49">
        <v>9.2299999999999993E-2</v>
      </c>
      <c r="V477" s="50">
        <v>1.07312209286478E-5</v>
      </c>
      <c r="W477" s="49">
        <v>0.29864600000000002</v>
      </c>
      <c r="X477" s="49">
        <v>8.0948999999999993E-2</v>
      </c>
      <c r="Y477" s="49">
        <v>2.2741999999999998E-2</v>
      </c>
      <c r="Z477" s="49">
        <v>0.17030000000000001</v>
      </c>
      <c r="AA477" s="50">
        <v>0.89378933303612695</v>
      </c>
      <c r="AB477" s="49">
        <v>0.12091300000000001</v>
      </c>
      <c r="AC477" s="49">
        <v>0.303485</v>
      </c>
      <c r="AD477" s="49">
        <v>7.9003000000000004E-2</v>
      </c>
      <c r="AE477" s="49">
        <v>0.13539999999999999</v>
      </c>
      <c r="AF477" s="50">
        <v>0.55951899655904402</v>
      </c>
      <c r="AG477" s="49">
        <v>0.199458778469284</v>
      </c>
      <c r="AH477" s="49">
        <v>-7.0949999999999999E-2</v>
      </c>
      <c r="AI477" s="49">
        <v>0.71671724731918396</v>
      </c>
      <c r="AJ477" s="49">
        <v>3.8801000000000002E-2</v>
      </c>
      <c r="AK477" s="74">
        <v>0</v>
      </c>
    </row>
    <row r="478" spans="1:37" x14ac:dyDescent="0.2">
      <c r="A478" s="3" t="s">
        <v>1074</v>
      </c>
      <c r="B478" s="3" t="s">
        <v>1918</v>
      </c>
      <c r="C478" s="3" t="s">
        <v>19</v>
      </c>
      <c r="D478" s="3">
        <v>62266273</v>
      </c>
      <c r="E478" s="3" t="s">
        <v>1917</v>
      </c>
      <c r="F478" s="3" t="s">
        <v>1916</v>
      </c>
      <c r="G478" s="3" t="s">
        <v>1915</v>
      </c>
      <c r="H478" s="3">
        <v>4917</v>
      </c>
      <c r="I478" s="3" t="s">
        <v>132</v>
      </c>
      <c r="J478" s="72">
        <v>0.19019349999999999</v>
      </c>
      <c r="K478" s="53">
        <v>-2.7315699999999998E-2</v>
      </c>
      <c r="L478" s="52">
        <v>2.0851499999999999E-2</v>
      </c>
      <c r="M478" s="52">
        <v>0.36272100000000002</v>
      </c>
      <c r="N478" s="3" t="s">
        <v>1914</v>
      </c>
      <c r="O478" s="47" t="b">
        <v>0</v>
      </c>
      <c r="P478" s="47" t="b">
        <v>1</v>
      </c>
      <c r="Q478" s="47" t="b">
        <v>0</v>
      </c>
      <c r="R478" s="46">
        <v>0.38852399999999998</v>
      </c>
      <c r="S478" s="46">
        <v>0.57916000000000001</v>
      </c>
      <c r="T478" s="49">
        <v>-1.8957999999999999E-2</v>
      </c>
      <c r="U478" s="46">
        <v>2.6599999999999999E-2</v>
      </c>
      <c r="V478" s="48">
        <v>0.47678515055016502</v>
      </c>
      <c r="W478" s="46">
        <v>0.500332</v>
      </c>
      <c r="X478" s="46">
        <v>8.6948999999999999E-2</v>
      </c>
      <c r="Y478" s="49">
        <v>-0.29599500000000001</v>
      </c>
      <c r="Z478" s="46">
        <v>6.9500000000000006E-2</v>
      </c>
      <c r="AA478" s="48">
        <v>2.0701534184527701E-5</v>
      </c>
      <c r="AB478" s="46">
        <v>0.297045</v>
      </c>
      <c r="AC478" s="46">
        <v>0.33389099999999999</v>
      </c>
      <c r="AD478" s="49">
        <v>2.1482999999999999E-2</v>
      </c>
      <c r="AE478" s="46">
        <v>3.7999999999999999E-2</v>
      </c>
      <c r="AF478" s="48">
        <v>0.57143944559396098</v>
      </c>
      <c r="AG478" s="46">
        <v>2.6017661466095798E-2</v>
      </c>
      <c r="AH478" s="46">
        <v>-5.9419E-2</v>
      </c>
      <c r="AI478" s="46">
        <v>6.1433956673958505E-4</v>
      </c>
      <c r="AJ478" s="46">
        <v>-0.177257</v>
      </c>
      <c r="AK478" s="75">
        <v>0</v>
      </c>
    </row>
    <row r="482" spans="10:23" x14ac:dyDescent="0.2">
      <c r="J482" s="71"/>
    </row>
    <row r="483" spans="10:23" x14ac:dyDescent="0.2">
      <c r="J483" s="71"/>
      <c r="W483" s="71"/>
    </row>
    <row r="484" spans="10:23" x14ac:dyDescent="0.2">
      <c r="K484" s="71"/>
    </row>
  </sheetData>
  <autoFilter ref="A2:AK478" xr:uid="{8B82C377-BFF2-C049-884A-FBA0F81422E6}"/>
  <mergeCells count="1">
    <mergeCell ref="A1:Z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6AE8-F633-C84C-A56B-4A1CDC8AAFCA}">
  <dimension ref="A1:O59"/>
  <sheetViews>
    <sheetView workbookViewId="0">
      <selection activeCell="C60" sqref="C60"/>
    </sheetView>
  </sheetViews>
  <sheetFormatPr baseColWidth="10" defaultRowHeight="16" x14ac:dyDescent="0.2"/>
  <cols>
    <col min="1" max="1" width="18.1640625" customWidth="1"/>
    <col min="3" max="3" width="21.5" customWidth="1"/>
    <col min="6" max="6" width="14.83203125" bestFit="1" customWidth="1"/>
    <col min="7" max="7" width="12.6640625" bestFit="1" customWidth="1"/>
    <col min="8" max="8" width="10.1640625" bestFit="1" customWidth="1"/>
    <col min="9" max="9" width="10" bestFit="1" customWidth="1"/>
    <col min="10" max="10" width="5" bestFit="1" customWidth="1"/>
    <col min="12" max="12" width="6.1640625" bestFit="1" customWidth="1"/>
    <col min="13" max="13" width="11.1640625" bestFit="1" customWidth="1"/>
    <col min="14" max="14" width="6.83203125" bestFit="1" customWidth="1"/>
    <col min="15" max="15" width="16.83203125" bestFit="1" customWidth="1"/>
  </cols>
  <sheetData>
    <row r="1" spans="1:15" x14ac:dyDescent="0.2">
      <c r="A1" t="s">
        <v>2468</v>
      </c>
    </row>
    <row r="2" spans="1:15" x14ac:dyDescent="0.2">
      <c r="A2" s="51" t="s">
        <v>1906</v>
      </c>
      <c r="B2" s="51" t="s">
        <v>2403</v>
      </c>
      <c r="C2" s="51" t="s">
        <v>2417</v>
      </c>
      <c r="D2" s="51" t="s">
        <v>2394</v>
      </c>
      <c r="E2" s="51" t="s">
        <v>2416</v>
      </c>
      <c r="F2" s="51" t="s">
        <v>2415</v>
      </c>
      <c r="G2" s="51" t="s">
        <v>2414</v>
      </c>
      <c r="H2" s="51" t="s">
        <v>2413</v>
      </c>
      <c r="I2" s="51" t="s">
        <v>2412</v>
      </c>
      <c r="J2" s="51" t="s">
        <v>1905</v>
      </c>
      <c r="K2" s="51" t="s">
        <v>1904</v>
      </c>
      <c r="L2" s="51" t="s">
        <v>1903</v>
      </c>
      <c r="M2" s="51" t="s">
        <v>2411</v>
      </c>
      <c r="N2" s="51" t="s">
        <v>2410</v>
      </c>
      <c r="O2" s="51" t="s">
        <v>2409</v>
      </c>
    </row>
    <row r="3" spans="1:15" x14ac:dyDescent="0.2">
      <c r="A3" t="s">
        <v>1767</v>
      </c>
      <c r="B3" t="s">
        <v>21</v>
      </c>
      <c r="C3" t="s">
        <v>138</v>
      </c>
      <c r="D3" t="b">
        <v>0</v>
      </c>
      <c r="E3" t="b">
        <v>1</v>
      </c>
      <c r="F3" t="s">
        <v>2406</v>
      </c>
      <c r="G3">
        <v>308</v>
      </c>
      <c r="H3">
        <v>0</v>
      </c>
      <c r="I3">
        <v>2</v>
      </c>
      <c r="J3">
        <v>10</v>
      </c>
      <c r="K3" t="s">
        <v>1766</v>
      </c>
      <c r="L3" t="s">
        <v>1765</v>
      </c>
      <c r="M3" t="s">
        <v>2405</v>
      </c>
      <c r="N3">
        <v>2</v>
      </c>
      <c r="O3" t="s">
        <v>136</v>
      </c>
    </row>
    <row r="4" spans="1:15" x14ac:dyDescent="0.2">
      <c r="A4" t="s">
        <v>1731</v>
      </c>
      <c r="B4" t="s">
        <v>171</v>
      </c>
      <c r="C4" t="s">
        <v>116</v>
      </c>
      <c r="D4" t="b">
        <v>0</v>
      </c>
      <c r="E4" t="b">
        <v>1</v>
      </c>
      <c r="F4" t="s">
        <v>2406</v>
      </c>
      <c r="G4">
        <v>167</v>
      </c>
      <c r="H4">
        <v>0</v>
      </c>
      <c r="I4">
        <v>2</v>
      </c>
      <c r="J4">
        <v>10</v>
      </c>
      <c r="K4" t="s">
        <v>1730</v>
      </c>
      <c r="L4" t="s">
        <v>1729</v>
      </c>
      <c r="M4" t="s">
        <v>2405</v>
      </c>
      <c r="N4">
        <v>2</v>
      </c>
      <c r="O4" t="s">
        <v>104</v>
      </c>
    </row>
    <row r="5" spans="1:15" x14ac:dyDescent="0.2">
      <c r="A5" t="s">
        <v>1721</v>
      </c>
      <c r="B5" t="s">
        <v>22</v>
      </c>
      <c r="C5" t="s">
        <v>112</v>
      </c>
      <c r="D5" t="b">
        <v>1</v>
      </c>
      <c r="E5" t="b">
        <v>0</v>
      </c>
      <c r="G5">
        <v>196</v>
      </c>
      <c r="H5">
        <v>2</v>
      </c>
      <c r="I5">
        <v>0</v>
      </c>
      <c r="J5">
        <v>10</v>
      </c>
      <c r="K5" t="s">
        <v>1720</v>
      </c>
      <c r="L5" t="s">
        <v>1719</v>
      </c>
      <c r="M5" t="s">
        <v>2407</v>
      </c>
      <c r="N5">
        <v>2</v>
      </c>
      <c r="O5" t="s">
        <v>104</v>
      </c>
    </row>
    <row r="6" spans="1:15" x14ac:dyDescent="0.2">
      <c r="A6" t="s">
        <v>1688</v>
      </c>
      <c r="B6" t="s">
        <v>171</v>
      </c>
      <c r="C6" t="s">
        <v>148</v>
      </c>
      <c r="D6" t="b">
        <v>1</v>
      </c>
      <c r="E6" t="b">
        <v>1</v>
      </c>
      <c r="F6" t="s">
        <v>77</v>
      </c>
      <c r="G6">
        <v>75</v>
      </c>
      <c r="H6">
        <v>2</v>
      </c>
      <c r="I6">
        <v>1</v>
      </c>
      <c r="J6">
        <v>11</v>
      </c>
      <c r="K6" t="s">
        <v>1687</v>
      </c>
      <c r="L6" t="s">
        <v>1241</v>
      </c>
      <c r="M6" t="s">
        <v>2404</v>
      </c>
      <c r="N6">
        <v>3</v>
      </c>
      <c r="O6" t="s">
        <v>131</v>
      </c>
    </row>
    <row r="7" spans="1:15" x14ac:dyDescent="0.2">
      <c r="A7" t="s">
        <v>1686</v>
      </c>
      <c r="B7" t="s">
        <v>21</v>
      </c>
      <c r="C7" t="s">
        <v>111</v>
      </c>
      <c r="D7" t="b">
        <v>1</v>
      </c>
      <c r="E7" t="b">
        <v>0</v>
      </c>
      <c r="G7">
        <v>82</v>
      </c>
      <c r="H7">
        <v>8</v>
      </c>
      <c r="I7">
        <v>0</v>
      </c>
      <c r="J7">
        <v>11</v>
      </c>
      <c r="K7" t="s">
        <v>1685</v>
      </c>
      <c r="L7" t="s">
        <v>1188</v>
      </c>
      <c r="M7" t="s">
        <v>2407</v>
      </c>
      <c r="N7">
        <v>8</v>
      </c>
      <c r="O7" t="s">
        <v>104</v>
      </c>
    </row>
    <row r="8" spans="1:15" x14ac:dyDescent="0.2">
      <c r="A8" t="s">
        <v>1682</v>
      </c>
      <c r="B8" t="s">
        <v>171</v>
      </c>
      <c r="C8" t="s">
        <v>116</v>
      </c>
      <c r="D8" t="b">
        <v>1</v>
      </c>
      <c r="E8" t="b">
        <v>0</v>
      </c>
      <c r="G8">
        <v>11</v>
      </c>
      <c r="H8">
        <v>8</v>
      </c>
      <c r="I8">
        <v>0</v>
      </c>
      <c r="J8">
        <v>11</v>
      </c>
      <c r="K8" t="s">
        <v>1681</v>
      </c>
      <c r="L8" t="s">
        <v>156</v>
      </c>
      <c r="M8" t="s">
        <v>2407</v>
      </c>
      <c r="N8">
        <v>8</v>
      </c>
      <c r="O8" t="s">
        <v>104</v>
      </c>
    </row>
    <row r="9" spans="1:15" x14ac:dyDescent="0.2">
      <c r="A9" t="s">
        <v>1674</v>
      </c>
      <c r="B9" t="s">
        <v>22</v>
      </c>
      <c r="C9" t="s">
        <v>148</v>
      </c>
      <c r="D9" t="b">
        <v>1</v>
      </c>
      <c r="E9" t="b">
        <v>1</v>
      </c>
      <c r="F9" t="s">
        <v>77</v>
      </c>
      <c r="G9">
        <v>2</v>
      </c>
      <c r="H9">
        <v>2</v>
      </c>
      <c r="I9">
        <v>1</v>
      </c>
      <c r="J9">
        <v>11</v>
      </c>
      <c r="K9" t="s">
        <v>1673</v>
      </c>
      <c r="L9" t="s">
        <v>783</v>
      </c>
      <c r="M9" t="s">
        <v>2404</v>
      </c>
      <c r="N9">
        <v>3</v>
      </c>
      <c r="O9" t="s">
        <v>131</v>
      </c>
    </row>
    <row r="10" spans="1:15" x14ac:dyDescent="0.2">
      <c r="A10" t="s">
        <v>1534</v>
      </c>
      <c r="B10" t="s">
        <v>22</v>
      </c>
      <c r="C10" t="s">
        <v>137</v>
      </c>
      <c r="D10" t="b">
        <v>1</v>
      </c>
      <c r="E10" t="b">
        <v>0</v>
      </c>
      <c r="G10">
        <v>33</v>
      </c>
      <c r="H10">
        <v>10</v>
      </c>
      <c r="I10">
        <v>0</v>
      </c>
      <c r="J10">
        <v>13</v>
      </c>
      <c r="K10" t="s">
        <v>1533</v>
      </c>
      <c r="L10" t="s">
        <v>739</v>
      </c>
      <c r="M10" t="s">
        <v>2407</v>
      </c>
      <c r="N10">
        <v>10</v>
      </c>
      <c r="O10" t="s">
        <v>136</v>
      </c>
    </row>
    <row r="11" spans="1:15" x14ac:dyDescent="0.2">
      <c r="A11" t="s">
        <v>1493</v>
      </c>
      <c r="B11" t="s">
        <v>22</v>
      </c>
      <c r="C11" t="s">
        <v>144</v>
      </c>
      <c r="D11" t="b">
        <v>1</v>
      </c>
      <c r="E11" t="b">
        <v>1</v>
      </c>
      <c r="F11" t="s">
        <v>77</v>
      </c>
      <c r="G11">
        <v>187</v>
      </c>
      <c r="H11">
        <v>18</v>
      </c>
      <c r="I11">
        <v>1</v>
      </c>
      <c r="J11">
        <v>14</v>
      </c>
      <c r="K11" t="s">
        <v>1492</v>
      </c>
      <c r="L11" t="s">
        <v>1491</v>
      </c>
      <c r="M11" t="s">
        <v>2404</v>
      </c>
      <c r="N11">
        <v>19</v>
      </c>
      <c r="O11" t="s">
        <v>142</v>
      </c>
    </row>
    <row r="12" spans="1:15" x14ac:dyDescent="0.2">
      <c r="A12" t="s">
        <v>1472</v>
      </c>
      <c r="B12" t="s">
        <v>22</v>
      </c>
      <c r="C12" t="s">
        <v>132</v>
      </c>
      <c r="D12" t="b">
        <v>0</v>
      </c>
      <c r="E12" t="b">
        <v>1</v>
      </c>
      <c r="F12" t="s">
        <v>2406</v>
      </c>
      <c r="G12">
        <v>140</v>
      </c>
      <c r="H12">
        <v>0</v>
      </c>
      <c r="I12">
        <v>1</v>
      </c>
      <c r="J12">
        <v>15</v>
      </c>
      <c r="K12" t="s">
        <v>1471</v>
      </c>
      <c r="L12" t="s">
        <v>548</v>
      </c>
      <c r="M12" t="s">
        <v>2405</v>
      </c>
      <c r="N12">
        <v>1</v>
      </c>
      <c r="O12" t="s">
        <v>131</v>
      </c>
    </row>
    <row r="13" spans="1:15" x14ac:dyDescent="0.2">
      <c r="A13" t="s">
        <v>1417</v>
      </c>
      <c r="B13" t="s">
        <v>21</v>
      </c>
      <c r="C13" t="s">
        <v>132</v>
      </c>
      <c r="D13" t="b">
        <v>0</v>
      </c>
      <c r="E13" t="b">
        <v>1</v>
      </c>
      <c r="F13" t="s">
        <v>2406</v>
      </c>
      <c r="G13">
        <v>72</v>
      </c>
      <c r="H13">
        <v>0</v>
      </c>
      <c r="I13">
        <v>12</v>
      </c>
      <c r="J13">
        <v>16</v>
      </c>
      <c r="K13" t="s">
        <v>1416</v>
      </c>
      <c r="L13" t="s">
        <v>620</v>
      </c>
      <c r="M13" t="s">
        <v>2405</v>
      </c>
      <c r="N13">
        <v>12</v>
      </c>
      <c r="O13" t="s">
        <v>131</v>
      </c>
    </row>
    <row r="14" spans="1:15" x14ac:dyDescent="0.2">
      <c r="A14" t="s">
        <v>1366</v>
      </c>
      <c r="B14" t="s">
        <v>21</v>
      </c>
      <c r="C14" t="s">
        <v>114</v>
      </c>
      <c r="D14" t="b">
        <v>1</v>
      </c>
      <c r="E14" t="b">
        <v>0</v>
      </c>
      <c r="G14">
        <v>59</v>
      </c>
      <c r="H14">
        <v>1</v>
      </c>
      <c r="I14">
        <v>0</v>
      </c>
      <c r="J14">
        <v>17</v>
      </c>
      <c r="K14" t="s">
        <v>1365</v>
      </c>
      <c r="L14" t="s">
        <v>347</v>
      </c>
      <c r="M14" t="s">
        <v>2404</v>
      </c>
      <c r="N14">
        <v>1</v>
      </c>
      <c r="O14" t="s">
        <v>113</v>
      </c>
    </row>
    <row r="15" spans="1:15" x14ac:dyDescent="0.2">
      <c r="A15" t="s">
        <v>1366</v>
      </c>
      <c r="B15" t="s">
        <v>21</v>
      </c>
      <c r="C15" t="s">
        <v>149</v>
      </c>
      <c r="D15" t="b">
        <v>1</v>
      </c>
      <c r="E15" t="b">
        <v>1</v>
      </c>
      <c r="F15" t="s">
        <v>77</v>
      </c>
      <c r="G15">
        <v>59</v>
      </c>
      <c r="H15">
        <v>1</v>
      </c>
      <c r="I15">
        <v>1</v>
      </c>
      <c r="J15">
        <v>17</v>
      </c>
      <c r="K15" t="s">
        <v>1365</v>
      </c>
      <c r="L15" t="s">
        <v>347</v>
      </c>
      <c r="M15" t="s">
        <v>2404</v>
      </c>
      <c r="N15">
        <v>2</v>
      </c>
      <c r="O15" t="s">
        <v>139</v>
      </c>
    </row>
    <row r="16" spans="1:15" x14ac:dyDescent="0.2">
      <c r="A16" t="s">
        <v>1352</v>
      </c>
      <c r="B16" t="s">
        <v>22</v>
      </c>
      <c r="C16" t="s">
        <v>143</v>
      </c>
      <c r="D16" t="b">
        <v>0</v>
      </c>
      <c r="E16" t="b">
        <v>1</v>
      </c>
      <c r="F16" t="s">
        <v>2406</v>
      </c>
      <c r="G16">
        <v>83</v>
      </c>
      <c r="H16">
        <v>0</v>
      </c>
      <c r="I16">
        <v>4</v>
      </c>
      <c r="J16">
        <v>17</v>
      </c>
      <c r="K16" t="s">
        <v>1351</v>
      </c>
      <c r="L16" t="s">
        <v>1350</v>
      </c>
      <c r="M16" t="s">
        <v>2405</v>
      </c>
      <c r="N16">
        <v>4</v>
      </c>
      <c r="O16" t="s">
        <v>142</v>
      </c>
    </row>
    <row r="17" spans="1:15" x14ac:dyDescent="0.2">
      <c r="A17" t="s">
        <v>1344</v>
      </c>
      <c r="B17" t="s">
        <v>171</v>
      </c>
      <c r="C17" t="s">
        <v>108</v>
      </c>
      <c r="D17" t="b">
        <v>1</v>
      </c>
      <c r="E17" t="b">
        <v>0</v>
      </c>
      <c r="G17">
        <v>392</v>
      </c>
      <c r="H17">
        <v>15</v>
      </c>
      <c r="I17">
        <v>0</v>
      </c>
      <c r="J17">
        <v>18</v>
      </c>
      <c r="K17" t="s">
        <v>1343</v>
      </c>
      <c r="L17" t="s">
        <v>573</v>
      </c>
      <c r="M17" t="s">
        <v>2407</v>
      </c>
      <c r="N17">
        <v>15</v>
      </c>
      <c r="O17" t="s">
        <v>106</v>
      </c>
    </row>
    <row r="18" spans="1:15" x14ac:dyDescent="0.2">
      <c r="A18" t="s">
        <v>1297</v>
      </c>
      <c r="B18" t="s">
        <v>21</v>
      </c>
      <c r="C18" t="s">
        <v>16</v>
      </c>
      <c r="D18" t="b">
        <v>0</v>
      </c>
      <c r="E18" t="b">
        <v>1</v>
      </c>
      <c r="F18" t="s">
        <v>77</v>
      </c>
      <c r="G18">
        <v>122</v>
      </c>
      <c r="H18">
        <v>0</v>
      </c>
      <c r="I18">
        <v>2</v>
      </c>
      <c r="J18">
        <v>18</v>
      </c>
      <c r="K18" t="s">
        <v>1296</v>
      </c>
      <c r="L18" t="s">
        <v>1295</v>
      </c>
      <c r="M18" t="s">
        <v>2405</v>
      </c>
      <c r="N18">
        <v>2</v>
      </c>
      <c r="O18" t="s">
        <v>19</v>
      </c>
    </row>
    <row r="19" spans="1:15" x14ac:dyDescent="0.2">
      <c r="A19" t="s">
        <v>1074</v>
      </c>
      <c r="B19" t="s">
        <v>19</v>
      </c>
      <c r="C19" t="s">
        <v>132</v>
      </c>
      <c r="D19" t="b">
        <v>0</v>
      </c>
      <c r="E19" t="b">
        <v>1</v>
      </c>
      <c r="F19" t="s">
        <v>2406</v>
      </c>
      <c r="G19">
        <v>56</v>
      </c>
      <c r="H19">
        <v>0</v>
      </c>
      <c r="I19">
        <v>1</v>
      </c>
      <c r="J19">
        <v>20</v>
      </c>
      <c r="K19" t="s">
        <v>1073</v>
      </c>
      <c r="L19" t="s">
        <v>1072</v>
      </c>
      <c r="M19" t="s">
        <v>2405</v>
      </c>
      <c r="N19">
        <v>1</v>
      </c>
      <c r="O19" t="s">
        <v>131</v>
      </c>
    </row>
    <row r="20" spans="1:15" x14ac:dyDescent="0.2">
      <c r="A20" t="s">
        <v>1228</v>
      </c>
      <c r="B20" t="s">
        <v>21</v>
      </c>
      <c r="C20" t="s">
        <v>140</v>
      </c>
      <c r="D20" t="b">
        <v>0</v>
      </c>
      <c r="E20" t="b">
        <v>1</v>
      </c>
      <c r="F20" t="s">
        <v>2406</v>
      </c>
      <c r="G20">
        <v>34</v>
      </c>
      <c r="H20">
        <v>0</v>
      </c>
      <c r="I20">
        <v>1</v>
      </c>
      <c r="J20">
        <v>2</v>
      </c>
      <c r="K20" t="s">
        <v>1227</v>
      </c>
      <c r="L20" t="s">
        <v>527</v>
      </c>
      <c r="M20" t="s">
        <v>2405</v>
      </c>
      <c r="N20">
        <v>1</v>
      </c>
      <c r="O20" t="s">
        <v>139</v>
      </c>
    </row>
    <row r="21" spans="1:15" x14ac:dyDescent="0.2">
      <c r="A21" t="s">
        <v>1214</v>
      </c>
      <c r="B21" t="s">
        <v>21</v>
      </c>
      <c r="C21" t="s">
        <v>135</v>
      </c>
      <c r="D21" t="b">
        <v>0</v>
      </c>
      <c r="E21" t="b">
        <v>1</v>
      </c>
      <c r="F21" t="s">
        <v>77</v>
      </c>
      <c r="G21">
        <v>163</v>
      </c>
      <c r="H21">
        <v>0</v>
      </c>
      <c r="I21">
        <v>1</v>
      </c>
      <c r="J21">
        <v>2</v>
      </c>
      <c r="K21" t="s">
        <v>1213</v>
      </c>
      <c r="L21" t="s">
        <v>241</v>
      </c>
      <c r="M21" t="s">
        <v>2405</v>
      </c>
      <c r="N21">
        <v>1</v>
      </c>
      <c r="O21" t="s">
        <v>134</v>
      </c>
    </row>
    <row r="22" spans="1:15" x14ac:dyDescent="0.2">
      <c r="A22" t="s">
        <v>1177</v>
      </c>
      <c r="B22" t="s">
        <v>21</v>
      </c>
      <c r="C22" t="s">
        <v>2481</v>
      </c>
      <c r="D22" t="b">
        <v>0</v>
      </c>
      <c r="E22" t="b">
        <v>1</v>
      </c>
      <c r="F22" t="s">
        <v>2406</v>
      </c>
      <c r="G22">
        <v>96</v>
      </c>
      <c r="H22">
        <v>0</v>
      </c>
      <c r="I22">
        <v>2</v>
      </c>
      <c r="J22">
        <v>2</v>
      </c>
      <c r="K22" t="s">
        <v>1176</v>
      </c>
      <c r="L22" t="s">
        <v>1175</v>
      </c>
      <c r="M22" t="s">
        <v>2405</v>
      </c>
      <c r="N22">
        <v>2</v>
      </c>
      <c r="O22" t="s">
        <v>131</v>
      </c>
    </row>
    <row r="23" spans="1:15" x14ac:dyDescent="0.2">
      <c r="A23" t="s">
        <v>1021</v>
      </c>
      <c r="B23" t="s">
        <v>19</v>
      </c>
      <c r="C23" t="s">
        <v>133</v>
      </c>
      <c r="D23" t="b">
        <v>0</v>
      </c>
      <c r="E23" t="b">
        <v>1</v>
      </c>
      <c r="F23" t="s">
        <v>2406</v>
      </c>
      <c r="G23">
        <v>65</v>
      </c>
      <c r="H23">
        <v>0</v>
      </c>
      <c r="I23">
        <v>4</v>
      </c>
      <c r="J23">
        <v>3</v>
      </c>
      <c r="K23" t="s">
        <v>1020</v>
      </c>
      <c r="L23" t="s">
        <v>852</v>
      </c>
      <c r="M23" t="s">
        <v>2405</v>
      </c>
      <c r="N23">
        <v>4</v>
      </c>
      <c r="O23" t="s">
        <v>131</v>
      </c>
    </row>
    <row r="24" spans="1:15" x14ac:dyDescent="0.2">
      <c r="A24" t="s">
        <v>1019</v>
      </c>
      <c r="B24" t="s">
        <v>291</v>
      </c>
      <c r="C24" t="s">
        <v>2481</v>
      </c>
      <c r="D24" t="b">
        <v>0</v>
      </c>
      <c r="E24" t="b">
        <v>1</v>
      </c>
      <c r="F24" t="s">
        <v>2406</v>
      </c>
      <c r="G24">
        <v>104</v>
      </c>
      <c r="H24">
        <v>0</v>
      </c>
      <c r="I24">
        <v>3</v>
      </c>
      <c r="J24">
        <v>3</v>
      </c>
      <c r="K24" t="s">
        <v>1018</v>
      </c>
      <c r="L24" t="s">
        <v>1017</v>
      </c>
      <c r="M24" t="s">
        <v>2405</v>
      </c>
      <c r="N24">
        <v>3</v>
      </c>
      <c r="O24" t="s">
        <v>131</v>
      </c>
    </row>
    <row r="25" spans="1:15" x14ac:dyDescent="0.2">
      <c r="A25" t="s">
        <v>888</v>
      </c>
      <c r="B25" t="s">
        <v>22</v>
      </c>
      <c r="C25" t="s">
        <v>137</v>
      </c>
      <c r="D25" t="b">
        <v>0</v>
      </c>
      <c r="E25" t="b">
        <v>1</v>
      </c>
      <c r="F25" t="s">
        <v>2406</v>
      </c>
      <c r="G25">
        <v>69</v>
      </c>
      <c r="H25">
        <v>0</v>
      </c>
      <c r="I25">
        <v>1</v>
      </c>
      <c r="J25">
        <v>4</v>
      </c>
      <c r="K25" t="s">
        <v>887</v>
      </c>
      <c r="L25" t="s">
        <v>811</v>
      </c>
      <c r="M25" t="s">
        <v>2405</v>
      </c>
      <c r="N25">
        <v>1</v>
      </c>
      <c r="O25" t="s">
        <v>136</v>
      </c>
    </row>
    <row r="26" spans="1:15" x14ac:dyDescent="0.2">
      <c r="A26" t="s">
        <v>862</v>
      </c>
      <c r="B26" t="s">
        <v>22</v>
      </c>
      <c r="C26" t="s">
        <v>16</v>
      </c>
      <c r="D26" t="b">
        <v>0</v>
      </c>
      <c r="E26" t="b">
        <v>1</v>
      </c>
      <c r="F26" t="s">
        <v>2406</v>
      </c>
      <c r="G26">
        <v>202</v>
      </c>
      <c r="H26">
        <v>0</v>
      </c>
      <c r="I26">
        <v>4</v>
      </c>
      <c r="J26">
        <v>4</v>
      </c>
      <c r="K26" t="s">
        <v>861</v>
      </c>
      <c r="L26" t="s">
        <v>516</v>
      </c>
      <c r="M26" t="s">
        <v>2404</v>
      </c>
      <c r="N26">
        <v>4</v>
      </c>
      <c r="O26" t="s">
        <v>19</v>
      </c>
    </row>
    <row r="27" spans="1:15" x14ac:dyDescent="0.2">
      <c r="A27" t="s">
        <v>862</v>
      </c>
      <c r="B27" t="s">
        <v>22</v>
      </c>
      <c r="C27" t="s">
        <v>115</v>
      </c>
      <c r="D27" t="b">
        <v>1</v>
      </c>
      <c r="E27" t="b">
        <v>0</v>
      </c>
      <c r="G27">
        <v>202</v>
      </c>
      <c r="H27">
        <v>4</v>
      </c>
      <c r="I27">
        <v>0</v>
      </c>
      <c r="J27">
        <v>4</v>
      </c>
      <c r="K27" t="s">
        <v>861</v>
      </c>
      <c r="L27" t="s">
        <v>516</v>
      </c>
      <c r="M27" t="s">
        <v>2404</v>
      </c>
      <c r="N27">
        <v>4</v>
      </c>
      <c r="O27" t="s">
        <v>113</v>
      </c>
    </row>
    <row r="28" spans="1:15" x14ac:dyDescent="0.2">
      <c r="A28" t="s">
        <v>833</v>
      </c>
      <c r="B28" t="s">
        <v>21</v>
      </c>
      <c r="C28" t="s">
        <v>15</v>
      </c>
      <c r="D28" t="b">
        <v>1</v>
      </c>
      <c r="E28" t="b">
        <v>0</v>
      </c>
      <c r="G28">
        <v>188</v>
      </c>
      <c r="H28">
        <v>2</v>
      </c>
      <c r="I28">
        <v>0</v>
      </c>
      <c r="J28">
        <v>5</v>
      </c>
      <c r="K28" t="s">
        <v>832</v>
      </c>
      <c r="L28" t="s">
        <v>831</v>
      </c>
      <c r="M28" t="s">
        <v>2407</v>
      </c>
      <c r="N28">
        <v>2</v>
      </c>
      <c r="O28" t="s">
        <v>21</v>
      </c>
    </row>
    <row r="29" spans="1:15" x14ac:dyDescent="0.2">
      <c r="A29" t="s">
        <v>828</v>
      </c>
      <c r="B29" t="s">
        <v>22</v>
      </c>
      <c r="C29" t="s">
        <v>150</v>
      </c>
      <c r="D29" t="b">
        <v>0</v>
      </c>
      <c r="E29" t="b">
        <v>1</v>
      </c>
      <c r="F29" t="s">
        <v>2406</v>
      </c>
      <c r="G29">
        <v>189</v>
      </c>
      <c r="H29">
        <v>0</v>
      </c>
      <c r="I29">
        <v>10</v>
      </c>
      <c r="J29">
        <v>5</v>
      </c>
      <c r="K29" t="s">
        <v>827</v>
      </c>
      <c r="L29" t="s">
        <v>508</v>
      </c>
      <c r="M29" t="s">
        <v>2405</v>
      </c>
      <c r="N29">
        <v>10</v>
      </c>
      <c r="O29" t="s">
        <v>139</v>
      </c>
    </row>
    <row r="30" spans="1:15" x14ac:dyDescent="0.2">
      <c r="A30" t="s">
        <v>769</v>
      </c>
      <c r="B30" t="s">
        <v>21</v>
      </c>
      <c r="C30" t="s">
        <v>17</v>
      </c>
      <c r="D30" t="b">
        <v>1</v>
      </c>
      <c r="E30" t="b">
        <v>0</v>
      </c>
      <c r="G30">
        <v>22</v>
      </c>
      <c r="H30">
        <v>1</v>
      </c>
      <c r="I30">
        <v>0</v>
      </c>
      <c r="J30">
        <v>5</v>
      </c>
      <c r="K30" t="s">
        <v>768</v>
      </c>
      <c r="L30" t="s">
        <v>767</v>
      </c>
      <c r="M30" t="s">
        <v>2407</v>
      </c>
      <c r="N30">
        <v>1</v>
      </c>
      <c r="O30" t="s">
        <v>19</v>
      </c>
    </row>
    <row r="31" spans="1:15" x14ac:dyDescent="0.2">
      <c r="A31" t="s">
        <v>649</v>
      </c>
      <c r="B31" t="s">
        <v>391</v>
      </c>
      <c r="C31" t="s">
        <v>2480</v>
      </c>
      <c r="D31" t="b">
        <v>1</v>
      </c>
      <c r="E31" t="b">
        <v>0</v>
      </c>
      <c r="G31">
        <v>177</v>
      </c>
      <c r="H31">
        <v>1</v>
      </c>
      <c r="I31">
        <v>0</v>
      </c>
      <c r="J31">
        <v>6</v>
      </c>
      <c r="K31" t="s">
        <v>648</v>
      </c>
      <c r="L31" t="s">
        <v>647</v>
      </c>
      <c r="M31" t="s">
        <v>2407</v>
      </c>
      <c r="N31">
        <v>1</v>
      </c>
      <c r="O31" t="s">
        <v>131</v>
      </c>
    </row>
    <row r="32" spans="1:15" x14ac:dyDescent="0.2">
      <c r="A32" t="s">
        <v>649</v>
      </c>
      <c r="B32" t="s">
        <v>391</v>
      </c>
      <c r="C32" t="s">
        <v>135</v>
      </c>
      <c r="D32" t="b">
        <v>1</v>
      </c>
      <c r="E32" t="b">
        <v>0</v>
      </c>
      <c r="G32">
        <v>177</v>
      </c>
      <c r="H32">
        <v>6</v>
      </c>
      <c r="I32">
        <v>0</v>
      </c>
      <c r="J32">
        <v>6</v>
      </c>
      <c r="K32" t="s">
        <v>648</v>
      </c>
      <c r="L32" t="s">
        <v>647</v>
      </c>
      <c r="M32" t="s">
        <v>2407</v>
      </c>
      <c r="N32">
        <v>6</v>
      </c>
      <c r="O32" t="s">
        <v>134</v>
      </c>
    </row>
    <row r="33" spans="1:15" x14ac:dyDescent="0.2">
      <c r="A33" t="s">
        <v>638</v>
      </c>
      <c r="B33" t="s">
        <v>21</v>
      </c>
      <c r="C33" t="s">
        <v>135</v>
      </c>
      <c r="D33" t="b">
        <v>1</v>
      </c>
      <c r="E33" t="b">
        <v>0</v>
      </c>
      <c r="G33">
        <v>258</v>
      </c>
      <c r="H33">
        <v>2</v>
      </c>
      <c r="I33">
        <v>0</v>
      </c>
      <c r="J33">
        <v>6</v>
      </c>
      <c r="K33" t="s">
        <v>637</v>
      </c>
      <c r="L33" t="s">
        <v>636</v>
      </c>
      <c r="M33" t="s">
        <v>2407</v>
      </c>
      <c r="N33">
        <v>2</v>
      </c>
      <c r="O33" t="s">
        <v>134</v>
      </c>
    </row>
    <row r="34" spans="1:15" x14ac:dyDescent="0.2">
      <c r="A34" t="s">
        <v>594</v>
      </c>
      <c r="B34" t="s">
        <v>21</v>
      </c>
      <c r="C34" t="s">
        <v>135</v>
      </c>
      <c r="D34" t="b">
        <v>1</v>
      </c>
      <c r="E34" t="b">
        <v>0</v>
      </c>
      <c r="G34">
        <v>21</v>
      </c>
      <c r="H34">
        <v>2</v>
      </c>
      <c r="I34">
        <v>0</v>
      </c>
      <c r="J34">
        <v>6</v>
      </c>
      <c r="K34" t="s">
        <v>593</v>
      </c>
      <c r="L34" t="s">
        <v>493</v>
      </c>
      <c r="M34" t="s">
        <v>2407</v>
      </c>
      <c r="N34">
        <v>2</v>
      </c>
      <c r="O34" t="s">
        <v>134</v>
      </c>
    </row>
    <row r="35" spans="1:15" x14ac:dyDescent="0.2">
      <c r="A35" t="s">
        <v>578</v>
      </c>
      <c r="B35" t="s">
        <v>21</v>
      </c>
      <c r="C35" t="s">
        <v>15</v>
      </c>
      <c r="D35" t="b">
        <v>1</v>
      </c>
      <c r="E35" t="b">
        <v>0</v>
      </c>
      <c r="G35">
        <v>142</v>
      </c>
      <c r="H35">
        <v>3</v>
      </c>
      <c r="I35">
        <v>0</v>
      </c>
      <c r="J35">
        <v>6</v>
      </c>
      <c r="K35" t="s">
        <v>577</v>
      </c>
      <c r="L35" t="s">
        <v>576</v>
      </c>
      <c r="M35" t="s">
        <v>2407</v>
      </c>
      <c r="N35">
        <v>3</v>
      </c>
      <c r="O35" t="s">
        <v>21</v>
      </c>
    </row>
    <row r="36" spans="1:15" x14ac:dyDescent="0.2">
      <c r="A36" t="s">
        <v>553</v>
      </c>
      <c r="B36" t="s">
        <v>313</v>
      </c>
      <c r="C36" t="s">
        <v>144</v>
      </c>
      <c r="D36" t="b">
        <v>1</v>
      </c>
      <c r="E36" t="b">
        <v>0</v>
      </c>
      <c r="G36">
        <v>84</v>
      </c>
      <c r="H36">
        <v>12</v>
      </c>
      <c r="I36">
        <v>0</v>
      </c>
      <c r="J36">
        <v>6</v>
      </c>
      <c r="K36" t="s">
        <v>552</v>
      </c>
      <c r="L36" t="s">
        <v>551</v>
      </c>
      <c r="M36" t="s">
        <v>2407</v>
      </c>
      <c r="N36">
        <v>12</v>
      </c>
      <c r="O36" t="s">
        <v>142</v>
      </c>
    </row>
    <row r="37" spans="1:15" x14ac:dyDescent="0.2">
      <c r="A37" t="s">
        <v>515</v>
      </c>
      <c r="B37" t="s">
        <v>423</v>
      </c>
      <c r="C37" t="s">
        <v>13</v>
      </c>
      <c r="D37" t="b">
        <v>1</v>
      </c>
      <c r="E37" t="b">
        <v>0</v>
      </c>
      <c r="G37">
        <v>144</v>
      </c>
      <c r="H37">
        <v>1</v>
      </c>
      <c r="I37">
        <v>0</v>
      </c>
      <c r="J37">
        <v>6</v>
      </c>
      <c r="K37" t="s">
        <v>514</v>
      </c>
      <c r="L37" t="s">
        <v>513</v>
      </c>
      <c r="M37" t="s">
        <v>2407</v>
      </c>
      <c r="N37">
        <v>1</v>
      </c>
      <c r="O37" t="s">
        <v>22</v>
      </c>
    </row>
    <row r="38" spans="1:15" x14ac:dyDescent="0.2">
      <c r="A38" t="s">
        <v>495</v>
      </c>
      <c r="B38" t="s">
        <v>22</v>
      </c>
      <c r="C38" t="s">
        <v>120</v>
      </c>
      <c r="D38" t="b">
        <v>0</v>
      </c>
      <c r="E38" t="b">
        <v>1</v>
      </c>
      <c r="F38" t="s">
        <v>2406</v>
      </c>
      <c r="G38">
        <v>307</v>
      </c>
      <c r="H38">
        <v>0</v>
      </c>
      <c r="I38">
        <v>21</v>
      </c>
      <c r="J38">
        <v>6</v>
      </c>
      <c r="K38" t="s">
        <v>494</v>
      </c>
      <c r="L38" t="s">
        <v>493</v>
      </c>
      <c r="M38" t="s">
        <v>2405</v>
      </c>
      <c r="N38">
        <v>21</v>
      </c>
      <c r="O38" t="s">
        <v>113</v>
      </c>
    </row>
    <row r="39" spans="1:15" x14ac:dyDescent="0.2">
      <c r="A39" t="s">
        <v>483</v>
      </c>
      <c r="B39" t="s">
        <v>391</v>
      </c>
      <c r="C39" t="s">
        <v>145</v>
      </c>
      <c r="D39" t="b">
        <v>1</v>
      </c>
      <c r="E39" t="b">
        <v>1</v>
      </c>
      <c r="F39" t="s">
        <v>77</v>
      </c>
      <c r="G39">
        <v>82</v>
      </c>
      <c r="H39">
        <v>1</v>
      </c>
      <c r="I39">
        <v>1</v>
      </c>
      <c r="J39">
        <v>6</v>
      </c>
      <c r="K39" t="s">
        <v>482</v>
      </c>
      <c r="L39" t="s">
        <v>481</v>
      </c>
      <c r="M39" t="s">
        <v>2404</v>
      </c>
      <c r="N39">
        <v>2</v>
      </c>
      <c r="O39" t="s">
        <v>142</v>
      </c>
    </row>
    <row r="40" spans="1:15" x14ac:dyDescent="0.2">
      <c r="A40" t="s">
        <v>467</v>
      </c>
      <c r="B40" t="s">
        <v>22</v>
      </c>
      <c r="C40" t="s">
        <v>146</v>
      </c>
      <c r="D40" t="b">
        <v>1</v>
      </c>
      <c r="E40" t="b">
        <v>0</v>
      </c>
      <c r="G40">
        <v>20</v>
      </c>
      <c r="H40">
        <v>5</v>
      </c>
      <c r="I40">
        <v>0</v>
      </c>
      <c r="J40">
        <v>6</v>
      </c>
      <c r="K40" t="s">
        <v>466</v>
      </c>
      <c r="L40" t="s">
        <v>465</v>
      </c>
      <c r="M40" t="s">
        <v>2407</v>
      </c>
      <c r="N40">
        <v>5</v>
      </c>
      <c r="O40" t="s">
        <v>142</v>
      </c>
    </row>
    <row r="41" spans="1:15" x14ac:dyDescent="0.2">
      <c r="A41" t="s">
        <v>454</v>
      </c>
      <c r="B41" t="s">
        <v>391</v>
      </c>
      <c r="C41" t="s">
        <v>145</v>
      </c>
      <c r="D41" t="b">
        <v>1</v>
      </c>
      <c r="E41" t="b">
        <v>0</v>
      </c>
      <c r="G41">
        <v>188</v>
      </c>
      <c r="H41">
        <v>16</v>
      </c>
      <c r="I41">
        <v>0</v>
      </c>
      <c r="J41">
        <v>6</v>
      </c>
      <c r="K41" t="s">
        <v>453</v>
      </c>
      <c r="L41" t="s">
        <v>452</v>
      </c>
      <c r="M41" t="s">
        <v>2407</v>
      </c>
      <c r="N41">
        <v>16</v>
      </c>
      <c r="O41" t="s">
        <v>142</v>
      </c>
    </row>
    <row r="42" spans="1:15" x14ac:dyDescent="0.2">
      <c r="A42" t="s">
        <v>426</v>
      </c>
      <c r="B42" t="s">
        <v>423</v>
      </c>
      <c r="C42" t="s">
        <v>143</v>
      </c>
      <c r="D42" t="b">
        <v>0</v>
      </c>
      <c r="E42" t="b">
        <v>1</v>
      </c>
      <c r="F42" t="s">
        <v>2406</v>
      </c>
      <c r="G42">
        <v>143</v>
      </c>
      <c r="H42">
        <v>0</v>
      </c>
      <c r="I42">
        <v>1</v>
      </c>
      <c r="J42">
        <v>6</v>
      </c>
      <c r="K42" t="s">
        <v>425</v>
      </c>
      <c r="L42" t="s">
        <v>424</v>
      </c>
      <c r="M42" t="s">
        <v>2405</v>
      </c>
      <c r="N42">
        <v>1</v>
      </c>
      <c r="O42" t="s">
        <v>142</v>
      </c>
    </row>
    <row r="43" spans="1:15" x14ac:dyDescent="0.2">
      <c r="A43" t="s">
        <v>394</v>
      </c>
      <c r="B43" t="s">
        <v>391</v>
      </c>
      <c r="C43" t="s">
        <v>17</v>
      </c>
      <c r="D43" t="b">
        <v>1</v>
      </c>
      <c r="E43" t="b">
        <v>1</v>
      </c>
      <c r="F43" t="s">
        <v>77</v>
      </c>
      <c r="G43">
        <v>435</v>
      </c>
      <c r="H43">
        <v>113</v>
      </c>
      <c r="I43">
        <v>42</v>
      </c>
      <c r="J43">
        <v>7</v>
      </c>
      <c r="K43" t="s">
        <v>393</v>
      </c>
      <c r="L43" t="s">
        <v>392</v>
      </c>
      <c r="M43" t="s">
        <v>2404</v>
      </c>
      <c r="N43">
        <v>155</v>
      </c>
      <c r="O43" t="s">
        <v>19</v>
      </c>
    </row>
    <row r="44" spans="1:15" x14ac:dyDescent="0.2">
      <c r="A44" t="s">
        <v>394</v>
      </c>
      <c r="B44" t="s">
        <v>391</v>
      </c>
      <c r="C44" t="s">
        <v>16</v>
      </c>
      <c r="D44" t="b">
        <v>1</v>
      </c>
      <c r="E44" t="b">
        <v>0</v>
      </c>
      <c r="G44">
        <v>435</v>
      </c>
      <c r="H44">
        <v>39</v>
      </c>
      <c r="I44">
        <v>0</v>
      </c>
      <c r="J44">
        <v>7</v>
      </c>
      <c r="K44" t="s">
        <v>393</v>
      </c>
      <c r="L44" t="s">
        <v>392</v>
      </c>
      <c r="M44" t="s">
        <v>2404</v>
      </c>
      <c r="N44">
        <v>39</v>
      </c>
      <c r="O44" t="s">
        <v>19</v>
      </c>
    </row>
    <row r="45" spans="1:15" x14ac:dyDescent="0.2">
      <c r="A45" t="s">
        <v>394</v>
      </c>
      <c r="B45" t="s">
        <v>391</v>
      </c>
      <c r="C45" t="s">
        <v>147</v>
      </c>
      <c r="D45" t="b">
        <v>1</v>
      </c>
      <c r="E45" t="b">
        <v>0</v>
      </c>
      <c r="G45">
        <v>435</v>
      </c>
      <c r="H45">
        <v>1</v>
      </c>
      <c r="I45">
        <v>0</v>
      </c>
      <c r="J45">
        <v>7</v>
      </c>
      <c r="K45" t="s">
        <v>393</v>
      </c>
      <c r="L45" t="s">
        <v>392</v>
      </c>
      <c r="M45" t="s">
        <v>2404</v>
      </c>
      <c r="N45">
        <v>1</v>
      </c>
      <c r="O45" t="s">
        <v>131</v>
      </c>
    </row>
    <row r="46" spans="1:15" x14ac:dyDescent="0.2">
      <c r="A46" t="s">
        <v>394</v>
      </c>
      <c r="B46" t="s">
        <v>391</v>
      </c>
      <c r="C46" t="s">
        <v>145</v>
      </c>
      <c r="D46" t="b">
        <v>1</v>
      </c>
      <c r="E46" t="b">
        <v>1</v>
      </c>
      <c r="F46" t="s">
        <v>77</v>
      </c>
      <c r="G46">
        <v>435</v>
      </c>
      <c r="H46">
        <v>1</v>
      </c>
      <c r="I46">
        <v>1</v>
      </c>
      <c r="J46">
        <v>7</v>
      </c>
      <c r="K46" t="s">
        <v>393</v>
      </c>
      <c r="L46" t="s">
        <v>392</v>
      </c>
      <c r="M46" t="s">
        <v>2404</v>
      </c>
      <c r="N46">
        <v>2</v>
      </c>
      <c r="O46" t="s">
        <v>142</v>
      </c>
    </row>
    <row r="47" spans="1:15" x14ac:dyDescent="0.2">
      <c r="A47" t="s">
        <v>394</v>
      </c>
      <c r="B47" t="s">
        <v>391</v>
      </c>
      <c r="C47" t="s">
        <v>137</v>
      </c>
      <c r="D47" t="b">
        <v>1</v>
      </c>
      <c r="E47" t="b">
        <v>1</v>
      </c>
      <c r="F47" t="s">
        <v>77</v>
      </c>
      <c r="G47">
        <v>435</v>
      </c>
      <c r="H47">
        <v>10</v>
      </c>
      <c r="I47">
        <v>17</v>
      </c>
      <c r="J47">
        <v>7</v>
      </c>
      <c r="K47" t="s">
        <v>393</v>
      </c>
      <c r="L47" t="s">
        <v>392</v>
      </c>
      <c r="M47" t="s">
        <v>2404</v>
      </c>
      <c r="N47">
        <v>27</v>
      </c>
      <c r="O47" t="s">
        <v>136</v>
      </c>
    </row>
    <row r="48" spans="1:15" x14ac:dyDescent="0.2">
      <c r="A48" t="s">
        <v>387</v>
      </c>
      <c r="B48" t="s">
        <v>22</v>
      </c>
      <c r="C48" t="s">
        <v>114</v>
      </c>
      <c r="D48" t="b">
        <v>0</v>
      </c>
      <c r="E48" t="b">
        <v>1</v>
      </c>
      <c r="F48" t="s">
        <v>2406</v>
      </c>
      <c r="G48">
        <v>139</v>
      </c>
      <c r="H48">
        <v>0</v>
      </c>
      <c r="I48">
        <v>4</v>
      </c>
      <c r="J48">
        <v>7</v>
      </c>
      <c r="K48" t="s">
        <v>386</v>
      </c>
      <c r="L48" t="s">
        <v>385</v>
      </c>
      <c r="M48" t="s">
        <v>2405</v>
      </c>
      <c r="N48">
        <v>4</v>
      </c>
      <c r="O48" t="s">
        <v>113</v>
      </c>
    </row>
    <row r="49" spans="1:15" x14ac:dyDescent="0.2">
      <c r="A49" t="s">
        <v>327</v>
      </c>
      <c r="B49" t="s">
        <v>171</v>
      </c>
      <c r="C49" t="s">
        <v>17</v>
      </c>
      <c r="D49" t="b">
        <v>1</v>
      </c>
      <c r="E49" t="b">
        <v>1</v>
      </c>
      <c r="F49" t="s">
        <v>77</v>
      </c>
      <c r="G49">
        <v>68</v>
      </c>
      <c r="H49">
        <v>8</v>
      </c>
      <c r="I49">
        <v>1</v>
      </c>
      <c r="J49">
        <v>7</v>
      </c>
      <c r="K49" t="s">
        <v>326</v>
      </c>
      <c r="L49" t="s">
        <v>325</v>
      </c>
      <c r="M49" t="s">
        <v>2404</v>
      </c>
      <c r="N49">
        <v>9</v>
      </c>
      <c r="O49" t="s">
        <v>19</v>
      </c>
    </row>
    <row r="50" spans="1:15" x14ac:dyDescent="0.2">
      <c r="A50" t="s">
        <v>327</v>
      </c>
      <c r="B50" t="s">
        <v>171</v>
      </c>
      <c r="C50" t="s">
        <v>16</v>
      </c>
      <c r="D50" t="b">
        <v>1</v>
      </c>
      <c r="E50" t="b">
        <v>0</v>
      </c>
      <c r="G50">
        <v>68</v>
      </c>
      <c r="H50">
        <v>1</v>
      </c>
      <c r="I50">
        <v>0</v>
      </c>
      <c r="J50">
        <v>7</v>
      </c>
      <c r="K50" t="s">
        <v>326</v>
      </c>
      <c r="L50" t="s">
        <v>325</v>
      </c>
      <c r="M50" t="s">
        <v>2404</v>
      </c>
      <c r="N50">
        <v>1</v>
      </c>
      <c r="O50" t="s">
        <v>19</v>
      </c>
    </row>
    <row r="51" spans="1:15" x14ac:dyDescent="0.2">
      <c r="A51" t="s">
        <v>252</v>
      </c>
      <c r="B51" t="s">
        <v>21</v>
      </c>
      <c r="C51" t="s">
        <v>13</v>
      </c>
      <c r="D51" t="b">
        <v>0</v>
      </c>
      <c r="E51" t="b">
        <v>1</v>
      </c>
      <c r="F51" t="s">
        <v>2406</v>
      </c>
      <c r="G51">
        <v>295</v>
      </c>
      <c r="H51">
        <v>0</v>
      </c>
      <c r="I51">
        <v>1</v>
      </c>
      <c r="J51">
        <v>8</v>
      </c>
      <c r="K51" t="s">
        <v>251</v>
      </c>
      <c r="L51" t="s">
        <v>250</v>
      </c>
      <c r="M51" t="s">
        <v>2405</v>
      </c>
      <c r="N51">
        <v>1</v>
      </c>
      <c r="O51" t="s">
        <v>22</v>
      </c>
    </row>
    <row r="52" spans="1:15" x14ac:dyDescent="0.2">
      <c r="A52" t="s">
        <v>246</v>
      </c>
      <c r="B52" t="s">
        <v>21</v>
      </c>
      <c r="C52" t="s">
        <v>116</v>
      </c>
      <c r="D52" t="b">
        <v>1</v>
      </c>
      <c r="E52" t="b">
        <v>0</v>
      </c>
      <c r="G52">
        <v>307</v>
      </c>
      <c r="H52">
        <v>1</v>
      </c>
      <c r="I52">
        <v>0</v>
      </c>
      <c r="J52">
        <v>8</v>
      </c>
      <c r="K52" t="s">
        <v>245</v>
      </c>
      <c r="L52" t="s">
        <v>244</v>
      </c>
      <c r="M52" t="s">
        <v>2407</v>
      </c>
      <c r="N52">
        <v>1</v>
      </c>
      <c r="O52" t="s">
        <v>104</v>
      </c>
    </row>
    <row r="53" spans="1:15" x14ac:dyDescent="0.2">
      <c r="A53" t="s">
        <v>243</v>
      </c>
      <c r="B53" t="s">
        <v>240</v>
      </c>
      <c r="C53" t="s">
        <v>108</v>
      </c>
      <c r="D53" t="b">
        <v>0</v>
      </c>
      <c r="E53" t="b">
        <v>1</v>
      </c>
      <c r="F53" t="s">
        <v>2408</v>
      </c>
      <c r="G53">
        <v>112</v>
      </c>
      <c r="H53">
        <v>0</v>
      </c>
      <c r="I53">
        <v>4</v>
      </c>
      <c r="J53">
        <v>8</v>
      </c>
      <c r="K53" t="s">
        <v>242</v>
      </c>
      <c r="L53" t="s">
        <v>241</v>
      </c>
      <c r="M53" t="s">
        <v>2405</v>
      </c>
      <c r="N53">
        <v>4</v>
      </c>
      <c r="O53" t="s">
        <v>106</v>
      </c>
    </row>
    <row r="54" spans="1:15" x14ac:dyDescent="0.2">
      <c r="A54" t="s">
        <v>224</v>
      </c>
      <c r="B54" t="s">
        <v>22</v>
      </c>
      <c r="C54" t="s">
        <v>107</v>
      </c>
      <c r="D54" t="b">
        <v>1</v>
      </c>
      <c r="E54" t="b">
        <v>0</v>
      </c>
      <c r="G54">
        <v>47</v>
      </c>
      <c r="H54">
        <v>35</v>
      </c>
      <c r="I54">
        <v>0</v>
      </c>
      <c r="J54">
        <v>9</v>
      </c>
      <c r="K54" t="s">
        <v>223</v>
      </c>
      <c r="L54" t="s">
        <v>222</v>
      </c>
      <c r="M54" t="s">
        <v>2407</v>
      </c>
      <c r="N54">
        <v>35</v>
      </c>
      <c r="O54" t="s">
        <v>106</v>
      </c>
    </row>
    <row r="55" spans="1:15" x14ac:dyDescent="0.2">
      <c r="A55" t="s">
        <v>209</v>
      </c>
      <c r="B55" t="s">
        <v>21</v>
      </c>
      <c r="C55" t="s">
        <v>141</v>
      </c>
      <c r="D55" t="b">
        <v>1</v>
      </c>
      <c r="E55" t="b">
        <v>0</v>
      </c>
      <c r="G55">
        <v>45</v>
      </c>
      <c r="H55">
        <v>3</v>
      </c>
      <c r="I55">
        <v>0</v>
      </c>
      <c r="J55">
        <v>9</v>
      </c>
      <c r="K55" t="s">
        <v>208</v>
      </c>
      <c r="L55" t="s">
        <v>193</v>
      </c>
      <c r="M55" t="s">
        <v>2407</v>
      </c>
      <c r="N55">
        <v>3</v>
      </c>
      <c r="O55" t="s">
        <v>139</v>
      </c>
    </row>
    <row r="56" spans="1:15" x14ac:dyDescent="0.2">
      <c r="A56" t="s">
        <v>198</v>
      </c>
      <c r="B56" t="s">
        <v>21</v>
      </c>
      <c r="C56" t="s">
        <v>119</v>
      </c>
      <c r="D56" t="b">
        <v>1</v>
      </c>
      <c r="E56" t="b">
        <v>0</v>
      </c>
      <c r="G56">
        <v>15</v>
      </c>
      <c r="H56">
        <v>2</v>
      </c>
      <c r="I56">
        <v>0</v>
      </c>
      <c r="J56">
        <v>9</v>
      </c>
      <c r="K56" t="s">
        <v>197</v>
      </c>
      <c r="L56" t="s">
        <v>196</v>
      </c>
      <c r="M56" t="s">
        <v>2407</v>
      </c>
      <c r="N56">
        <v>2</v>
      </c>
      <c r="O56" t="s">
        <v>104</v>
      </c>
    </row>
    <row r="57" spans="1:15" x14ac:dyDescent="0.2">
      <c r="A57" t="s">
        <v>192</v>
      </c>
      <c r="B57" t="s">
        <v>22</v>
      </c>
      <c r="C57" t="s">
        <v>132</v>
      </c>
      <c r="D57" t="b">
        <v>0</v>
      </c>
      <c r="E57" t="b">
        <v>1</v>
      </c>
      <c r="F57" t="s">
        <v>2406</v>
      </c>
      <c r="G57">
        <v>230</v>
      </c>
      <c r="H57">
        <v>0</v>
      </c>
      <c r="I57">
        <v>1</v>
      </c>
      <c r="J57">
        <v>9</v>
      </c>
      <c r="K57" t="s">
        <v>191</v>
      </c>
      <c r="L57" t="s">
        <v>190</v>
      </c>
      <c r="M57" t="s">
        <v>2405</v>
      </c>
      <c r="N57">
        <v>1</v>
      </c>
      <c r="O57" t="s">
        <v>131</v>
      </c>
    </row>
    <row r="58" spans="1:15" x14ac:dyDescent="0.2">
      <c r="A58" t="s">
        <v>174</v>
      </c>
      <c r="B58" t="s">
        <v>171</v>
      </c>
      <c r="C58" t="s">
        <v>108</v>
      </c>
      <c r="D58" t="b">
        <v>1</v>
      </c>
      <c r="E58" t="b">
        <v>1</v>
      </c>
      <c r="F58" t="s">
        <v>77</v>
      </c>
      <c r="G58">
        <v>106</v>
      </c>
      <c r="H58">
        <v>37</v>
      </c>
      <c r="I58">
        <v>7</v>
      </c>
      <c r="J58">
        <v>9</v>
      </c>
      <c r="K58" t="s">
        <v>173</v>
      </c>
      <c r="L58" t="s">
        <v>172</v>
      </c>
      <c r="M58" t="s">
        <v>2404</v>
      </c>
      <c r="N58">
        <v>44</v>
      </c>
      <c r="O58" t="s">
        <v>106</v>
      </c>
    </row>
    <row r="59" spans="1:15" x14ac:dyDescent="0.2">
      <c r="A59" s="3" t="s">
        <v>174</v>
      </c>
      <c r="B59" s="3" t="s">
        <v>171</v>
      </c>
      <c r="C59" s="3" t="s">
        <v>107</v>
      </c>
      <c r="D59" s="3" t="b">
        <v>1</v>
      </c>
      <c r="E59" s="3" t="b">
        <v>0</v>
      </c>
      <c r="F59" s="3"/>
      <c r="G59" s="3">
        <v>106</v>
      </c>
      <c r="H59" s="3">
        <v>2</v>
      </c>
      <c r="I59" s="3">
        <v>0</v>
      </c>
      <c r="J59" s="3">
        <v>9</v>
      </c>
      <c r="K59" s="3" t="s">
        <v>173</v>
      </c>
      <c r="L59" s="3" t="s">
        <v>172</v>
      </c>
      <c r="M59" s="3" t="s">
        <v>2404</v>
      </c>
      <c r="N59" s="3">
        <v>2</v>
      </c>
      <c r="O59" s="3" t="s">
        <v>106</v>
      </c>
    </row>
  </sheetData>
  <autoFilter ref="A2:O59" xr:uid="{37136AE8-F633-C84C-A56B-4A1CDC8AAFC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384A4-CF50-8B4A-841D-701DC0C13487}">
  <dimension ref="A1:D20"/>
  <sheetViews>
    <sheetView workbookViewId="0">
      <selection sqref="A1:D1"/>
    </sheetView>
  </sheetViews>
  <sheetFormatPr baseColWidth="10" defaultRowHeight="16" x14ac:dyDescent="0.2"/>
  <cols>
    <col min="2" max="2" width="47" customWidth="1"/>
  </cols>
  <sheetData>
    <row r="1" spans="1:4" ht="26" customHeight="1" thickBot="1" x14ac:dyDescent="0.25">
      <c r="A1" s="106" t="s">
        <v>2472</v>
      </c>
      <c r="B1" s="106"/>
      <c r="C1" s="106"/>
      <c r="D1" s="106"/>
    </row>
    <row r="2" spans="1:4" ht="35" thickBot="1" x14ac:dyDescent="0.25">
      <c r="A2" s="78" t="s">
        <v>2409</v>
      </c>
      <c r="B2" s="78" t="s">
        <v>2435</v>
      </c>
      <c r="C2" s="78" t="s">
        <v>2423</v>
      </c>
      <c r="D2" s="79" t="s">
        <v>95</v>
      </c>
    </row>
    <row r="3" spans="1:4" ht="17" x14ac:dyDescent="0.2">
      <c r="A3" s="103" t="s">
        <v>2419</v>
      </c>
      <c r="B3" s="81" t="s">
        <v>2436</v>
      </c>
      <c r="C3" s="80">
        <v>4912</v>
      </c>
      <c r="D3" s="78">
        <v>1128</v>
      </c>
    </row>
    <row r="4" spans="1:4" ht="18" thickBot="1" x14ac:dyDescent="0.25">
      <c r="A4" s="104"/>
      <c r="B4" s="82" t="s">
        <v>2437</v>
      </c>
      <c r="C4" s="79">
        <v>4837</v>
      </c>
      <c r="D4" s="79">
        <v>1115</v>
      </c>
    </row>
    <row r="5" spans="1:4" ht="17" x14ac:dyDescent="0.2">
      <c r="A5" s="103" t="s">
        <v>2438</v>
      </c>
      <c r="B5" s="83" t="s">
        <v>2439</v>
      </c>
      <c r="C5" s="78">
        <v>4975</v>
      </c>
      <c r="D5" s="78">
        <v>1136</v>
      </c>
    </row>
    <row r="6" spans="1:4" ht="17" x14ac:dyDescent="0.2">
      <c r="A6" s="105"/>
      <c r="B6" s="83" t="s">
        <v>2440</v>
      </c>
      <c r="C6" s="78">
        <v>4976</v>
      </c>
      <c r="D6" s="78">
        <v>1136</v>
      </c>
    </row>
    <row r="7" spans="1:4" ht="17" x14ac:dyDescent="0.2">
      <c r="A7" s="105"/>
      <c r="B7" s="83" t="s">
        <v>2441</v>
      </c>
      <c r="C7" s="78">
        <v>5464</v>
      </c>
      <c r="D7" s="78">
        <v>1177</v>
      </c>
    </row>
    <row r="8" spans="1:4" ht="18" thickBot="1" x14ac:dyDescent="0.25">
      <c r="A8" s="104"/>
      <c r="B8" s="83" t="s">
        <v>2442</v>
      </c>
      <c r="C8" s="78">
        <v>5464</v>
      </c>
      <c r="D8" s="79">
        <v>1177</v>
      </c>
    </row>
    <row r="9" spans="1:4" ht="17" x14ac:dyDescent="0.2">
      <c r="A9" s="103" t="s">
        <v>2443</v>
      </c>
      <c r="B9" s="81" t="s">
        <v>2444</v>
      </c>
      <c r="C9" s="80">
        <v>4950</v>
      </c>
      <c r="D9" s="78">
        <v>1147</v>
      </c>
    </row>
    <row r="10" spans="1:4" ht="17" x14ac:dyDescent="0.2">
      <c r="A10" s="105"/>
      <c r="B10" s="83" t="s">
        <v>2445</v>
      </c>
      <c r="C10" s="78">
        <v>4945</v>
      </c>
      <c r="D10" s="78">
        <v>1146</v>
      </c>
    </row>
    <row r="11" spans="1:4" ht="17" x14ac:dyDescent="0.2">
      <c r="A11" s="105"/>
      <c r="B11" s="83" t="s">
        <v>2478</v>
      </c>
      <c r="C11" s="78">
        <v>4976</v>
      </c>
      <c r="D11" s="78">
        <v>1136</v>
      </c>
    </row>
    <row r="12" spans="1:4" ht="17" x14ac:dyDescent="0.2">
      <c r="A12" s="105"/>
      <c r="B12" s="83" t="s">
        <v>2479</v>
      </c>
      <c r="C12" s="78">
        <v>4975</v>
      </c>
      <c r="D12" s="78">
        <v>1136</v>
      </c>
    </row>
    <row r="13" spans="1:4" ht="17" x14ac:dyDescent="0.2">
      <c r="A13" s="105"/>
      <c r="B13" s="83" t="s">
        <v>2469</v>
      </c>
      <c r="C13" s="78">
        <v>4919</v>
      </c>
      <c r="D13" s="78">
        <v>1126</v>
      </c>
    </row>
    <row r="14" spans="1:4" ht="18" thickBot="1" x14ac:dyDescent="0.25">
      <c r="A14" s="104"/>
      <c r="B14" s="82" t="s">
        <v>2470</v>
      </c>
      <c r="C14" s="79">
        <v>4916</v>
      </c>
      <c r="D14" s="79">
        <v>1125</v>
      </c>
    </row>
    <row r="15" spans="1:4" ht="35" thickBot="1" x14ac:dyDescent="0.25">
      <c r="A15" s="79" t="s">
        <v>2446</v>
      </c>
      <c r="B15" s="82" t="s">
        <v>2447</v>
      </c>
      <c r="C15" s="79">
        <v>5592</v>
      </c>
      <c r="D15" s="79">
        <v>1185</v>
      </c>
    </row>
    <row r="16" spans="1:4" ht="17" x14ac:dyDescent="0.2">
      <c r="A16" s="103" t="s">
        <v>2418</v>
      </c>
      <c r="B16" s="83" t="s">
        <v>2448</v>
      </c>
      <c r="C16" s="78">
        <v>5581</v>
      </c>
      <c r="D16" s="78">
        <v>1182</v>
      </c>
    </row>
    <row r="17" spans="1:4" ht="17" x14ac:dyDescent="0.2">
      <c r="A17" s="105"/>
      <c r="B17" s="83" t="s">
        <v>2449</v>
      </c>
      <c r="C17" s="78">
        <v>5591</v>
      </c>
      <c r="D17" s="78">
        <v>1182</v>
      </c>
    </row>
    <row r="18" spans="1:4" ht="17" x14ac:dyDescent="0.2">
      <c r="A18" s="105"/>
      <c r="B18" s="83" t="s">
        <v>2450</v>
      </c>
      <c r="C18" s="78">
        <v>5403</v>
      </c>
      <c r="D18" s="78">
        <v>1173</v>
      </c>
    </row>
    <row r="19" spans="1:4" ht="18" thickBot="1" x14ac:dyDescent="0.25">
      <c r="A19" s="104"/>
      <c r="B19" s="82" t="s">
        <v>2451</v>
      </c>
      <c r="C19" s="79">
        <v>5403</v>
      </c>
      <c r="D19" s="79">
        <v>1173</v>
      </c>
    </row>
    <row r="20" spans="1:4" x14ac:dyDescent="0.2">
      <c r="A20" s="77"/>
    </row>
  </sheetData>
  <mergeCells count="5">
    <mergeCell ref="A3:A4"/>
    <mergeCell ref="A5:A8"/>
    <mergeCell ref="A9:A14"/>
    <mergeCell ref="A16:A19"/>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9CAA-C731-9745-A870-82854346910C}">
  <dimension ref="A1:I16"/>
  <sheetViews>
    <sheetView workbookViewId="0">
      <selection activeCell="A2" sqref="A2"/>
    </sheetView>
  </sheetViews>
  <sheetFormatPr baseColWidth="10" defaultRowHeight="16" x14ac:dyDescent="0.2"/>
  <cols>
    <col min="1" max="1" width="30.1640625" bestFit="1" customWidth="1"/>
    <col min="2" max="2" width="8.5" bestFit="1" customWidth="1"/>
    <col min="3" max="3" width="7.83203125" bestFit="1" customWidth="1"/>
    <col min="4" max="4" width="27.83203125" bestFit="1" customWidth="1"/>
    <col min="5" max="5" width="15.33203125" bestFit="1" customWidth="1"/>
    <col min="6" max="6" width="5.1640625" bestFit="1" customWidth="1"/>
    <col min="7" max="7" width="14" bestFit="1" customWidth="1"/>
    <col min="8" max="8" width="19" bestFit="1" customWidth="1"/>
    <col min="9" max="9" width="14" bestFit="1" customWidth="1"/>
    <col min="10" max="10" width="19" bestFit="1" customWidth="1"/>
  </cols>
  <sheetData>
    <row r="1" spans="1:9" x14ac:dyDescent="0.2">
      <c r="A1" t="s">
        <v>2473</v>
      </c>
      <c r="C1" s="43"/>
      <c r="D1" s="43"/>
      <c r="E1" s="44"/>
      <c r="F1" s="44"/>
      <c r="G1" s="43"/>
      <c r="H1" s="43"/>
      <c r="I1" s="41"/>
    </row>
    <row r="2" spans="1:9" x14ac:dyDescent="0.2">
      <c r="A2" s="42" t="s">
        <v>97</v>
      </c>
      <c r="B2" s="42" t="s">
        <v>96</v>
      </c>
      <c r="C2" s="42" t="s">
        <v>95</v>
      </c>
      <c r="D2" s="42" t="s">
        <v>94</v>
      </c>
      <c r="E2" s="42" t="s">
        <v>93</v>
      </c>
      <c r="F2" s="42" t="s">
        <v>92</v>
      </c>
      <c r="G2" s="42" t="s">
        <v>91</v>
      </c>
      <c r="H2" s="42" t="s">
        <v>90</v>
      </c>
      <c r="I2" s="41"/>
    </row>
    <row r="3" spans="1:9" ht="19" x14ac:dyDescent="0.2">
      <c r="A3" s="39" t="s">
        <v>89</v>
      </c>
      <c r="B3" s="40">
        <v>27196</v>
      </c>
      <c r="C3" s="40">
        <v>43792</v>
      </c>
      <c r="D3" s="40" t="s">
        <v>77</v>
      </c>
      <c r="E3" s="39" t="s">
        <v>88</v>
      </c>
      <c r="F3" s="39">
        <v>2025</v>
      </c>
      <c r="G3" s="38">
        <v>88</v>
      </c>
      <c r="H3" s="37" t="s">
        <v>87</v>
      </c>
    </row>
    <row r="4" spans="1:9" ht="136" x14ac:dyDescent="0.2">
      <c r="A4" s="34" t="s">
        <v>86</v>
      </c>
      <c r="B4" s="35">
        <v>74776</v>
      </c>
      <c r="C4" s="35">
        <v>101023</v>
      </c>
      <c r="D4" s="36" t="s">
        <v>85</v>
      </c>
      <c r="E4" s="34" t="s">
        <v>84</v>
      </c>
      <c r="F4" s="34">
        <v>2022</v>
      </c>
      <c r="G4" s="33">
        <v>313</v>
      </c>
      <c r="H4" s="32" t="s">
        <v>83</v>
      </c>
    </row>
    <row r="5" spans="1:9" ht="170" x14ac:dyDescent="0.2">
      <c r="A5" s="34" t="s">
        <v>82</v>
      </c>
      <c r="B5" s="34" t="s">
        <v>81</v>
      </c>
      <c r="C5" s="35">
        <v>978703</v>
      </c>
      <c r="D5" s="35" t="s">
        <v>77</v>
      </c>
      <c r="E5" s="34" t="s">
        <v>80</v>
      </c>
      <c r="F5" s="34">
        <v>2023</v>
      </c>
      <c r="G5" s="33">
        <v>243</v>
      </c>
      <c r="H5" s="32" t="s">
        <v>79</v>
      </c>
    </row>
    <row r="6" spans="1:9" ht="255" x14ac:dyDescent="0.2">
      <c r="A6" s="33" t="s">
        <v>78</v>
      </c>
      <c r="B6" s="35">
        <v>14879</v>
      </c>
      <c r="C6" s="35">
        <v>31358</v>
      </c>
      <c r="D6" s="35" t="s">
        <v>77</v>
      </c>
      <c r="E6" s="34" t="s">
        <v>2477</v>
      </c>
      <c r="F6" s="34">
        <v>2021</v>
      </c>
      <c r="G6" s="33">
        <v>44</v>
      </c>
      <c r="H6" s="32" t="s">
        <v>76</v>
      </c>
    </row>
    <row r="9" spans="1:9" x14ac:dyDescent="0.2">
      <c r="A9" t="s">
        <v>75</v>
      </c>
    </row>
    <row r="10" spans="1:9" x14ac:dyDescent="0.2">
      <c r="A10" t="s">
        <v>74</v>
      </c>
    </row>
    <row r="11" spans="1:9" x14ac:dyDescent="0.2">
      <c r="A11" t="s">
        <v>73</v>
      </c>
    </row>
    <row r="12" spans="1:9" x14ac:dyDescent="0.2">
      <c r="A12" t="s">
        <v>72</v>
      </c>
    </row>
    <row r="16" spans="1:9" ht="15" customHeight="1" x14ac:dyDescent="0.2">
      <c r="A16" s="31"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2874-59DF-AA4A-A207-E7B9F97A1B9C}">
  <dimension ref="A1:H15"/>
  <sheetViews>
    <sheetView workbookViewId="0">
      <selection activeCell="A2" sqref="A2"/>
    </sheetView>
  </sheetViews>
  <sheetFormatPr baseColWidth="10" defaultRowHeight="16" x14ac:dyDescent="0.2"/>
  <cols>
    <col min="1" max="1" width="9.6640625" bestFit="1" customWidth="1"/>
    <col min="2" max="2" width="10.1640625" bestFit="1" customWidth="1"/>
    <col min="3" max="3" width="9.1640625" bestFit="1" customWidth="1"/>
    <col min="4" max="4" width="12.6640625" bestFit="1" customWidth="1"/>
    <col min="5" max="5" width="15" bestFit="1" customWidth="1"/>
    <col min="6" max="6" width="18" bestFit="1" customWidth="1"/>
    <col min="7" max="7" width="13.6640625" bestFit="1" customWidth="1"/>
    <col min="8" max="8" width="18" bestFit="1" customWidth="1"/>
  </cols>
  <sheetData>
    <row r="1" spans="1:8" ht="21" customHeight="1" x14ac:dyDescent="0.2">
      <c r="A1" s="102" t="s">
        <v>2474</v>
      </c>
      <c r="B1" s="102"/>
      <c r="C1" s="102"/>
      <c r="D1" s="102"/>
      <c r="E1" s="102"/>
      <c r="F1" s="102"/>
    </row>
    <row r="2" spans="1:8" x14ac:dyDescent="0.2">
      <c r="A2" s="26" t="s">
        <v>45</v>
      </c>
      <c r="B2" s="26" t="s">
        <v>2461</v>
      </c>
      <c r="C2" s="26" t="s">
        <v>44</v>
      </c>
      <c r="D2" s="26" t="s">
        <v>43</v>
      </c>
      <c r="E2" s="26" t="s">
        <v>42</v>
      </c>
      <c r="F2" s="26" t="s">
        <v>41</v>
      </c>
    </row>
    <row r="3" spans="1:8" x14ac:dyDescent="0.2">
      <c r="A3" s="26" t="s">
        <v>22</v>
      </c>
      <c r="B3" s="27">
        <v>7547116</v>
      </c>
      <c r="C3" s="27">
        <v>7546297</v>
      </c>
      <c r="D3" s="27">
        <v>6483107</v>
      </c>
      <c r="E3" s="27">
        <v>904449</v>
      </c>
      <c r="F3" s="27">
        <v>638795</v>
      </c>
      <c r="G3" s="28"/>
      <c r="H3" s="28"/>
    </row>
    <row r="4" spans="1:8" x14ac:dyDescent="0.2">
      <c r="A4" s="26" t="s">
        <v>40</v>
      </c>
      <c r="B4" s="27">
        <v>7613352</v>
      </c>
      <c r="C4" s="27">
        <v>7612444</v>
      </c>
      <c r="D4" s="27">
        <v>6503072</v>
      </c>
      <c r="E4" s="27">
        <v>904883</v>
      </c>
      <c r="F4" s="27">
        <v>639064</v>
      </c>
    </row>
    <row r="5" spans="1:8" x14ac:dyDescent="0.2">
      <c r="A5" s="26" t="s">
        <v>20</v>
      </c>
      <c r="B5" s="27">
        <v>7391563</v>
      </c>
      <c r="C5" s="27">
        <v>7390662</v>
      </c>
      <c r="D5" s="27">
        <v>6316352</v>
      </c>
      <c r="E5" s="27">
        <v>893451</v>
      </c>
      <c r="F5" s="27">
        <v>631712</v>
      </c>
    </row>
    <row r="6" spans="1:8" x14ac:dyDescent="0.2">
      <c r="A6" s="26" t="s">
        <v>21</v>
      </c>
      <c r="B6" s="27">
        <v>7585077</v>
      </c>
      <c r="C6" s="27">
        <v>7584161</v>
      </c>
      <c r="D6" s="27">
        <v>6474888</v>
      </c>
      <c r="E6" s="27">
        <v>904654</v>
      </c>
      <c r="F6" s="27">
        <v>639135</v>
      </c>
    </row>
    <row r="7" spans="1:8" x14ac:dyDescent="0.2">
      <c r="A7" s="26" t="s">
        <v>39</v>
      </c>
      <c r="B7" s="27">
        <v>1377306</v>
      </c>
      <c r="C7" s="27">
        <v>1377229</v>
      </c>
      <c r="D7" s="27">
        <v>1131680</v>
      </c>
      <c r="E7" s="27">
        <v>867884</v>
      </c>
      <c r="F7" s="26" t="s">
        <v>38</v>
      </c>
    </row>
    <row r="8" spans="1:8" x14ac:dyDescent="0.2">
      <c r="A8" s="26" t="s">
        <v>14</v>
      </c>
      <c r="B8" s="27">
        <v>18473918</v>
      </c>
      <c r="C8" s="26" t="s">
        <v>38</v>
      </c>
      <c r="D8" s="27">
        <v>906397</v>
      </c>
      <c r="E8" s="27">
        <v>906397</v>
      </c>
      <c r="F8" s="26" t="s">
        <v>38</v>
      </c>
    </row>
    <row r="10" spans="1:8" ht="16" customHeight="1" x14ac:dyDescent="0.2">
      <c r="A10" s="24"/>
      <c r="B10" s="24"/>
      <c r="C10" s="24"/>
      <c r="D10" s="24"/>
      <c r="E10" s="24"/>
      <c r="F10" s="24"/>
    </row>
    <row r="11" spans="1:8" x14ac:dyDescent="0.2">
      <c r="A11" s="25" t="s">
        <v>37</v>
      </c>
      <c r="B11" s="24"/>
      <c r="C11" s="24"/>
      <c r="D11" s="24"/>
      <c r="E11" s="24"/>
      <c r="F11" s="24"/>
      <c r="G11" s="23"/>
      <c r="H11" s="23"/>
    </row>
    <row r="12" spans="1:8" x14ac:dyDescent="0.2">
      <c r="A12" t="s">
        <v>36</v>
      </c>
      <c r="B12" s="24"/>
      <c r="C12" s="24"/>
      <c r="D12" s="24"/>
      <c r="E12" s="24"/>
      <c r="F12" s="24"/>
      <c r="G12" s="23"/>
      <c r="H12" s="23"/>
    </row>
    <row r="13" spans="1:8" x14ac:dyDescent="0.2">
      <c r="A13" t="s">
        <v>35</v>
      </c>
      <c r="B13" s="24"/>
      <c r="C13" s="24"/>
      <c r="D13" s="24"/>
      <c r="E13" s="24"/>
      <c r="F13" s="24"/>
    </row>
    <row r="14" spans="1:8" x14ac:dyDescent="0.2">
      <c r="A14" t="s">
        <v>34</v>
      </c>
      <c r="B14" s="24"/>
      <c r="C14" s="24"/>
      <c r="D14" s="24"/>
      <c r="E14" s="24"/>
      <c r="F14" s="24"/>
    </row>
    <row r="15" spans="1:8" x14ac:dyDescent="0.2">
      <c r="A15" t="s">
        <v>33</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2B9D6-0279-954F-BE38-3C82D2651FC5}">
  <dimension ref="A1:N26"/>
  <sheetViews>
    <sheetView workbookViewId="0">
      <selection activeCell="A2" sqref="A2"/>
    </sheetView>
  </sheetViews>
  <sheetFormatPr baseColWidth="10" defaultRowHeight="16" x14ac:dyDescent="0.2"/>
  <cols>
    <col min="5" max="7" width="11.6640625" bestFit="1" customWidth="1"/>
    <col min="9" max="9" width="13.33203125" bestFit="1" customWidth="1"/>
    <col min="10" max="10" width="12.33203125" bestFit="1" customWidth="1"/>
    <col min="11" max="11" width="10.83203125" customWidth="1"/>
    <col min="12" max="12" width="14" customWidth="1"/>
    <col min="13" max="13" width="14.33203125" customWidth="1"/>
    <col min="14" max="14" width="9.83203125" customWidth="1"/>
  </cols>
  <sheetData>
    <row r="1" spans="1:14" ht="46" customHeight="1" x14ac:dyDescent="0.2">
      <c r="A1" s="102" t="s">
        <v>2486</v>
      </c>
      <c r="B1" s="102"/>
      <c r="C1" s="102"/>
      <c r="D1" s="102"/>
      <c r="E1" s="102"/>
      <c r="F1" s="102"/>
      <c r="G1" s="102"/>
      <c r="H1" s="102"/>
      <c r="I1" s="102"/>
      <c r="J1" s="102"/>
      <c r="K1" s="102"/>
      <c r="L1" s="102"/>
      <c r="M1" s="102"/>
      <c r="N1" s="102"/>
    </row>
    <row r="2" spans="1:14" ht="44" customHeight="1" x14ac:dyDescent="0.2">
      <c r="A2" s="65" t="s">
        <v>32</v>
      </c>
      <c r="B2" s="65" t="s">
        <v>31</v>
      </c>
      <c r="C2" s="65" t="s">
        <v>30</v>
      </c>
      <c r="D2" s="65" t="s">
        <v>29</v>
      </c>
      <c r="E2" s="65" t="s">
        <v>28</v>
      </c>
      <c r="F2" s="65" t="s">
        <v>27</v>
      </c>
      <c r="G2" s="65" t="s">
        <v>26</v>
      </c>
      <c r="H2" s="65" t="s">
        <v>25</v>
      </c>
      <c r="I2" s="65" t="s">
        <v>24</v>
      </c>
      <c r="J2" s="65" t="s">
        <v>23</v>
      </c>
      <c r="K2" s="112" t="s">
        <v>2482</v>
      </c>
      <c r="L2" s="112" t="s">
        <v>2483</v>
      </c>
      <c r="M2" s="112" t="s">
        <v>2484</v>
      </c>
      <c r="N2" s="112" t="s">
        <v>2485</v>
      </c>
    </row>
    <row r="3" spans="1:14" x14ac:dyDescent="0.2">
      <c r="A3" s="28" t="s">
        <v>22</v>
      </c>
      <c r="B3" s="28" t="s">
        <v>20</v>
      </c>
      <c r="C3" s="28">
        <v>1373</v>
      </c>
      <c r="D3" s="28">
        <v>2298</v>
      </c>
      <c r="E3" s="49">
        <v>1.14496220993341</v>
      </c>
      <c r="F3" s="49">
        <v>1.0641605958034199</v>
      </c>
      <c r="G3" s="49">
        <v>1.23189908303819</v>
      </c>
      <c r="H3" s="64">
        <v>2.88478647255845E-4</v>
      </c>
      <c r="I3" s="64">
        <v>1.42334503413086E-17</v>
      </c>
      <c r="J3" s="49">
        <v>0.12634009961877801</v>
      </c>
      <c r="K3" s="49">
        <v>1.1490351999999999</v>
      </c>
      <c r="L3" s="49">
        <v>1.0689797000000001</v>
      </c>
      <c r="M3" s="49">
        <v>1.2350859999999999</v>
      </c>
      <c r="N3" s="113">
        <v>1.6300820000000001E-4</v>
      </c>
    </row>
    <row r="4" spans="1:14" x14ac:dyDescent="0.2">
      <c r="A4" s="28" t="s">
        <v>22</v>
      </c>
      <c r="B4" s="28" t="s">
        <v>19</v>
      </c>
      <c r="C4" s="28">
        <v>1373</v>
      </c>
      <c r="D4" s="28">
        <v>3158</v>
      </c>
      <c r="E4" s="49">
        <v>1.1843818786578599</v>
      </c>
      <c r="F4" s="49">
        <v>1.1056828308883</v>
      </c>
      <c r="G4" s="49">
        <v>1.2686824786508999</v>
      </c>
      <c r="H4" s="64">
        <v>1.4086193381407701E-6</v>
      </c>
      <c r="I4" s="64">
        <v>1.42334503413086E-17</v>
      </c>
      <c r="J4" s="49">
        <v>0.15988954977161901</v>
      </c>
      <c r="K4" s="49">
        <v>1.1740199</v>
      </c>
      <c r="L4" s="49">
        <v>1.0956376999999999</v>
      </c>
      <c r="M4" s="49">
        <v>1.2580100000000001</v>
      </c>
      <c r="N4" s="113">
        <v>5.3432150000000001E-6</v>
      </c>
    </row>
    <row r="5" spans="1:14" x14ac:dyDescent="0.2">
      <c r="A5" s="28" t="s">
        <v>22</v>
      </c>
      <c r="B5" s="28" t="s">
        <v>21</v>
      </c>
      <c r="C5" s="28">
        <v>1373</v>
      </c>
      <c r="D5" s="28">
        <v>1126</v>
      </c>
      <c r="E5" s="49">
        <v>1.1588149627300599</v>
      </c>
      <c r="F5" s="49">
        <v>1.0629174285712599</v>
      </c>
      <c r="G5" s="49">
        <v>1.2633644738068699</v>
      </c>
      <c r="H5" s="64">
        <v>8.2429773145160305E-4</v>
      </c>
      <c r="I5" s="64">
        <v>1.42334503413086E-17</v>
      </c>
      <c r="J5" s="49">
        <v>0.13594201518931001</v>
      </c>
      <c r="K5" s="49">
        <v>1.1688289999999999</v>
      </c>
      <c r="L5" s="49">
        <v>1.0731984000000001</v>
      </c>
      <c r="M5" s="49">
        <v>1.2729809999999999</v>
      </c>
      <c r="N5" s="113">
        <v>3.4084250000000001E-4</v>
      </c>
    </row>
    <row r="6" spans="1:14" x14ac:dyDescent="0.2">
      <c r="A6" s="28" t="s">
        <v>22</v>
      </c>
      <c r="B6" s="28" t="s">
        <v>22</v>
      </c>
      <c r="C6" s="28">
        <v>1373</v>
      </c>
      <c r="D6" s="28">
        <v>2662</v>
      </c>
      <c r="E6" s="49">
        <v>1.2819998125996199</v>
      </c>
      <c r="F6" s="49">
        <v>1.1916211932216501</v>
      </c>
      <c r="G6" s="49">
        <v>1.3792332067056201</v>
      </c>
      <c r="H6" s="64">
        <v>2.7341031265393801E-11</v>
      </c>
      <c r="I6" s="64">
        <v>1.42334503413086E-17</v>
      </c>
      <c r="J6" s="49">
        <v>0.23296155027639101</v>
      </c>
      <c r="K6" s="49">
        <v>1.2869322999999999</v>
      </c>
      <c r="L6" s="49">
        <v>1.1978065</v>
      </c>
      <c r="M6" s="49">
        <v>1.38269</v>
      </c>
      <c r="N6" s="113">
        <v>5.611572E-12</v>
      </c>
    </row>
    <row r="7" spans="1:14" x14ac:dyDescent="0.2">
      <c r="A7" s="28" t="s">
        <v>21</v>
      </c>
      <c r="B7" s="28" t="s">
        <v>20</v>
      </c>
      <c r="C7" s="28">
        <v>1373</v>
      </c>
      <c r="D7" s="28">
        <v>2298</v>
      </c>
      <c r="E7" s="49">
        <v>1.6590198908407701</v>
      </c>
      <c r="F7" s="49">
        <v>1.5370124380149901</v>
      </c>
      <c r="G7" s="49">
        <v>1.7907122480803801</v>
      </c>
      <c r="H7" s="64">
        <v>1.4074455142880501E-38</v>
      </c>
      <c r="I7" s="64">
        <v>-2.1682464131177701E-18</v>
      </c>
      <c r="J7" s="49">
        <v>0.48130777822389298</v>
      </c>
      <c r="K7" s="49">
        <v>1.7081176</v>
      </c>
      <c r="L7" s="49">
        <v>1.5809034</v>
      </c>
      <c r="M7" s="49">
        <v>1.845569</v>
      </c>
      <c r="N7" s="113">
        <v>7.0549370000000001E-42</v>
      </c>
    </row>
    <row r="8" spans="1:14" x14ac:dyDescent="0.2">
      <c r="A8" s="28" t="s">
        <v>21</v>
      </c>
      <c r="B8" s="28" t="s">
        <v>19</v>
      </c>
      <c r="C8" s="28">
        <v>1373</v>
      </c>
      <c r="D8" s="28">
        <v>3158</v>
      </c>
      <c r="E8" s="49">
        <v>1.52394967915778</v>
      </c>
      <c r="F8" s="49">
        <v>1.4213678479668299</v>
      </c>
      <c r="G8" s="49">
        <v>1.6339349647785799</v>
      </c>
      <c r="H8" s="64">
        <v>2.1583878140309E-32</v>
      </c>
      <c r="I8" s="64">
        <v>-2.1682464131177701E-18</v>
      </c>
      <c r="J8" s="49">
        <v>0.41162046182162298</v>
      </c>
      <c r="K8" s="49">
        <v>1.6099024</v>
      </c>
      <c r="L8" s="49">
        <v>1.4970521999999999</v>
      </c>
      <c r="M8" s="49">
        <v>1.7312590000000001</v>
      </c>
      <c r="N8" s="113">
        <v>9.5364999999999998E-38</v>
      </c>
    </row>
    <row r="9" spans="1:14" x14ac:dyDescent="0.2">
      <c r="A9" s="28" t="s">
        <v>21</v>
      </c>
      <c r="B9" s="28" t="s">
        <v>21</v>
      </c>
      <c r="C9" s="28">
        <v>1373</v>
      </c>
      <c r="D9" s="28">
        <v>1126</v>
      </c>
      <c r="E9" s="49">
        <v>2.0908563178857298</v>
      </c>
      <c r="F9" s="49">
        <v>1.8987126022287799</v>
      </c>
      <c r="G9" s="49">
        <v>2.3024443704176298</v>
      </c>
      <c r="H9" s="64">
        <v>7.7183155682641405E-51</v>
      </c>
      <c r="I9" s="64">
        <v>-2.1682464131177701E-18</v>
      </c>
      <c r="J9" s="49">
        <v>0.67892426737324196</v>
      </c>
      <c r="K9" s="49">
        <v>2.1838784000000002</v>
      </c>
      <c r="L9" s="49">
        <v>1.9793809</v>
      </c>
      <c r="M9" s="49">
        <v>2.409503</v>
      </c>
      <c r="N9" s="113">
        <v>1.137354E-54</v>
      </c>
    </row>
    <row r="10" spans="1:14" x14ac:dyDescent="0.2">
      <c r="A10" s="28" t="s">
        <v>21</v>
      </c>
      <c r="B10" s="28" t="s">
        <v>22</v>
      </c>
      <c r="C10" s="28">
        <v>1373</v>
      </c>
      <c r="D10" s="28">
        <v>2662</v>
      </c>
      <c r="E10" s="49">
        <v>1.17376452005995</v>
      </c>
      <c r="F10" s="49">
        <v>1.0937217004908999</v>
      </c>
      <c r="G10" s="49">
        <v>1.2596651853329801</v>
      </c>
      <c r="H10" s="64">
        <v>8.7464694746242498E-6</v>
      </c>
      <c r="I10" s="64">
        <v>-2.1682464131177701E-18</v>
      </c>
      <c r="J10" s="49">
        <v>0.15998083202119301</v>
      </c>
      <c r="K10" s="49">
        <v>1.1659725000000001</v>
      </c>
      <c r="L10" s="49">
        <v>1.0860508</v>
      </c>
      <c r="M10" s="49">
        <v>1.251776</v>
      </c>
      <c r="N10" s="113">
        <v>2.2497000000000002E-5</v>
      </c>
    </row>
    <row r="11" spans="1:14" x14ac:dyDescent="0.2">
      <c r="A11" s="28" t="s">
        <v>20</v>
      </c>
      <c r="B11" s="28" t="s">
        <v>20</v>
      </c>
      <c r="C11" s="28">
        <v>1373</v>
      </c>
      <c r="D11" s="28">
        <v>2298</v>
      </c>
      <c r="E11" s="49">
        <v>1.7011131392777401</v>
      </c>
      <c r="F11" s="49">
        <v>1.57852754918767</v>
      </c>
      <c r="G11" s="49">
        <v>1.83321850423994</v>
      </c>
      <c r="H11" s="64">
        <v>4.5849641295736804E-44</v>
      </c>
      <c r="I11" s="64">
        <v>-9.2809887398482005E-18</v>
      </c>
      <c r="J11" s="49">
        <v>0.53660319652841004</v>
      </c>
      <c r="K11" s="49">
        <v>1.7547258999999999</v>
      </c>
      <c r="L11" s="49">
        <v>1.6251910000000001</v>
      </c>
      <c r="M11" s="49">
        <v>1.894585</v>
      </c>
      <c r="N11" s="113">
        <v>7.7814359999999998E-47</v>
      </c>
    </row>
    <row r="12" spans="1:14" x14ac:dyDescent="0.2">
      <c r="A12" s="28" t="s">
        <v>20</v>
      </c>
      <c r="B12" s="28" t="s">
        <v>19</v>
      </c>
      <c r="C12" s="28">
        <v>1373</v>
      </c>
      <c r="D12" s="28">
        <v>3158</v>
      </c>
      <c r="E12" s="49">
        <v>1.54914697065173</v>
      </c>
      <c r="F12" s="49">
        <v>1.44709269013733</v>
      </c>
      <c r="G12" s="49">
        <v>1.6583984930859399</v>
      </c>
      <c r="H12" s="64">
        <v>2.4334606980306399E-36</v>
      </c>
      <c r="I12" s="64">
        <v>-9.2809887398482005E-18</v>
      </c>
      <c r="J12" s="49">
        <v>0.45358650156309899</v>
      </c>
      <c r="K12" s="49">
        <v>1.6495416000000001</v>
      </c>
      <c r="L12" s="49">
        <v>1.5353867000000001</v>
      </c>
      <c r="M12" s="49">
        <v>1.772184</v>
      </c>
      <c r="N12" s="113">
        <v>1.3597380000000001E-42</v>
      </c>
    </row>
    <row r="13" spans="1:14" x14ac:dyDescent="0.2">
      <c r="A13" s="28" t="s">
        <v>20</v>
      </c>
      <c r="B13" s="28" t="s">
        <v>21</v>
      </c>
      <c r="C13" s="28">
        <v>1373</v>
      </c>
      <c r="D13" s="28">
        <v>1126</v>
      </c>
      <c r="E13" s="49">
        <v>1.26896825146805</v>
      </c>
      <c r="F13" s="49">
        <v>1.1653641369885901</v>
      </c>
      <c r="G13" s="49">
        <v>1.3817830600098999</v>
      </c>
      <c r="H13" s="64">
        <v>4.2123935423215297E-8</v>
      </c>
      <c r="I13" s="64">
        <v>-9.2809887398482005E-18</v>
      </c>
      <c r="J13" s="49">
        <v>0.23836878164988901</v>
      </c>
      <c r="K13" s="49">
        <v>1.2916483000000001</v>
      </c>
      <c r="L13" s="49">
        <v>1.1835903999999999</v>
      </c>
      <c r="M13" s="49">
        <v>1.409572</v>
      </c>
      <c r="N13" s="113">
        <v>9.3929049999999996E-9</v>
      </c>
    </row>
    <row r="14" spans="1:14" x14ac:dyDescent="0.2">
      <c r="A14" s="28" t="s">
        <v>20</v>
      </c>
      <c r="B14" s="28" t="s">
        <v>22</v>
      </c>
      <c r="C14" s="28">
        <v>1373</v>
      </c>
      <c r="D14" s="28">
        <v>2662</v>
      </c>
      <c r="E14" s="49">
        <v>1.14087074526746</v>
      </c>
      <c r="F14" s="49">
        <v>1.06415210519784</v>
      </c>
      <c r="G14" s="49">
        <v>1.22312031433246</v>
      </c>
      <c r="H14" s="64">
        <v>2.06718830224206E-4</v>
      </c>
      <c r="I14" s="64">
        <v>-9.2809887398482005E-18</v>
      </c>
      <c r="J14" s="49">
        <v>0.12797365417923101</v>
      </c>
      <c r="K14" s="49">
        <v>1.145907</v>
      </c>
      <c r="L14" s="49">
        <v>1.0677565</v>
      </c>
      <c r="M14" s="49">
        <v>1.2297769999999999</v>
      </c>
      <c r="N14" s="113">
        <v>1.5737950000000001E-4</v>
      </c>
    </row>
    <row r="15" spans="1:14" x14ac:dyDescent="0.2">
      <c r="A15" s="28" t="s">
        <v>19</v>
      </c>
      <c r="B15" s="28" t="s">
        <v>20</v>
      </c>
      <c r="C15" s="28">
        <v>1373</v>
      </c>
      <c r="D15" s="28">
        <v>2298</v>
      </c>
      <c r="E15" s="49">
        <v>1.6466229951734199</v>
      </c>
      <c r="F15" s="49">
        <v>1.5279297843489801</v>
      </c>
      <c r="G15" s="49">
        <v>1.77453657622699</v>
      </c>
      <c r="H15" s="64">
        <v>5.1502030014389299E-39</v>
      </c>
      <c r="I15" s="64">
        <v>-4.2919560436221501E-17</v>
      </c>
      <c r="J15" s="49">
        <v>0.49803889260925899</v>
      </c>
      <c r="K15" s="49">
        <v>1.6779919000000001</v>
      </c>
      <c r="L15" s="49">
        <v>1.5565723</v>
      </c>
      <c r="M15" s="49">
        <v>1.808883</v>
      </c>
      <c r="N15" s="113">
        <v>1.4324270000000001E-41</v>
      </c>
    </row>
    <row r="16" spans="1:14" x14ac:dyDescent="0.2">
      <c r="A16" s="28" t="s">
        <v>19</v>
      </c>
      <c r="B16" s="28" t="s">
        <v>19</v>
      </c>
      <c r="C16" s="28">
        <v>1373</v>
      </c>
      <c r="D16" s="28">
        <v>3158</v>
      </c>
      <c r="E16" s="49">
        <v>1.5224742661881601</v>
      </c>
      <c r="F16" s="49">
        <v>1.4218521871837999</v>
      </c>
      <c r="G16" s="49">
        <v>1.6302171998597099</v>
      </c>
      <c r="H16" s="64">
        <v>1.96580391826226E-33</v>
      </c>
      <c r="I16" s="64">
        <v>-4.2919560436221501E-17</v>
      </c>
      <c r="J16" s="49">
        <v>0.43118255161493102</v>
      </c>
      <c r="K16" s="49">
        <v>1.5964166</v>
      </c>
      <c r="L16" s="49">
        <v>1.4879795</v>
      </c>
      <c r="M16" s="49">
        <v>1.7127559999999999</v>
      </c>
      <c r="N16" s="113">
        <v>7.8811050000000006E-39</v>
      </c>
    </row>
    <row r="17" spans="1:14" x14ac:dyDescent="0.2">
      <c r="A17" s="28" t="s">
        <v>19</v>
      </c>
      <c r="B17" s="28" t="s">
        <v>21</v>
      </c>
      <c r="C17" s="28">
        <v>1373</v>
      </c>
      <c r="D17" s="28">
        <v>1126</v>
      </c>
      <c r="E17" s="49">
        <v>1.30062645541857</v>
      </c>
      <c r="F17" s="49">
        <v>1.19374973070952</v>
      </c>
      <c r="G17" s="49">
        <v>1.4170718811632499</v>
      </c>
      <c r="H17" s="64">
        <v>1.8765896663872701E-9</v>
      </c>
      <c r="I17" s="64">
        <v>-4.2919560436221501E-17</v>
      </c>
      <c r="J17" s="49">
        <v>0.25976546022604702</v>
      </c>
      <c r="K17" s="49">
        <v>1.3238806000000001</v>
      </c>
      <c r="L17" s="49">
        <v>1.2145473</v>
      </c>
      <c r="M17" s="49">
        <v>1.4430559999999999</v>
      </c>
      <c r="N17" s="113">
        <v>1.773275E-10</v>
      </c>
    </row>
    <row r="18" spans="1:14" x14ac:dyDescent="0.2">
      <c r="A18" s="28" t="s">
        <v>19</v>
      </c>
      <c r="B18" s="28" t="s">
        <v>22</v>
      </c>
      <c r="C18" s="28">
        <v>1373</v>
      </c>
      <c r="D18" s="28">
        <v>2662</v>
      </c>
      <c r="E18" s="49">
        <v>1.16367290222292</v>
      </c>
      <c r="F18" s="49">
        <v>1.0844364141868601</v>
      </c>
      <c r="G18" s="49">
        <v>1.2486989607254</v>
      </c>
      <c r="H18" s="64">
        <v>2.5208215457086502E-5</v>
      </c>
      <c r="I18" s="64">
        <v>-4.2919560436221501E-17</v>
      </c>
      <c r="J18" s="49">
        <v>0.14559380433704699</v>
      </c>
      <c r="K18" s="49">
        <v>1.164768</v>
      </c>
      <c r="L18" s="49">
        <v>1.0859154</v>
      </c>
      <c r="M18" s="49">
        <v>1.2493460000000001</v>
      </c>
      <c r="N18" s="113">
        <v>2.0025529999999999E-5</v>
      </c>
    </row>
    <row r="19" spans="1:14" x14ac:dyDescent="0.2">
      <c r="A19" s="28" t="s">
        <v>18</v>
      </c>
      <c r="B19" s="28" t="s">
        <v>20</v>
      </c>
      <c r="C19" s="28">
        <v>1373</v>
      </c>
      <c r="D19" s="28">
        <v>2298</v>
      </c>
      <c r="E19" s="49">
        <v>0.95821859451453895</v>
      </c>
      <c r="F19" s="49">
        <v>0.89414402768977097</v>
      </c>
      <c r="G19" s="49">
        <v>1.02688475954568</v>
      </c>
      <c r="H19" s="64">
        <v>0.226786286132583</v>
      </c>
      <c r="I19" s="64">
        <v>-1.00542576408991E-17</v>
      </c>
      <c r="J19" s="49">
        <v>-4.5718310564808497E-2</v>
      </c>
      <c r="K19" s="49">
        <v>0.95426820000000001</v>
      </c>
      <c r="L19" s="49">
        <v>0.89033039999999997</v>
      </c>
      <c r="M19" s="49">
        <v>1.0227980000000001</v>
      </c>
      <c r="N19" s="113">
        <v>0.18585589999999999</v>
      </c>
    </row>
    <row r="20" spans="1:14" x14ac:dyDescent="0.2">
      <c r="A20" s="28" t="s">
        <v>18</v>
      </c>
      <c r="B20" s="28" t="s">
        <v>19</v>
      </c>
      <c r="C20" s="28">
        <v>1373</v>
      </c>
      <c r="D20" s="28">
        <v>3158</v>
      </c>
      <c r="E20" s="49">
        <v>0.96573261852818004</v>
      </c>
      <c r="F20" s="49">
        <v>0.90521807069504401</v>
      </c>
      <c r="G20" s="49">
        <v>1.03029261200364</v>
      </c>
      <c r="H20" s="64">
        <v>0.29091971338009598</v>
      </c>
      <c r="I20" s="64">
        <v>-1.00542576408991E-17</v>
      </c>
      <c r="J20" s="49">
        <v>-3.8632552605761698E-2</v>
      </c>
      <c r="K20" s="49">
        <v>0.95327490000000004</v>
      </c>
      <c r="L20" s="49">
        <v>0.89250010000000002</v>
      </c>
      <c r="M20" s="49">
        <v>1.0181880000000001</v>
      </c>
      <c r="N20" s="113">
        <v>0.15452879999999999</v>
      </c>
    </row>
    <row r="21" spans="1:14" x14ac:dyDescent="0.2">
      <c r="A21" s="28" t="s">
        <v>18</v>
      </c>
      <c r="B21" s="28" t="s">
        <v>21</v>
      </c>
      <c r="C21" s="28">
        <v>1373</v>
      </c>
      <c r="D21" s="28">
        <v>1126</v>
      </c>
      <c r="E21" s="49">
        <v>0.98286451631382099</v>
      </c>
      <c r="F21" s="49">
        <v>0.90573450334809102</v>
      </c>
      <c r="G21" s="49">
        <v>1.06656272214192</v>
      </c>
      <c r="H21" s="64">
        <v>0.67849370795317698</v>
      </c>
      <c r="I21" s="64">
        <v>-1.00542576408991E-17</v>
      </c>
      <c r="J21" s="49">
        <v>-1.1510246648029E-2</v>
      </c>
      <c r="K21" s="49">
        <v>0.97953860000000004</v>
      </c>
      <c r="L21" s="49">
        <v>0.90232409999999996</v>
      </c>
      <c r="M21" s="49">
        <v>1.063361</v>
      </c>
      <c r="N21" s="113">
        <v>0.62165930000000003</v>
      </c>
    </row>
    <row r="22" spans="1:14" x14ac:dyDescent="0.2">
      <c r="A22" s="28" t="s">
        <v>18</v>
      </c>
      <c r="B22" s="28" t="s">
        <v>22</v>
      </c>
      <c r="C22" s="28">
        <v>1373</v>
      </c>
      <c r="D22" s="28">
        <v>2662</v>
      </c>
      <c r="E22" s="49">
        <v>1.00051750290859</v>
      </c>
      <c r="F22" s="49">
        <v>0.93590463710045002</v>
      </c>
      <c r="G22" s="49">
        <v>1.06959110356347</v>
      </c>
      <c r="H22" s="64">
        <v>0.98788091968770197</v>
      </c>
      <c r="I22" s="64">
        <v>-1.00542576408991E-17</v>
      </c>
      <c r="J22" s="49">
        <v>-4.5360173124858703E-3</v>
      </c>
      <c r="K22" s="49">
        <v>1.0017118</v>
      </c>
      <c r="L22" s="49">
        <v>0.93729030000000002</v>
      </c>
      <c r="M22" s="49">
        <v>1.0705610000000001</v>
      </c>
      <c r="N22" s="113">
        <v>0.95977950000000001</v>
      </c>
    </row>
    <row r="23" spans="1:14" x14ac:dyDescent="0.2">
      <c r="A23" s="28" t="s">
        <v>14</v>
      </c>
      <c r="B23" s="28" t="s">
        <v>20</v>
      </c>
      <c r="C23" s="28">
        <v>1373</v>
      </c>
      <c r="D23" s="28">
        <v>2298</v>
      </c>
      <c r="E23" s="49">
        <v>1.066537225277</v>
      </c>
      <c r="F23" s="49">
        <v>0.99500022242736996</v>
      </c>
      <c r="G23" s="49">
        <v>1.1432174860489499</v>
      </c>
      <c r="H23" s="64">
        <v>6.89874658551482E-2</v>
      </c>
      <c r="I23" s="64">
        <v>2.9661655152370002E-17</v>
      </c>
      <c r="J23" s="49">
        <v>6.6056508076318202E-2</v>
      </c>
      <c r="K23" s="49">
        <v>1.0700491000000001</v>
      </c>
      <c r="L23" s="49">
        <v>0.99942120000000001</v>
      </c>
      <c r="M23" s="49">
        <v>1.1456679999999999</v>
      </c>
      <c r="N23" s="113">
        <v>5.197007E-2</v>
      </c>
    </row>
    <row r="24" spans="1:14" x14ac:dyDescent="0.2">
      <c r="A24" s="28" t="s">
        <v>14</v>
      </c>
      <c r="B24" s="28" t="s">
        <v>19</v>
      </c>
      <c r="C24" s="28">
        <v>1373</v>
      </c>
      <c r="D24" s="28">
        <v>3158</v>
      </c>
      <c r="E24" s="49">
        <v>1.0487656265059599</v>
      </c>
      <c r="F24" s="49">
        <v>0.98260295443439605</v>
      </c>
      <c r="G24" s="49">
        <v>1.11938330164453</v>
      </c>
      <c r="H24" s="64">
        <v>0.15210733021640699</v>
      </c>
      <c r="I24" s="64">
        <v>2.9661655152370002E-17</v>
      </c>
      <c r="J24" s="49">
        <v>4.74898327865938E-2</v>
      </c>
      <c r="K24" s="49">
        <v>1.059213</v>
      </c>
      <c r="L24" s="49">
        <v>0.99242509999999995</v>
      </c>
      <c r="M24" s="49">
        <v>1.130495</v>
      </c>
      <c r="N24" s="113">
        <v>8.3420499999999995E-2</v>
      </c>
    </row>
    <row r="25" spans="1:14" x14ac:dyDescent="0.2">
      <c r="A25" s="28" t="s">
        <v>14</v>
      </c>
      <c r="B25" s="28" t="s">
        <v>21</v>
      </c>
      <c r="C25" s="28">
        <v>1373</v>
      </c>
      <c r="D25" s="28">
        <v>1126</v>
      </c>
      <c r="E25" s="49">
        <v>1.0782505750250999</v>
      </c>
      <c r="F25" s="49">
        <v>0.99283409733055905</v>
      </c>
      <c r="G25" s="49">
        <v>1.1710156869792501</v>
      </c>
      <c r="H25" s="64">
        <v>7.3581321082474893E-2</v>
      </c>
      <c r="I25" s="64">
        <v>2.9661655152370002E-17</v>
      </c>
      <c r="J25" s="49">
        <v>7.3811298382720103E-2</v>
      </c>
      <c r="K25" s="49">
        <v>1.0747437</v>
      </c>
      <c r="L25" s="49">
        <v>0.99083220000000005</v>
      </c>
      <c r="M25" s="49">
        <v>1.165762</v>
      </c>
      <c r="N25" s="113">
        <v>8.2221550000000004E-2</v>
      </c>
    </row>
    <row r="26" spans="1:14" x14ac:dyDescent="0.2">
      <c r="A26" s="47" t="s">
        <v>14</v>
      </c>
      <c r="B26" s="47" t="s">
        <v>22</v>
      </c>
      <c r="C26" s="47">
        <v>1373</v>
      </c>
      <c r="D26" s="47">
        <v>2662</v>
      </c>
      <c r="E26" s="46">
        <v>0.98048466984828597</v>
      </c>
      <c r="F26" s="46">
        <v>0.91544356781622205</v>
      </c>
      <c r="G26" s="46">
        <v>1.05014685951728</v>
      </c>
      <c r="H26" s="66">
        <v>0.57358519762865701</v>
      </c>
      <c r="I26" s="66">
        <v>2.9661655152370002E-17</v>
      </c>
      <c r="J26" s="46">
        <v>-2.32946135654362E-2</v>
      </c>
      <c r="K26" s="46">
        <v>0.97412010000000004</v>
      </c>
      <c r="L26" s="46">
        <v>0.91087079999999998</v>
      </c>
      <c r="M26" s="46">
        <v>1.0417609999999999</v>
      </c>
      <c r="N26" s="66">
        <v>0.44395829999999997</v>
      </c>
    </row>
  </sheetData>
  <mergeCells count="1">
    <mergeCell ref="A1:N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ECA5-CD1D-F346-81BF-8B677D25CB52}">
  <dimension ref="A1:E6"/>
  <sheetViews>
    <sheetView workbookViewId="0">
      <selection activeCell="E16" sqref="E16"/>
    </sheetView>
  </sheetViews>
  <sheetFormatPr baseColWidth="10" defaultRowHeight="16" x14ac:dyDescent="0.2"/>
  <sheetData>
    <row r="1" spans="1:5" ht="16" customHeight="1" x14ac:dyDescent="0.2">
      <c r="A1" s="45" t="s">
        <v>2475</v>
      </c>
    </row>
    <row r="2" spans="1:5" ht="16" customHeight="1" x14ac:dyDescent="0.2">
      <c r="A2" s="94"/>
      <c r="B2" s="95" t="s">
        <v>21</v>
      </c>
      <c r="C2" s="95" t="s">
        <v>22</v>
      </c>
      <c r="D2" s="95" t="s">
        <v>19</v>
      </c>
      <c r="E2" s="95" t="s">
        <v>20</v>
      </c>
    </row>
    <row r="3" spans="1:5" ht="16" customHeight="1" x14ac:dyDescent="0.2">
      <c r="A3" s="94" t="s">
        <v>21</v>
      </c>
      <c r="B3" s="96">
        <v>1</v>
      </c>
      <c r="C3" s="96">
        <v>0.19</v>
      </c>
      <c r="D3" s="96">
        <v>0.42</v>
      </c>
      <c r="E3" s="96">
        <v>0.41</v>
      </c>
    </row>
    <row r="4" spans="1:5" ht="16" customHeight="1" x14ac:dyDescent="0.2">
      <c r="A4" s="94" t="s">
        <v>22</v>
      </c>
      <c r="B4" s="28"/>
      <c r="C4" s="96">
        <v>1</v>
      </c>
      <c r="D4" s="96">
        <v>0.18</v>
      </c>
      <c r="E4" s="96">
        <v>0.11</v>
      </c>
    </row>
    <row r="5" spans="1:5" ht="16" customHeight="1" x14ac:dyDescent="0.2">
      <c r="A5" s="94" t="s">
        <v>19</v>
      </c>
      <c r="B5" s="28"/>
      <c r="C5" s="28"/>
      <c r="D5" s="96">
        <v>1</v>
      </c>
      <c r="E5" s="96">
        <v>0.88</v>
      </c>
    </row>
    <row r="6" spans="1:5" ht="16" customHeight="1" x14ac:dyDescent="0.2">
      <c r="A6" s="94" t="s">
        <v>20</v>
      </c>
      <c r="B6" s="28"/>
      <c r="C6" s="28"/>
      <c r="D6" s="28"/>
      <c r="E6" s="96">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5E99-7E7D-0245-BDA8-A44E9005742D}">
  <dimension ref="A1:J26"/>
  <sheetViews>
    <sheetView workbookViewId="0">
      <selection activeCell="A2" sqref="A2"/>
    </sheetView>
  </sheetViews>
  <sheetFormatPr baseColWidth="10" defaultRowHeight="16" x14ac:dyDescent="0.2"/>
  <cols>
    <col min="1" max="1" width="15" bestFit="1" customWidth="1"/>
    <col min="2" max="2" width="13.33203125" bestFit="1" customWidth="1"/>
    <col min="5" max="7" width="12.6640625" bestFit="1" customWidth="1"/>
    <col min="8" max="8" width="12.1640625" bestFit="1" customWidth="1"/>
    <col min="9" max="9" width="12.5" bestFit="1" customWidth="1"/>
  </cols>
  <sheetData>
    <row r="1" spans="1:10" x14ac:dyDescent="0.2">
      <c r="A1" s="30" t="s">
        <v>2476</v>
      </c>
    </row>
    <row r="2" spans="1:10" x14ac:dyDescent="0.2">
      <c r="A2" s="59" t="s">
        <v>70</v>
      </c>
      <c r="B2" s="59" t="s">
        <v>69</v>
      </c>
      <c r="C2" s="59" t="s">
        <v>30</v>
      </c>
      <c r="D2" s="59" t="s">
        <v>29</v>
      </c>
      <c r="E2" s="59" t="s">
        <v>28</v>
      </c>
      <c r="F2" s="59" t="s">
        <v>27</v>
      </c>
      <c r="G2" s="59" t="s">
        <v>26</v>
      </c>
      <c r="H2" s="59" t="s">
        <v>25</v>
      </c>
      <c r="I2" s="59" t="s">
        <v>24</v>
      </c>
      <c r="J2" s="59" t="s">
        <v>23</v>
      </c>
    </row>
    <row r="3" spans="1:10" x14ac:dyDescent="0.2">
      <c r="A3" s="55" t="s">
        <v>68</v>
      </c>
      <c r="B3" s="55" t="s">
        <v>22</v>
      </c>
      <c r="C3" s="55">
        <v>1373</v>
      </c>
      <c r="D3" s="55">
        <v>2662</v>
      </c>
      <c r="E3" s="56">
        <v>1.0845700928516699</v>
      </c>
      <c r="F3" s="56">
        <v>1.01111157290001</v>
      </c>
      <c r="G3" s="56">
        <v>1.1633654661221</v>
      </c>
      <c r="H3" s="57">
        <v>2.3279290471809402E-2</v>
      </c>
      <c r="I3" s="57">
        <v>-1.4787485153211701E-17</v>
      </c>
      <c r="J3" s="58">
        <v>7.02762542005997E-2</v>
      </c>
    </row>
    <row r="4" spans="1:10" x14ac:dyDescent="0.2">
      <c r="A4" s="55" t="s">
        <v>67</v>
      </c>
      <c r="B4" s="55" t="s">
        <v>22</v>
      </c>
      <c r="C4" s="55">
        <v>1373</v>
      </c>
      <c r="D4" s="55">
        <v>2662</v>
      </c>
      <c r="E4" s="56">
        <v>1.11723260832709</v>
      </c>
      <c r="F4" s="56">
        <v>1.0473897936770999</v>
      </c>
      <c r="G4" s="56">
        <v>1.19173273278445</v>
      </c>
      <c r="H4" s="57">
        <v>7.6318414127172997E-4</v>
      </c>
      <c r="I4" s="57">
        <v>1.27257144213995E-17</v>
      </c>
      <c r="J4" s="58">
        <v>0.113561917173283</v>
      </c>
    </row>
    <row r="5" spans="1:10" x14ac:dyDescent="0.2">
      <c r="A5" s="55" t="s">
        <v>66</v>
      </c>
      <c r="B5" s="55" t="s">
        <v>22</v>
      </c>
      <c r="C5" s="55">
        <v>1373</v>
      </c>
      <c r="D5" s="55">
        <v>2662</v>
      </c>
      <c r="E5" s="56">
        <v>1.21036976670882</v>
      </c>
      <c r="F5" s="56">
        <v>1.13285383617941</v>
      </c>
      <c r="G5" s="56">
        <v>1.2931897526193801</v>
      </c>
      <c r="H5" s="57">
        <v>1.56763332303293E-8</v>
      </c>
      <c r="I5" s="57">
        <v>2.23906305611012E-17</v>
      </c>
      <c r="J5" s="58">
        <v>0.18781758283906899</v>
      </c>
    </row>
    <row r="6" spans="1:10" x14ac:dyDescent="0.2">
      <c r="A6" s="55" t="s">
        <v>65</v>
      </c>
      <c r="B6" s="55" t="s">
        <v>22</v>
      </c>
      <c r="C6" s="55">
        <v>1373</v>
      </c>
      <c r="D6" s="55">
        <v>2662</v>
      </c>
      <c r="E6" s="56">
        <v>1.2807130197023799</v>
      </c>
      <c r="F6" s="56">
        <v>1.1973077954718601</v>
      </c>
      <c r="G6" s="56">
        <v>1.3699283050176501</v>
      </c>
      <c r="H6" s="57">
        <v>5.9697246570621904E-13</v>
      </c>
      <c r="I6" s="57">
        <v>3.8448509671026402E-19</v>
      </c>
      <c r="J6" s="58">
        <v>0.237265455365851</v>
      </c>
    </row>
    <row r="7" spans="1:10" x14ac:dyDescent="0.2">
      <c r="A7" s="55" t="s">
        <v>64</v>
      </c>
      <c r="B7" s="55" t="s">
        <v>22</v>
      </c>
      <c r="C7" s="55">
        <v>1373</v>
      </c>
      <c r="D7" s="55">
        <v>2662</v>
      </c>
      <c r="E7" s="56">
        <v>1.2850283276784999</v>
      </c>
      <c r="F7" s="56">
        <v>1.1999785959553</v>
      </c>
      <c r="G7" s="56">
        <v>1.3761060476429701</v>
      </c>
      <c r="H7" s="57">
        <v>7.0722847300254596E-13</v>
      </c>
      <c r="I7" s="57">
        <v>9.8075680861398103E-20</v>
      </c>
      <c r="J7" s="58">
        <v>0.23296155027639101</v>
      </c>
    </row>
    <row r="8" spans="1:10" x14ac:dyDescent="0.2">
      <c r="A8" s="55" t="s">
        <v>63</v>
      </c>
      <c r="B8" s="55" t="s">
        <v>21</v>
      </c>
      <c r="C8" s="55">
        <v>1373</v>
      </c>
      <c r="D8" s="55">
        <v>1126</v>
      </c>
      <c r="E8" s="56">
        <v>1.11984034354221</v>
      </c>
      <c r="F8" s="56">
        <v>1.03946100068674</v>
      </c>
      <c r="G8" s="56">
        <v>1.2064352526898201</v>
      </c>
      <c r="H8" s="57">
        <v>2.89729494632484E-3</v>
      </c>
      <c r="I8" s="57">
        <v>-1.47350419071956E-19</v>
      </c>
      <c r="J8" s="58">
        <v>0.12806499169264299</v>
      </c>
    </row>
    <row r="9" spans="1:10" x14ac:dyDescent="0.2">
      <c r="A9" s="55" t="s">
        <v>62</v>
      </c>
      <c r="B9" s="55" t="s">
        <v>21</v>
      </c>
      <c r="C9" s="55">
        <v>1373</v>
      </c>
      <c r="D9" s="55">
        <v>1126</v>
      </c>
      <c r="E9" s="56">
        <v>1.4365518631976999</v>
      </c>
      <c r="F9" s="56">
        <v>1.32448310277882</v>
      </c>
      <c r="G9" s="56">
        <v>1.5581031206265299</v>
      </c>
      <c r="H9" s="57">
        <v>2.3036270958250401E-18</v>
      </c>
      <c r="I9" s="57">
        <v>-2.8209787625544199E-18</v>
      </c>
      <c r="J9" s="58">
        <v>0.36673387081610698</v>
      </c>
    </row>
    <row r="10" spans="1:10" x14ac:dyDescent="0.2">
      <c r="A10" s="55" t="s">
        <v>61</v>
      </c>
      <c r="B10" s="55" t="s">
        <v>21</v>
      </c>
      <c r="C10" s="55">
        <v>1373</v>
      </c>
      <c r="D10" s="55">
        <v>1126</v>
      </c>
      <c r="E10" s="56">
        <v>1.61863385261463</v>
      </c>
      <c r="F10" s="56">
        <v>1.48516693358107</v>
      </c>
      <c r="G10" s="56">
        <v>1.7640949913372499</v>
      </c>
      <c r="H10" s="57">
        <v>5.4135780745074297E-28</v>
      </c>
      <c r="I10" s="57">
        <v>7.4955555667130498E-18</v>
      </c>
      <c r="J10" s="58">
        <v>0.451554184335899</v>
      </c>
    </row>
    <row r="11" spans="1:10" x14ac:dyDescent="0.2">
      <c r="A11" s="55" t="s">
        <v>60</v>
      </c>
      <c r="B11" s="55" t="s">
        <v>21</v>
      </c>
      <c r="C11" s="55">
        <v>1373</v>
      </c>
      <c r="D11" s="55">
        <v>1126</v>
      </c>
      <c r="E11" s="56">
        <v>1.9265647790875999</v>
      </c>
      <c r="F11" s="56">
        <v>1.7611479824249101</v>
      </c>
      <c r="G11" s="56">
        <v>2.1075184397113098</v>
      </c>
      <c r="H11" s="57">
        <v>1.72120865880492E-46</v>
      </c>
      <c r="I11" s="57">
        <v>-8.0248333267783607E-18</v>
      </c>
      <c r="J11" s="58">
        <v>0.61283971472878296</v>
      </c>
    </row>
    <row r="12" spans="1:10" x14ac:dyDescent="0.2">
      <c r="A12" s="55" t="s">
        <v>59</v>
      </c>
      <c r="B12" s="55" t="s">
        <v>21</v>
      </c>
      <c r="C12" s="55">
        <v>1373</v>
      </c>
      <c r="D12" s="55">
        <v>1126</v>
      </c>
      <c r="E12" s="56">
        <v>2.0725990027575998</v>
      </c>
      <c r="F12" s="56">
        <v>1.8913254373602399</v>
      </c>
      <c r="G12" s="56">
        <v>2.27124668308134</v>
      </c>
      <c r="H12" s="57">
        <v>6.5053645844475997E-55</v>
      </c>
      <c r="I12" s="57">
        <v>-1.6680762339099601E-18</v>
      </c>
      <c r="J12" s="58">
        <v>0.67892426737324196</v>
      </c>
    </row>
    <row r="13" spans="1:10" x14ac:dyDescent="0.2">
      <c r="A13" s="55" t="s">
        <v>58</v>
      </c>
      <c r="B13" s="55" t="s">
        <v>20</v>
      </c>
      <c r="C13" s="55">
        <v>1373</v>
      </c>
      <c r="D13" s="55">
        <v>2298</v>
      </c>
      <c r="E13" s="56">
        <v>1.0264915161111201</v>
      </c>
      <c r="F13" s="56">
        <v>0.95817156121393299</v>
      </c>
      <c r="G13" s="56">
        <v>1.09968284939824</v>
      </c>
      <c r="H13" s="57">
        <v>0.45683762555249302</v>
      </c>
      <c r="I13" s="57">
        <v>1.1156937840213501E-17</v>
      </c>
      <c r="J13" s="58">
        <v>2.46616205122814E-2</v>
      </c>
    </row>
    <row r="14" spans="1:10" x14ac:dyDescent="0.2">
      <c r="A14" s="55" t="s">
        <v>57</v>
      </c>
      <c r="B14" s="55" t="s">
        <v>20</v>
      </c>
      <c r="C14" s="55">
        <v>1373</v>
      </c>
      <c r="D14" s="55">
        <v>2298</v>
      </c>
      <c r="E14" s="56">
        <v>1.3020683433704301</v>
      </c>
      <c r="F14" s="56">
        <v>1.2155106629032699</v>
      </c>
      <c r="G14" s="56">
        <v>1.39478987930716</v>
      </c>
      <c r="H14" s="57">
        <v>5.4466409520991601E-14</v>
      </c>
      <c r="I14" s="57">
        <v>4.5405309098794603E-18</v>
      </c>
      <c r="J14" s="58">
        <v>0.25783025518939801</v>
      </c>
    </row>
    <row r="15" spans="1:10" x14ac:dyDescent="0.2">
      <c r="A15" s="55" t="s">
        <v>56</v>
      </c>
      <c r="B15" s="55" t="s">
        <v>20</v>
      </c>
      <c r="C15" s="55">
        <v>1373</v>
      </c>
      <c r="D15" s="55">
        <v>2298</v>
      </c>
      <c r="E15" s="56">
        <v>1.4854750685873801</v>
      </c>
      <c r="F15" s="56">
        <v>1.3876761776698801</v>
      </c>
      <c r="G15" s="56">
        <v>1.5901665063530701</v>
      </c>
      <c r="H15" s="57">
        <v>4.7421942325116901E-30</v>
      </c>
      <c r="I15" s="57">
        <v>2.14217976074068E-17</v>
      </c>
      <c r="J15" s="58">
        <v>0.41039345910509001</v>
      </c>
    </row>
    <row r="16" spans="1:10" x14ac:dyDescent="0.2">
      <c r="A16" s="55" t="s">
        <v>55</v>
      </c>
      <c r="B16" s="55" t="s">
        <v>20</v>
      </c>
      <c r="C16" s="55">
        <v>1373</v>
      </c>
      <c r="D16" s="55">
        <v>2298</v>
      </c>
      <c r="E16" s="56">
        <v>1.62903392046155</v>
      </c>
      <c r="F16" s="56">
        <v>1.51833561189387</v>
      </c>
      <c r="G16" s="56">
        <v>1.7478029845484699</v>
      </c>
      <c r="H16" s="57">
        <v>4.5079761556005401E-42</v>
      </c>
      <c r="I16" s="57">
        <v>2.7902610170994401E-18</v>
      </c>
      <c r="J16" s="58">
        <v>0.49014680848668002</v>
      </c>
    </row>
    <row r="17" spans="1:10" x14ac:dyDescent="0.2">
      <c r="A17" s="55" t="s">
        <v>54</v>
      </c>
      <c r="B17" s="55" t="s">
        <v>20</v>
      </c>
      <c r="C17" s="55">
        <v>1373</v>
      </c>
      <c r="D17" s="55">
        <v>2298</v>
      </c>
      <c r="E17" s="56">
        <v>1.69221070159842</v>
      </c>
      <c r="F17" s="56">
        <v>1.57718818528645</v>
      </c>
      <c r="G17" s="56">
        <v>1.8156216774373899</v>
      </c>
      <c r="H17" s="57">
        <v>1.4090484441600399E-48</v>
      </c>
      <c r="I17" s="57">
        <v>9.3356627732913705E-18</v>
      </c>
      <c r="J17" s="58">
        <v>0.53660319652840904</v>
      </c>
    </row>
    <row r="18" spans="1:10" x14ac:dyDescent="0.2">
      <c r="A18" s="55" t="s">
        <v>53</v>
      </c>
      <c r="B18" s="55" t="s">
        <v>19</v>
      </c>
      <c r="C18" s="55">
        <v>1373</v>
      </c>
      <c r="D18" s="55">
        <v>2848</v>
      </c>
      <c r="E18" s="56">
        <v>1.0130702011057</v>
      </c>
      <c r="F18" s="56">
        <v>0.94692273118594406</v>
      </c>
      <c r="G18" s="56">
        <v>1.08383841528755</v>
      </c>
      <c r="H18" s="57">
        <v>0.70622490317609199</v>
      </c>
      <c r="I18" s="57">
        <v>1.17686079078081E-17</v>
      </c>
      <c r="J18" s="58">
        <v>1.18149982871141E-2</v>
      </c>
    </row>
    <row r="19" spans="1:10" x14ac:dyDescent="0.2">
      <c r="A19" s="55" t="s">
        <v>52</v>
      </c>
      <c r="B19" s="55" t="s">
        <v>19</v>
      </c>
      <c r="C19" s="55">
        <v>1373</v>
      </c>
      <c r="D19" s="55">
        <v>2848</v>
      </c>
      <c r="E19" s="56">
        <v>1.31279857184743</v>
      </c>
      <c r="F19" s="56">
        <v>1.22788095151187</v>
      </c>
      <c r="G19" s="56">
        <v>1.4035889131781101</v>
      </c>
      <c r="H19" s="57">
        <v>1.49867555627277E-15</v>
      </c>
      <c r="I19" s="57">
        <v>5.4797812533140704E-18</v>
      </c>
      <c r="J19" s="58">
        <v>0.26090602315367201</v>
      </c>
    </row>
    <row r="20" spans="1:10" x14ac:dyDescent="0.2">
      <c r="A20" s="55" t="s">
        <v>51</v>
      </c>
      <c r="B20" s="55" t="s">
        <v>19</v>
      </c>
      <c r="C20" s="55">
        <v>1373</v>
      </c>
      <c r="D20" s="55">
        <v>2848</v>
      </c>
      <c r="E20" s="56">
        <v>1.3637892852048701</v>
      </c>
      <c r="F20" s="56">
        <v>1.2798683926749099</v>
      </c>
      <c r="G20" s="56">
        <v>1.45321286554502</v>
      </c>
      <c r="H20" s="57">
        <v>1.0159356598724899E-21</v>
      </c>
      <c r="I20" s="57">
        <v>-9.6320663142280096E-19</v>
      </c>
      <c r="J20" s="58">
        <v>0.33251445920825401</v>
      </c>
    </row>
    <row r="21" spans="1:10" x14ac:dyDescent="0.2">
      <c r="A21" s="55" t="s">
        <v>50</v>
      </c>
      <c r="B21" s="55" t="s">
        <v>19</v>
      </c>
      <c r="C21" s="55">
        <v>1373</v>
      </c>
      <c r="D21" s="55">
        <v>2848</v>
      </c>
      <c r="E21" s="56">
        <v>1.50586110527774</v>
      </c>
      <c r="F21" s="56">
        <v>1.4096918307102</v>
      </c>
      <c r="G21" s="56">
        <v>1.6085910544334301</v>
      </c>
      <c r="H21" s="57">
        <v>5.1989025863843502E-34</v>
      </c>
      <c r="I21" s="57">
        <v>1.17136673643626E-17</v>
      </c>
      <c r="J21" s="58">
        <v>0.419198716371185</v>
      </c>
    </row>
    <row r="22" spans="1:10" x14ac:dyDescent="0.2">
      <c r="A22" s="60" t="s">
        <v>49</v>
      </c>
      <c r="B22" s="60" t="s">
        <v>19</v>
      </c>
      <c r="C22" s="60">
        <v>1373</v>
      </c>
      <c r="D22" s="60">
        <v>2848</v>
      </c>
      <c r="E22" s="61">
        <v>1.56283139903719</v>
      </c>
      <c r="F22" s="61">
        <v>1.4625834212972899</v>
      </c>
      <c r="G22" s="61">
        <v>1.6699505452141099</v>
      </c>
      <c r="H22" s="62">
        <v>8.6921246420656197E-40</v>
      </c>
      <c r="I22" s="62">
        <v>-2.16379076070827E-17</v>
      </c>
      <c r="J22" s="63">
        <v>0.45944355119214803</v>
      </c>
    </row>
    <row r="24" spans="1:10" x14ac:dyDescent="0.2">
      <c r="A24" s="29" t="s">
        <v>48</v>
      </c>
    </row>
    <row r="25" spans="1:10" x14ac:dyDescent="0.2">
      <c r="A25" t="s">
        <v>47</v>
      </c>
    </row>
    <row r="26" spans="1:10" x14ac:dyDescent="0.2">
      <c r="A26" t="s">
        <v>46</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D26C-5E0D-2249-A14B-BC6C51D96482}">
  <dimension ref="A1:F17"/>
  <sheetViews>
    <sheetView workbookViewId="0">
      <selection activeCell="H30" sqref="H30"/>
    </sheetView>
  </sheetViews>
  <sheetFormatPr baseColWidth="10" defaultRowHeight="16" x14ac:dyDescent="0.2"/>
  <cols>
    <col min="2" max="2" width="26.1640625" bestFit="1" customWidth="1"/>
  </cols>
  <sheetData>
    <row r="1" spans="1:6" ht="17" thickBot="1" x14ac:dyDescent="0.25">
      <c r="A1" s="84" t="s">
        <v>2471</v>
      </c>
      <c r="B1" s="84"/>
      <c r="C1" s="84"/>
      <c r="D1" s="84"/>
      <c r="E1" s="84"/>
      <c r="F1" s="84"/>
    </row>
    <row r="2" spans="1:6" x14ac:dyDescent="0.2">
      <c r="A2" s="85" t="s">
        <v>2409</v>
      </c>
      <c r="B2" s="85" t="s">
        <v>2422</v>
      </c>
      <c r="C2" s="86"/>
      <c r="D2" s="86" t="s">
        <v>2423</v>
      </c>
      <c r="E2" s="86" t="s">
        <v>2424</v>
      </c>
      <c r="F2" s="86" t="s">
        <v>2425</v>
      </c>
    </row>
    <row r="3" spans="1:6" x14ac:dyDescent="0.2">
      <c r="A3" s="107" t="s">
        <v>104</v>
      </c>
      <c r="B3" s="87" t="s">
        <v>118</v>
      </c>
      <c r="C3" s="87"/>
      <c r="D3" s="88">
        <v>7201</v>
      </c>
      <c r="E3" s="88">
        <v>4989</v>
      </c>
      <c r="F3" s="88">
        <v>2212</v>
      </c>
    </row>
    <row r="4" spans="1:6" x14ac:dyDescent="0.2">
      <c r="A4" s="108"/>
      <c r="B4" s="90" t="s">
        <v>105</v>
      </c>
      <c r="C4" s="90"/>
      <c r="D4" s="89">
        <v>6816</v>
      </c>
      <c r="E4" s="89">
        <v>4676</v>
      </c>
      <c r="F4" s="89">
        <v>2140</v>
      </c>
    </row>
    <row r="5" spans="1:6" x14ac:dyDescent="0.2">
      <c r="A5" s="108"/>
      <c r="B5" s="90" t="s">
        <v>2428</v>
      </c>
      <c r="C5" s="90"/>
      <c r="D5" s="91">
        <v>7292</v>
      </c>
      <c r="E5" s="91">
        <v>4930</v>
      </c>
      <c r="F5" s="91">
        <v>2362</v>
      </c>
    </row>
    <row r="6" spans="1:6" x14ac:dyDescent="0.2">
      <c r="A6" s="108"/>
      <c r="B6" s="90" t="s">
        <v>116</v>
      </c>
      <c r="C6" s="90"/>
      <c r="D6" s="91">
        <v>7129</v>
      </c>
      <c r="E6" s="91">
        <v>5055</v>
      </c>
      <c r="F6" s="91">
        <v>2074</v>
      </c>
    </row>
    <row r="7" spans="1:6" x14ac:dyDescent="0.2">
      <c r="A7" s="108"/>
      <c r="B7" s="90" t="s">
        <v>119</v>
      </c>
      <c r="C7" s="90"/>
      <c r="D7" s="91">
        <v>7132</v>
      </c>
      <c r="E7" s="91">
        <v>1398</v>
      </c>
      <c r="F7" s="91">
        <v>5734</v>
      </c>
    </row>
    <row r="8" spans="1:6" x14ac:dyDescent="0.2">
      <c r="A8" s="108"/>
      <c r="B8" s="90" t="s">
        <v>2429</v>
      </c>
      <c r="C8" s="90"/>
      <c r="D8" s="91">
        <v>7243</v>
      </c>
      <c r="E8" s="91">
        <v>4895</v>
      </c>
      <c r="F8" s="91">
        <v>2348</v>
      </c>
    </row>
    <row r="9" spans="1:6" x14ac:dyDescent="0.2">
      <c r="A9" s="109"/>
      <c r="B9" s="92" t="s">
        <v>2430</v>
      </c>
      <c r="C9" s="92"/>
      <c r="D9" s="93">
        <v>7248</v>
      </c>
      <c r="E9" s="93">
        <v>2463</v>
      </c>
      <c r="F9" s="93">
        <v>4785</v>
      </c>
    </row>
    <row r="10" spans="1:6" x14ac:dyDescent="0.2">
      <c r="A10" s="107" t="s">
        <v>113</v>
      </c>
      <c r="B10" s="87" t="s">
        <v>2431</v>
      </c>
      <c r="C10" s="87"/>
      <c r="D10" s="88">
        <v>7028</v>
      </c>
      <c r="E10" s="88">
        <v>3945</v>
      </c>
      <c r="F10" s="88">
        <v>3083</v>
      </c>
    </row>
    <row r="11" spans="1:6" x14ac:dyDescent="0.2">
      <c r="A11" s="108"/>
      <c r="B11" s="90" t="s">
        <v>2432</v>
      </c>
      <c r="C11" s="90"/>
      <c r="D11" s="91">
        <v>7022</v>
      </c>
      <c r="E11" s="91">
        <v>3366</v>
      </c>
      <c r="F11" s="91">
        <v>3656</v>
      </c>
    </row>
    <row r="12" spans="1:6" x14ac:dyDescent="0.2">
      <c r="A12" s="109"/>
      <c r="B12" s="92" t="s">
        <v>114</v>
      </c>
      <c r="C12" s="92"/>
      <c r="D12" s="93">
        <v>7173</v>
      </c>
      <c r="E12" s="93">
        <v>3070</v>
      </c>
      <c r="F12" s="93">
        <v>4103</v>
      </c>
    </row>
    <row r="13" spans="1:6" x14ac:dyDescent="0.2">
      <c r="A13" s="107" t="s">
        <v>106</v>
      </c>
      <c r="B13" s="87" t="s">
        <v>2426</v>
      </c>
      <c r="C13" s="87"/>
      <c r="D13" s="88">
        <v>7225</v>
      </c>
      <c r="E13" s="88">
        <v>2473</v>
      </c>
      <c r="F13" s="88">
        <v>4752</v>
      </c>
    </row>
    <row r="14" spans="1:6" x14ac:dyDescent="0.2">
      <c r="A14" s="108"/>
      <c r="B14" s="90" t="s">
        <v>2427</v>
      </c>
      <c r="C14" s="90"/>
      <c r="D14" s="91">
        <v>7259</v>
      </c>
      <c r="E14" s="91">
        <v>3116</v>
      </c>
      <c r="F14" s="91">
        <v>4143</v>
      </c>
    </row>
    <row r="15" spans="1:6" x14ac:dyDescent="0.2">
      <c r="A15" s="108"/>
      <c r="B15" s="90" t="s">
        <v>2433</v>
      </c>
      <c r="C15" s="90"/>
      <c r="D15" s="91">
        <v>7260</v>
      </c>
      <c r="E15" s="91">
        <v>919</v>
      </c>
      <c r="F15" s="91">
        <v>6341</v>
      </c>
    </row>
    <row r="16" spans="1:6" x14ac:dyDescent="0.2">
      <c r="A16" s="109"/>
      <c r="B16" s="92" t="s">
        <v>2434</v>
      </c>
      <c r="C16" s="92"/>
      <c r="D16" s="93">
        <v>7254</v>
      </c>
      <c r="E16" s="93">
        <v>1009</v>
      </c>
      <c r="F16" s="93">
        <v>6245</v>
      </c>
    </row>
    <row r="17" spans="1:6" ht="19" x14ac:dyDescent="0.25">
      <c r="A17" s="76"/>
      <c r="B17" s="76"/>
      <c r="C17" s="76"/>
      <c r="D17" s="76"/>
      <c r="E17" s="76"/>
      <c r="F17" s="76"/>
    </row>
  </sheetData>
  <mergeCells count="3">
    <mergeCell ref="A3:A9"/>
    <mergeCell ref="A10:A12"/>
    <mergeCell ref="A13:A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7AB4D-D850-EB40-9A88-142F3AF01587}">
  <dimension ref="A1:N93"/>
  <sheetViews>
    <sheetView workbookViewId="0">
      <selection activeCell="G12" sqref="G12"/>
    </sheetView>
  </sheetViews>
  <sheetFormatPr baseColWidth="10" defaultRowHeight="16" x14ac:dyDescent="0.2"/>
  <cols>
    <col min="2" max="2" width="26.1640625" bestFit="1" customWidth="1"/>
    <col min="9" max="9" width="12" bestFit="1" customWidth="1"/>
    <col min="10" max="10" width="13" bestFit="1" customWidth="1"/>
    <col min="11" max="11" width="13.5" bestFit="1" customWidth="1"/>
    <col min="14" max="14" width="16" bestFit="1" customWidth="1"/>
  </cols>
  <sheetData>
    <row r="1" spans="1:14" ht="16" customHeight="1" x14ac:dyDescent="0.2">
      <c r="A1" s="110" t="s">
        <v>2463</v>
      </c>
      <c r="B1" s="110"/>
      <c r="C1" s="110"/>
      <c r="D1" s="110"/>
      <c r="E1" s="110"/>
      <c r="F1" s="110"/>
      <c r="G1" s="110"/>
      <c r="H1" s="110"/>
      <c r="I1" s="110"/>
      <c r="J1" s="110"/>
      <c r="K1" s="110"/>
      <c r="L1" s="110"/>
      <c r="M1" s="110"/>
    </row>
    <row r="2" spans="1:14" x14ac:dyDescent="0.2">
      <c r="A2" s="51" t="s">
        <v>32</v>
      </c>
      <c r="B2" s="51" t="s">
        <v>128</v>
      </c>
      <c r="C2" s="51" t="s">
        <v>2420</v>
      </c>
      <c r="D2" s="51" t="s">
        <v>2421</v>
      </c>
      <c r="E2" s="51" t="s">
        <v>28</v>
      </c>
      <c r="F2" s="51" t="s">
        <v>27</v>
      </c>
      <c r="G2" s="51" t="s">
        <v>26</v>
      </c>
      <c r="H2" s="51" t="s">
        <v>127</v>
      </c>
      <c r="I2" s="51" t="s">
        <v>126</v>
      </c>
      <c r="J2" s="51" t="s">
        <v>125</v>
      </c>
      <c r="K2" s="51" t="s">
        <v>124</v>
      </c>
      <c r="L2" s="51" t="s">
        <v>123</v>
      </c>
      <c r="M2" s="51" t="s">
        <v>122</v>
      </c>
      <c r="N2" s="51" t="s">
        <v>121</v>
      </c>
    </row>
    <row r="3" spans="1:14" x14ac:dyDescent="0.2">
      <c r="A3" t="s">
        <v>22</v>
      </c>
      <c r="B3" t="s">
        <v>120</v>
      </c>
      <c r="C3" s="28">
        <v>3083</v>
      </c>
      <c r="D3" s="28">
        <v>3945</v>
      </c>
      <c r="E3" s="49">
        <v>0.99411742069362796</v>
      </c>
      <c r="F3" s="49">
        <v>0.94088562254539798</v>
      </c>
      <c r="G3" s="49">
        <v>1.0503608753771401</v>
      </c>
      <c r="H3" s="50">
        <v>0.83357102378211201</v>
      </c>
      <c r="I3" s="49">
        <v>1.17109753290326E-3</v>
      </c>
      <c r="J3" s="49">
        <v>-3.31054638095515E-3</v>
      </c>
      <c r="K3" s="28" t="b">
        <v>0</v>
      </c>
      <c r="L3" s="49">
        <v>0.93188355863819194</v>
      </c>
      <c r="M3" t="b">
        <v>0</v>
      </c>
      <c r="N3" t="s">
        <v>113</v>
      </c>
    </row>
    <row r="4" spans="1:14" x14ac:dyDescent="0.2">
      <c r="A4" t="s">
        <v>22</v>
      </c>
      <c r="B4" t="s">
        <v>119</v>
      </c>
      <c r="C4" s="28">
        <v>5734</v>
      </c>
      <c r="D4" s="28">
        <v>1398</v>
      </c>
      <c r="E4" s="49">
        <v>1.0309074884020299</v>
      </c>
      <c r="F4" s="49">
        <v>0.969580866826242</v>
      </c>
      <c r="G4" s="49">
        <v>1.0961130587510299</v>
      </c>
      <c r="H4" s="50">
        <v>0.33066329107362002</v>
      </c>
      <c r="I4" s="49">
        <v>-8.1739507610707005E-3</v>
      </c>
      <c r="J4" s="49">
        <v>1.9606655541566001E-2</v>
      </c>
      <c r="K4" s="28" t="b">
        <v>0</v>
      </c>
      <c r="L4" s="49">
        <v>0.55206392944465299</v>
      </c>
      <c r="M4" t="b">
        <v>0</v>
      </c>
      <c r="N4" t="s">
        <v>104</v>
      </c>
    </row>
    <row r="5" spans="1:14" x14ac:dyDescent="0.2">
      <c r="A5" t="s">
        <v>22</v>
      </c>
      <c r="B5" t="s">
        <v>118</v>
      </c>
      <c r="C5" s="28">
        <v>2212</v>
      </c>
      <c r="D5" s="28">
        <v>4989</v>
      </c>
      <c r="E5" s="49">
        <v>1.0647306914097301</v>
      </c>
      <c r="F5" s="49">
        <v>1.00305933601491</v>
      </c>
      <c r="G5" s="49">
        <v>1.13019380262564</v>
      </c>
      <c r="H5" s="50">
        <v>3.9365832182904799E-2</v>
      </c>
      <c r="I5" s="49">
        <v>-3.6543673259641203E-2</v>
      </c>
      <c r="J5" s="49">
        <v>1.4527851358900201E-2</v>
      </c>
      <c r="K5" s="28" t="b">
        <v>0</v>
      </c>
      <c r="L5" s="49">
        <v>0.122161133493275</v>
      </c>
      <c r="M5" t="b">
        <v>0</v>
      </c>
      <c r="N5" t="s">
        <v>104</v>
      </c>
    </row>
    <row r="6" spans="1:14" x14ac:dyDescent="0.2">
      <c r="A6" t="s">
        <v>22</v>
      </c>
      <c r="B6" t="s">
        <v>117</v>
      </c>
      <c r="C6" s="28">
        <v>2362</v>
      </c>
      <c r="D6" s="28">
        <v>4930</v>
      </c>
      <c r="E6" s="49">
        <v>1.06491720801335</v>
      </c>
      <c r="F6" s="49">
        <v>1.0046862993971499</v>
      </c>
      <c r="G6" s="49">
        <v>1.1287589575008901</v>
      </c>
      <c r="H6" s="50">
        <v>3.4226503510196599E-2</v>
      </c>
      <c r="I6" s="49">
        <v>-3.44709874300358E-2</v>
      </c>
      <c r="J6" s="49">
        <v>1.6500850761922099E-2</v>
      </c>
      <c r="K6" s="28" t="b">
        <v>0</v>
      </c>
      <c r="L6" s="49">
        <v>0.112565690434416</v>
      </c>
      <c r="M6" t="b">
        <v>0</v>
      </c>
      <c r="N6" t="s">
        <v>104</v>
      </c>
    </row>
    <row r="7" spans="1:14" x14ac:dyDescent="0.2">
      <c r="A7" t="s">
        <v>22</v>
      </c>
      <c r="B7" t="s">
        <v>116</v>
      </c>
      <c r="C7" s="28">
        <v>2074</v>
      </c>
      <c r="D7" s="28">
        <v>5055</v>
      </c>
      <c r="E7" s="49">
        <v>1.0423528438963801</v>
      </c>
      <c r="F7" s="49">
        <v>0.98422049107144305</v>
      </c>
      <c r="G7" s="49">
        <v>1.10391874690201</v>
      </c>
      <c r="H7" s="50">
        <v>0.15655395074002401</v>
      </c>
      <c r="I7" s="49">
        <v>-2.7881140653589698E-2</v>
      </c>
      <c r="J7" s="49">
        <v>7.65222880670285E-3</v>
      </c>
      <c r="K7" s="28" t="b">
        <v>0</v>
      </c>
      <c r="L7" s="49">
        <v>0.343103341265033</v>
      </c>
      <c r="M7" t="b">
        <v>0</v>
      </c>
      <c r="N7" t="s">
        <v>104</v>
      </c>
    </row>
    <row r="8" spans="1:14" x14ac:dyDescent="0.2">
      <c r="A8" t="s">
        <v>22</v>
      </c>
      <c r="B8" t="s">
        <v>115</v>
      </c>
      <c r="C8" s="28">
        <v>3656</v>
      </c>
      <c r="D8" s="28">
        <v>3366</v>
      </c>
      <c r="E8" s="49">
        <v>0.99549686362290302</v>
      </c>
      <c r="F8" s="49">
        <v>0.94534541754935497</v>
      </c>
      <c r="G8" s="49">
        <v>1.0483088901536901</v>
      </c>
      <c r="H8" s="50">
        <v>0.86412005862971797</v>
      </c>
      <c r="I8" s="49">
        <v>1.25011537351233E-3</v>
      </c>
      <c r="J8" s="49">
        <v>-3.13972712962778E-3</v>
      </c>
      <c r="K8" s="28" t="b">
        <v>0</v>
      </c>
      <c r="L8" s="49">
        <v>0.93886885002652498</v>
      </c>
      <c r="M8" t="b">
        <v>0</v>
      </c>
      <c r="N8" t="s">
        <v>113</v>
      </c>
    </row>
    <row r="9" spans="1:14" x14ac:dyDescent="0.2">
      <c r="A9" t="s">
        <v>22</v>
      </c>
      <c r="B9" t="s">
        <v>114</v>
      </c>
      <c r="C9" s="28">
        <v>4103</v>
      </c>
      <c r="D9" s="28">
        <v>3070</v>
      </c>
      <c r="E9" s="49">
        <v>0.97983103366729396</v>
      </c>
      <c r="F9" s="49">
        <v>0.93044397752633301</v>
      </c>
      <c r="G9" s="49">
        <v>1.0318395064364301</v>
      </c>
      <c r="H9" s="50">
        <v>0.44001411452526501</v>
      </c>
      <c r="I9" s="49">
        <v>7.9233341753667894E-3</v>
      </c>
      <c r="J9" s="49">
        <v>-1.12030858570362E-2</v>
      </c>
      <c r="K9" s="28" t="b">
        <v>0</v>
      </c>
      <c r="L9" s="49">
        <v>0.64986699991423802</v>
      </c>
      <c r="M9" t="b">
        <v>0</v>
      </c>
      <c r="N9" t="s">
        <v>113</v>
      </c>
    </row>
    <row r="10" spans="1:14" x14ac:dyDescent="0.2">
      <c r="A10" t="s">
        <v>22</v>
      </c>
      <c r="B10" t="s">
        <v>112</v>
      </c>
      <c r="C10" s="28">
        <v>4785</v>
      </c>
      <c r="D10" s="28">
        <v>2463</v>
      </c>
      <c r="E10" s="49">
        <v>1.0841304108385701</v>
      </c>
      <c r="F10" s="49">
        <v>1.0283434890654799</v>
      </c>
      <c r="G10" s="49">
        <v>1.14294373446474</v>
      </c>
      <c r="H10" s="50">
        <v>2.7270334377093599E-3</v>
      </c>
      <c r="I10" s="49">
        <v>-2.6155500649536902E-2</v>
      </c>
      <c r="J10" s="49">
        <v>4.63570835813569E-2</v>
      </c>
      <c r="K10" s="28" t="b">
        <v>0</v>
      </c>
      <c r="L10" s="49">
        <v>1.8054842070351601E-2</v>
      </c>
      <c r="M10" t="b">
        <v>1</v>
      </c>
      <c r="N10" t="s">
        <v>104</v>
      </c>
    </row>
    <row r="11" spans="1:14" x14ac:dyDescent="0.2">
      <c r="A11" t="s">
        <v>22</v>
      </c>
      <c r="B11" t="s">
        <v>111</v>
      </c>
      <c r="C11" s="28">
        <v>2348</v>
      </c>
      <c r="D11" s="28">
        <v>4895</v>
      </c>
      <c r="E11" s="49">
        <v>1.1022452139213299</v>
      </c>
      <c r="F11" s="49">
        <v>1.0416318624634699</v>
      </c>
      <c r="G11" s="49">
        <v>1.16638570246798</v>
      </c>
      <c r="H11" s="50">
        <v>7.4232476759425795E-4</v>
      </c>
      <c r="I11" s="49">
        <v>-5.6362961792730197E-2</v>
      </c>
      <c r="J11" s="49">
        <v>2.5887480391315599E-2</v>
      </c>
      <c r="K11" s="28" t="b">
        <v>0</v>
      </c>
      <c r="L11" s="49">
        <v>6.5542864398576402E-3</v>
      </c>
      <c r="M11" t="b">
        <v>1</v>
      </c>
      <c r="N11" t="s">
        <v>104</v>
      </c>
    </row>
    <row r="12" spans="1:14" x14ac:dyDescent="0.2">
      <c r="A12" t="s">
        <v>22</v>
      </c>
      <c r="B12" t="s">
        <v>110</v>
      </c>
      <c r="C12" s="28">
        <v>4752</v>
      </c>
      <c r="D12" s="28">
        <v>2473</v>
      </c>
      <c r="E12" s="49">
        <v>1.0059475863251699</v>
      </c>
      <c r="F12" s="49">
        <v>0.953236953033468</v>
      </c>
      <c r="G12" s="49">
        <v>1.06157293127715</v>
      </c>
      <c r="H12" s="50">
        <v>0.82902765258208699</v>
      </c>
      <c r="I12" s="49">
        <v>-9.5600514004218705E-4</v>
      </c>
      <c r="J12" s="49">
        <v>5.3318100561639903E-3</v>
      </c>
      <c r="K12" s="28" t="b">
        <v>0</v>
      </c>
      <c r="L12" s="49">
        <v>0.93188355863819194</v>
      </c>
      <c r="M12" t="b">
        <v>0</v>
      </c>
      <c r="N12" t="s">
        <v>106</v>
      </c>
    </row>
    <row r="13" spans="1:14" x14ac:dyDescent="0.2">
      <c r="A13" t="s">
        <v>22</v>
      </c>
      <c r="B13" t="s">
        <v>109</v>
      </c>
      <c r="C13" s="28">
        <v>4143</v>
      </c>
      <c r="D13" s="28">
        <v>3116</v>
      </c>
      <c r="E13" s="49">
        <v>1.02822584358719</v>
      </c>
      <c r="F13" s="49">
        <v>0.97556045315003503</v>
      </c>
      <c r="G13" s="49">
        <v>1.08373436213695</v>
      </c>
      <c r="H13" s="50">
        <v>0.29944426985816203</v>
      </c>
      <c r="I13" s="49">
        <v>-1.0569747586508599E-2</v>
      </c>
      <c r="J13" s="49">
        <v>1.6511943010622799E-2</v>
      </c>
      <c r="K13" s="28" t="b">
        <v>0</v>
      </c>
      <c r="L13" s="49">
        <v>0.51333303404256303</v>
      </c>
      <c r="M13" t="b">
        <v>0</v>
      </c>
      <c r="N13" t="s">
        <v>106</v>
      </c>
    </row>
    <row r="14" spans="1:14" x14ac:dyDescent="0.2">
      <c r="A14" t="s">
        <v>22</v>
      </c>
      <c r="B14" t="s">
        <v>108</v>
      </c>
      <c r="C14" s="28">
        <v>6341</v>
      </c>
      <c r="D14" s="28">
        <v>919</v>
      </c>
      <c r="E14" s="49">
        <v>0.96755822042120898</v>
      </c>
      <c r="F14" s="49">
        <v>0.89802265802453596</v>
      </c>
      <c r="G14" s="49">
        <v>1.0424780505694999</v>
      </c>
      <c r="H14" s="50">
        <v>0.38609592187068997</v>
      </c>
      <c r="I14" s="49">
        <v>2.3178716891579499E-3</v>
      </c>
      <c r="J14" s="49">
        <v>-2.73782869057605E-2</v>
      </c>
      <c r="K14" s="28" t="b">
        <v>0</v>
      </c>
      <c r="L14" s="49">
        <v>0.58833664285057496</v>
      </c>
      <c r="M14" t="b">
        <v>0</v>
      </c>
      <c r="N14" t="s">
        <v>106</v>
      </c>
    </row>
    <row r="15" spans="1:14" x14ac:dyDescent="0.2">
      <c r="A15" t="s">
        <v>22</v>
      </c>
      <c r="B15" t="s">
        <v>107</v>
      </c>
      <c r="C15" s="28">
        <v>6245</v>
      </c>
      <c r="D15" s="28">
        <v>1009</v>
      </c>
      <c r="E15" s="49">
        <v>0.99769845382831901</v>
      </c>
      <c r="F15" s="49">
        <v>0.92803861067221505</v>
      </c>
      <c r="G15" s="49">
        <v>1.07258705976728</v>
      </c>
      <c r="H15" s="50">
        <v>0.95024585124494598</v>
      </c>
      <c r="I15" s="49">
        <v>-5.4967160935444999E-4</v>
      </c>
      <c r="J15" s="49">
        <v>-1.6395021545475999E-3</v>
      </c>
      <c r="K15" s="28" t="b">
        <v>0</v>
      </c>
      <c r="L15" s="49">
        <v>0.96532911872502403</v>
      </c>
      <c r="M15" t="b">
        <v>0</v>
      </c>
      <c r="N15" t="s">
        <v>106</v>
      </c>
    </row>
    <row r="16" spans="1:14" x14ac:dyDescent="0.2">
      <c r="A16" t="s">
        <v>22</v>
      </c>
      <c r="B16" t="s">
        <v>105</v>
      </c>
      <c r="C16" s="28">
        <v>2140</v>
      </c>
      <c r="D16" s="28">
        <v>4676</v>
      </c>
      <c r="E16" s="49">
        <v>1.1079558228634701</v>
      </c>
      <c r="F16" s="49">
        <v>1.0457523171788701</v>
      </c>
      <c r="G16" s="49">
        <v>1.1738593214200801</v>
      </c>
      <c r="H16" s="50">
        <v>5.0604034179949596E-4</v>
      </c>
      <c r="I16" s="49">
        <v>-6.2351920801200902E-2</v>
      </c>
      <c r="J16" s="49">
        <v>2.47645854713958E-2</v>
      </c>
      <c r="K16" s="28" t="b">
        <v>0</v>
      </c>
      <c r="L16" s="49">
        <v>4.9371257504306496E-3</v>
      </c>
      <c r="M16" t="b">
        <v>1</v>
      </c>
      <c r="N16" t="s">
        <v>104</v>
      </c>
    </row>
    <row r="17" spans="1:14" x14ac:dyDescent="0.2">
      <c r="A17" t="s">
        <v>21</v>
      </c>
      <c r="B17" t="s">
        <v>120</v>
      </c>
      <c r="C17" s="28">
        <v>3083</v>
      </c>
      <c r="D17" s="28">
        <v>3945</v>
      </c>
      <c r="E17" s="49">
        <v>1.02529816972455</v>
      </c>
      <c r="F17" s="49">
        <v>0.971592802592257</v>
      </c>
      <c r="G17" s="49">
        <v>1.0819721328068399</v>
      </c>
      <c r="H17" s="50">
        <v>0.362745907346676</v>
      </c>
      <c r="I17" s="49">
        <v>-1.48271337270851E-2</v>
      </c>
      <c r="J17" s="49">
        <v>1.5144114874134499E-2</v>
      </c>
      <c r="K17" s="28" t="b">
        <v>0</v>
      </c>
      <c r="L17" s="49">
        <v>0.57605049300256195</v>
      </c>
      <c r="M17" t="b">
        <v>0</v>
      </c>
      <c r="N17" t="s">
        <v>113</v>
      </c>
    </row>
    <row r="18" spans="1:14" x14ac:dyDescent="0.2">
      <c r="A18" t="s">
        <v>21</v>
      </c>
      <c r="B18" t="s">
        <v>119</v>
      </c>
      <c r="C18" s="28">
        <v>5734</v>
      </c>
      <c r="D18" s="28">
        <v>1398</v>
      </c>
      <c r="E18" s="49">
        <v>0.95987541661116904</v>
      </c>
      <c r="F18" s="49">
        <v>0.90385115037013097</v>
      </c>
      <c r="G18" s="49">
        <v>1.0193722882768499</v>
      </c>
      <c r="H18" s="50">
        <v>0.181984289583773</v>
      </c>
      <c r="I18" s="49">
        <v>7.4207909322363003E-3</v>
      </c>
      <c r="J18" s="49">
        <v>-3.14022060283764E-2</v>
      </c>
      <c r="K18" s="28" t="b">
        <v>0</v>
      </c>
      <c r="L18" s="49">
        <v>0.38122001628589802</v>
      </c>
      <c r="M18" t="b">
        <v>0</v>
      </c>
      <c r="N18" t="s">
        <v>104</v>
      </c>
    </row>
    <row r="19" spans="1:14" x14ac:dyDescent="0.2">
      <c r="A19" t="s">
        <v>21</v>
      </c>
      <c r="B19" t="s">
        <v>118</v>
      </c>
      <c r="C19" s="28">
        <v>2212</v>
      </c>
      <c r="D19" s="28">
        <v>4989</v>
      </c>
      <c r="E19" s="49">
        <v>0.92290472148736602</v>
      </c>
      <c r="F19" s="49">
        <v>0.87034446180358904</v>
      </c>
      <c r="G19" s="49">
        <v>0.97863910477308103</v>
      </c>
      <c r="H19" s="50">
        <v>7.3238990185567699E-3</v>
      </c>
      <c r="I19" s="49">
        <v>5.3258866315338001E-2</v>
      </c>
      <c r="J19" s="49">
        <v>-2.3796960407518501E-2</v>
      </c>
      <c r="K19" s="28" t="b">
        <v>0</v>
      </c>
      <c r="L19" s="49">
        <v>3.8563290469820703E-2</v>
      </c>
      <c r="M19" t="b">
        <v>1</v>
      </c>
      <c r="N19" t="s">
        <v>104</v>
      </c>
    </row>
    <row r="20" spans="1:14" x14ac:dyDescent="0.2">
      <c r="A20" t="s">
        <v>21</v>
      </c>
      <c r="B20" t="s">
        <v>117</v>
      </c>
      <c r="C20" s="28">
        <v>2362</v>
      </c>
      <c r="D20" s="28">
        <v>4930</v>
      </c>
      <c r="E20" s="49">
        <v>0.89662904322145298</v>
      </c>
      <c r="F20" s="49">
        <v>0.84664611930765998</v>
      </c>
      <c r="G20" s="49">
        <v>0.94956277813643997</v>
      </c>
      <c r="H20" s="50">
        <v>1.9266307224411001E-4</v>
      </c>
      <c r="I20" s="49">
        <v>6.9467572250744597E-2</v>
      </c>
      <c r="J20" s="49">
        <v>-3.3482703466133801E-2</v>
      </c>
      <c r="K20" s="28" t="b">
        <v>1</v>
      </c>
      <c r="L20" s="49">
        <v>2.9080572633580501E-3</v>
      </c>
      <c r="M20" t="b">
        <v>1</v>
      </c>
      <c r="N20" t="s">
        <v>104</v>
      </c>
    </row>
    <row r="21" spans="1:14" x14ac:dyDescent="0.2">
      <c r="A21" t="s">
        <v>21</v>
      </c>
      <c r="B21" t="s">
        <v>116</v>
      </c>
      <c r="C21" s="28">
        <v>2074</v>
      </c>
      <c r="D21" s="28">
        <v>5055</v>
      </c>
      <c r="E21" s="49">
        <v>0.91847498873466005</v>
      </c>
      <c r="F21" s="49">
        <v>0.86804948827924899</v>
      </c>
      <c r="G21" s="49">
        <v>0.97182973588684596</v>
      </c>
      <c r="H21" s="50">
        <v>3.1586579325452299E-3</v>
      </c>
      <c r="I21" s="49">
        <v>5.8868970801432302E-2</v>
      </c>
      <c r="J21" s="49">
        <v>-2.30325745736423E-2</v>
      </c>
      <c r="K21" s="28" t="b">
        <v>0</v>
      </c>
      <c r="L21" s="49">
        <v>1.9563300743505901E-2</v>
      </c>
      <c r="M21" t="b">
        <v>1</v>
      </c>
      <c r="N21" t="s">
        <v>104</v>
      </c>
    </row>
    <row r="22" spans="1:14" x14ac:dyDescent="0.2">
      <c r="A22" t="s">
        <v>21</v>
      </c>
      <c r="B22" t="s">
        <v>115</v>
      </c>
      <c r="C22" s="28">
        <v>3656</v>
      </c>
      <c r="D22" s="28">
        <v>3366</v>
      </c>
      <c r="E22" s="49">
        <v>0.96519832327403199</v>
      </c>
      <c r="F22" s="49">
        <v>0.91761403199508595</v>
      </c>
      <c r="G22" s="49">
        <v>1.01525017138795</v>
      </c>
      <c r="H22" s="50">
        <v>0.16967798486608199</v>
      </c>
      <c r="I22" s="49">
        <v>1.71648402624076E-2</v>
      </c>
      <c r="J22" s="49">
        <v>-1.3467241518315E-2</v>
      </c>
      <c r="K22" s="28" t="b">
        <v>0</v>
      </c>
      <c r="L22" s="49">
        <v>0.36197970104764199</v>
      </c>
      <c r="M22" t="b">
        <v>0</v>
      </c>
      <c r="N22" t="s">
        <v>113</v>
      </c>
    </row>
    <row r="23" spans="1:14" x14ac:dyDescent="0.2">
      <c r="A23" t="s">
        <v>21</v>
      </c>
      <c r="B23" t="s">
        <v>114</v>
      </c>
      <c r="C23" s="28">
        <v>4103</v>
      </c>
      <c r="D23" s="28">
        <v>3070</v>
      </c>
      <c r="E23" s="49">
        <v>1.00424284263736</v>
      </c>
      <c r="F23" s="49">
        <v>0.95461711455716602</v>
      </c>
      <c r="G23" s="49">
        <v>1.0564483619762</v>
      </c>
      <c r="H23" s="50">
        <v>0.86993224241761602</v>
      </c>
      <c r="I23" s="49">
        <v>-1.71742580897395E-3</v>
      </c>
      <c r="J23" s="49">
        <v>7.0745623075741297E-3</v>
      </c>
      <c r="K23" s="28" t="b">
        <v>0</v>
      </c>
      <c r="L23" s="49">
        <v>0.93886885002652498</v>
      </c>
      <c r="M23" t="b">
        <v>0</v>
      </c>
      <c r="N23" t="s">
        <v>113</v>
      </c>
    </row>
    <row r="24" spans="1:14" x14ac:dyDescent="0.2">
      <c r="A24" t="s">
        <v>21</v>
      </c>
      <c r="B24" t="s">
        <v>112</v>
      </c>
      <c r="C24" s="28">
        <v>4785</v>
      </c>
      <c r="D24" s="28">
        <v>2463</v>
      </c>
      <c r="E24" s="49">
        <v>0.911348394658407</v>
      </c>
      <c r="F24" s="49">
        <v>0.86539438463215701</v>
      </c>
      <c r="G24" s="49">
        <v>0.95974264589143399</v>
      </c>
      <c r="H24" s="50">
        <v>4.3716742557909201E-4</v>
      </c>
      <c r="I24" s="49">
        <v>2.9922964853566599E-2</v>
      </c>
      <c r="J24" s="49">
        <v>-6.0051132272794197E-2</v>
      </c>
      <c r="K24" s="28" t="b">
        <v>0</v>
      </c>
      <c r="L24" s="49">
        <v>4.6631192061769803E-3</v>
      </c>
      <c r="M24" t="b">
        <v>1</v>
      </c>
      <c r="N24" t="s">
        <v>104</v>
      </c>
    </row>
    <row r="25" spans="1:14" x14ac:dyDescent="0.2">
      <c r="A25" t="s">
        <v>21</v>
      </c>
      <c r="B25" t="s">
        <v>111</v>
      </c>
      <c r="C25" s="28">
        <v>2348</v>
      </c>
      <c r="D25" s="28">
        <v>4895</v>
      </c>
      <c r="E25" s="49">
        <v>0.88937159775894303</v>
      </c>
      <c r="F25" s="49">
        <v>0.84114024918695096</v>
      </c>
      <c r="G25" s="49">
        <v>0.94036855288385202</v>
      </c>
      <c r="H25" s="50">
        <v>3.7672743062129101E-5</v>
      </c>
      <c r="I25" s="49">
        <v>7.3726675892267807E-2</v>
      </c>
      <c r="J25" s="49">
        <v>-3.6991518887619701E-2</v>
      </c>
      <c r="K25" s="28" t="b">
        <v>1</v>
      </c>
      <c r="L25" s="49">
        <v>9.0414583349109805E-4</v>
      </c>
      <c r="M25" t="b">
        <v>1</v>
      </c>
      <c r="N25" t="s">
        <v>104</v>
      </c>
    </row>
    <row r="26" spans="1:14" x14ac:dyDescent="0.2">
      <c r="A26" t="s">
        <v>21</v>
      </c>
      <c r="B26" t="s">
        <v>110</v>
      </c>
      <c r="C26" s="28">
        <v>4752</v>
      </c>
      <c r="D26" s="28">
        <v>2473</v>
      </c>
      <c r="E26" s="49">
        <v>1.12060331991316</v>
      </c>
      <c r="F26" s="49">
        <v>1.06271111885248</v>
      </c>
      <c r="G26" s="49">
        <v>1.18164925380321</v>
      </c>
      <c r="H26" s="50">
        <v>2.58265897076174E-5</v>
      </c>
      <c r="I26" s="49">
        <v>-3.6497065543925102E-2</v>
      </c>
      <c r="J26" s="49">
        <v>7.2974372118726205E-2</v>
      </c>
      <c r="K26" s="28" t="b">
        <v>1</v>
      </c>
      <c r="L26" s="49">
        <v>7.0838646055179102E-4</v>
      </c>
      <c r="M26" t="b">
        <v>1</v>
      </c>
      <c r="N26" t="s">
        <v>106</v>
      </c>
    </row>
    <row r="27" spans="1:14" x14ac:dyDescent="0.2">
      <c r="A27" t="s">
        <v>21</v>
      </c>
      <c r="B27" t="s">
        <v>109</v>
      </c>
      <c r="C27" s="28">
        <v>4143</v>
      </c>
      <c r="D27" s="28">
        <v>3116</v>
      </c>
      <c r="E27" s="49">
        <v>1.0488873093966</v>
      </c>
      <c r="F27" s="49">
        <v>0.99599415149877102</v>
      </c>
      <c r="G27" s="49">
        <v>1.1045894056282599</v>
      </c>
      <c r="H27" s="50">
        <v>7.0613042730436698E-2</v>
      </c>
      <c r="I27" s="49">
        <v>-2.00954446965904E-2</v>
      </c>
      <c r="J27" s="49">
        <v>2.6394245350223101E-2</v>
      </c>
      <c r="K27" s="28" t="b">
        <v>0</v>
      </c>
      <c r="L27" s="49">
        <v>0.193681488632055</v>
      </c>
      <c r="M27" t="b">
        <v>0</v>
      </c>
      <c r="N27" t="s">
        <v>106</v>
      </c>
    </row>
    <row r="28" spans="1:14" x14ac:dyDescent="0.2">
      <c r="A28" t="s">
        <v>21</v>
      </c>
      <c r="B28" t="s">
        <v>108</v>
      </c>
      <c r="C28" s="28">
        <v>6341</v>
      </c>
      <c r="D28" s="28">
        <v>919</v>
      </c>
      <c r="E28" s="49">
        <v>1.1016983150837401</v>
      </c>
      <c r="F28" s="49">
        <v>1.02371357323614</v>
      </c>
      <c r="G28" s="49">
        <v>1.18562380063157</v>
      </c>
      <c r="H28" s="50">
        <v>9.7183013430552807E-3</v>
      </c>
      <c r="I28" s="49">
        <v>-1.22561326099212E-2</v>
      </c>
      <c r="J28" s="49">
        <v>7.87192850958085E-2</v>
      </c>
      <c r="K28" s="28" t="b">
        <v>0</v>
      </c>
      <c r="L28" s="49">
        <v>4.7843945073502897E-2</v>
      </c>
      <c r="M28" t="b">
        <v>1</v>
      </c>
      <c r="N28" t="s">
        <v>106</v>
      </c>
    </row>
    <row r="29" spans="1:14" x14ac:dyDescent="0.2">
      <c r="A29" t="s">
        <v>21</v>
      </c>
      <c r="B29" t="s">
        <v>107</v>
      </c>
      <c r="C29" s="28">
        <v>6245</v>
      </c>
      <c r="D29" s="28">
        <v>1009</v>
      </c>
      <c r="E29" s="49">
        <v>1.1306859418420401</v>
      </c>
      <c r="F29" s="49">
        <v>1.0527383023397601</v>
      </c>
      <c r="G29" s="49">
        <v>1.2144050389710399</v>
      </c>
      <c r="H29" s="50">
        <v>7.5101198790035505E-4</v>
      </c>
      <c r="I29" s="49">
        <v>-1.5145883420078899E-2</v>
      </c>
      <c r="J29" s="49">
        <v>9.9504902170268306E-2</v>
      </c>
      <c r="K29" s="28" t="b">
        <v>0</v>
      </c>
      <c r="L29" s="49">
        <v>6.5542864398576402E-3</v>
      </c>
      <c r="M29" t="b">
        <v>1</v>
      </c>
      <c r="N29" t="s">
        <v>106</v>
      </c>
    </row>
    <row r="30" spans="1:14" x14ac:dyDescent="0.2">
      <c r="A30" t="s">
        <v>21</v>
      </c>
      <c r="B30" t="s">
        <v>105</v>
      </c>
      <c r="C30" s="28">
        <v>2140</v>
      </c>
      <c r="D30" s="28">
        <v>4676</v>
      </c>
      <c r="E30" s="49">
        <v>0.94102779115172996</v>
      </c>
      <c r="F30" s="49">
        <v>0.88944215116187797</v>
      </c>
      <c r="G30" s="49">
        <v>0.99560528198841602</v>
      </c>
      <c r="H30" s="50">
        <v>3.4590498623075901E-2</v>
      </c>
      <c r="I30" s="49">
        <v>4.47712418749453E-2</v>
      </c>
      <c r="J30" s="49">
        <v>-1.37151038525784E-2</v>
      </c>
      <c r="K30" s="28" t="b">
        <v>0</v>
      </c>
      <c r="L30" s="49">
        <v>0.112565690434416</v>
      </c>
      <c r="M30" t="b">
        <v>0</v>
      </c>
      <c r="N30" t="s">
        <v>104</v>
      </c>
    </row>
    <row r="31" spans="1:14" x14ac:dyDescent="0.2">
      <c r="A31" t="s">
        <v>20</v>
      </c>
      <c r="B31" t="s">
        <v>120</v>
      </c>
      <c r="C31" s="28">
        <v>3083</v>
      </c>
      <c r="D31" s="28">
        <v>3945</v>
      </c>
      <c r="E31" s="49">
        <v>1.0061306040136799</v>
      </c>
      <c r="F31" s="49">
        <v>0.95502453426807199</v>
      </c>
      <c r="G31" s="49">
        <v>1.0599715044061599</v>
      </c>
      <c r="H31" s="50">
        <v>0.81825023083048298</v>
      </c>
      <c r="I31" s="49">
        <v>-4.5987629846765401E-3</v>
      </c>
      <c r="J31" s="49">
        <v>5.4466467432082097E-3</v>
      </c>
      <c r="K31" s="28" t="b">
        <v>0</v>
      </c>
      <c r="L31" s="49">
        <v>0.92960972970090405</v>
      </c>
      <c r="M31" t="b">
        <v>0</v>
      </c>
      <c r="N31" t="s">
        <v>113</v>
      </c>
    </row>
    <row r="32" spans="1:14" x14ac:dyDescent="0.2">
      <c r="A32" t="s">
        <v>20</v>
      </c>
      <c r="B32" t="s">
        <v>119</v>
      </c>
      <c r="C32" s="28">
        <v>5734</v>
      </c>
      <c r="D32" s="28">
        <v>1398</v>
      </c>
      <c r="E32" s="49">
        <v>0.98743176421469403</v>
      </c>
      <c r="F32" s="49">
        <v>0.93170567062183296</v>
      </c>
      <c r="G32" s="49">
        <v>1.04649088196426</v>
      </c>
      <c r="H32" s="50">
        <v>0.66956443606781402</v>
      </c>
      <c r="I32" s="49">
        <v>2.8202012883220399E-3</v>
      </c>
      <c r="J32" s="49">
        <v>-1.0094485647415699E-2</v>
      </c>
      <c r="K32" s="28" t="b">
        <v>0</v>
      </c>
      <c r="L32" s="49">
        <v>0.84023772369294303</v>
      </c>
      <c r="M32" t="b">
        <v>0</v>
      </c>
      <c r="N32" t="s">
        <v>104</v>
      </c>
    </row>
    <row r="33" spans="1:14" x14ac:dyDescent="0.2">
      <c r="A33" t="s">
        <v>20</v>
      </c>
      <c r="B33" t="s">
        <v>118</v>
      </c>
      <c r="C33" s="28">
        <v>2212</v>
      </c>
      <c r="D33" s="28">
        <v>4989</v>
      </c>
      <c r="E33" s="49">
        <v>0.97592020254788803</v>
      </c>
      <c r="F33" s="49">
        <v>0.922489239267549</v>
      </c>
      <c r="G33" s="49">
        <v>1.0324459096101</v>
      </c>
      <c r="H33" s="50">
        <v>0.39616901256201298</v>
      </c>
      <c r="I33" s="49">
        <v>1.5964543552364999E-2</v>
      </c>
      <c r="J33" s="49">
        <v>-5.2321846219970398E-3</v>
      </c>
      <c r="K33" s="28" t="b">
        <v>0</v>
      </c>
      <c r="L33" s="49">
        <v>0.59893268040871295</v>
      </c>
      <c r="M33" t="b">
        <v>0</v>
      </c>
      <c r="N33" t="s">
        <v>104</v>
      </c>
    </row>
    <row r="34" spans="1:14" x14ac:dyDescent="0.2">
      <c r="A34" t="s">
        <v>20</v>
      </c>
      <c r="B34" t="s">
        <v>117</v>
      </c>
      <c r="C34" s="28">
        <v>2362</v>
      </c>
      <c r="D34" s="28">
        <v>4930</v>
      </c>
      <c r="E34" s="49">
        <v>0.98545701870153501</v>
      </c>
      <c r="F34" s="49">
        <v>0.93278693018282499</v>
      </c>
      <c r="G34" s="49">
        <v>1.0411011392685099</v>
      </c>
      <c r="H34" s="50">
        <v>0.601153796173028</v>
      </c>
      <c r="I34" s="49">
        <v>8.3691147516258505E-3</v>
      </c>
      <c r="J34" s="49">
        <v>-4.0523057070037498E-3</v>
      </c>
      <c r="K34" s="28" t="b">
        <v>0</v>
      </c>
      <c r="L34" s="49">
        <v>0.79601054389807802</v>
      </c>
      <c r="M34" t="b">
        <v>0</v>
      </c>
      <c r="N34" t="s">
        <v>104</v>
      </c>
    </row>
    <row r="35" spans="1:14" x14ac:dyDescent="0.2">
      <c r="A35" t="s">
        <v>20</v>
      </c>
      <c r="B35" t="s">
        <v>116</v>
      </c>
      <c r="C35" s="28">
        <v>2074</v>
      </c>
      <c r="D35" s="28">
        <v>5055</v>
      </c>
      <c r="E35" s="49">
        <v>0.98114454528165895</v>
      </c>
      <c r="F35" s="49">
        <v>0.92933057374360495</v>
      </c>
      <c r="G35" s="49">
        <v>1.0358473571553199</v>
      </c>
      <c r="H35" s="50">
        <v>0.49166266832893302</v>
      </c>
      <c r="I35" s="49">
        <v>1.37819471189028E-2</v>
      </c>
      <c r="J35" s="49">
        <v>-4.5273394246546604E-3</v>
      </c>
      <c r="K35" s="28" t="b">
        <v>0</v>
      </c>
      <c r="L35" s="49">
        <v>0.69411200234672898</v>
      </c>
      <c r="M35" t="b">
        <v>0</v>
      </c>
      <c r="N35" t="s">
        <v>104</v>
      </c>
    </row>
    <row r="36" spans="1:14" x14ac:dyDescent="0.2">
      <c r="A36" t="s">
        <v>20</v>
      </c>
      <c r="B36" t="s">
        <v>115</v>
      </c>
      <c r="C36" s="28">
        <v>3656</v>
      </c>
      <c r="D36" s="28">
        <v>3366</v>
      </c>
      <c r="E36" s="49">
        <v>0.99642031781095397</v>
      </c>
      <c r="F36" s="49">
        <v>0.94890840442465596</v>
      </c>
      <c r="G36" s="49">
        <v>1.04631115618422</v>
      </c>
      <c r="H36" s="50">
        <v>0.88560760279824202</v>
      </c>
      <c r="I36" s="49">
        <v>1.5884661731381999E-3</v>
      </c>
      <c r="J36" s="49">
        <v>1.23408746823903E-3</v>
      </c>
      <c r="K36" s="28" t="b">
        <v>0</v>
      </c>
      <c r="L36" s="49">
        <v>0.93886885002652498</v>
      </c>
      <c r="M36" t="b">
        <v>0</v>
      </c>
      <c r="N36" t="s">
        <v>113</v>
      </c>
    </row>
    <row r="37" spans="1:14" x14ac:dyDescent="0.2">
      <c r="A37" t="s">
        <v>20</v>
      </c>
      <c r="B37" t="s">
        <v>114</v>
      </c>
      <c r="C37" s="28">
        <v>4103</v>
      </c>
      <c r="D37" s="28">
        <v>3070</v>
      </c>
      <c r="E37" s="49">
        <v>1.0324079568248801</v>
      </c>
      <c r="F37" s="49">
        <v>0.98312563027059896</v>
      </c>
      <c r="G37" s="49">
        <v>1.0841607181189601</v>
      </c>
      <c r="H37" s="50">
        <v>0.20123380003755101</v>
      </c>
      <c r="I37" s="49">
        <v>-1.3281203267789201E-2</v>
      </c>
      <c r="J37" s="49">
        <v>2.4902381004674901E-2</v>
      </c>
      <c r="K37" s="28" t="b">
        <v>0</v>
      </c>
      <c r="L37" s="49">
        <v>0.40670410112852401</v>
      </c>
      <c r="M37" t="b">
        <v>0</v>
      </c>
      <c r="N37" t="s">
        <v>113</v>
      </c>
    </row>
    <row r="38" spans="1:14" x14ac:dyDescent="0.2">
      <c r="A38" t="s">
        <v>20</v>
      </c>
      <c r="B38" t="s">
        <v>112</v>
      </c>
      <c r="C38" s="28">
        <v>4785</v>
      </c>
      <c r="D38" s="28">
        <v>2463</v>
      </c>
      <c r="E38" s="49">
        <v>0.93558253854921103</v>
      </c>
      <c r="F38" s="49">
        <v>0.89004921885035804</v>
      </c>
      <c r="G38" s="49">
        <v>0.98344526111577901</v>
      </c>
      <c r="H38" s="50">
        <v>8.9022363151010104E-3</v>
      </c>
      <c r="I38" s="49">
        <v>2.3742678130534399E-2</v>
      </c>
      <c r="J38" s="49">
        <v>-4.5746444866090502E-2</v>
      </c>
      <c r="K38" s="28" t="b">
        <v>0</v>
      </c>
      <c r="L38" s="49">
        <v>4.4979720328931397E-2</v>
      </c>
      <c r="M38" t="b">
        <v>1</v>
      </c>
      <c r="N38" t="s">
        <v>104</v>
      </c>
    </row>
    <row r="39" spans="1:14" x14ac:dyDescent="0.2">
      <c r="A39" t="s">
        <v>20</v>
      </c>
      <c r="B39" t="s">
        <v>111</v>
      </c>
      <c r="C39" s="28">
        <v>2348</v>
      </c>
      <c r="D39" s="28">
        <v>4895</v>
      </c>
      <c r="E39" s="49">
        <v>0.96137885638202702</v>
      </c>
      <c r="F39" s="49">
        <v>0.91144137163841699</v>
      </c>
      <c r="G39" s="49">
        <v>1.0140523946559199</v>
      </c>
      <c r="H39" s="50">
        <v>0.14782807218765701</v>
      </c>
      <c r="I39" s="49">
        <v>2.74957028620804E-2</v>
      </c>
      <c r="J39" s="49">
        <v>-1.20824929370965E-2</v>
      </c>
      <c r="K39" s="28" t="b">
        <v>0</v>
      </c>
      <c r="L39" s="49">
        <v>0.33391752776506101</v>
      </c>
      <c r="M39" t="b">
        <v>0</v>
      </c>
      <c r="N39" t="s">
        <v>104</v>
      </c>
    </row>
    <row r="40" spans="1:14" x14ac:dyDescent="0.2">
      <c r="A40" t="s">
        <v>20</v>
      </c>
      <c r="B40" t="s">
        <v>110</v>
      </c>
      <c r="C40" s="28">
        <v>4752</v>
      </c>
      <c r="D40" s="28">
        <v>2473</v>
      </c>
      <c r="E40" s="49">
        <v>1.05939219923631</v>
      </c>
      <c r="F40" s="49">
        <v>1.00693044981642</v>
      </c>
      <c r="G40" s="49">
        <v>1.1145872408639099</v>
      </c>
      <c r="H40" s="50">
        <v>2.59785858174909E-2</v>
      </c>
      <c r="I40" s="49">
        <v>-2.17480742397844E-2</v>
      </c>
      <c r="J40" s="49">
        <v>3.6781784149358503E-2</v>
      </c>
      <c r="K40" s="28" t="b">
        <v>0</v>
      </c>
      <c r="L40" s="49">
        <v>9.7801734842318702E-2</v>
      </c>
      <c r="M40" t="b">
        <v>0</v>
      </c>
      <c r="N40" t="s">
        <v>106</v>
      </c>
    </row>
    <row r="41" spans="1:14" x14ac:dyDescent="0.2">
      <c r="A41" t="s">
        <v>20</v>
      </c>
      <c r="B41" t="s">
        <v>109</v>
      </c>
      <c r="C41" s="28">
        <v>4143</v>
      </c>
      <c r="D41" s="28">
        <v>3116</v>
      </c>
      <c r="E41" s="49">
        <v>1.0478868403363599</v>
      </c>
      <c r="F41" s="49">
        <v>0.99705801111522296</v>
      </c>
      <c r="G41" s="49">
        <v>1.10130686269891</v>
      </c>
      <c r="H41" s="50">
        <v>6.5203816508367804E-2</v>
      </c>
      <c r="I41" s="49">
        <v>-1.9767216823974101E-2</v>
      </c>
      <c r="J41" s="49">
        <v>2.3535113565810398E-2</v>
      </c>
      <c r="K41" s="28" t="b">
        <v>0</v>
      </c>
      <c r="L41" s="49">
        <v>0.184104893670686</v>
      </c>
      <c r="M41" t="b">
        <v>0</v>
      </c>
      <c r="N41" t="s">
        <v>106</v>
      </c>
    </row>
    <row r="42" spans="1:14" x14ac:dyDescent="0.2">
      <c r="A42" t="s">
        <v>20</v>
      </c>
      <c r="B42" t="s">
        <v>108</v>
      </c>
      <c r="C42" s="28">
        <v>6341</v>
      </c>
      <c r="D42" s="28">
        <v>919</v>
      </c>
      <c r="E42" s="49">
        <v>1.00988268584393</v>
      </c>
      <c r="F42" s="49">
        <v>0.94137202546587095</v>
      </c>
      <c r="G42" s="49">
        <v>1.0833793777360601</v>
      </c>
      <c r="H42" s="50">
        <v>0.78379812021634798</v>
      </c>
      <c r="I42" s="49">
        <v>-1.5192566904193301E-3</v>
      </c>
      <c r="J42" s="49">
        <v>6.4252218261079399E-3</v>
      </c>
      <c r="K42" s="28" t="b">
        <v>0</v>
      </c>
      <c r="L42" s="49">
        <v>0.90849028194316905</v>
      </c>
      <c r="M42" t="b">
        <v>0</v>
      </c>
      <c r="N42" t="s">
        <v>106</v>
      </c>
    </row>
    <row r="43" spans="1:14" x14ac:dyDescent="0.2">
      <c r="A43" t="s">
        <v>20</v>
      </c>
      <c r="B43" t="s">
        <v>107</v>
      </c>
      <c r="C43" s="28">
        <v>6245</v>
      </c>
      <c r="D43" s="28">
        <v>1009</v>
      </c>
      <c r="E43" s="49">
        <v>1.0586519078105101</v>
      </c>
      <c r="F43" s="49">
        <v>0.98891688548831802</v>
      </c>
      <c r="G43" s="49">
        <v>1.1333044044014</v>
      </c>
      <c r="H43" s="50">
        <v>0.101124111886478</v>
      </c>
      <c r="I43" s="49">
        <v>-6.04868172606859E-3</v>
      </c>
      <c r="J43" s="49">
        <v>4.85733245023941E-2</v>
      </c>
      <c r="K43" s="28" t="b">
        <v>0</v>
      </c>
      <c r="L43" s="49">
        <v>0.25038395014869202</v>
      </c>
      <c r="M43" t="b">
        <v>0</v>
      </c>
      <c r="N43" t="s">
        <v>106</v>
      </c>
    </row>
    <row r="44" spans="1:14" x14ac:dyDescent="0.2">
      <c r="A44" t="s">
        <v>20</v>
      </c>
      <c r="B44" t="s">
        <v>105</v>
      </c>
      <c r="C44" s="28">
        <v>2140</v>
      </c>
      <c r="D44" s="28">
        <v>4676</v>
      </c>
      <c r="E44" s="49">
        <v>0.97525874739040896</v>
      </c>
      <c r="F44" s="49">
        <v>0.92383770525705899</v>
      </c>
      <c r="G44" s="49">
        <v>1.02954189783459</v>
      </c>
      <c r="H44" s="50">
        <v>0.36466171492896798</v>
      </c>
      <c r="I44" s="49">
        <v>2.0039193991371999E-2</v>
      </c>
      <c r="J44" s="49">
        <v>-4.9152212428235998E-3</v>
      </c>
      <c r="K44" s="28" t="b">
        <v>0</v>
      </c>
      <c r="L44" s="49">
        <v>0.57605049300256195</v>
      </c>
      <c r="M44" t="b">
        <v>0</v>
      </c>
      <c r="N44" t="s">
        <v>104</v>
      </c>
    </row>
    <row r="45" spans="1:14" x14ac:dyDescent="0.2">
      <c r="A45" t="s">
        <v>19</v>
      </c>
      <c r="B45" t="s">
        <v>120</v>
      </c>
      <c r="C45" s="28">
        <v>3083</v>
      </c>
      <c r="D45" s="28">
        <v>3945</v>
      </c>
      <c r="E45" s="49">
        <v>1.01051180487016</v>
      </c>
      <c r="F45" s="49">
        <v>0.95862471456987497</v>
      </c>
      <c r="G45" s="49">
        <v>1.0652073666180499</v>
      </c>
      <c r="H45" s="50">
        <v>0.69741058961416802</v>
      </c>
      <c r="I45" s="49">
        <v>-7.2004956656400903E-3</v>
      </c>
      <c r="J45" s="49">
        <v>7.3057078381347099E-3</v>
      </c>
      <c r="K45" s="28" t="b">
        <v>0</v>
      </c>
      <c r="L45" s="49">
        <v>0.85835149490974505</v>
      </c>
      <c r="M45" t="b">
        <v>0</v>
      </c>
      <c r="N45" t="s">
        <v>113</v>
      </c>
    </row>
    <row r="46" spans="1:14" x14ac:dyDescent="0.2">
      <c r="A46" t="s">
        <v>19</v>
      </c>
      <c r="B46" t="s">
        <v>119</v>
      </c>
      <c r="C46" s="28">
        <v>5734</v>
      </c>
      <c r="D46" s="28">
        <v>1398</v>
      </c>
      <c r="E46" s="49">
        <v>0.97996902362261296</v>
      </c>
      <c r="F46" s="49">
        <v>0.92416158667612402</v>
      </c>
      <c r="G46" s="49">
        <v>1.0391465097720101</v>
      </c>
      <c r="H46" s="50">
        <v>0.49879534594172598</v>
      </c>
      <c r="I46" s="49">
        <v>3.5536867233351599E-3</v>
      </c>
      <c r="J46" s="49">
        <v>-1.6720141835034001E-2</v>
      </c>
      <c r="K46" s="28" t="b">
        <v>0</v>
      </c>
      <c r="L46" s="49">
        <v>0.69485178058908803</v>
      </c>
      <c r="M46" t="b">
        <v>0</v>
      </c>
      <c r="N46" t="s">
        <v>104</v>
      </c>
    </row>
    <row r="47" spans="1:14" x14ac:dyDescent="0.2">
      <c r="A47" t="s">
        <v>19</v>
      </c>
      <c r="B47" t="s">
        <v>118</v>
      </c>
      <c r="C47" s="28">
        <v>2212</v>
      </c>
      <c r="D47" s="28">
        <v>4989</v>
      </c>
      <c r="E47" s="49">
        <v>0.97868352475981801</v>
      </c>
      <c r="F47" s="49">
        <v>0.92463829254878205</v>
      </c>
      <c r="G47" s="49">
        <v>1.0358877080420801</v>
      </c>
      <c r="H47" s="50">
        <v>0.45721110613718802</v>
      </c>
      <c r="I47" s="49">
        <v>1.55019900887343E-2</v>
      </c>
      <c r="J47" s="49">
        <v>-4.4348091999439898E-3</v>
      </c>
      <c r="K47" s="28" t="b">
        <v>0</v>
      </c>
      <c r="L47" s="49">
        <v>0.66003407803263203</v>
      </c>
      <c r="M47" t="b">
        <v>0</v>
      </c>
      <c r="N47" t="s">
        <v>104</v>
      </c>
    </row>
    <row r="48" spans="1:14" x14ac:dyDescent="0.2">
      <c r="A48" t="s">
        <v>19</v>
      </c>
      <c r="B48" t="s">
        <v>117</v>
      </c>
      <c r="C48" s="28">
        <v>2362</v>
      </c>
      <c r="D48" s="28">
        <v>4930</v>
      </c>
      <c r="E48" s="49">
        <v>0.999869272224572</v>
      </c>
      <c r="F48" s="49">
        <v>0.94589126636529797</v>
      </c>
      <c r="G48" s="49">
        <v>1.05692757411802</v>
      </c>
      <c r="H48" s="50">
        <v>0.99631598013484701</v>
      </c>
      <c r="I48" s="49">
        <v>7.6365486765408002E-5</v>
      </c>
      <c r="J48" s="49">
        <v>-2.2526579840827999E-5</v>
      </c>
      <c r="K48" s="28" t="b">
        <v>0</v>
      </c>
      <c r="L48" s="49">
        <v>0.99631598013484701</v>
      </c>
      <c r="M48" t="b">
        <v>0</v>
      </c>
      <c r="N48" t="s">
        <v>104</v>
      </c>
    </row>
    <row r="49" spans="1:14" x14ac:dyDescent="0.2">
      <c r="A49" t="s">
        <v>19</v>
      </c>
      <c r="B49" t="s">
        <v>116</v>
      </c>
      <c r="C49" s="28">
        <v>2074</v>
      </c>
      <c r="D49" s="28">
        <v>5055</v>
      </c>
      <c r="E49" s="49">
        <v>0.98243654863697805</v>
      </c>
      <c r="F49" s="49">
        <v>0.93010373605671204</v>
      </c>
      <c r="G49" s="49">
        <v>1.0377138965054999</v>
      </c>
      <c r="H49" s="50">
        <v>0.525778905555081</v>
      </c>
      <c r="I49" s="49">
        <v>1.28798692477368E-2</v>
      </c>
      <c r="J49" s="49">
        <v>-5.3882836215171301E-3</v>
      </c>
      <c r="K49" s="28" t="b">
        <v>0</v>
      </c>
      <c r="L49" s="49">
        <v>0.72106821333268301</v>
      </c>
      <c r="M49" t="b">
        <v>0</v>
      </c>
      <c r="N49" t="s">
        <v>104</v>
      </c>
    </row>
    <row r="50" spans="1:14" x14ac:dyDescent="0.2">
      <c r="A50" t="s">
        <v>19</v>
      </c>
      <c r="B50" t="s">
        <v>115</v>
      </c>
      <c r="C50" s="28">
        <v>3656</v>
      </c>
      <c r="D50" s="28">
        <v>3366</v>
      </c>
      <c r="E50" s="49">
        <v>0.99685813262032696</v>
      </c>
      <c r="F50" s="49">
        <v>0.94880587314660103</v>
      </c>
      <c r="G50" s="49">
        <v>1.0473439980674999</v>
      </c>
      <c r="H50" s="50">
        <v>0.90064816770518896</v>
      </c>
      <c r="I50" s="49">
        <v>1.2323693387131501E-3</v>
      </c>
      <c r="J50" s="49">
        <v>1.2703023694144899E-3</v>
      </c>
      <c r="K50" s="28" t="b">
        <v>0</v>
      </c>
      <c r="L50" s="49">
        <v>0.93980678369237103</v>
      </c>
      <c r="M50" t="b">
        <v>0</v>
      </c>
      <c r="N50" t="s">
        <v>113</v>
      </c>
    </row>
    <row r="51" spans="1:14" x14ac:dyDescent="0.2">
      <c r="A51" t="s">
        <v>19</v>
      </c>
      <c r="B51" t="s">
        <v>114</v>
      </c>
      <c r="C51" s="28">
        <v>4103</v>
      </c>
      <c r="D51" s="28">
        <v>3070</v>
      </c>
      <c r="E51" s="49">
        <v>1.0296563290129599</v>
      </c>
      <c r="F51" s="49">
        <v>0.97998886403735297</v>
      </c>
      <c r="G51" s="49">
        <v>1.0818410236914999</v>
      </c>
      <c r="H51" s="50">
        <v>0.246611340084156</v>
      </c>
      <c r="I51" s="49">
        <v>-1.1776677604736699E-2</v>
      </c>
      <c r="J51" s="49">
        <v>2.3082236249438799E-2</v>
      </c>
      <c r="K51" s="28" t="b">
        <v>0</v>
      </c>
      <c r="L51" s="49">
        <v>0.46053126356148</v>
      </c>
      <c r="M51" t="b">
        <v>0</v>
      </c>
      <c r="N51" t="s">
        <v>113</v>
      </c>
    </row>
    <row r="52" spans="1:14" x14ac:dyDescent="0.2">
      <c r="A52" t="s">
        <v>19</v>
      </c>
      <c r="B52" t="s">
        <v>112</v>
      </c>
      <c r="C52" s="28">
        <v>4785</v>
      </c>
      <c r="D52" s="28">
        <v>2463</v>
      </c>
      <c r="E52" s="49">
        <v>0.93662694393827495</v>
      </c>
      <c r="F52" s="49">
        <v>0.89062033538465102</v>
      </c>
      <c r="G52" s="49">
        <v>0.98501010728917104</v>
      </c>
      <c r="H52" s="50">
        <v>1.08423166192853E-2</v>
      </c>
      <c r="I52" s="49">
        <v>2.3156889291991899E-2</v>
      </c>
      <c r="J52" s="49">
        <v>-4.3717389125750697E-2</v>
      </c>
      <c r="K52" s="28" t="b">
        <v>0</v>
      </c>
      <c r="L52" s="49">
        <v>5.2043119772569403E-2</v>
      </c>
      <c r="M52" t="b">
        <v>0</v>
      </c>
      <c r="N52" t="s">
        <v>104</v>
      </c>
    </row>
    <row r="53" spans="1:14" x14ac:dyDescent="0.2">
      <c r="A53" t="s">
        <v>19</v>
      </c>
      <c r="B53" t="s">
        <v>111</v>
      </c>
      <c r="C53" s="28">
        <v>2348</v>
      </c>
      <c r="D53" s="28">
        <v>4895</v>
      </c>
      <c r="E53" s="49">
        <v>0.96405036448585801</v>
      </c>
      <c r="F53" s="49">
        <v>0.913509769329368</v>
      </c>
      <c r="G53" s="49">
        <v>1.0173871549809601</v>
      </c>
      <c r="H53" s="50">
        <v>0.18266792447032601</v>
      </c>
      <c r="I53" s="49">
        <v>2.5855931025221299E-2</v>
      </c>
      <c r="J53" s="49">
        <v>-1.1311980739459999E-2</v>
      </c>
      <c r="K53" s="28" t="b">
        <v>0</v>
      </c>
      <c r="L53" s="49">
        <v>0.38122001628589802</v>
      </c>
      <c r="M53" t="b">
        <v>0</v>
      </c>
      <c r="N53" t="s">
        <v>104</v>
      </c>
    </row>
    <row r="54" spans="1:14" x14ac:dyDescent="0.2">
      <c r="A54" t="s">
        <v>19</v>
      </c>
      <c r="B54" t="s">
        <v>110</v>
      </c>
      <c r="C54" s="28">
        <v>4752</v>
      </c>
      <c r="D54" s="28">
        <v>2473</v>
      </c>
      <c r="E54" s="49">
        <v>1.0534532373073899</v>
      </c>
      <c r="F54" s="49">
        <v>1.00077229647044</v>
      </c>
      <c r="G54" s="49">
        <v>1.1089073179856901</v>
      </c>
      <c r="H54" s="50">
        <v>4.6646642259006298E-2</v>
      </c>
      <c r="I54" s="49">
        <v>-1.9499953160187999E-2</v>
      </c>
      <c r="J54" s="49">
        <v>3.31995869269502E-2</v>
      </c>
      <c r="K54" s="28" t="b">
        <v>0</v>
      </c>
      <c r="L54" s="49">
        <v>0.139939926777019</v>
      </c>
      <c r="M54" t="b">
        <v>0</v>
      </c>
      <c r="N54" t="s">
        <v>106</v>
      </c>
    </row>
    <row r="55" spans="1:14" x14ac:dyDescent="0.2">
      <c r="A55" t="s">
        <v>19</v>
      </c>
      <c r="B55" t="s">
        <v>109</v>
      </c>
      <c r="C55" s="28">
        <v>4143</v>
      </c>
      <c r="D55" s="28">
        <v>3116</v>
      </c>
      <c r="E55" s="49">
        <v>1.0165756140067299</v>
      </c>
      <c r="F55" s="49">
        <v>0.96678841122450798</v>
      </c>
      <c r="G55" s="49">
        <v>1.0689267341178199</v>
      </c>
      <c r="H55" s="50">
        <v>0.52108489061162</v>
      </c>
      <c r="I55" s="49">
        <v>-7.0034074499103196E-3</v>
      </c>
      <c r="J55" s="49">
        <v>7.6280531876884604E-3</v>
      </c>
      <c r="K55" s="28" t="b">
        <v>0</v>
      </c>
      <c r="L55" s="49">
        <v>0.71977193523331695</v>
      </c>
      <c r="M55" t="b">
        <v>0</v>
      </c>
      <c r="N55" t="s">
        <v>106</v>
      </c>
    </row>
    <row r="56" spans="1:14" x14ac:dyDescent="0.2">
      <c r="A56" t="s">
        <v>19</v>
      </c>
      <c r="B56" t="s">
        <v>108</v>
      </c>
      <c r="C56" s="28">
        <v>6341</v>
      </c>
      <c r="D56" s="28">
        <v>919</v>
      </c>
      <c r="E56" s="49">
        <v>1.0099111920676</v>
      </c>
      <c r="F56" s="49">
        <v>0.94068047541118005</v>
      </c>
      <c r="G56" s="49">
        <v>1.0842370417198</v>
      </c>
      <c r="H56" s="50">
        <v>0.78546555626336501</v>
      </c>
      <c r="I56" s="49">
        <v>-1.14694539195957E-3</v>
      </c>
      <c r="J56" s="49">
        <v>7.4963262717196799E-3</v>
      </c>
      <c r="K56" s="28" t="b">
        <v>0</v>
      </c>
      <c r="L56" s="49">
        <v>0.90849028194316905</v>
      </c>
      <c r="M56" t="b">
        <v>0</v>
      </c>
      <c r="N56" t="s">
        <v>106</v>
      </c>
    </row>
    <row r="57" spans="1:14" x14ac:dyDescent="0.2">
      <c r="A57" t="s">
        <v>19</v>
      </c>
      <c r="B57" t="s">
        <v>107</v>
      </c>
      <c r="C57" s="28">
        <v>6245</v>
      </c>
      <c r="D57" s="28">
        <v>1009</v>
      </c>
      <c r="E57" s="49">
        <v>1.0390867755615101</v>
      </c>
      <c r="F57" s="49">
        <v>0.96994149052381495</v>
      </c>
      <c r="G57" s="49">
        <v>1.1131612965269999</v>
      </c>
      <c r="H57" s="50">
        <v>0.27512856123495899</v>
      </c>
      <c r="I57" s="49">
        <v>-4.0587424517396203E-3</v>
      </c>
      <c r="J57" s="49">
        <v>3.2090465167628902E-2</v>
      </c>
      <c r="K57" s="28" t="b">
        <v>0</v>
      </c>
      <c r="L57" s="49">
        <v>0.498346073180303</v>
      </c>
      <c r="M57" t="b">
        <v>0</v>
      </c>
      <c r="N57" t="s">
        <v>106</v>
      </c>
    </row>
    <row r="58" spans="1:14" x14ac:dyDescent="0.2">
      <c r="A58" t="s">
        <v>19</v>
      </c>
      <c r="B58" t="s">
        <v>105</v>
      </c>
      <c r="C58" s="28">
        <v>2140</v>
      </c>
      <c r="D58" s="28">
        <v>4676</v>
      </c>
      <c r="E58" s="49">
        <v>0.99110206065885098</v>
      </c>
      <c r="F58" s="49">
        <v>0.93825411480880005</v>
      </c>
      <c r="G58" s="49">
        <v>1.0469267111526499</v>
      </c>
      <c r="H58" s="50">
        <v>0.74920251720783504</v>
      </c>
      <c r="I58" s="49">
        <v>1.1115262815429801E-2</v>
      </c>
      <c r="J58" s="49">
        <v>6.9753631316925497E-4</v>
      </c>
      <c r="K58" s="28" t="b">
        <v>0</v>
      </c>
      <c r="L58" s="49">
        <v>0.88831301352553504</v>
      </c>
      <c r="M58" t="b">
        <v>0</v>
      </c>
      <c r="N58" t="s">
        <v>104</v>
      </c>
    </row>
    <row r="59" spans="1:14" x14ac:dyDescent="0.2">
      <c r="A59" t="s">
        <v>18</v>
      </c>
      <c r="B59" t="s">
        <v>120</v>
      </c>
      <c r="C59" s="28">
        <v>3083</v>
      </c>
      <c r="D59" s="28">
        <v>3945</v>
      </c>
      <c r="E59" s="49">
        <v>0.98434618808026997</v>
      </c>
      <c r="F59" s="49">
        <v>0.93688729144150396</v>
      </c>
      <c r="G59" s="49">
        <v>1.0342091592440601</v>
      </c>
      <c r="H59" s="50">
        <v>0.53144013762956799</v>
      </c>
      <c r="I59" s="49">
        <v>1.38437659135288E-2</v>
      </c>
      <c r="J59" s="49">
        <v>-1.0004643646416801E-2</v>
      </c>
      <c r="K59" s="28" t="b">
        <v>0</v>
      </c>
      <c r="L59" s="49">
        <v>0.72366316613388004</v>
      </c>
      <c r="M59" t="b">
        <v>0</v>
      </c>
      <c r="N59" t="s">
        <v>113</v>
      </c>
    </row>
    <row r="60" spans="1:14" x14ac:dyDescent="0.2">
      <c r="A60" t="s">
        <v>18</v>
      </c>
      <c r="B60" t="s">
        <v>119</v>
      </c>
      <c r="C60" s="28">
        <v>5734</v>
      </c>
      <c r="D60" s="28">
        <v>1398</v>
      </c>
      <c r="E60" s="49">
        <v>1.04868946019675</v>
      </c>
      <c r="F60" s="49">
        <v>0.99236484963677396</v>
      </c>
      <c r="G60" s="49">
        <v>1.1082109410972101</v>
      </c>
      <c r="H60" s="50">
        <v>9.1433369418038396E-2</v>
      </c>
      <c r="I60" s="49">
        <v>-8.5784153998228092E-3</v>
      </c>
      <c r="J60" s="49">
        <v>4.5190313665059302E-2</v>
      </c>
      <c r="K60" s="28" t="b">
        <v>0</v>
      </c>
      <c r="L60" s="49">
        <v>0.24048228668853899</v>
      </c>
      <c r="M60" t="b">
        <v>0</v>
      </c>
      <c r="N60" t="s">
        <v>104</v>
      </c>
    </row>
    <row r="61" spans="1:14" x14ac:dyDescent="0.2">
      <c r="A61" t="s">
        <v>18</v>
      </c>
      <c r="B61" t="s">
        <v>118</v>
      </c>
      <c r="C61" s="28">
        <v>2212</v>
      </c>
      <c r="D61" s="28">
        <v>4989</v>
      </c>
      <c r="E61" s="49">
        <v>1.00028911258159</v>
      </c>
      <c r="F61" s="49">
        <v>0.94803828956835301</v>
      </c>
      <c r="G61" s="49">
        <v>1.0554197227675699</v>
      </c>
      <c r="H61" s="50">
        <v>0.99157389364489801</v>
      </c>
      <c r="I61" s="49">
        <v>-3.56439344814661E-3</v>
      </c>
      <c r="J61" s="49">
        <v>3.41535978970447E-3</v>
      </c>
      <c r="K61" s="28" t="b">
        <v>0</v>
      </c>
      <c r="L61" s="49">
        <v>0.99631598013484701</v>
      </c>
      <c r="M61" t="b">
        <v>0</v>
      </c>
      <c r="N61" t="s">
        <v>104</v>
      </c>
    </row>
    <row r="62" spans="1:14" x14ac:dyDescent="0.2">
      <c r="A62" t="s">
        <v>18</v>
      </c>
      <c r="B62" t="s">
        <v>117</v>
      </c>
      <c r="C62" s="28">
        <v>2362</v>
      </c>
      <c r="D62" s="28">
        <v>4930</v>
      </c>
      <c r="E62" s="49">
        <v>0.973471647026111</v>
      </c>
      <c r="F62" s="49">
        <v>0.923818176006029</v>
      </c>
      <c r="G62" s="49">
        <v>1.02579389773507</v>
      </c>
      <c r="H62" s="50">
        <v>0.31413863776789702</v>
      </c>
      <c r="I62" s="49">
        <v>1.40901584623753E-2</v>
      </c>
      <c r="J62" s="49">
        <v>-6.9402269475833502E-3</v>
      </c>
      <c r="K62" s="28" t="b">
        <v>0</v>
      </c>
      <c r="L62" s="49">
        <v>0.52907560045119495</v>
      </c>
      <c r="M62" t="b">
        <v>0</v>
      </c>
      <c r="N62" t="s">
        <v>104</v>
      </c>
    </row>
    <row r="63" spans="1:14" x14ac:dyDescent="0.2">
      <c r="A63" t="s">
        <v>18</v>
      </c>
      <c r="B63" t="s">
        <v>116</v>
      </c>
      <c r="C63" s="28">
        <v>2074</v>
      </c>
      <c r="D63" s="28">
        <v>5055</v>
      </c>
      <c r="E63" s="49">
        <v>0.973608002640451</v>
      </c>
      <c r="F63" s="49">
        <v>0.92466149581696999</v>
      </c>
      <c r="G63" s="49">
        <v>1.0251454690108099</v>
      </c>
      <c r="H63" s="50">
        <v>0.30947397377695202</v>
      </c>
      <c r="I63" s="49">
        <v>2.2139590533704501E-2</v>
      </c>
      <c r="J63" s="49">
        <v>-5.6621409748261499E-3</v>
      </c>
      <c r="K63" s="28" t="b">
        <v>0</v>
      </c>
      <c r="L63" s="49">
        <v>0.52583188464756403</v>
      </c>
      <c r="M63" t="b">
        <v>0</v>
      </c>
      <c r="N63" t="s">
        <v>104</v>
      </c>
    </row>
    <row r="64" spans="1:14" x14ac:dyDescent="0.2">
      <c r="A64" t="s">
        <v>18</v>
      </c>
      <c r="B64" t="s">
        <v>115</v>
      </c>
      <c r="C64" s="28">
        <v>3656</v>
      </c>
      <c r="D64" s="28">
        <v>3366</v>
      </c>
      <c r="E64" s="49">
        <v>0.97165603015073598</v>
      </c>
      <c r="F64" s="49">
        <v>0.92763645500553804</v>
      </c>
      <c r="G64" s="49">
        <v>1.01776448719089</v>
      </c>
      <c r="H64" s="50">
        <v>0.224144749975627</v>
      </c>
      <c r="I64" s="49">
        <v>1.59053636709388E-2</v>
      </c>
      <c r="J64" s="49">
        <v>-1.7947155594242401E-2</v>
      </c>
      <c r="K64" s="28" t="b">
        <v>0</v>
      </c>
      <c r="L64" s="49">
        <v>0.43914073464612602</v>
      </c>
      <c r="M64" t="b">
        <v>0</v>
      </c>
      <c r="N64" t="s">
        <v>113</v>
      </c>
    </row>
    <row r="65" spans="1:14" x14ac:dyDescent="0.2">
      <c r="A65" t="s">
        <v>18</v>
      </c>
      <c r="B65" t="s">
        <v>114</v>
      </c>
      <c r="C65" s="28">
        <v>4103</v>
      </c>
      <c r="D65" s="28">
        <v>3070</v>
      </c>
      <c r="E65" s="49">
        <v>1.0084068266764099</v>
      </c>
      <c r="F65" s="49">
        <v>0.96261994547268104</v>
      </c>
      <c r="G65" s="49">
        <v>1.0563715543918699</v>
      </c>
      <c r="H65" s="50">
        <v>0.72400456293705895</v>
      </c>
      <c r="I65" s="49">
        <v>-1.8168951973152501E-3</v>
      </c>
      <c r="J65" s="49">
        <v>5.8980746155410397E-3</v>
      </c>
      <c r="K65" s="28" t="b">
        <v>0</v>
      </c>
      <c r="L65" s="49">
        <v>0.87426966090512803</v>
      </c>
      <c r="M65" t="b">
        <v>0</v>
      </c>
      <c r="N65" t="s">
        <v>113</v>
      </c>
    </row>
    <row r="66" spans="1:14" x14ac:dyDescent="0.2">
      <c r="A66" t="s">
        <v>18</v>
      </c>
      <c r="B66" t="s">
        <v>112</v>
      </c>
      <c r="C66" s="28">
        <v>4785</v>
      </c>
      <c r="D66" s="28">
        <v>2463</v>
      </c>
      <c r="E66" s="49">
        <v>1.0284197956232499</v>
      </c>
      <c r="F66" s="49">
        <v>0.98070404261130495</v>
      </c>
      <c r="G66" s="49">
        <v>1.0784571390300299</v>
      </c>
      <c r="H66" s="50">
        <v>0.24762343309499399</v>
      </c>
      <c r="I66" s="49">
        <v>-1.1173590343249599E-2</v>
      </c>
      <c r="J66" s="49">
        <v>2.39211607788192E-2</v>
      </c>
      <c r="K66" s="28" t="b">
        <v>0</v>
      </c>
      <c r="L66" s="49">
        <v>0.46053126356148</v>
      </c>
      <c r="M66" t="b">
        <v>0</v>
      </c>
      <c r="N66" t="s">
        <v>104</v>
      </c>
    </row>
    <row r="67" spans="1:14" x14ac:dyDescent="0.2">
      <c r="A67" t="s">
        <v>18</v>
      </c>
      <c r="B67" t="s">
        <v>111</v>
      </c>
      <c r="C67" s="28">
        <v>2348</v>
      </c>
      <c r="D67" s="28">
        <v>4895</v>
      </c>
      <c r="E67" s="49">
        <v>1.00390026060196</v>
      </c>
      <c r="F67" s="49">
        <v>0.95417135902309702</v>
      </c>
      <c r="G67" s="49">
        <v>1.05622090173459</v>
      </c>
      <c r="H67" s="50">
        <v>0.88062578270179304</v>
      </c>
      <c r="I67" s="49">
        <v>-6.7998586395522503E-3</v>
      </c>
      <c r="J67" s="49">
        <v>3.1872953577627701E-3</v>
      </c>
      <c r="K67" s="28" t="b">
        <v>0</v>
      </c>
      <c r="L67" s="49">
        <v>0.93886885002652498</v>
      </c>
      <c r="M67" t="b">
        <v>0</v>
      </c>
      <c r="N67" t="s">
        <v>104</v>
      </c>
    </row>
    <row r="68" spans="1:14" x14ac:dyDescent="0.2">
      <c r="A68" t="s">
        <v>18</v>
      </c>
      <c r="B68" t="s">
        <v>110</v>
      </c>
      <c r="C68" s="28">
        <v>4752</v>
      </c>
      <c r="D68" s="28">
        <v>2473</v>
      </c>
      <c r="E68" s="49">
        <v>1.01500429899737</v>
      </c>
      <c r="F68" s="49">
        <v>0.96705970074645597</v>
      </c>
      <c r="G68" s="49">
        <v>1.0653258802821799</v>
      </c>
      <c r="H68" s="50">
        <v>0.546342607647059</v>
      </c>
      <c r="I68" s="49">
        <v>-5.0121778735853703E-3</v>
      </c>
      <c r="J68" s="49">
        <v>7.5167586293893697E-3</v>
      </c>
      <c r="K68" s="28" t="b">
        <v>0</v>
      </c>
      <c r="L68" s="49">
        <v>0.73151479581158696</v>
      </c>
      <c r="M68" t="b">
        <v>0</v>
      </c>
      <c r="N68" t="s">
        <v>106</v>
      </c>
    </row>
    <row r="69" spans="1:14" x14ac:dyDescent="0.2">
      <c r="A69" t="s">
        <v>18</v>
      </c>
      <c r="B69" t="s">
        <v>109</v>
      </c>
      <c r="C69" s="28">
        <v>4143</v>
      </c>
      <c r="D69" s="28">
        <v>3116</v>
      </c>
      <c r="E69" s="49">
        <v>0.99429422738196005</v>
      </c>
      <c r="F69" s="49">
        <v>0.94832409280900698</v>
      </c>
      <c r="G69" s="49">
        <v>1.04249277024769</v>
      </c>
      <c r="H69" s="50">
        <v>0.81271403761531502</v>
      </c>
      <c r="I69" s="49">
        <v>4.8744313248521897E-3</v>
      </c>
      <c r="J69" s="49">
        <v>-7.04696997736237E-3</v>
      </c>
      <c r="K69" s="28" t="b">
        <v>0</v>
      </c>
      <c r="L69" s="49">
        <v>0.92881604298893095</v>
      </c>
      <c r="M69" t="b">
        <v>0</v>
      </c>
      <c r="N69" t="s">
        <v>106</v>
      </c>
    </row>
    <row r="70" spans="1:14" x14ac:dyDescent="0.2">
      <c r="A70" t="s">
        <v>18</v>
      </c>
      <c r="B70" t="s">
        <v>108</v>
      </c>
      <c r="C70" s="28">
        <v>6341</v>
      </c>
      <c r="D70" s="28">
        <v>919</v>
      </c>
      <c r="E70" s="49">
        <v>1.0139699456679101</v>
      </c>
      <c r="F70" s="49">
        <v>0.94846575450235304</v>
      </c>
      <c r="G70" s="49">
        <v>1.08399807355959</v>
      </c>
      <c r="H70" s="50">
        <v>0.68388728222576201</v>
      </c>
      <c r="I70" s="49">
        <v>-2.5128390347050098E-4</v>
      </c>
      <c r="J70" s="49">
        <v>1.28041253317466E-2</v>
      </c>
      <c r="K70" s="28" t="b">
        <v>0</v>
      </c>
      <c r="L70" s="49">
        <v>0.85263868952822297</v>
      </c>
      <c r="M70" t="b">
        <v>0</v>
      </c>
      <c r="N70" t="s">
        <v>106</v>
      </c>
    </row>
    <row r="71" spans="1:14" x14ac:dyDescent="0.2">
      <c r="A71" t="s">
        <v>18</v>
      </c>
      <c r="B71" t="s">
        <v>107</v>
      </c>
      <c r="C71" s="28">
        <v>6245</v>
      </c>
      <c r="D71" s="28">
        <v>1009</v>
      </c>
      <c r="E71" s="49">
        <v>0.99527050413621498</v>
      </c>
      <c r="F71" s="49">
        <v>0.93282096524418701</v>
      </c>
      <c r="G71" s="49">
        <v>1.0619008505498699</v>
      </c>
      <c r="H71" s="50">
        <v>0.88598281966536596</v>
      </c>
      <c r="I71" s="49">
        <v>1.1061742112890901E-3</v>
      </c>
      <c r="J71" s="49">
        <v>-6.4629733118393602E-3</v>
      </c>
      <c r="K71" s="28" t="b">
        <v>0</v>
      </c>
      <c r="L71" s="49">
        <v>0.93886885002652498</v>
      </c>
      <c r="M71" t="b">
        <v>0</v>
      </c>
      <c r="N71" t="s">
        <v>106</v>
      </c>
    </row>
    <row r="72" spans="1:14" x14ac:dyDescent="0.2">
      <c r="A72" t="s">
        <v>18</v>
      </c>
      <c r="B72" t="s">
        <v>105</v>
      </c>
      <c r="C72" s="28">
        <v>2140</v>
      </c>
      <c r="D72" s="28">
        <v>4676</v>
      </c>
      <c r="E72" s="49">
        <v>0.98120000948592001</v>
      </c>
      <c r="F72" s="49">
        <v>0.93195165745201503</v>
      </c>
      <c r="G72" s="49">
        <v>1.03305085721653</v>
      </c>
      <c r="H72" s="50">
        <v>0.47006655966960698</v>
      </c>
      <c r="I72" s="49">
        <v>1.25427479795234E-2</v>
      </c>
      <c r="J72" s="49">
        <v>-3.0078024034250099E-3</v>
      </c>
      <c r="K72" s="28" t="b">
        <v>0</v>
      </c>
      <c r="L72" s="49">
        <v>0.668539107085663</v>
      </c>
      <c r="M72" t="b">
        <v>0</v>
      </c>
      <c r="N72" t="s">
        <v>104</v>
      </c>
    </row>
    <row r="73" spans="1:14" x14ac:dyDescent="0.2">
      <c r="A73" t="s">
        <v>14</v>
      </c>
      <c r="B73" t="s">
        <v>120</v>
      </c>
      <c r="C73" s="28">
        <v>3083</v>
      </c>
      <c r="D73" s="28">
        <v>3945</v>
      </c>
      <c r="E73" s="49">
        <v>1.04312124922186</v>
      </c>
      <c r="F73" s="49">
        <v>0.991691691262229</v>
      </c>
      <c r="G73" s="49">
        <v>1.0972179661939401</v>
      </c>
      <c r="H73" s="50">
        <v>0.101718479747906</v>
      </c>
      <c r="I73" s="49">
        <v>-2.9352660091438401E-2</v>
      </c>
      <c r="J73" s="49">
        <v>1.8147922425133599E-2</v>
      </c>
      <c r="K73" s="28" t="b">
        <v>0</v>
      </c>
      <c r="L73" s="49">
        <v>0.25038395014869202</v>
      </c>
      <c r="M73" t="b">
        <v>0</v>
      </c>
      <c r="N73" t="s">
        <v>113</v>
      </c>
    </row>
    <row r="74" spans="1:14" x14ac:dyDescent="0.2">
      <c r="A74" t="s">
        <v>14</v>
      </c>
      <c r="B74" t="s">
        <v>119</v>
      </c>
      <c r="C74" s="28">
        <v>5734</v>
      </c>
      <c r="D74" s="28">
        <v>1398</v>
      </c>
      <c r="E74" s="49">
        <v>0.986151347047316</v>
      </c>
      <c r="F74" s="49">
        <v>0.93178061845625804</v>
      </c>
      <c r="G74" s="49">
        <v>1.0436946852301201</v>
      </c>
      <c r="H74" s="50">
        <v>0.62983517272251899</v>
      </c>
      <c r="I74" s="49">
        <v>4.4350172736368201E-3</v>
      </c>
      <c r="J74" s="49">
        <v>-1.0494922638288899E-2</v>
      </c>
      <c r="K74" s="28" t="b">
        <v>0</v>
      </c>
      <c r="L74" s="49">
        <v>0.82264185824982095</v>
      </c>
      <c r="M74" t="b">
        <v>0</v>
      </c>
      <c r="N74" t="s">
        <v>104</v>
      </c>
    </row>
    <row r="75" spans="1:14" x14ac:dyDescent="0.2">
      <c r="A75" t="s">
        <v>14</v>
      </c>
      <c r="B75" t="s">
        <v>118</v>
      </c>
      <c r="C75" s="28">
        <v>2212</v>
      </c>
      <c r="D75" s="28">
        <v>4989</v>
      </c>
      <c r="E75" s="49">
        <v>0.96938742404823197</v>
      </c>
      <c r="F75" s="49">
        <v>0.91749966021112395</v>
      </c>
      <c r="G75" s="49">
        <v>1.02420961952905</v>
      </c>
      <c r="H75" s="50">
        <v>0.26798141325075903</v>
      </c>
      <c r="I75" s="49">
        <v>2.2683398194213798E-2</v>
      </c>
      <c r="J75" s="49">
        <v>-9.7748106157588902E-3</v>
      </c>
      <c r="K75" s="28" t="b">
        <v>0</v>
      </c>
      <c r="L75" s="49">
        <v>0.490023155658531</v>
      </c>
      <c r="M75" t="b">
        <v>0</v>
      </c>
      <c r="N75" t="s">
        <v>104</v>
      </c>
    </row>
    <row r="76" spans="1:14" x14ac:dyDescent="0.2">
      <c r="A76" t="s">
        <v>14</v>
      </c>
      <c r="B76" t="s">
        <v>117</v>
      </c>
      <c r="C76" s="28">
        <v>2362</v>
      </c>
      <c r="D76" s="28">
        <v>4930</v>
      </c>
      <c r="E76" s="49">
        <v>0.94617058438905399</v>
      </c>
      <c r="F76" s="49">
        <v>0.89672451043286905</v>
      </c>
      <c r="G76" s="49">
        <v>0.99834315260432904</v>
      </c>
      <c r="H76" s="50">
        <v>4.33260945235968E-2</v>
      </c>
      <c r="I76" s="49">
        <v>3.8341844714988901E-2</v>
      </c>
      <c r="J76" s="49">
        <v>-1.80264566445913E-2</v>
      </c>
      <c r="K76" s="28" t="b">
        <v>0</v>
      </c>
      <c r="L76" s="49">
        <v>0.13204143092905701</v>
      </c>
      <c r="M76" t="b">
        <v>0</v>
      </c>
      <c r="N76" t="s">
        <v>104</v>
      </c>
    </row>
    <row r="77" spans="1:14" x14ac:dyDescent="0.2">
      <c r="A77" t="s">
        <v>14</v>
      </c>
      <c r="B77" t="s">
        <v>116</v>
      </c>
      <c r="C77" s="28">
        <v>2074</v>
      </c>
      <c r="D77" s="28">
        <v>5055</v>
      </c>
      <c r="E77" s="49">
        <v>0.96655413665237</v>
      </c>
      <c r="F77" s="49">
        <v>0.91661563125068402</v>
      </c>
      <c r="G77" s="49">
        <v>1.0192133618811401</v>
      </c>
      <c r="H77" s="50">
        <v>0.20880470202986101</v>
      </c>
      <c r="I77" s="49">
        <v>2.4462526284932E-2</v>
      </c>
      <c r="J77" s="49">
        <v>-8.4675503459011696E-3</v>
      </c>
      <c r="K77" s="28" t="b">
        <v>0</v>
      </c>
      <c r="L77" s="49">
        <v>0.41510235555285602</v>
      </c>
      <c r="M77" t="b">
        <v>0</v>
      </c>
      <c r="N77" t="s">
        <v>104</v>
      </c>
    </row>
    <row r="78" spans="1:14" x14ac:dyDescent="0.2">
      <c r="A78" t="s">
        <v>14</v>
      </c>
      <c r="B78" t="s">
        <v>115</v>
      </c>
      <c r="C78" s="28">
        <v>3656</v>
      </c>
      <c r="D78" s="28">
        <v>3366</v>
      </c>
      <c r="E78" s="49">
        <v>1.02218973354406</v>
      </c>
      <c r="F78" s="49">
        <v>0.97468494865803301</v>
      </c>
      <c r="G78" s="49">
        <v>1.07200983538474</v>
      </c>
      <c r="H78" s="50">
        <v>0.36603208409537802</v>
      </c>
      <c r="I78" s="49">
        <v>-1.43985919266698E-2</v>
      </c>
      <c r="J78" s="49">
        <v>1.0707618701702301E-2</v>
      </c>
      <c r="K78" s="28" t="b">
        <v>0</v>
      </c>
      <c r="L78" s="49">
        <v>0.57605049300256195</v>
      </c>
      <c r="M78" t="b">
        <v>0</v>
      </c>
      <c r="N78" t="s">
        <v>113</v>
      </c>
    </row>
    <row r="79" spans="1:14" x14ac:dyDescent="0.2">
      <c r="A79" t="s">
        <v>14</v>
      </c>
      <c r="B79" t="s">
        <v>114</v>
      </c>
      <c r="C79" s="28">
        <v>4103</v>
      </c>
      <c r="D79" s="28">
        <v>3070</v>
      </c>
      <c r="E79" s="49">
        <v>1.01658467750808</v>
      </c>
      <c r="F79" s="49">
        <v>0.96919890896410099</v>
      </c>
      <c r="G79" s="49">
        <v>1.06628721615956</v>
      </c>
      <c r="H79" s="50">
        <v>0.49942471729840698</v>
      </c>
      <c r="I79" s="49">
        <v>-1.03360140596705E-2</v>
      </c>
      <c r="J79" s="49">
        <v>1.00152362663091E-2</v>
      </c>
      <c r="K79" s="28" t="b">
        <v>0</v>
      </c>
      <c r="L79" s="49">
        <v>0.69485178058908803</v>
      </c>
      <c r="M79" t="b">
        <v>0</v>
      </c>
      <c r="N79" t="s">
        <v>113</v>
      </c>
    </row>
    <row r="80" spans="1:14" x14ac:dyDescent="0.2">
      <c r="A80" t="s">
        <v>14</v>
      </c>
      <c r="B80" t="s">
        <v>112</v>
      </c>
      <c r="C80" s="28">
        <v>4785</v>
      </c>
      <c r="D80" s="28">
        <v>2463</v>
      </c>
      <c r="E80" s="49">
        <v>0.94441357642363699</v>
      </c>
      <c r="F80" s="49">
        <v>0.89956731819664004</v>
      </c>
      <c r="G80" s="49">
        <v>0.99149556157876795</v>
      </c>
      <c r="H80" s="50">
        <v>2.12177025005773E-2</v>
      </c>
      <c r="I80" s="49">
        <v>2.1076728703435101E-2</v>
      </c>
      <c r="J80" s="49">
        <v>-4.0877209539166501E-2</v>
      </c>
      <c r="K80" s="28" t="b">
        <v>0</v>
      </c>
      <c r="L80" s="49">
        <v>8.6676571917251893E-2</v>
      </c>
      <c r="M80" t="b">
        <v>0</v>
      </c>
      <c r="N80" t="s">
        <v>104</v>
      </c>
    </row>
    <row r="81" spans="1:14" x14ac:dyDescent="0.2">
      <c r="A81" t="s">
        <v>14</v>
      </c>
      <c r="B81" t="s">
        <v>111</v>
      </c>
      <c r="C81" s="28">
        <v>2348</v>
      </c>
      <c r="D81" s="28">
        <v>4895</v>
      </c>
      <c r="E81" s="49">
        <v>0.93068877784067905</v>
      </c>
      <c r="F81" s="49">
        <v>0.88334572366423703</v>
      </c>
      <c r="G81" s="49">
        <v>0.98056919051528202</v>
      </c>
      <c r="H81" s="50">
        <v>7.0040727729481101E-3</v>
      </c>
      <c r="I81" s="49">
        <v>5.0379006487599902E-2</v>
      </c>
      <c r="J81" s="49">
        <v>-2.42566845150789E-2</v>
      </c>
      <c r="K81" s="28" t="b">
        <v>0</v>
      </c>
      <c r="L81" s="49">
        <v>3.8422342068743898E-2</v>
      </c>
      <c r="M81" t="b">
        <v>1</v>
      </c>
      <c r="N81" t="s">
        <v>104</v>
      </c>
    </row>
    <row r="82" spans="1:14" x14ac:dyDescent="0.2">
      <c r="A82" t="s">
        <v>14</v>
      </c>
      <c r="B82" t="s">
        <v>110</v>
      </c>
      <c r="C82" s="28">
        <v>4752</v>
      </c>
      <c r="D82" s="28">
        <v>2473</v>
      </c>
      <c r="E82" s="49">
        <v>1.0060473372683501</v>
      </c>
      <c r="F82" s="49">
        <v>0.95733419869560299</v>
      </c>
      <c r="G82" s="49">
        <v>1.05723920257293</v>
      </c>
      <c r="H82" s="50">
        <v>0.81180759214453901</v>
      </c>
      <c r="I82" s="49">
        <v>-2.4722287415819698E-3</v>
      </c>
      <c r="J82" s="49">
        <v>4.1862079722681297E-3</v>
      </c>
      <c r="K82" s="28" t="b">
        <v>0</v>
      </c>
      <c r="L82" s="49">
        <v>0.92881604298893095</v>
      </c>
      <c r="M82" t="b">
        <v>0</v>
      </c>
      <c r="N82" t="s">
        <v>106</v>
      </c>
    </row>
    <row r="83" spans="1:14" x14ac:dyDescent="0.2">
      <c r="A83" t="s">
        <v>14</v>
      </c>
      <c r="B83" t="s">
        <v>109</v>
      </c>
      <c r="C83" s="28">
        <v>4143</v>
      </c>
      <c r="D83" s="28">
        <v>3116</v>
      </c>
      <c r="E83" s="49">
        <v>1.02300091857189</v>
      </c>
      <c r="F83" s="49">
        <v>0.97454997124861797</v>
      </c>
      <c r="G83" s="49">
        <v>1.0738606641772199</v>
      </c>
      <c r="H83" s="50">
        <v>0.35829615935006598</v>
      </c>
      <c r="I83" s="49">
        <v>-1.07871393903822E-2</v>
      </c>
      <c r="J83" s="49">
        <v>1.3252703283549799E-2</v>
      </c>
      <c r="K83" s="28" t="b">
        <v>0</v>
      </c>
      <c r="L83" s="49">
        <v>0.57605049300256195</v>
      </c>
      <c r="M83" t="b">
        <v>0</v>
      </c>
      <c r="N83" t="s">
        <v>106</v>
      </c>
    </row>
    <row r="84" spans="1:14" x14ac:dyDescent="0.2">
      <c r="A84" t="s">
        <v>14</v>
      </c>
      <c r="B84" t="s">
        <v>108</v>
      </c>
      <c r="C84" s="28">
        <v>6341</v>
      </c>
      <c r="D84" s="28">
        <v>919</v>
      </c>
      <c r="E84" s="49">
        <v>1.05097229259087</v>
      </c>
      <c r="F84" s="49">
        <v>0.98100322301205301</v>
      </c>
      <c r="G84" s="49">
        <v>1.1259318357816701</v>
      </c>
      <c r="H84" s="50">
        <v>0.15725569807980699</v>
      </c>
      <c r="I84" s="49">
        <v>-6.3035184671956096E-3</v>
      </c>
      <c r="J84" s="49">
        <v>4.6165767219158001E-2</v>
      </c>
      <c r="K84" s="28" t="b">
        <v>0</v>
      </c>
      <c r="L84" s="49">
        <v>0.343103341265033</v>
      </c>
      <c r="M84" t="b">
        <v>0</v>
      </c>
      <c r="N84" t="s">
        <v>106</v>
      </c>
    </row>
    <row r="85" spans="1:14" x14ac:dyDescent="0.2">
      <c r="A85" t="s">
        <v>14</v>
      </c>
      <c r="B85" t="s">
        <v>107</v>
      </c>
      <c r="C85" s="28">
        <v>6245</v>
      </c>
      <c r="D85" s="28">
        <v>1009</v>
      </c>
      <c r="E85" s="49">
        <v>1.04829277547857</v>
      </c>
      <c r="F85" s="49">
        <v>0.98041219768077803</v>
      </c>
      <c r="G85" s="49">
        <v>1.12087318550311</v>
      </c>
      <c r="H85" s="50">
        <v>0.16733349500126199</v>
      </c>
      <c r="I85" s="49">
        <v>-6.3992766509768199E-3</v>
      </c>
      <c r="J85" s="49">
        <v>4.1567586473147303E-2</v>
      </c>
      <c r="K85" s="28" t="b">
        <v>0</v>
      </c>
      <c r="L85" s="49">
        <v>0.36098911281171098</v>
      </c>
      <c r="M85" t="b">
        <v>0</v>
      </c>
      <c r="N85" t="s">
        <v>106</v>
      </c>
    </row>
    <row r="86" spans="1:14" x14ac:dyDescent="0.2">
      <c r="A86" s="3" t="s">
        <v>14</v>
      </c>
      <c r="B86" s="3" t="s">
        <v>105</v>
      </c>
      <c r="C86" s="47">
        <v>2140</v>
      </c>
      <c r="D86" s="47">
        <v>4676</v>
      </c>
      <c r="E86" s="46">
        <v>0.94151277875373895</v>
      </c>
      <c r="F86" s="46">
        <v>0.89290051624413602</v>
      </c>
      <c r="G86" s="46">
        <v>0.99277164301047005</v>
      </c>
      <c r="H86" s="48">
        <v>2.5865908202338701E-2</v>
      </c>
      <c r="I86" s="46">
        <v>4.3708020714203599E-2</v>
      </c>
      <c r="J86" s="46">
        <v>-2.0462070535710801E-2</v>
      </c>
      <c r="K86" s="47" t="b">
        <v>0</v>
      </c>
      <c r="L86" s="46">
        <v>9.7801734842318702E-2</v>
      </c>
      <c r="M86" s="3" t="b">
        <v>0</v>
      </c>
      <c r="N86" s="3" t="s">
        <v>104</v>
      </c>
    </row>
    <row r="88" spans="1:14" x14ac:dyDescent="0.2">
      <c r="A88" t="s">
        <v>103</v>
      </c>
    </row>
    <row r="89" spans="1:14" x14ac:dyDescent="0.2">
      <c r="A89" t="s">
        <v>102</v>
      </c>
    </row>
    <row r="90" spans="1:14" x14ac:dyDescent="0.2">
      <c r="A90" t="s">
        <v>101</v>
      </c>
    </row>
    <row r="91" spans="1:14" x14ac:dyDescent="0.2">
      <c r="A91" t="s">
        <v>100</v>
      </c>
    </row>
    <row r="92" spans="1:14" x14ac:dyDescent="0.2">
      <c r="A92" s="45" t="s">
        <v>99</v>
      </c>
    </row>
    <row r="93" spans="1:14" x14ac:dyDescent="0.2">
      <c r="A93" t="s">
        <v>98</v>
      </c>
    </row>
  </sheetData>
  <mergeCells count="1">
    <mergeCell ref="A1:M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 Table 1</vt:lpstr>
      <vt:lpstr>S Table 2</vt:lpstr>
      <vt:lpstr>S Table 3</vt:lpstr>
      <vt:lpstr>S Table 4</vt:lpstr>
      <vt:lpstr>S Table 5</vt:lpstr>
      <vt:lpstr>S Table 6</vt:lpstr>
      <vt:lpstr>S Table 7</vt:lpstr>
      <vt:lpstr>S Table 8</vt:lpstr>
      <vt:lpstr> S Table 9</vt:lpstr>
      <vt:lpstr>S Table 10</vt:lpstr>
      <vt:lpstr>S Table 11</vt:lpstr>
      <vt:lpstr>S Table 12</vt:lpstr>
      <vt:lpstr>S Table 13</vt:lpstr>
      <vt:lpstr>S Table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Susan</dc:creator>
  <cp:lastModifiedBy>Service, Susan</cp:lastModifiedBy>
  <dcterms:created xsi:type="dcterms:W3CDTF">2023-03-02T20:10:04Z</dcterms:created>
  <dcterms:modified xsi:type="dcterms:W3CDTF">2026-04-16T00:37:20Z</dcterms:modified>
</cp:coreProperties>
</file>