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/>
  <mc:AlternateContent xmlns:mc="http://schemas.openxmlformats.org/markup-compatibility/2006">
    <mc:Choice Requires="x15">
      <x15ac:absPath xmlns:x15ac="http://schemas.microsoft.com/office/spreadsheetml/2010/11/ac" url="/Users/jane/Desktop/La Palma/submitted/uploaded versions/"/>
    </mc:Choice>
  </mc:AlternateContent>
  <xr:revisionPtr revIDLastSave="0" documentId="8_{0D413201-4BB9-D540-933D-8DCB8E5EDEE3}" xr6:coauthVersionLast="47" xr6:coauthVersionMax="47" xr10:uidLastSave="{00000000-0000-0000-0000-000000000000}"/>
  <bookViews>
    <workbookView xWindow="0" yWindow="460" windowWidth="28800" windowHeight="16760" xr2:uid="{00000000-000D-0000-FFFF-FFFF00000000}"/>
  </bookViews>
  <sheets>
    <sheet name="whole-rock data raw" sheetId="1" r:id="rId1"/>
    <sheet name="whole-rock data normalise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6" roundtripDataSignature="AMtx7mhyQMfRuNVMi9Shscu/0OZaQwsF+A=="/>
    </ext>
  </extLst>
</workbook>
</file>

<file path=xl/calcChain.xml><?xml version="1.0" encoding="utf-8"?>
<calcChain xmlns="http://schemas.openxmlformats.org/spreadsheetml/2006/main">
  <c r="T8" i="2" l="1"/>
  <c r="S8" i="2"/>
  <c r="R8" i="2"/>
  <c r="T7" i="2"/>
  <c r="S7" i="2"/>
  <c r="R7" i="2"/>
  <c r="T6" i="2"/>
  <c r="S6" i="2"/>
  <c r="R6" i="2"/>
  <c r="T5" i="2"/>
  <c r="S5" i="2"/>
  <c r="R5" i="2"/>
  <c r="T4" i="2"/>
  <c r="S4" i="2"/>
  <c r="R4" i="2"/>
  <c r="T3" i="2"/>
  <c r="S3" i="2"/>
  <c r="R3" i="2"/>
  <c r="T2" i="2"/>
  <c r="S2" i="2"/>
  <c r="R2" i="2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<sst xmlns="http://schemas.openxmlformats.org/spreadsheetml/2006/main" count="171" uniqueCount="86">
  <si>
    <t>id</t>
  </si>
  <si>
    <t>type</t>
  </si>
  <si>
    <t>coordinates</t>
  </si>
  <si>
    <t>collection date and time</t>
  </si>
  <si>
    <t>SiO2</t>
  </si>
  <si>
    <t>Al2O3</t>
  </si>
  <si>
    <t>Fe2O3</t>
  </si>
  <si>
    <t>MnO</t>
  </si>
  <si>
    <t>MgO</t>
  </si>
  <si>
    <t>CaO</t>
  </si>
  <si>
    <t>Na2O</t>
  </si>
  <si>
    <t>K2O</t>
  </si>
  <si>
    <t>TiO2</t>
  </si>
  <si>
    <t>P2O5</t>
  </si>
  <si>
    <t>Zr</t>
  </si>
  <si>
    <t>LOI</t>
  </si>
  <si>
    <t>Total</t>
  </si>
  <si>
    <t>li</t>
  </si>
  <si>
    <t>rb</t>
  </si>
  <si>
    <t>cs</t>
  </si>
  <si>
    <t>be</t>
  </si>
  <si>
    <t>sr</t>
  </si>
  <si>
    <t>ba</t>
  </si>
  <si>
    <t>sc</t>
  </si>
  <si>
    <t>v</t>
  </si>
  <si>
    <t>cr</t>
  </si>
  <si>
    <t>co</t>
  </si>
  <si>
    <t>ni</t>
  </si>
  <si>
    <t>cu</t>
  </si>
  <si>
    <t>zn</t>
  </si>
  <si>
    <t>ga</t>
  </si>
  <si>
    <t>y</t>
  </si>
  <si>
    <t>nb</t>
  </si>
  <si>
    <t>ta</t>
  </si>
  <si>
    <t>zr</t>
  </si>
  <si>
    <t>hf</t>
  </si>
  <si>
    <t>mo</t>
  </si>
  <si>
    <t>sn</t>
  </si>
  <si>
    <t>tl</t>
  </si>
  <si>
    <t>pb</t>
  </si>
  <si>
    <t>u</t>
  </si>
  <si>
    <t>th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</si>
  <si>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</si>
  <si>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</si>
  <si>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</si>
  <si>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</si>
  <si>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</si>
  <si>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</si>
  <si>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</si>
  <si>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</si>
  <si>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</si>
  <si>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</si>
  <si>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</si>
  <si>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</si>
  <si>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</si>
  <si>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</si>
  <si>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CAN_LLP_0001</t>
  </si>
  <si>
    <t>lava</t>
  </si>
  <si>
    <t>28.618758, -17.88479</t>
  </si>
  <si>
    <t>21/09/2021</t>
  </si>
  <si>
    <t>CAN_LLP_0002</t>
  </si>
  <si>
    <t>28.618613, -17.903585</t>
  </si>
  <si>
    <t>21/09/21</t>
  </si>
  <si>
    <t>CAN_LLP_0003</t>
  </si>
  <si>
    <t>28.618585, -17.904383</t>
  </si>
  <si>
    <t>22/09/2021</t>
  </si>
  <si>
    <t>CAN_LLP_0004</t>
  </si>
  <si>
    <t>28.618711, -17.904324</t>
  </si>
  <si>
    <t>23/9/2021</t>
  </si>
  <si>
    <t>CAN_TLP_0009</t>
  </si>
  <si>
    <t>tephra</t>
  </si>
  <si>
    <t xml:space="preserve">mobile collection on north side of volcano, within 5km of vent </t>
  </si>
  <si>
    <t>22/09/2021, 17.00-17.30</t>
  </si>
  <si>
    <t>CAN_TLP_0008</t>
  </si>
  <si>
    <t>28.624518, -17.884743</t>
  </si>
  <si>
    <t>22/09/2021, 24.00</t>
  </si>
  <si>
    <t>CAN_TLP_0011</t>
  </si>
  <si>
    <t>28.661182, -17.914099</t>
  </si>
  <si>
    <t xml:space="preserve">25/9/2021, 06.00-08.30 </t>
  </si>
  <si>
    <t>FeO</t>
  </si>
  <si>
    <t>K2O+Na2O</t>
  </si>
  <si>
    <t>AI</t>
  </si>
  <si>
    <t>ASI</t>
  </si>
  <si>
    <t>CAN_ALP_0009</t>
  </si>
  <si>
    <t>CAN_ALP_0008</t>
  </si>
  <si>
    <t>CAN_ALP_0011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</si>
</sst>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rial"/>
    </font>
    <font>
      <b/>
      <sz val="12"/>
      <color theme="1"/>
      <name val="Calibri"/>
      <family val="2"/>
    </font>
    <font>
      <b/>
      <sz val="10"/>
      <color rgb="FF000000"/>
      <name val="Arial"/>
      <family val="2"/>
    </font>
    <font>
      <b/>
      <sz val="10"/>
      <color rgb="FF000000"/>
      <name val="Helvetica Neue"/>
      <family val="2"/>
    </font>
    <font>
      <sz val="12"/>
      <color theme="1"/>
      <name val="Arial"/>
      <family val="2"/>
    </font>
    <font>
      <sz val="10"/>
      <color theme="1"/>
      <name val="Calibri"/>
      <family val="2"/>
    </font>
    <font>
      <sz val="10"/>
      <color rgb="FF000000"/>
      <name val="Roboto"/>
    </font>
    <font>
      <sz val="12"/>
      <color theme="1"/>
      <name val="Calibri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color theme="1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49" fontId="2" fillId="2" borderId="1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8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7" fillId="0" borderId="0" xfId="0" applyFont="1"/>
    <xf numFmtId="0" fontId="1" fillId="0" borderId="0" xfId="0" applyFont="1"/>
    <xf numFmtId="2" fontId="7" fillId="0" borderId="0" xfId="0" applyNumberFormat="1" applyFont="1"/>
    <xf numFmtId="0" fontId="10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000"/>
  <sheetViews>
    <sheetView tabSelected="1" workbookViewId="0">
      <selection activeCell="C1" sqref="C1:C1048576"/>
    </sheetView>
  </sheetViews>
  <sheetFormatPr baseColWidth="10" defaultColWidth="11.28515625" defaultRowHeight="15" customHeight="1" x14ac:dyDescent="0.2"/>
  <cols>
    <col min="1" max="1" width="21.42578125" customWidth="1"/>
    <col min="2" max="2" width="10.7109375" customWidth="1"/>
    <col min="3" max="3" width="45.140625" customWidth="1"/>
    <col min="4" max="4" width="25.7109375" customWidth="1"/>
    <col min="5" max="56" width="10.7109375" customWidth="1"/>
  </cols>
  <sheetData>
    <row r="1" spans="1:56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55</v>
      </c>
    </row>
    <row r="2" spans="1:56" ht="15.75" customHeight="1" x14ac:dyDescent="0.2">
      <c r="A2" s="5" t="s">
        <v>56</v>
      </c>
      <c r="B2" s="6" t="s">
        <v>57</v>
      </c>
      <c r="C2" s="7" t="s">
        <v>58</v>
      </c>
      <c r="D2" s="6" t="s">
        <v>59</v>
      </c>
      <c r="E2" s="8">
        <v>43.7</v>
      </c>
      <c r="F2" s="8">
        <v>14.98</v>
      </c>
      <c r="G2" s="8">
        <v>13.28</v>
      </c>
      <c r="H2" s="8">
        <v>0.2</v>
      </c>
      <c r="I2" s="8">
        <v>6.04</v>
      </c>
      <c r="J2" s="8">
        <v>10.49</v>
      </c>
      <c r="K2" s="8">
        <v>4.38</v>
      </c>
      <c r="L2" s="8">
        <v>1.8</v>
      </c>
      <c r="M2" s="8">
        <v>3.89</v>
      </c>
      <c r="N2" s="8">
        <v>1.03</v>
      </c>
      <c r="O2" s="8">
        <v>317.5</v>
      </c>
      <c r="P2" s="8">
        <v>0</v>
      </c>
      <c r="Q2" s="8">
        <f t="shared" ref="Q2:Q8" si="0">E2+F2+G2+H2+I2+J2+K2+L2+M2+N2+P2</f>
        <v>99.79</v>
      </c>
      <c r="R2" s="9">
        <v>10.147</v>
      </c>
      <c r="S2" s="9">
        <v>36.713000000000001</v>
      </c>
      <c r="T2" s="9">
        <v>0.38600000000000001</v>
      </c>
      <c r="U2" s="9">
        <v>2.5950000000000002</v>
      </c>
      <c r="V2" s="9">
        <v>1155.1279999999999</v>
      </c>
      <c r="W2" s="9">
        <v>652.221</v>
      </c>
      <c r="X2" s="9">
        <v>25.643999999999998</v>
      </c>
      <c r="Y2" s="9">
        <v>344.20800000000003</v>
      </c>
      <c r="Z2" s="9">
        <v>81.417000000000002</v>
      </c>
      <c r="AA2" s="9">
        <v>43.41</v>
      </c>
      <c r="AB2" s="9">
        <v>52.692</v>
      </c>
      <c r="AC2" s="9">
        <v>84.915999999999997</v>
      </c>
      <c r="AD2" s="9">
        <v>139.041</v>
      </c>
      <c r="AE2" s="9">
        <v>24.891999999999999</v>
      </c>
      <c r="AF2" s="9">
        <v>36.826000000000001</v>
      </c>
      <c r="AG2" s="9">
        <v>87.245999999999995</v>
      </c>
      <c r="AH2" s="9">
        <v>5.3529999999999998</v>
      </c>
      <c r="AI2" s="10">
        <v>353.40699999999998</v>
      </c>
      <c r="AJ2" s="10">
        <v>8.1720000000000006</v>
      </c>
      <c r="AK2" s="10">
        <v>5.2859999999999996</v>
      </c>
      <c r="AL2" s="10">
        <v>2.9350000000000001</v>
      </c>
      <c r="AM2" s="10">
        <v>4.5999999999999999E-2</v>
      </c>
      <c r="AN2" s="10">
        <v>4.069</v>
      </c>
      <c r="AO2" s="10">
        <v>2.488</v>
      </c>
      <c r="AP2" s="10">
        <v>8.08</v>
      </c>
      <c r="AQ2" s="10">
        <v>98.948999999999998</v>
      </c>
      <c r="AR2" s="10">
        <v>192.946</v>
      </c>
      <c r="AS2" s="10">
        <v>22.670999999999999</v>
      </c>
      <c r="AT2" s="10">
        <v>87.834000000000003</v>
      </c>
      <c r="AU2" s="10">
        <v>16.161999999999999</v>
      </c>
      <c r="AV2" s="10">
        <v>4.6239999999999997</v>
      </c>
      <c r="AW2" s="10">
        <v>12.11</v>
      </c>
      <c r="AX2" s="10">
        <v>1.706</v>
      </c>
      <c r="AY2" s="10">
        <v>8.9740000000000002</v>
      </c>
      <c r="AZ2" s="10">
        <v>1.63</v>
      </c>
      <c r="BA2" s="10">
        <v>3.7</v>
      </c>
      <c r="BB2" s="10">
        <v>0.46600000000000003</v>
      </c>
      <c r="BC2" s="10">
        <v>2.6749999999999998</v>
      </c>
      <c r="BD2" s="10">
        <v>0.39700000000000002</v>
      </c>
    </row>
    <row r="3" spans="1:56" ht="15.75" customHeight="1" x14ac:dyDescent="0.2">
      <c r="A3" s="5" t="s">
        <v>60</v>
      </c>
      <c r="B3" s="6" t="s">
        <v>57</v>
      </c>
      <c r="C3" s="7" t="s">
        <v>61</v>
      </c>
      <c r="D3" s="6" t="s">
        <v>62</v>
      </c>
      <c r="E3" s="8">
        <v>43.77</v>
      </c>
      <c r="F3" s="8">
        <v>14.92</v>
      </c>
      <c r="G3" s="8">
        <v>13.08</v>
      </c>
      <c r="H3" s="8">
        <v>0.2</v>
      </c>
      <c r="I3" s="8">
        <v>5.94</v>
      </c>
      <c r="J3" s="8">
        <v>10.44</v>
      </c>
      <c r="K3" s="8">
        <v>4.3899999999999997</v>
      </c>
      <c r="L3" s="8">
        <v>1.79</v>
      </c>
      <c r="M3" s="8">
        <v>3.91</v>
      </c>
      <c r="N3" s="8">
        <v>1.02</v>
      </c>
      <c r="O3" s="8">
        <v>315</v>
      </c>
      <c r="P3" s="8">
        <v>0</v>
      </c>
      <c r="Q3" s="8">
        <f t="shared" si="0"/>
        <v>99.460000000000008</v>
      </c>
      <c r="R3" s="9">
        <v>10.113</v>
      </c>
      <c r="S3" s="9">
        <v>37.292999999999999</v>
      </c>
      <c r="T3" s="9">
        <v>0.39200000000000002</v>
      </c>
      <c r="U3" s="9">
        <v>2.6080000000000001</v>
      </c>
      <c r="V3" s="9">
        <v>1176.2660000000001</v>
      </c>
      <c r="W3" s="9">
        <v>645.84799999999996</v>
      </c>
      <c r="X3" s="9">
        <v>24.343</v>
      </c>
      <c r="Y3" s="9">
        <v>335.76100000000002</v>
      </c>
      <c r="Z3" s="9">
        <v>79.375</v>
      </c>
      <c r="AA3" s="9">
        <v>41.886000000000003</v>
      </c>
      <c r="AB3" s="9">
        <v>50.959000000000003</v>
      </c>
      <c r="AC3" s="9">
        <v>84.643000000000001</v>
      </c>
      <c r="AD3" s="9">
        <v>138.65899999999999</v>
      </c>
      <c r="AE3" s="9">
        <v>24.741</v>
      </c>
      <c r="AF3" s="9">
        <v>36.01</v>
      </c>
      <c r="AG3" s="9">
        <v>87.113</v>
      </c>
      <c r="AH3" s="9">
        <v>5.2549999999999999</v>
      </c>
      <c r="AI3" s="10">
        <v>350.464</v>
      </c>
      <c r="AJ3" s="10">
        <v>8.1539999999999999</v>
      </c>
      <c r="AK3" s="10">
        <v>4.3710000000000004</v>
      </c>
      <c r="AL3" s="10">
        <v>3.2570000000000001</v>
      </c>
      <c r="AM3" s="10">
        <v>3.4000000000000002E-2</v>
      </c>
      <c r="AN3" s="10">
        <v>3.9609999999999999</v>
      </c>
      <c r="AO3" s="10">
        <v>2.488</v>
      </c>
      <c r="AP3" s="10">
        <v>8.1440000000000001</v>
      </c>
      <c r="AQ3" s="10">
        <v>98.161000000000001</v>
      </c>
      <c r="AR3" s="10">
        <v>189.88300000000001</v>
      </c>
      <c r="AS3" s="10">
        <v>22.082999999999998</v>
      </c>
      <c r="AT3" s="10">
        <v>86.757000000000005</v>
      </c>
      <c r="AU3" s="10">
        <v>15.863</v>
      </c>
      <c r="AV3" s="10">
        <v>4.5439999999999996</v>
      </c>
      <c r="AW3" s="10">
        <v>11.864000000000001</v>
      </c>
      <c r="AX3" s="10">
        <v>1.663</v>
      </c>
      <c r="AY3" s="10">
        <v>8.7040000000000006</v>
      </c>
      <c r="AZ3" s="10">
        <v>1.577</v>
      </c>
      <c r="BA3" s="10">
        <v>3.6110000000000002</v>
      </c>
      <c r="BB3" s="10">
        <v>0.46500000000000002</v>
      </c>
      <c r="BC3" s="10">
        <v>2.637</v>
      </c>
      <c r="BD3" s="10">
        <v>0.39300000000000002</v>
      </c>
    </row>
    <row r="4" spans="1:56" ht="15.75" customHeight="1" x14ac:dyDescent="0.2">
      <c r="A4" s="5" t="s">
        <v>63</v>
      </c>
      <c r="B4" s="6" t="s">
        <v>57</v>
      </c>
      <c r="C4" s="7" t="s">
        <v>64</v>
      </c>
      <c r="D4" s="6" t="s">
        <v>65</v>
      </c>
      <c r="E4" s="8">
        <v>43.67</v>
      </c>
      <c r="F4" s="8">
        <v>15.04</v>
      </c>
      <c r="G4" s="8">
        <v>13.22</v>
      </c>
      <c r="H4" s="8">
        <v>0.2</v>
      </c>
      <c r="I4" s="8">
        <v>6.08</v>
      </c>
      <c r="J4" s="8">
        <v>10.56</v>
      </c>
      <c r="K4" s="8">
        <v>4.42</v>
      </c>
      <c r="L4" s="8">
        <v>1.8</v>
      </c>
      <c r="M4" s="8">
        <v>3.88</v>
      </c>
      <c r="N4" s="8">
        <v>1.03</v>
      </c>
      <c r="O4" s="8">
        <v>319.2</v>
      </c>
      <c r="P4" s="8">
        <v>0</v>
      </c>
      <c r="Q4" s="8">
        <f t="shared" si="0"/>
        <v>99.9</v>
      </c>
      <c r="R4" s="9">
        <v>9.9969999999999999</v>
      </c>
      <c r="S4" s="9">
        <v>37.497999999999998</v>
      </c>
      <c r="T4" s="9">
        <v>0.39500000000000002</v>
      </c>
      <c r="U4" s="9">
        <v>2.5710000000000002</v>
      </c>
      <c r="V4" s="9">
        <v>1155.261</v>
      </c>
      <c r="W4" s="9">
        <v>636.79100000000005</v>
      </c>
      <c r="X4" s="9">
        <v>25.009</v>
      </c>
      <c r="Y4" s="9">
        <v>341.30700000000002</v>
      </c>
      <c r="Z4" s="9">
        <v>80.745999999999995</v>
      </c>
      <c r="AA4" s="9">
        <v>42.396000000000001</v>
      </c>
      <c r="AB4" s="9">
        <v>52.286000000000001</v>
      </c>
      <c r="AC4" s="9">
        <v>81.254999999999995</v>
      </c>
      <c r="AD4" s="9">
        <v>139.999</v>
      </c>
      <c r="AE4" s="9">
        <v>24.832000000000001</v>
      </c>
      <c r="AF4" s="9">
        <v>36.478999999999999</v>
      </c>
      <c r="AG4" s="9">
        <v>87.078999999999994</v>
      </c>
      <c r="AH4" s="9">
        <v>5.3419999999999996</v>
      </c>
      <c r="AI4" s="10">
        <v>351.53199999999998</v>
      </c>
      <c r="AJ4" s="10">
        <v>8.1029999999999998</v>
      </c>
      <c r="AK4" s="10">
        <v>4.2</v>
      </c>
      <c r="AL4" s="10">
        <v>2.8809999999999998</v>
      </c>
      <c r="AM4" s="10">
        <v>1.4999999999999999E-2</v>
      </c>
      <c r="AN4" s="10">
        <v>4.51</v>
      </c>
      <c r="AO4" s="10">
        <v>2.4780000000000002</v>
      </c>
      <c r="AP4" s="10">
        <v>8.19</v>
      </c>
      <c r="AQ4" s="10">
        <v>98.028000000000006</v>
      </c>
      <c r="AR4" s="10">
        <v>189.19200000000001</v>
      </c>
      <c r="AS4" s="10">
        <v>22.280999999999999</v>
      </c>
      <c r="AT4" s="10">
        <v>85.268000000000001</v>
      </c>
      <c r="AU4" s="10">
        <v>15.872</v>
      </c>
      <c r="AV4" s="10">
        <v>4.5369999999999999</v>
      </c>
      <c r="AW4" s="10">
        <v>11.69</v>
      </c>
      <c r="AX4" s="10">
        <v>1.6619999999999999</v>
      </c>
      <c r="AY4" s="10">
        <v>8.8140000000000001</v>
      </c>
      <c r="AZ4" s="10">
        <v>1.5880000000000001</v>
      </c>
      <c r="BA4" s="10">
        <v>3.58</v>
      </c>
      <c r="BB4" s="10">
        <v>0.46300000000000002</v>
      </c>
      <c r="BC4" s="10">
        <v>2.677</v>
      </c>
      <c r="BD4" s="10">
        <v>0.4</v>
      </c>
    </row>
    <row r="5" spans="1:56" ht="15.75" customHeight="1" x14ac:dyDescent="0.2">
      <c r="A5" s="5" t="s">
        <v>66</v>
      </c>
      <c r="B5" s="6" t="s">
        <v>57</v>
      </c>
      <c r="C5" s="6" t="s">
        <v>67</v>
      </c>
      <c r="D5" s="6" t="s">
        <v>68</v>
      </c>
      <c r="E5" s="8">
        <v>43.36</v>
      </c>
      <c r="F5" s="8">
        <v>14.51</v>
      </c>
      <c r="G5" s="8">
        <v>13.15</v>
      </c>
      <c r="H5" s="8">
        <v>0.19</v>
      </c>
      <c r="I5" s="8">
        <v>6.43</v>
      </c>
      <c r="J5" s="8">
        <v>10.73</v>
      </c>
      <c r="K5" s="8">
        <v>4.21</v>
      </c>
      <c r="L5" s="8">
        <v>1.73</v>
      </c>
      <c r="M5" s="8">
        <v>3.94</v>
      </c>
      <c r="N5" s="8">
        <v>1</v>
      </c>
      <c r="O5" s="8">
        <v>306.7</v>
      </c>
      <c r="P5" s="8">
        <v>0.03</v>
      </c>
      <c r="Q5" s="8">
        <f t="shared" si="0"/>
        <v>99.279999999999987</v>
      </c>
      <c r="R5" s="9">
        <v>9.5820000000000007</v>
      </c>
      <c r="S5" s="9">
        <v>36.012999999999998</v>
      </c>
      <c r="T5" s="9">
        <v>0.38</v>
      </c>
      <c r="U5" s="9">
        <v>2.5089999999999999</v>
      </c>
      <c r="V5" s="9">
        <v>1114.6880000000001</v>
      </c>
      <c r="W5" s="9">
        <v>624.20600000000002</v>
      </c>
      <c r="X5" s="9">
        <v>27.584</v>
      </c>
      <c r="Y5" s="9">
        <v>347.93099999999998</v>
      </c>
      <c r="Z5" s="9">
        <v>111.494</v>
      </c>
      <c r="AA5" s="9">
        <v>44.435000000000002</v>
      </c>
      <c r="AB5" s="9">
        <v>61.014000000000003</v>
      </c>
      <c r="AC5" s="9">
        <v>82.908000000000001</v>
      </c>
      <c r="AD5" s="9">
        <v>138.797</v>
      </c>
      <c r="AE5" s="9">
        <v>24.55</v>
      </c>
      <c r="AF5" s="9">
        <v>36.22</v>
      </c>
      <c r="AG5" s="9">
        <v>83.974000000000004</v>
      </c>
      <c r="AH5" s="9">
        <v>5.1390000000000002</v>
      </c>
      <c r="AI5" s="10">
        <v>340.54199999999997</v>
      </c>
      <c r="AJ5" s="10">
        <v>7.968</v>
      </c>
      <c r="AK5" s="10">
        <v>4.0419999999999998</v>
      </c>
      <c r="AL5" s="10">
        <v>2.8879999999999999</v>
      </c>
      <c r="AM5" s="10">
        <v>6.0000000000000001E-3</v>
      </c>
      <c r="AN5" s="10">
        <v>4.5119999999999996</v>
      </c>
      <c r="AO5" s="10">
        <v>2.3439999999999999</v>
      </c>
      <c r="AP5" s="10">
        <v>7.6269999999999998</v>
      </c>
      <c r="AQ5" s="10">
        <v>93.311000000000007</v>
      </c>
      <c r="AR5" s="10">
        <v>182.70699999999999</v>
      </c>
      <c r="AS5" s="10">
        <v>21.39</v>
      </c>
      <c r="AT5" s="10">
        <v>83.900999999999996</v>
      </c>
      <c r="AU5" s="10">
        <v>15.705</v>
      </c>
      <c r="AV5" s="10">
        <v>4.5309999999999997</v>
      </c>
      <c r="AW5" s="10">
        <v>11.742000000000001</v>
      </c>
      <c r="AX5" s="10">
        <v>1.6419999999999999</v>
      </c>
      <c r="AY5" s="10">
        <v>8.6489999999999991</v>
      </c>
      <c r="AZ5" s="10">
        <v>1.5669999999999999</v>
      </c>
      <c r="BA5" s="10">
        <v>3.532</v>
      </c>
      <c r="BB5" s="10">
        <v>0.45100000000000001</v>
      </c>
      <c r="BC5" s="10">
        <v>2.653</v>
      </c>
      <c r="BD5" s="10">
        <v>0.39300000000000002</v>
      </c>
    </row>
    <row r="6" spans="1:56" ht="15.75" customHeight="1" x14ac:dyDescent="0.2">
      <c r="A6" s="5" t="s">
        <v>69</v>
      </c>
      <c r="B6" s="6" t="s">
        <v>70</v>
      </c>
      <c r="C6" s="11" t="s">
        <v>71</v>
      </c>
      <c r="D6" s="6" t="s">
        <v>72</v>
      </c>
      <c r="E6" s="8">
        <v>44.43</v>
      </c>
      <c r="F6" s="8">
        <v>15.47</v>
      </c>
      <c r="G6" s="8">
        <v>12.58</v>
      </c>
      <c r="H6" s="8">
        <v>0.2</v>
      </c>
      <c r="I6" s="8">
        <v>5.32</v>
      </c>
      <c r="J6" s="8">
        <v>9.6</v>
      </c>
      <c r="K6" s="8">
        <v>4.8</v>
      </c>
      <c r="L6" s="8">
        <v>1.97</v>
      </c>
      <c r="M6" s="8">
        <v>3.72</v>
      </c>
      <c r="N6" s="8">
        <v>1.1299999999999999</v>
      </c>
      <c r="O6" s="8">
        <v>337.5</v>
      </c>
      <c r="P6" s="8">
        <v>0</v>
      </c>
      <c r="Q6" s="8">
        <f t="shared" si="0"/>
        <v>99.219999999999985</v>
      </c>
      <c r="R6" s="9">
        <v>11.005000000000001</v>
      </c>
      <c r="S6" s="9">
        <v>41.616</v>
      </c>
      <c r="T6" s="9">
        <v>0.433</v>
      </c>
      <c r="U6" s="9">
        <v>2.74</v>
      </c>
      <c r="V6" s="9">
        <v>1231.777</v>
      </c>
      <c r="W6" s="9">
        <v>669.27800000000002</v>
      </c>
      <c r="X6" s="9">
        <v>19.558</v>
      </c>
      <c r="Y6" s="9">
        <v>304.93799999999999</v>
      </c>
      <c r="Z6" s="9">
        <v>84.846000000000004</v>
      </c>
      <c r="AA6" s="9">
        <v>39.651000000000003</v>
      </c>
      <c r="AB6" s="9">
        <v>51.368000000000002</v>
      </c>
      <c r="AC6" s="9">
        <v>89.814999999999998</v>
      </c>
      <c r="AD6" s="9">
        <v>139.56299999999999</v>
      </c>
      <c r="AE6" s="9">
        <v>25.247</v>
      </c>
      <c r="AF6" s="9">
        <v>36.381</v>
      </c>
      <c r="AG6" s="9">
        <v>91.78</v>
      </c>
      <c r="AH6" s="9">
        <v>5.274</v>
      </c>
      <c r="AI6" s="10">
        <v>365.98899999999998</v>
      </c>
      <c r="AJ6" s="10">
        <v>8.0850000000000009</v>
      </c>
      <c r="AK6" s="10">
        <v>4.8970000000000002</v>
      </c>
      <c r="AL6" s="10">
        <v>2.7789999999999999</v>
      </c>
      <c r="AM6" s="10">
        <v>0.106</v>
      </c>
      <c r="AN6" s="10">
        <v>5.0389999999999997</v>
      </c>
      <c r="AO6" s="10">
        <v>2.7330000000000001</v>
      </c>
      <c r="AP6" s="10">
        <v>8.9939999999999998</v>
      </c>
      <c r="AQ6" s="10">
        <v>102.41200000000001</v>
      </c>
      <c r="AR6" s="10">
        <v>196.30199999999999</v>
      </c>
      <c r="AS6" s="10">
        <v>22.588000000000001</v>
      </c>
      <c r="AT6" s="10">
        <v>86.343000000000004</v>
      </c>
      <c r="AU6" s="10">
        <v>15.804</v>
      </c>
      <c r="AV6" s="10">
        <v>4.4630000000000001</v>
      </c>
      <c r="AW6" s="10">
        <v>11.659000000000001</v>
      </c>
      <c r="AX6" s="10">
        <v>1.6419999999999999</v>
      </c>
      <c r="AY6" s="10">
        <v>8.5459999999999994</v>
      </c>
      <c r="AZ6" s="10">
        <v>1.5580000000000001</v>
      </c>
      <c r="BA6" s="10">
        <v>3.569</v>
      </c>
      <c r="BB6" s="10">
        <v>0.46200000000000002</v>
      </c>
      <c r="BC6" s="10">
        <v>2.6890000000000001</v>
      </c>
      <c r="BD6" s="10">
        <v>0.38800000000000001</v>
      </c>
    </row>
    <row r="7" spans="1:56" ht="15.75" customHeight="1" x14ac:dyDescent="0.2">
      <c r="A7" s="5" t="s">
        <v>73</v>
      </c>
      <c r="B7" s="6" t="s">
        <v>70</v>
      </c>
      <c r="C7" s="7" t="s">
        <v>74</v>
      </c>
      <c r="D7" s="6" t="s">
        <v>75</v>
      </c>
      <c r="E7" s="8">
        <v>43.93</v>
      </c>
      <c r="F7" s="8">
        <v>15.07</v>
      </c>
      <c r="G7" s="8">
        <v>12.99</v>
      </c>
      <c r="H7" s="8">
        <v>0.2</v>
      </c>
      <c r="I7" s="8">
        <v>5.76</v>
      </c>
      <c r="J7" s="8">
        <v>10.06</v>
      </c>
      <c r="K7" s="8">
        <v>4.53</v>
      </c>
      <c r="L7" s="8">
        <v>1.87</v>
      </c>
      <c r="M7" s="8">
        <v>3.83</v>
      </c>
      <c r="N7" s="8">
        <v>1.07</v>
      </c>
      <c r="O7" s="8">
        <v>323.5</v>
      </c>
      <c r="P7" s="8">
        <v>0</v>
      </c>
      <c r="Q7" s="8">
        <f t="shared" si="0"/>
        <v>99.31</v>
      </c>
      <c r="R7" s="9">
        <v>10.646000000000001</v>
      </c>
      <c r="S7" s="9">
        <v>39.384</v>
      </c>
      <c r="T7" s="9">
        <v>0.41199999999999998</v>
      </c>
      <c r="U7" s="9">
        <v>2.653</v>
      </c>
      <c r="V7" s="9">
        <v>1189.9760000000001</v>
      </c>
      <c r="W7" s="9">
        <v>664.79100000000005</v>
      </c>
      <c r="X7" s="9">
        <v>22.870999999999999</v>
      </c>
      <c r="Y7" s="9">
        <v>332.51100000000002</v>
      </c>
      <c r="Z7" s="9">
        <v>101.244</v>
      </c>
      <c r="AA7" s="9">
        <v>41.694000000000003</v>
      </c>
      <c r="AB7" s="9">
        <v>56.314999999999998</v>
      </c>
      <c r="AC7" s="9">
        <v>86.34</v>
      </c>
      <c r="AD7" s="9">
        <v>142.94900000000001</v>
      </c>
      <c r="AE7" s="9">
        <v>25.152999999999999</v>
      </c>
      <c r="AF7" s="9">
        <v>36.381</v>
      </c>
      <c r="AG7" s="9">
        <v>89.878</v>
      </c>
      <c r="AH7" s="9">
        <v>5.4610000000000003</v>
      </c>
      <c r="AI7" s="10">
        <v>362.14400000000001</v>
      </c>
      <c r="AJ7" s="10">
        <v>8.2249999999999996</v>
      </c>
      <c r="AK7" s="10">
        <v>4.5049999999999999</v>
      </c>
      <c r="AL7" s="10">
        <v>2.7589999999999999</v>
      </c>
      <c r="AM7" s="10">
        <v>0.104</v>
      </c>
      <c r="AN7" s="10">
        <v>4.7889999999999997</v>
      </c>
      <c r="AO7" s="10">
        <v>2.5880000000000001</v>
      </c>
      <c r="AP7" s="10">
        <v>8.548</v>
      </c>
      <c r="AQ7" s="10">
        <v>100.313</v>
      </c>
      <c r="AR7" s="10">
        <v>193.273</v>
      </c>
      <c r="AS7" s="10">
        <v>22.402999999999999</v>
      </c>
      <c r="AT7" s="10">
        <v>86.180999999999997</v>
      </c>
      <c r="AU7" s="10">
        <v>15.868</v>
      </c>
      <c r="AV7" s="10">
        <v>4.5039999999999996</v>
      </c>
      <c r="AW7" s="10">
        <v>11.933999999999999</v>
      </c>
      <c r="AX7" s="10">
        <v>1.657</v>
      </c>
      <c r="AY7" s="10">
        <v>8.7769999999999992</v>
      </c>
      <c r="AZ7" s="10">
        <v>1.5640000000000001</v>
      </c>
      <c r="BA7" s="10">
        <v>3.593</v>
      </c>
      <c r="BB7" s="10">
        <v>0.46300000000000002</v>
      </c>
      <c r="BC7" s="10">
        <v>2.7010000000000001</v>
      </c>
      <c r="BD7" s="10">
        <v>0.39700000000000002</v>
      </c>
    </row>
    <row r="8" spans="1:56" ht="15.75" customHeight="1" x14ac:dyDescent="0.2">
      <c r="A8" s="5" t="s">
        <v>76</v>
      </c>
      <c r="B8" s="6" t="s">
        <v>70</v>
      </c>
      <c r="C8" s="7" t="s">
        <v>77</v>
      </c>
      <c r="D8" s="6" t="s">
        <v>78</v>
      </c>
      <c r="E8" s="8">
        <v>44.66</v>
      </c>
      <c r="F8" s="8">
        <v>15.73</v>
      </c>
      <c r="G8" s="8">
        <v>12.2</v>
      </c>
      <c r="H8" s="8">
        <v>0.19</v>
      </c>
      <c r="I8" s="8">
        <v>5.3</v>
      </c>
      <c r="J8" s="8">
        <v>9.4600000000000009</v>
      </c>
      <c r="K8" s="8">
        <v>4.8600000000000003</v>
      </c>
      <c r="L8" s="8">
        <v>2.02</v>
      </c>
      <c r="M8" s="8">
        <v>3.69</v>
      </c>
      <c r="N8" s="8">
        <v>1.02</v>
      </c>
      <c r="O8" s="8">
        <v>332.2</v>
      </c>
      <c r="P8" s="8">
        <v>0</v>
      </c>
      <c r="Q8" s="8">
        <f t="shared" si="0"/>
        <v>99.129999999999981</v>
      </c>
      <c r="R8" s="9">
        <v>11.231999999999999</v>
      </c>
      <c r="S8" s="9">
        <v>44.28</v>
      </c>
      <c r="T8" s="9">
        <v>0.46800000000000003</v>
      </c>
      <c r="U8" s="9">
        <v>2.774</v>
      </c>
      <c r="V8" s="9">
        <v>1229.5740000000001</v>
      </c>
      <c r="W8" s="9">
        <v>707.27099999999996</v>
      </c>
      <c r="X8" s="9">
        <v>19.747</v>
      </c>
      <c r="Y8" s="9">
        <v>314.73599999999999</v>
      </c>
      <c r="Z8" s="9">
        <v>89.213999999999999</v>
      </c>
      <c r="AA8" s="9">
        <v>40.459000000000003</v>
      </c>
      <c r="AB8" s="9">
        <v>54.969000000000001</v>
      </c>
      <c r="AC8" s="9">
        <v>97.245999999999995</v>
      </c>
      <c r="AD8" s="9">
        <v>139.90899999999999</v>
      </c>
      <c r="AE8" s="9">
        <v>24.936</v>
      </c>
      <c r="AF8" s="9">
        <v>35.801000000000002</v>
      </c>
      <c r="AG8" s="9">
        <v>95.442999999999998</v>
      </c>
      <c r="AH8" s="9">
        <v>5.6029999999999998</v>
      </c>
      <c r="AI8" s="10">
        <v>369.15699999999998</v>
      </c>
      <c r="AJ8" s="10">
        <v>8.0169999999999995</v>
      </c>
      <c r="AK8" s="10">
        <v>5.242</v>
      </c>
      <c r="AL8" s="10">
        <v>2.9279999999999999</v>
      </c>
      <c r="AM8" s="10">
        <v>0.129</v>
      </c>
      <c r="AN8" s="10">
        <v>5.59</v>
      </c>
      <c r="AO8" s="10">
        <v>2.7759999999999998</v>
      </c>
      <c r="AP8" s="10">
        <v>9.18</v>
      </c>
      <c r="AQ8" s="10">
        <v>104.372</v>
      </c>
      <c r="AR8" s="10">
        <v>197.68</v>
      </c>
      <c r="AS8" s="10">
        <v>22.689</v>
      </c>
      <c r="AT8" s="10">
        <v>86.397000000000006</v>
      </c>
      <c r="AU8" s="10">
        <v>15.579000000000001</v>
      </c>
      <c r="AV8" s="10">
        <v>4.4889999999999999</v>
      </c>
      <c r="AW8" s="10">
        <v>11.577999999999999</v>
      </c>
      <c r="AX8" s="10">
        <v>1.62</v>
      </c>
      <c r="AY8" s="10">
        <v>8.5359999999999996</v>
      </c>
      <c r="AZ8" s="10">
        <v>1.548</v>
      </c>
      <c r="BA8" s="10">
        <v>3.532</v>
      </c>
      <c r="BB8" s="10">
        <v>0.46700000000000003</v>
      </c>
      <c r="BC8" s="10">
        <v>2.6739999999999999</v>
      </c>
      <c r="BD8" s="10">
        <v>0.39500000000000002</v>
      </c>
    </row>
    <row r="9" spans="1:56" ht="15.75" customHeight="1" x14ac:dyDescent="0.2">
      <c r="A9" s="12"/>
      <c r="B9" s="13"/>
      <c r="C9" s="13"/>
      <c r="D9" s="13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</row>
    <row r="10" spans="1:56" ht="15.75" customHeight="1" x14ac:dyDescent="0.2">
      <c r="A10" s="14"/>
      <c r="B10" s="15"/>
      <c r="C10" s="7"/>
      <c r="D10" s="15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</row>
    <row r="11" spans="1:56" ht="15.75" customHeight="1" x14ac:dyDescent="0.2">
      <c r="A11" s="14"/>
      <c r="B11" s="17"/>
      <c r="C11" s="7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</row>
    <row r="12" spans="1:56" ht="15.75" customHeight="1" x14ac:dyDescent="0.2">
      <c r="A12" s="14"/>
      <c r="B12" s="15"/>
      <c r="C12" s="7"/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</row>
    <row r="13" spans="1:56" ht="15.75" customHeight="1" x14ac:dyDescent="0.2">
      <c r="A13" s="14"/>
      <c r="B13" s="15"/>
      <c r="C13" s="21"/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</row>
    <row r="14" spans="1:56" ht="15.75" customHeight="1" x14ac:dyDescent="0.2">
      <c r="A14" s="14"/>
      <c r="B14" s="15"/>
      <c r="C14" s="7"/>
      <c r="D14" s="15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</row>
    <row r="15" spans="1:56" ht="15.75" customHeight="1" x14ac:dyDescent="0.2">
      <c r="A15" s="14"/>
      <c r="B15" s="15"/>
      <c r="C15" s="7"/>
      <c r="D15" s="15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</row>
    <row r="16" spans="1:56" ht="15.75" customHeight="1" x14ac:dyDescent="0.2">
      <c r="A16" s="14"/>
      <c r="B16" s="15"/>
      <c r="D16" s="1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</row>
    <row r="17" spans="1:56" ht="15.75" customHeight="1" x14ac:dyDescent="0.2">
      <c r="A17" s="14"/>
      <c r="B17" s="15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</row>
    <row r="18" spans="1:56" ht="15.75" customHeight="1" x14ac:dyDescent="0.2">
      <c r="A18" s="14"/>
      <c r="B18" s="15"/>
      <c r="C18" s="15"/>
      <c r="D18" s="15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</row>
    <row r="19" spans="1:56" ht="15.75" customHeight="1" x14ac:dyDescent="0.2">
      <c r="A19" s="14"/>
      <c r="B19" s="15"/>
      <c r="C19" s="15"/>
      <c r="D19" s="15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</row>
    <row r="20" spans="1:56" ht="15.75" customHeight="1" x14ac:dyDescent="0.2">
      <c r="A20" s="14"/>
      <c r="B20" s="15"/>
      <c r="C20" s="15"/>
      <c r="D20" s="15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</row>
    <row r="21" spans="1:56" ht="15.75" customHeight="1" x14ac:dyDescent="0.2">
      <c r="A21" s="14"/>
      <c r="B21" s="15"/>
      <c r="C21" s="15"/>
      <c r="D21" s="15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</row>
    <row r="22" spans="1:56" ht="15.75" customHeight="1" x14ac:dyDescent="0.2">
      <c r="A22" s="14"/>
      <c r="B22" s="15"/>
      <c r="C22" s="15"/>
      <c r="D22" s="15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</row>
    <row r="23" spans="1:56" ht="15.75" customHeight="1" x14ac:dyDescent="0.2">
      <c r="A23" s="14"/>
      <c r="B23" s="15"/>
      <c r="C23" s="15"/>
      <c r="D23" s="15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</row>
    <row r="24" spans="1:56" ht="15.75" customHeight="1" x14ac:dyDescent="0.2">
      <c r="A24" s="14"/>
      <c r="B24" s="15"/>
      <c r="C24" s="15"/>
      <c r="D24" s="15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</row>
    <row r="25" spans="1:56" ht="15.75" customHeight="1" x14ac:dyDescent="0.2">
      <c r="A25" s="14"/>
      <c r="B25" s="15"/>
      <c r="C25" s="15"/>
      <c r="D25" s="15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</row>
    <row r="26" spans="1:56" ht="15.75" customHeight="1" x14ac:dyDescent="0.2">
      <c r="A26" s="14"/>
      <c r="B26" s="15"/>
      <c r="C26" s="15"/>
      <c r="D26" s="15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</row>
    <row r="27" spans="1:56" ht="15.75" customHeight="1" x14ac:dyDescent="0.2">
      <c r="A27" s="14"/>
      <c r="B27" s="15"/>
      <c r="C27" s="15"/>
      <c r="D27" s="15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</row>
    <row r="28" spans="1:56" ht="15.75" customHeight="1" x14ac:dyDescent="0.2">
      <c r="A28" s="14"/>
      <c r="B28" s="15"/>
      <c r="C28" s="15"/>
      <c r="D28" s="15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</row>
    <row r="29" spans="1:56" ht="15.75" customHeight="1" x14ac:dyDescent="0.2">
      <c r="A29" s="14"/>
      <c r="B29" s="15"/>
      <c r="C29" s="15"/>
      <c r="D29" s="15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</row>
    <row r="30" spans="1:56" ht="15.75" customHeight="1" x14ac:dyDescent="0.2">
      <c r="A30" s="14"/>
      <c r="B30" s="15"/>
      <c r="C30" s="15"/>
      <c r="D30" s="15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</row>
    <row r="31" spans="1:56" ht="15.75" customHeight="1" x14ac:dyDescent="0.2">
      <c r="A31" s="14"/>
      <c r="B31" s="15"/>
      <c r="C31" s="15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</row>
    <row r="32" spans="1:56" ht="15.75" customHeight="1" x14ac:dyDescent="0.2">
      <c r="A32" s="14"/>
      <c r="B32" s="15"/>
      <c r="C32" s="15"/>
      <c r="D32" s="15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</row>
    <row r="33" spans="1:56" ht="15.75" customHeight="1" x14ac:dyDescent="0.2">
      <c r="A33" s="14"/>
      <c r="B33" s="15"/>
      <c r="C33" s="15"/>
      <c r="D33" s="15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</row>
    <row r="34" spans="1:56" ht="15.75" customHeight="1" x14ac:dyDescent="0.2">
      <c r="A34" s="14"/>
      <c r="B34" s="15"/>
      <c r="C34" s="15"/>
      <c r="D34" s="15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</row>
    <row r="35" spans="1:56" ht="15.75" customHeight="1" x14ac:dyDescent="0.2">
      <c r="A35" s="14"/>
      <c r="B35" s="15"/>
      <c r="C35" s="15"/>
      <c r="D35" s="15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</row>
    <row r="36" spans="1:56" ht="15.75" customHeight="1" x14ac:dyDescent="0.2">
      <c r="A36" s="14"/>
      <c r="B36" s="15"/>
      <c r="C36" s="15"/>
      <c r="D36" s="1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</row>
    <row r="37" spans="1:56" ht="15.75" customHeight="1" x14ac:dyDescent="0.2">
      <c r="A37" s="14"/>
      <c r="B37" s="15"/>
      <c r="C37" s="15"/>
      <c r="D37" s="15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</row>
    <row r="38" spans="1:56" ht="15.75" customHeight="1" x14ac:dyDescent="0.2">
      <c r="A38" s="14"/>
      <c r="B38" s="15"/>
      <c r="C38" s="15"/>
      <c r="D38" s="15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</row>
    <row r="39" spans="1:56" ht="15.75" customHeight="1" x14ac:dyDescent="0.2">
      <c r="A39" s="14"/>
      <c r="B39" s="15"/>
      <c r="C39" s="15"/>
      <c r="D39" s="15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</row>
    <row r="40" spans="1:56" ht="15.75" customHeight="1" x14ac:dyDescent="0.2">
      <c r="A40" s="14"/>
      <c r="B40" s="15"/>
      <c r="C40" s="15"/>
      <c r="D40" s="15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</row>
    <row r="41" spans="1:56" ht="15.75" customHeight="1" x14ac:dyDescent="0.2">
      <c r="A41" s="14"/>
      <c r="B41" s="15"/>
      <c r="C41" s="15"/>
      <c r="D41" s="15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</row>
    <row r="42" spans="1:56" ht="15.75" customHeight="1" x14ac:dyDescent="0.2">
      <c r="A42" s="14"/>
      <c r="B42" s="15"/>
      <c r="C42" s="15"/>
      <c r="D42" s="15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</row>
    <row r="43" spans="1:56" ht="15.75" customHeight="1" x14ac:dyDescent="0.2">
      <c r="A43" s="14"/>
      <c r="B43" s="15"/>
      <c r="C43" s="15"/>
      <c r="D43" s="15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</row>
    <row r="44" spans="1:56" ht="15.75" customHeight="1" x14ac:dyDescent="0.2">
      <c r="A44" s="14"/>
      <c r="B44" s="15"/>
      <c r="C44" s="15"/>
      <c r="D44" s="15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</row>
    <row r="45" spans="1:56" ht="15.75" customHeight="1" x14ac:dyDescent="0.2">
      <c r="A45" s="14"/>
      <c r="B45" s="15"/>
      <c r="C45" s="15"/>
      <c r="D45" s="15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</row>
    <row r="46" spans="1:56" ht="15.75" customHeight="1" x14ac:dyDescent="0.2">
      <c r="A46" s="14"/>
      <c r="B46" s="15"/>
      <c r="C46" s="15"/>
      <c r="D46" s="15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</row>
    <row r="47" spans="1:56" ht="15.75" customHeight="1" x14ac:dyDescent="0.2">
      <c r="A47" s="14"/>
      <c r="B47" s="15"/>
      <c r="C47" s="15"/>
      <c r="D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</row>
    <row r="48" spans="1:56" ht="15.75" customHeight="1" x14ac:dyDescent="0.2">
      <c r="A48" s="14"/>
      <c r="B48" s="15"/>
      <c r="C48" s="15"/>
      <c r="D48" s="15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</row>
    <row r="49" spans="1:56" ht="15.75" customHeight="1" x14ac:dyDescent="0.2">
      <c r="A49" s="14"/>
      <c r="B49" s="15"/>
      <c r="C49" s="15"/>
      <c r="D49" s="15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</row>
    <row r="50" spans="1:56" ht="15.75" customHeight="1" x14ac:dyDescent="0.2">
      <c r="A50" s="14"/>
      <c r="B50" s="15"/>
      <c r="C50" s="15"/>
      <c r="D50" s="15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</row>
    <row r="51" spans="1:56" ht="15.75" customHeight="1" x14ac:dyDescent="0.2">
      <c r="A51" s="14"/>
      <c r="B51" s="15"/>
      <c r="C51" s="15"/>
      <c r="D51" s="15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</row>
    <row r="52" spans="1:56" ht="15.75" customHeight="1" x14ac:dyDescent="0.2">
      <c r="A52" s="14"/>
      <c r="B52" s="15"/>
      <c r="C52" s="15"/>
      <c r="D52" s="15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</row>
    <row r="53" spans="1:56" ht="15.75" customHeight="1" x14ac:dyDescent="0.2">
      <c r="A53" s="14"/>
      <c r="B53" s="15"/>
      <c r="C53" s="15"/>
      <c r="D53" s="15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</row>
    <row r="54" spans="1:56" ht="15.75" customHeight="1" x14ac:dyDescent="0.2">
      <c r="A54" s="14"/>
      <c r="B54" s="15"/>
      <c r="C54" s="15"/>
      <c r="D54" s="15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</row>
    <row r="55" spans="1:56" ht="15.75" customHeight="1" x14ac:dyDescent="0.2">
      <c r="A55" s="14"/>
      <c r="B55" s="15"/>
      <c r="C55" s="15"/>
      <c r="D55" s="15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</row>
    <row r="56" spans="1:56" ht="15.75" customHeight="1" x14ac:dyDescent="0.2">
      <c r="A56" s="14"/>
      <c r="B56" s="15"/>
      <c r="C56" s="15"/>
      <c r="D56" s="15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</row>
    <row r="57" spans="1:56" ht="15.75" customHeight="1" x14ac:dyDescent="0.2">
      <c r="A57" s="14"/>
      <c r="B57" s="15"/>
      <c r="C57" s="15"/>
      <c r="D57" s="15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</row>
    <row r="58" spans="1:56" ht="15.75" customHeight="1" x14ac:dyDescent="0.2">
      <c r="A58" s="14"/>
      <c r="B58" s="15"/>
      <c r="C58" s="15"/>
      <c r="D58" s="15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</row>
    <row r="59" spans="1:56" ht="15.75" customHeight="1" x14ac:dyDescent="0.2">
      <c r="A59" s="14"/>
      <c r="B59" s="15"/>
      <c r="C59" s="15"/>
      <c r="D59" s="15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</row>
    <row r="60" spans="1:56" ht="15.75" customHeight="1" x14ac:dyDescent="0.2">
      <c r="A60" s="14"/>
      <c r="B60" s="15"/>
      <c r="C60" s="15"/>
      <c r="D60" s="15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</row>
    <row r="61" spans="1:56" ht="15.75" customHeight="1" x14ac:dyDescent="0.2">
      <c r="A61" s="14"/>
      <c r="B61" s="15"/>
      <c r="C61" s="15"/>
      <c r="D61" s="15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</row>
    <row r="62" spans="1:56" ht="15.75" customHeight="1" x14ac:dyDescent="0.2">
      <c r="A62" s="14"/>
      <c r="B62" s="15"/>
      <c r="C62" s="15"/>
      <c r="D62" s="15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</row>
    <row r="63" spans="1:56" ht="15.75" customHeight="1" x14ac:dyDescent="0.2">
      <c r="A63" s="14"/>
      <c r="B63" s="15"/>
      <c r="C63" s="15"/>
      <c r="D63" s="15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</row>
    <row r="64" spans="1:56" ht="15.75" customHeight="1" x14ac:dyDescent="0.2">
      <c r="A64" s="14"/>
      <c r="B64" s="15"/>
      <c r="C64" s="15"/>
      <c r="D64" s="15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</row>
    <row r="65" spans="1:56" ht="15.75" customHeight="1" x14ac:dyDescent="0.2">
      <c r="A65" s="14"/>
      <c r="B65" s="15"/>
      <c r="C65" s="15"/>
      <c r="D65" s="15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</row>
    <row r="66" spans="1:56" ht="15.75" customHeight="1" x14ac:dyDescent="0.2">
      <c r="A66" s="14"/>
      <c r="B66" s="15"/>
      <c r="C66" s="15"/>
      <c r="D66" s="15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</row>
    <row r="67" spans="1:56" ht="15.75" customHeight="1" x14ac:dyDescent="0.2">
      <c r="A67" s="14"/>
      <c r="B67" s="15"/>
      <c r="C67" s="15"/>
      <c r="D67" s="15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</row>
    <row r="68" spans="1:56" ht="15.75" customHeight="1" x14ac:dyDescent="0.2">
      <c r="A68" s="14"/>
      <c r="B68" s="15"/>
      <c r="C68" s="15"/>
      <c r="D68" s="15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</row>
    <row r="69" spans="1:56" ht="15.75" customHeight="1" x14ac:dyDescent="0.2">
      <c r="A69" s="14"/>
      <c r="B69" s="15"/>
      <c r="C69" s="15"/>
      <c r="D69" s="15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</row>
    <row r="70" spans="1:56" ht="15.75" customHeight="1" x14ac:dyDescent="0.2">
      <c r="A70" s="14"/>
      <c r="B70" s="15"/>
      <c r="C70" s="15"/>
      <c r="D70" s="15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</row>
    <row r="71" spans="1:56" ht="15.75" customHeight="1" x14ac:dyDescent="0.2">
      <c r="A71" s="14"/>
      <c r="B71" s="15"/>
      <c r="C71" s="15"/>
      <c r="D71" s="15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</row>
    <row r="72" spans="1:56" ht="15.75" customHeight="1" x14ac:dyDescent="0.2">
      <c r="A72" s="14"/>
      <c r="B72" s="15"/>
      <c r="C72" s="15"/>
      <c r="D72" s="15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</row>
    <row r="73" spans="1:56" ht="15.75" customHeight="1" x14ac:dyDescent="0.2">
      <c r="A73" s="14"/>
      <c r="B73" s="15"/>
      <c r="C73" s="15"/>
      <c r="D73" s="15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</row>
    <row r="74" spans="1:56" ht="15.75" customHeight="1" x14ac:dyDescent="0.2">
      <c r="A74" s="14"/>
      <c r="B74" s="15"/>
      <c r="C74" s="15"/>
      <c r="D74" s="15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</row>
    <row r="75" spans="1:56" ht="15.75" customHeight="1" x14ac:dyDescent="0.2">
      <c r="A75" s="14"/>
      <c r="B75" s="15"/>
      <c r="C75" s="15"/>
      <c r="D75" s="15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</row>
    <row r="76" spans="1:56" ht="15.75" customHeight="1" x14ac:dyDescent="0.2">
      <c r="A76" s="14"/>
      <c r="B76" s="15"/>
      <c r="C76" s="15"/>
      <c r="D76" s="15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</row>
    <row r="77" spans="1:56" ht="15.75" customHeight="1" x14ac:dyDescent="0.2">
      <c r="A77" s="14"/>
      <c r="B77" s="15"/>
      <c r="C77" s="15"/>
      <c r="D77" s="15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</row>
    <row r="78" spans="1:56" ht="15.75" customHeight="1" x14ac:dyDescent="0.2">
      <c r="A78" s="14"/>
      <c r="B78" s="15"/>
      <c r="C78" s="15"/>
      <c r="D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</row>
    <row r="79" spans="1:56" ht="15.75" customHeight="1" x14ac:dyDescent="0.2">
      <c r="A79" s="14"/>
      <c r="B79" s="15"/>
      <c r="C79" s="15"/>
      <c r="D79" s="15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</row>
    <row r="80" spans="1:56" ht="15.75" customHeight="1" x14ac:dyDescent="0.2">
      <c r="A80" s="14"/>
      <c r="B80" s="15"/>
      <c r="C80" s="15"/>
      <c r="D80" s="15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</row>
    <row r="81" spans="1:56" ht="15.75" customHeight="1" x14ac:dyDescent="0.2">
      <c r="A81" s="14"/>
      <c r="B81" s="15"/>
      <c r="C81" s="15"/>
      <c r="D81" s="15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</row>
    <row r="82" spans="1:56" ht="15.75" customHeight="1" x14ac:dyDescent="0.2">
      <c r="A82" s="14"/>
      <c r="B82" s="15"/>
      <c r="C82" s="15"/>
      <c r="D82" s="15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</row>
    <row r="83" spans="1:56" ht="15.75" customHeight="1" x14ac:dyDescent="0.2">
      <c r="A83" s="14"/>
      <c r="B83" s="15"/>
      <c r="C83" s="15"/>
      <c r="D83" s="15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</row>
    <row r="84" spans="1:56" ht="15.75" customHeight="1" x14ac:dyDescent="0.2">
      <c r="A84" s="14"/>
      <c r="B84" s="15"/>
      <c r="C84" s="15"/>
      <c r="D84" s="15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</row>
    <row r="85" spans="1:56" ht="15.75" customHeight="1" x14ac:dyDescent="0.2">
      <c r="A85" s="14"/>
      <c r="B85" s="15"/>
      <c r="C85" s="15"/>
      <c r="D85" s="15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</row>
    <row r="86" spans="1:56" ht="15.75" customHeight="1" x14ac:dyDescent="0.2">
      <c r="A86" s="14"/>
      <c r="B86" s="15"/>
      <c r="C86" s="15"/>
      <c r="D86" s="15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</row>
    <row r="87" spans="1:56" ht="15.75" customHeight="1" x14ac:dyDescent="0.2">
      <c r="A87" s="14"/>
      <c r="B87" s="15"/>
      <c r="C87" s="15"/>
      <c r="D87" s="15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</row>
    <row r="88" spans="1:56" ht="15.75" customHeight="1" x14ac:dyDescent="0.2">
      <c r="A88" s="14"/>
      <c r="B88" s="15"/>
      <c r="C88" s="15"/>
      <c r="D88" s="15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</row>
    <row r="89" spans="1:56" ht="15.75" customHeight="1" x14ac:dyDescent="0.2">
      <c r="A89" s="14"/>
      <c r="B89" s="15"/>
      <c r="C89" s="15"/>
      <c r="D89" s="15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</row>
    <row r="90" spans="1:56" ht="15.75" customHeight="1" x14ac:dyDescent="0.2">
      <c r="A90" s="14"/>
      <c r="B90" s="15"/>
      <c r="C90" s="15"/>
      <c r="D90" s="15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</row>
    <row r="91" spans="1:56" ht="15.75" customHeight="1" x14ac:dyDescent="0.2">
      <c r="A91" s="14"/>
      <c r="B91" s="15"/>
      <c r="C91" s="15"/>
      <c r="D91" s="15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</row>
    <row r="92" spans="1:56" ht="15.75" customHeight="1" x14ac:dyDescent="0.2">
      <c r="A92" s="14"/>
      <c r="B92" s="15"/>
      <c r="C92" s="15"/>
      <c r="D92" s="15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</row>
    <row r="93" spans="1:56" ht="15.75" customHeight="1" x14ac:dyDescent="0.2">
      <c r="A93" s="14"/>
      <c r="B93" s="15"/>
      <c r="C93" s="15"/>
      <c r="D93" s="15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</row>
    <row r="94" spans="1:56" ht="15.75" customHeight="1" x14ac:dyDescent="0.2">
      <c r="A94" s="14"/>
      <c r="B94" s="15"/>
      <c r="C94" s="15"/>
      <c r="D94" s="15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</row>
    <row r="95" spans="1:56" ht="15.75" customHeight="1" x14ac:dyDescent="0.2">
      <c r="A95" s="14"/>
      <c r="B95" s="15"/>
      <c r="C95" s="15"/>
      <c r="D95" s="15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</row>
    <row r="96" spans="1:56" ht="15.75" customHeight="1" x14ac:dyDescent="0.2">
      <c r="A96" s="14"/>
      <c r="B96" s="15"/>
      <c r="C96" s="15"/>
      <c r="D96" s="15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</row>
    <row r="97" spans="1:56" ht="15.75" customHeight="1" x14ac:dyDescent="0.2">
      <c r="A97" s="14"/>
      <c r="B97" s="15"/>
      <c r="C97" s="15"/>
      <c r="D97" s="15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</row>
    <row r="98" spans="1:56" ht="15.75" customHeight="1" x14ac:dyDescent="0.2">
      <c r="A98" s="14"/>
      <c r="B98" s="15"/>
      <c r="C98" s="15"/>
      <c r="D98" s="15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</row>
    <row r="99" spans="1:56" ht="15.75" customHeight="1" x14ac:dyDescent="0.2">
      <c r="A99" s="14"/>
      <c r="B99" s="15"/>
      <c r="C99" s="15"/>
      <c r="D99" s="15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</row>
    <row r="100" spans="1:56" ht="15.75" customHeight="1" x14ac:dyDescent="0.2">
      <c r="A100" s="14"/>
      <c r="B100" s="15"/>
      <c r="C100" s="15"/>
      <c r="D100" s="15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</row>
    <row r="101" spans="1:56" ht="15.75" customHeight="1" x14ac:dyDescent="0.2">
      <c r="A101" s="14"/>
      <c r="B101" s="15"/>
      <c r="C101" s="15"/>
      <c r="D101" s="15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</row>
    <row r="102" spans="1:56" ht="15.75" customHeight="1" x14ac:dyDescent="0.2">
      <c r="A102" s="14"/>
      <c r="B102" s="15"/>
      <c r="C102" s="15"/>
      <c r="D102" s="15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</row>
    <row r="103" spans="1:56" ht="15.75" customHeight="1" x14ac:dyDescent="0.2">
      <c r="A103" s="14"/>
      <c r="B103" s="15"/>
      <c r="C103" s="15"/>
      <c r="D103" s="15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</row>
    <row r="104" spans="1:56" ht="15.75" customHeight="1" x14ac:dyDescent="0.2">
      <c r="A104" s="14"/>
      <c r="B104" s="15"/>
      <c r="C104" s="15"/>
      <c r="D104" s="15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</row>
    <row r="105" spans="1:56" ht="15.75" customHeight="1" x14ac:dyDescent="0.2">
      <c r="A105" s="14"/>
      <c r="B105" s="15"/>
      <c r="C105" s="15"/>
      <c r="D105" s="15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</row>
    <row r="106" spans="1:56" ht="15.75" customHeight="1" x14ac:dyDescent="0.2">
      <c r="A106" s="14"/>
      <c r="B106" s="15"/>
      <c r="C106" s="15"/>
      <c r="D106" s="15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</row>
    <row r="107" spans="1:56" ht="15.75" customHeight="1" x14ac:dyDescent="0.2">
      <c r="A107" s="14"/>
      <c r="B107" s="15"/>
      <c r="C107" s="15"/>
      <c r="D107" s="15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</row>
    <row r="108" spans="1:56" ht="15.75" customHeight="1" x14ac:dyDescent="0.2">
      <c r="A108" s="14"/>
      <c r="B108" s="15"/>
      <c r="C108" s="15"/>
      <c r="D108" s="15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</row>
    <row r="109" spans="1:56" ht="15.75" customHeight="1" x14ac:dyDescent="0.2">
      <c r="A109" s="14"/>
      <c r="B109" s="15"/>
      <c r="C109" s="15"/>
      <c r="D109" s="15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</row>
    <row r="110" spans="1:56" ht="15.75" customHeight="1" x14ac:dyDescent="0.2">
      <c r="A110" s="14"/>
      <c r="B110" s="15"/>
      <c r="C110" s="15"/>
      <c r="D110" s="15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</row>
    <row r="111" spans="1:56" ht="15.75" customHeight="1" x14ac:dyDescent="0.2">
      <c r="A111" s="14"/>
      <c r="B111" s="15"/>
      <c r="C111" s="15"/>
      <c r="D111" s="15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</row>
    <row r="112" spans="1:56" ht="15.75" customHeight="1" x14ac:dyDescent="0.2">
      <c r="A112" s="14"/>
      <c r="B112" s="15"/>
      <c r="C112" s="15"/>
      <c r="D112" s="15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</row>
    <row r="113" spans="1:56" ht="15.75" customHeight="1" x14ac:dyDescent="0.2">
      <c r="A113" s="14"/>
      <c r="B113" s="15"/>
      <c r="C113" s="15"/>
      <c r="D113" s="15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</row>
    <row r="114" spans="1:56" ht="15.75" customHeight="1" x14ac:dyDescent="0.2">
      <c r="A114" s="14"/>
      <c r="B114" s="15"/>
      <c r="C114" s="15"/>
      <c r="D114" s="15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</row>
    <row r="115" spans="1:56" ht="15.75" customHeight="1" x14ac:dyDescent="0.2">
      <c r="A115" s="14"/>
      <c r="B115" s="15"/>
      <c r="C115" s="15"/>
      <c r="D115" s="15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</row>
    <row r="116" spans="1:56" ht="15.75" customHeight="1" x14ac:dyDescent="0.2">
      <c r="A116" s="14"/>
      <c r="B116" s="15"/>
      <c r="C116" s="15"/>
      <c r="D116" s="15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</row>
    <row r="117" spans="1:56" ht="15.75" customHeight="1" x14ac:dyDescent="0.2">
      <c r="A117" s="14"/>
      <c r="B117" s="15"/>
      <c r="C117" s="15"/>
      <c r="D117" s="15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</row>
    <row r="118" spans="1:56" ht="15.75" customHeight="1" x14ac:dyDescent="0.2">
      <c r="A118" s="14"/>
      <c r="B118" s="15"/>
      <c r="C118" s="15"/>
      <c r="D118" s="15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</row>
    <row r="119" spans="1:56" ht="15.75" customHeight="1" x14ac:dyDescent="0.2">
      <c r="A119" s="14"/>
      <c r="B119" s="15"/>
      <c r="C119" s="15"/>
      <c r="D119" s="15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</row>
    <row r="120" spans="1:56" ht="15.75" customHeight="1" x14ac:dyDescent="0.2">
      <c r="A120" s="14"/>
      <c r="B120" s="15"/>
      <c r="C120" s="15"/>
      <c r="D120" s="15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</row>
    <row r="121" spans="1:56" ht="15.75" customHeight="1" x14ac:dyDescent="0.2">
      <c r="A121" s="14"/>
      <c r="B121" s="15"/>
      <c r="C121" s="15"/>
      <c r="D121" s="15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</row>
    <row r="122" spans="1:56" ht="15.75" customHeight="1" x14ac:dyDescent="0.2">
      <c r="A122" s="14"/>
      <c r="B122" s="15"/>
      <c r="C122" s="15"/>
      <c r="D122" s="15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</row>
    <row r="123" spans="1:56" ht="15.75" customHeight="1" x14ac:dyDescent="0.2">
      <c r="A123" s="14"/>
      <c r="B123" s="15"/>
      <c r="C123" s="15"/>
      <c r="D123" s="15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</row>
    <row r="124" spans="1:56" ht="15.75" customHeight="1" x14ac:dyDescent="0.2">
      <c r="A124" s="14"/>
      <c r="B124" s="15"/>
      <c r="C124" s="15"/>
      <c r="D124" s="15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</row>
    <row r="125" spans="1:56" ht="15.75" customHeight="1" x14ac:dyDescent="0.2">
      <c r="A125" s="14"/>
      <c r="B125" s="15"/>
      <c r="C125" s="15"/>
      <c r="D125" s="15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</row>
    <row r="126" spans="1:56" ht="15.75" customHeight="1" x14ac:dyDescent="0.2">
      <c r="A126" s="14"/>
      <c r="B126" s="15"/>
      <c r="C126" s="15"/>
      <c r="D126" s="15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</row>
    <row r="127" spans="1:56" ht="15.75" customHeight="1" x14ac:dyDescent="0.2">
      <c r="A127" s="14"/>
      <c r="B127" s="15"/>
      <c r="C127" s="15"/>
      <c r="D127" s="15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</row>
    <row r="128" spans="1:56" ht="15.75" customHeight="1" x14ac:dyDescent="0.2">
      <c r="A128" s="14"/>
      <c r="B128" s="15"/>
      <c r="C128" s="15"/>
      <c r="D128" s="15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</row>
    <row r="129" spans="1:56" ht="15.75" customHeight="1" x14ac:dyDescent="0.2">
      <c r="A129" s="14"/>
      <c r="B129" s="15"/>
      <c r="C129" s="15"/>
      <c r="D129" s="15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</row>
    <row r="130" spans="1:56" ht="15.75" customHeight="1" x14ac:dyDescent="0.2">
      <c r="A130" s="14"/>
      <c r="B130" s="15"/>
      <c r="C130" s="15"/>
      <c r="D130" s="15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</row>
    <row r="131" spans="1:56" ht="15.75" customHeight="1" x14ac:dyDescent="0.2">
      <c r="A131" s="14"/>
      <c r="B131" s="15"/>
      <c r="C131" s="15"/>
      <c r="D131" s="15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</row>
    <row r="132" spans="1:56" ht="15.75" customHeight="1" x14ac:dyDescent="0.2">
      <c r="A132" s="14"/>
      <c r="B132" s="15"/>
      <c r="C132" s="15"/>
      <c r="D132" s="15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</row>
    <row r="133" spans="1:56" ht="15.75" customHeight="1" x14ac:dyDescent="0.2">
      <c r="A133" s="14"/>
      <c r="B133" s="15"/>
      <c r="C133" s="15"/>
      <c r="D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</row>
    <row r="134" spans="1:56" ht="15.75" customHeight="1" x14ac:dyDescent="0.2">
      <c r="A134" s="14"/>
      <c r="B134" s="15"/>
      <c r="C134" s="15"/>
      <c r="D134" s="15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</row>
    <row r="135" spans="1:56" ht="15.75" customHeight="1" x14ac:dyDescent="0.2">
      <c r="A135" s="14"/>
      <c r="B135" s="15"/>
      <c r="C135" s="15"/>
      <c r="D135" s="15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</row>
    <row r="136" spans="1:56" ht="15.75" customHeight="1" x14ac:dyDescent="0.2">
      <c r="A136" s="14"/>
      <c r="B136" s="15"/>
      <c r="C136" s="15"/>
      <c r="D136" s="15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</row>
    <row r="137" spans="1:56" ht="15.75" customHeight="1" x14ac:dyDescent="0.2">
      <c r="A137" s="14"/>
      <c r="B137" s="15"/>
      <c r="C137" s="15"/>
      <c r="D137" s="15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</row>
    <row r="138" spans="1:56" ht="15.75" customHeight="1" x14ac:dyDescent="0.2">
      <c r="A138" s="14"/>
      <c r="B138" s="15"/>
      <c r="C138" s="15"/>
      <c r="D138" s="15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</row>
    <row r="139" spans="1:56" ht="15.75" customHeight="1" x14ac:dyDescent="0.2">
      <c r="A139" s="14"/>
      <c r="B139" s="15"/>
      <c r="C139" s="15"/>
      <c r="D139" s="15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</row>
    <row r="140" spans="1:56" ht="15.75" customHeight="1" x14ac:dyDescent="0.2">
      <c r="A140" s="14"/>
      <c r="B140" s="15"/>
      <c r="C140" s="15"/>
      <c r="D140" s="15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</row>
    <row r="141" spans="1:56" ht="15.75" customHeight="1" x14ac:dyDescent="0.2">
      <c r="A141" s="14"/>
      <c r="B141" s="15"/>
      <c r="C141" s="15"/>
      <c r="D141" s="15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</row>
    <row r="142" spans="1:56" ht="15.75" customHeight="1" x14ac:dyDescent="0.2">
      <c r="A142" s="14"/>
      <c r="B142" s="15"/>
      <c r="C142" s="15"/>
      <c r="D142" s="15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</row>
    <row r="143" spans="1:56" ht="15.75" customHeight="1" x14ac:dyDescent="0.2">
      <c r="A143" s="14"/>
      <c r="B143" s="15"/>
      <c r="C143" s="15"/>
      <c r="D143" s="15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</row>
    <row r="144" spans="1:56" ht="15.75" customHeight="1" x14ac:dyDescent="0.2">
      <c r="A144" s="14"/>
      <c r="B144" s="15"/>
      <c r="C144" s="15"/>
      <c r="D144" s="15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</row>
    <row r="145" spans="1:56" ht="15.75" customHeight="1" x14ac:dyDescent="0.2">
      <c r="A145" s="14"/>
      <c r="B145" s="15"/>
      <c r="C145" s="15"/>
      <c r="D145" s="15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</row>
    <row r="146" spans="1:56" ht="15.75" customHeight="1" x14ac:dyDescent="0.2">
      <c r="A146" s="14"/>
      <c r="B146" s="15"/>
      <c r="C146" s="15"/>
      <c r="D146" s="15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</row>
    <row r="147" spans="1:56" ht="15.75" customHeight="1" x14ac:dyDescent="0.2">
      <c r="A147" s="14"/>
      <c r="B147" s="15"/>
      <c r="C147" s="15"/>
      <c r="D147" s="15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</row>
    <row r="148" spans="1:56" ht="15.75" customHeight="1" x14ac:dyDescent="0.2">
      <c r="A148" s="14"/>
      <c r="B148" s="15"/>
      <c r="C148" s="15"/>
      <c r="D148" s="15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</row>
    <row r="149" spans="1:56" ht="15.75" customHeight="1" x14ac:dyDescent="0.2">
      <c r="A149" s="14"/>
      <c r="B149" s="15"/>
      <c r="C149" s="15"/>
      <c r="D149" s="15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</row>
    <row r="150" spans="1:56" ht="15.75" customHeight="1" x14ac:dyDescent="0.2">
      <c r="A150" s="14"/>
      <c r="B150" s="15"/>
      <c r="C150" s="15"/>
      <c r="D150" s="15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</row>
    <row r="151" spans="1:56" ht="15.75" customHeight="1" x14ac:dyDescent="0.2">
      <c r="A151" s="14"/>
      <c r="B151" s="15"/>
      <c r="C151" s="15"/>
      <c r="D151" s="15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</row>
    <row r="152" spans="1:56" ht="15.75" customHeight="1" x14ac:dyDescent="0.2">
      <c r="A152" s="14"/>
      <c r="B152" s="15"/>
      <c r="C152" s="15"/>
      <c r="D152" s="15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</row>
    <row r="153" spans="1:56" ht="15.75" customHeight="1" x14ac:dyDescent="0.2">
      <c r="A153" s="14"/>
      <c r="B153" s="15"/>
      <c r="C153" s="15"/>
      <c r="D153" s="15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</row>
    <row r="154" spans="1:56" ht="15.75" customHeight="1" x14ac:dyDescent="0.2">
      <c r="A154" s="14"/>
      <c r="B154" s="15"/>
      <c r="C154" s="15"/>
      <c r="D154" s="15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</row>
    <row r="155" spans="1:56" ht="15.75" customHeight="1" x14ac:dyDescent="0.2">
      <c r="A155" s="14"/>
      <c r="B155" s="15"/>
      <c r="C155" s="15"/>
      <c r="D155" s="15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</row>
    <row r="156" spans="1:56" ht="15.75" customHeight="1" x14ac:dyDescent="0.2">
      <c r="A156" s="14"/>
      <c r="B156" s="15"/>
      <c r="C156" s="15"/>
      <c r="D156" s="15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</row>
    <row r="157" spans="1:56" ht="15.75" customHeight="1" x14ac:dyDescent="0.2">
      <c r="A157" s="14"/>
      <c r="B157" s="15"/>
      <c r="C157" s="15"/>
      <c r="D157" s="15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</row>
    <row r="158" spans="1:56" ht="15.75" customHeight="1" x14ac:dyDescent="0.2">
      <c r="A158" s="14"/>
      <c r="B158" s="15"/>
      <c r="C158" s="15"/>
      <c r="D158" s="15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</row>
    <row r="159" spans="1:56" ht="15.75" customHeight="1" x14ac:dyDescent="0.2">
      <c r="A159" s="14"/>
      <c r="B159" s="15"/>
      <c r="C159" s="15"/>
      <c r="D159" s="15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</row>
    <row r="160" spans="1:56" ht="15.75" customHeight="1" x14ac:dyDescent="0.2">
      <c r="A160" s="14"/>
      <c r="B160" s="15"/>
      <c r="C160" s="15"/>
      <c r="D160" s="15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</row>
    <row r="161" spans="1:56" ht="15.75" customHeight="1" x14ac:dyDescent="0.2">
      <c r="A161" s="14"/>
      <c r="B161" s="15"/>
      <c r="C161" s="15"/>
      <c r="D161" s="15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</row>
    <row r="162" spans="1:56" ht="15.75" customHeight="1" x14ac:dyDescent="0.2">
      <c r="A162" s="14"/>
      <c r="B162" s="15"/>
      <c r="C162" s="15"/>
      <c r="D162" s="15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</row>
    <row r="163" spans="1:56" ht="15.75" customHeight="1" x14ac:dyDescent="0.2">
      <c r="A163" s="14"/>
      <c r="B163" s="15"/>
      <c r="C163" s="15"/>
      <c r="D163" s="15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</row>
    <row r="164" spans="1:56" ht="15.75" customHeight="1" x14ac:dyDescent="0.2">
      <c r="A164" s="14"/>
      <c r="B164" s="15"/>
      <c r="C164" s="15"/>
      <c r="D164" s="15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</row>
    <row r="165" spans="1:56" ht="15.75" customHeight="1" x14ac:dyDescent="0.2">
      <c r="A165" s="14"/>
      <c r="B165" s="15"/>
      <c r="C165" s="15"/>
      <c r="D165" s="15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</row>
    <row r="166" spans="1:56" ht="15.75" customHeight="1" x14ac:dyDescent="0.2">
      <c r="A166" s="14"/>
      <c r="B166" s="15"/>
      <c r="C166" s="15"/>
      <c r="D166" s="15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</row>
    <row r="167" spans="1:56" ht="15.75" customHeight="1" x14ac:dyDescent="0.2">
      <c r="A167" s="14"/>
      <c r="B167" s="15"/>
      <c r="C167" s="15"/>
      <c r="D167" s="15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</row>
    <row r="168" spans="1:56" ht="15.75" customHeight="1" x14ac:dyDescent="0.2">
      <c r="A168" s="14"/>
      <c r="B168" s="15"/>
      <c r="C168" s="15"/>
      <c r="D168" s="15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</row>
    <row r="169" spans="1:56" ht="15.75" customHeight="1" x14ac:dyDescent="0.2">
      <c r="A169" s="14"/>
      <c r="B169" s="15"/>
      <c r="C169" s="15"/>
      <c r="D169" s="15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</row>
    <row r="170" spans="1:56" ht="15.75" customHeight="1" x14ac:dyDescent="0.2">
      <c r="A170" s="14"/>
      <c r="B170" s="15"/>
      <c r="C170" s="15"/>
      <c r="D170" s="15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</row>
    <row r="171" spans="1:56" ht="15.75" customHeight="1" x14ac:dyDescent="0.2">
      <c r="A171" s="14"/>
      <c r="B171" s="15"/>
      <c r="C171" s="15"/>
      <c r="D171" s="15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</row>
    <row r="172" spans="1:56" ht="15.75" customHeight="1" x14ac:dyDescent="0.2">
      <c r="A172" s="14"/>
      <c r="B172" s="15"/>
      <c r="C172" s="15"/>
      <c r="D172" s="15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</row>
    <row r="173" spans="1:56" ht="15.75" customHeight="1" x14ac:dyDescent="0.2">
      <c r="A173" s="14"/>
      <c r="B173" s="15"/>
      <c r="C173" s="15"/>
      <c r="D173" s="15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</row>
    <row r="174" spans="1:56" ht="15.75" customHeight="1" x14ac:dyDescent="0.2">
      <c r="A174" s="14"/>
      <c r="B174" s="15"/>
      <c r="C174" s="15"/>
      <c r="D174" s="15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</row>
    <row r="175" spans="1:56" ht="15.75" customHeight="1" x14ac:dyDescent="0.2">
      <c r="A175" s="14"/>
      <c r="B175" s="15"/>
      <c r="C175" s="15"/>
      <c r="D175" s="15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</row>
    <row r="176" spans="1:56" ht="15.75" customHeight="1" x14ac:dyDescent="0.2">
      <c r="A176" s="14"/>
      <c r="B176" s="15"/>
      <c r="C176" s="15"/>
      <c r="D176" s="15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</row>
    <row r="177" spans="1:56" ht="15.75" customHeight="1" x14ac:dyDescent="0.2">
      <c r="A177" s="14"/>
      <c r="B177" s="15"/>
      <c r="C177" s="15"/>
      <c r="D177" s="15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</row>
    <row r="178" spans="1:56" ht="15.75" customHeight="1" x14ac:dyDescent="0.2">
      <c r="A178" s="14"/>
      <c r="B178" s="15"/>
      <c r="C178" s="15"/>
      <c r="D178" s="15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</row>
    <row r="179" spans="1:56" ht="15.75" customHeight="1" x14ac:dyDescent="0.2">
      <c r="A179" s="14"/>
      <c r="B179" s="15"/>
      <c r="C179" s="15"/>
      <c r="D179" s="15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</row>
    <row r="180" spans="1:56" ht="15.75" customHeight="1" x14ac:dyDescent="0.2">
      <c r="A180" s="14"/>
      <c r="B180" s="15"/>
      <c r="C180" s="15"/>
      <c r="D180" s="15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</row>
    <row r="181" spans="1:56" ht="15.75" customHeight="1" x14ac:dyDescent="0.2">
      <c r="A181" s="14"/>
      <c r="B181" s="15"/>
      <c r="C181" s="15"/>
      <c r="D181" s="15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</row>
    <row r="182" spans="1:56" ht="15.75" customHeight="1" x14ac:dyDescent="0.2">
      <c r="A182" s="14"/>
      <c r="B182" s="15"/>
      <c r="C182" s="15"/>
      <c r="D182" s="15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</row>
    <row r="183" spans="1:56" ht="15.75" customHeight="1" x14ac:dyDescent="0.2">
      <c r="A183" s="14"/>
      <c r="B183" s="15"/>
      <c r="C183" s="15"/>
      <c r="D183" s="15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</row>
    <row r="184" spans="1:56" ht="15.75" customHeight="1" x14ac:dyDescent="0.2">
      <c r="A184" s="14"/>
      <c r="B184" s="15"/>
      <c r="C184" s="15"/>
      <c r="D184" s="15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</row>
    <row r="185" spans="1:56" ht="15.75" customHeight="1" x14ac:dyDescent="0.2">
      <c r="A185" s="14"/>
      <c r="B185" s="15"/>
      <c r="C185" s="15"/>
      <c r="D185" s="15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</row>
    <row r="186" spans="1:56" ht="15.75" customHeight="1" x14ac:dyDescent="0.2">
      <c r="A186" s="14"/>
      <c r="B186" s="15"/>
      <c r="C186" s="15"/>
      <c r="D186" s="15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</row>
    <row r="187" spans="1:56" ht="15.75" customHeight="1" x14ac:dyDescent="0.2">
      <c r="A187" s="14"/>
      <c r="B187" s="15"/>
      <c r="C187" s="15"/>
      <c r="D187" s="15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</row>
    <row r="188" spans="1:56" ht="15.75" customHeight="1" x14ac:dyDescent="0.2">
      <c r="A188" s="14"/>
      <c r="B188" s="15"/>
      <c r="C188" s="15"/>
      <c r="D188" s="15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</row>
    <row r="189" spans="1:56" ht="15.75" customHeight="1" x14ac:dyDescent="0.2">
      <c r="A189" s="14"/>
      <c r="B189" s="15"/>
      <c r="C189" s="15"/>
      <c r="D189" s="15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</row>
    <row r="190" spans="1:56" ht="15.75" customHeight="1" x14ac:dyDescent="0.2">
      <c r="A190" s="14"/>
      <c r="B190" s="15"/>
      <c r="C190" s="15"/>
      <c r="D190" s="15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</row>
    <row r="191" spans="1:56" ht="15.75" customHeight="1" x14ac:dyDescent="0.2">
      <c r="A191" s="14"/>
      <c r="B191" s="15"/>
      <c r="C191" s="15"/>
      <c r="D191" s="15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</row>
    <row r="192" spans="1:56" ht="15.75" customHeight="1" x14ac:dyDescent="0.2">
      <c r="A192" s="14"/>
      <c r="B192" s="15"/>
      <c r="C192" s="15"/>
      <c r="D192" s="15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</row>
    <row r="193" spans="1:56" ht="15.75" customHeight="1" x14ac:dyDescent="0.2">
      <c r="A193" s="14"/>
      <c r="B193" s="15"/>
      <c r="C193" s="15"/>
      <c r="D193" s="15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</row>
    <row r="194" spans="1:56" ht="15.75" customHeight="1" x14ac:dyDescent="0.2">
      <c r="A194" s="14"/>
      <c r="B194" s="15"/>
      <c r="C194" s="15"/>
      <c r="D194" s="15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</row>
    <row r="195" spans="1:56" ht="15.75" customHeight="1" x14ac:dyDescent="0.2">
      <c r="A195" s="14"/>
      <c r="B195" s="15"/>
      <c r="C195" s="15"/>
      <c r="D195" s="15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</row>
    <row r="196" spans="1:56" ht="15.75" customHeight="1" x14ac:dyDescent="0.2">
      <c r="A196" s="14"/>
      <c r="B196" s="15"/>
      <c r="C196" s="15"/>
      <c r="D196" s="15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</row>
    <row r="197" spans="1:56" ht="15.75" customHeight="1" x14ac:dyDescent="0.2">
      <c r="A197" s="14"/>
      <c r="B197" s="15"/>
      <c r="C197" s="15"/>
      <c r="D197" s="15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</row>
    <row r="198" spans="1:56" ht="15.75" customHeight="1" x14ac:dyDescent="0.2">
      <c r="A198" s="14"/>
      <c r="B198" s="15"/>
      <c r="C198" s="15"/>
      <c r="D198" s="15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</row>
    <row r="199" spans="1:56" ht="15.75" customHeight="1" x14ac:dyDescent="0.2">
      <c r="A199" s="14"/>
      <c r="B199" s="15"/>
      <c r="C199" s="15"/>
      <c r="D199" s="15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</row>
    <row r="200" spans="1:56" ht="15.75" customHeight="1" x14ac:dyDescent="0.2">
      <c r="A200" s="14"/>
      <c r="B200" s="15"/>
      <c r="C200" s="15"/>
      <c r="D200" s="15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</row>
    <row r="201" spans="1:56" ht="15.75" customHeight="1" x14ac:dyDescent="0.2">
      <c r="A201" s="14"/>
      <c r="B201" s="15"/>
      <c r="C201" s="15"/>
      <c r="D201" s="15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</row>
    <row r="202" spans="1:56" ht="15.75" customHeight="1" x14ac:dyDescent="0.2">
      <c r="A202" s="14"/>
      <c r="B202" s="15"/>
      <c r="C202" s="15"/>
      <c r="D202" s="15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</row>
    <row r="203" spans="1:56" ht="15.75" customHeight="1" x14ac:dyDescent="0.2">
      <c r="A203" s="14"/>
      <c r="B203" s="15"/>
      <c r="C203" s="15"/>
      <c r="D203" s="15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</row>
    <row r="204" spans="1:56" ht="15.75" customHeight="1" x14ac:dyDescent="0.2">
      <c r="A204" s="14"/>
      <c r="B204" s="15"/>
      <c r="C204" s="15"/>
      <c r="D204" s="15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</row>
    <row r="205" spans="1:56" ht="15.75" customHeight="1" x14ac:dyDescent="0.2">
      <c r="A205" s="14"/>
      <c r="B205" s="15"/>
      <c r="C205" s="15"/>
      <c r="D205" s="15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</row>
    <row r="206" spans="1:56" ht="15.75" customHeight="1" x14ac:dyDescent="0.2">
      <c r="A206" s="14"/>
      <c r="B206" s="15"/>
      <c r="C206" s="15"/>
      <c r="D206" s="15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</row>
    <row r="207" spans="1:56" ht="15.75" customHeight="1" x14ac:dyDescent="0.2">
      <c r="A207" s="14"/>
      <c r="B207" s="15"/>
      <c r="C207" s="15"/>
      <c r="D207" s="15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</row>
    <row r="208" spans="1:56" ht="15.75" customHeight="1" x14ac:dyDescent="0.2">
      <c r="A208" s="14"/>
      <c r="B208" s="15"/>
      <c r="C208" s="15"/>
      <c r="D208" s="15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</row>
    <row r="209" spans="1:56" ht="15.75" customHeight="1" x14ac:dyDescent="0.2">
      <c r="A209" s="14"/>
      <c r="B209" s="15"/>
      <c r="C209" s="15"/>
      <c r="D209" s="15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</row>
    <row r="210" spans="1:56" ht="15.75" customHeight="1" x14ac:dyDescent="0.2">
      <c r="A210" s="14"/>
      <c r="B210" s="15"/>
      <c r="C210" s="15"/>
      <c r="D210" s="15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</row>
    <row r="211" spans="1:56" ht="15.75" customHeight="1" x14ac:dyDescent="0.2">
      <c r="A211" s="14"/>
      <c r="B211" s="15"/>
      <c r="C211" s="15"/>
      <c r="D211" s="15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</row>
    <row r="212" spans="1:56" ht="15.75" customHeight="1" x14ac:dyDescent="0.2">
      <c r="A212" s="14"/>
      <c r="B212" s="15"/>
      <c r="C212" s="15"/>
      <c r="D212" s="15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</row>
    <row r="213" spans="1:56" ht="15.75" customHeight="1" x14ac:dyDescent="0.2">
      <c r="A213" s="14"/>
      <c r="B213" s="15"/>
      <c r="C213" s="15"/>
      <c r="D213" s="15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</row>
    <row r="214" spans="1:56" ht="15.75" customHeight="1" x14ac:dyDescent="0.2">
      <c r="A214" s="14"/>
      <c r="B214" s="15"/>
      <c r="C214" s="15"/>
      <c r="D214" s="15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</row>
    <row r="215" spans="1:56" ht="15.75" customHeight="1" x14ac:dyDescent="0.2">
      <c r="A215" s="14"/>
      <c r="B215" s="15"/>
      <c r="C215" s="15"/>
      <c r="D215" s="15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</row>
    <row r="216" spans="1:56" ht="15.75" customHeight="1" x14ac:dyDescent="0.2">
      <c r="A216" s="14"/>
      <c r="B216" s="15"/>
      <c r="C216" s="15"/>
      <c r="D216" s="15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</row>
    <row r="217" spans="1:56" ht="15.75" customHeight="1" x14ac:dyDescent="0.2">
      <c r="A217" s="14"/>
      <c r="B217" s="15"/>
      <c r="C217" s="15"/>
      <c r="D217" s="15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</row>
    <row r="218" spans="1:56" ht="15.75" customHeight="1" x14ac:dyDescent="0.2">
      <c r="A218" s="14"/>
      <c r="B218" s="15"/>
      <c r="C218" s="15"/>
      <c r="D218" s="15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</row>
    <row r="219" spans="1:56" ht="15.75" customHeight="1" x14ac:dyDescent="0.2">
      <c r="A219" s="14"/>
      <c r="B219" s="15"/>
      <c r="C219" s="15"/>
      <c r="D219" s="15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</row>
    <row r="220" spans="1:56" ht="15.75" customHeight="1" x14ac:dyDescent="0.2">
      <c r="A220" s="14"/>
      <c r="B220" s="15"/>
      <c r="C220" s="15"/>
      <c r="D220" s="15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</row>
    <row r="221" spans="1:56" ht="15.75" customHeight="1" x14ac:dyDescent="0.2">
      <c r="A221" s="14"/>
      <c r="B221" s="15"/>
      <c r="C221" s="15"/>
      <c r="D221" s="15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</row>
    <row r="222" spans="1:56" ht="15.75" customHeight="1" x14ac:dyDescent="0.2">
      <c r="A222" s="14"/>
      <c r="B222" s="15"/>
      <c r="C222" s="15"/>
      <c r="D222" s="15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</row>
    <row r="223" spans="1:56" ht="15.75" customHeight="1" x14ac:dyDescent="0.2">
      <c r="A223" s="14"/>
      <c r="B223" s="15"/>
      <c r="C223" s="15"/>
      <c r="D223" s="15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</row>
    <row r="224" spans="1:56" ht="15.75" customHeight="1" x14ac:dyDescent="0.2">
      <c r="A224" s="14"/>
      <c r="B224" s="15"/>
      <c r="C224" s="15"/>
      <c r="D224" s="15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</row>
    <row r="225" spans="1:56" ht="15.75" customHeight="1" x14ac:dyDescent="0.2">
      <c r="A225" s="14"/>
      <c r="B225" s="15"/>
      <c r="C225" s="15"/>
      <c r="D225" s="15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</row>
    <row r="226" spans="1:56" ht="15.75" customHeight="1" x14ac:dyDescent="0.2">
      <c r="A226" s="14"/>
      <c r="B226" s="15"/>
      <c r="C226" s="15"/>
      <c r="D226" s="15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</row>
    <row r="227" spans="1:56" ht="15.75" customHeight="1" x14ac:dyDescent="0.2">
      <c r="A227" s="14"/>
      <c r="B227" s="15"/>
      <c r="C227" s="15"/>
      <c r="D227" s="15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</row>
    <row r="228" spans="1:56" ht="15.75" customHeight="1" x14ac:dyDescent="0.2">
      <c r="A228" s="14"/>
      <c r="B228" s="15"/>
      <c r="C228" s="15"/>
      <c r="D228" s="15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</row>
    <row r="229" spans="1:56" ht="15.75" customHeight="1" x14ac:dyDescent="0.2">
      <c r="A229" s="14"/>
      <c r="B229" s="15"/>
      <c r="C229" s="15"/>
      <c r="D229" s="15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</row>
    <row r="230" spans="1:56" ht="15.75" customHeight="1" x14ac:dyDescent="0.2">
      <c r="A230" s="14"/>
      <c r="B230" s="15"/>
      <c r="C230" s="15"/>
      <c r="D230" s="15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</row>
    <row r="231" spans="1:56" ht="15.75" customHeight="1" x14ac:dyDescent="0.2">
      <c r="A231" s="14"/>
      <c r="B231" s="15"/>
      <c r="C231" s="15"/>
      <c r="D231" s="15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</row>
    <row r="232" spans="1:56" ht="15.75" customHeight="1" x14ac:dyDescent="0.2">
      <c r="A232" s="14"/>
      <c r="B232" s="15"/>
      <c r="C232" s="15"/>
      <c r="D232" s="15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</row>
    <row r="233" spans="1:56" ht="15.75" customHeight="1" x14ac:dyDescent="0.2">
      <c r="A233" s="14"/>
      <c r="B233" s="15"/>
      <c r="C233" s="15"/>
      <c r="D233" s="15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</row>
    <row r="234" spans="1:56" ht="15.75" customHeight="1" x14ac:dyDescent="0.2">
      <c r="A234" s="14"/>
      <c r="B234" s="15"/>
      <c r="C234" s="15"/>
      <c r="D234" s="15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</row>
    <row r="235" spans="1:56" ht="15.75" customHeight="1" x14ac:dyDescent="0.2">
      <c r="A235" s="14"/>
      <c r="B235" s="15"/>
      <c r="C235" s="15"/>
      <c r="D235" s="15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</row>
    <row r="236" spans="1:56" ht="15.75" customHeight="1" x14ac:dyDescent="0.2">
      <c r="A236" s="14"/>
      <c r="B236" s="15"/>
      <c r="C236" s="15"/>
      <c r="D236" s="15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</row>
    <row r="237" spans="1:56" ht="15.75" customHeight="1" x14ac:dyDescent="0.2">
      <c r="A237" s="14"/>
      <c r="B237" s="15"/>
      <c r="C237" s="15"/>
      <c r="D237" s="15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</row>
    <row r="238" spans="1:56" ht="15.75" customHeight="1" x14ac:dyDescent="0.2">
      <c r="A238" s="14"/>
      <c r="B238" s="15"/>
      <c r="C238" s="15"/>
      <c r="D238" s="15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</row>
    <row r="239" spans="1:56" ht="15.75" customHeight="1" x14ac:dyDescent="0.2">
      <c r="A239" s="14"/>
      <c r="B239" s="15"/>
      <c r="C239" s="15"/>
      <c r="D239" s="15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</row>
    <row r="240" spans="1:56" ht="15.75" customHeight="1" x14ac:dyDescent="0.2">
      <c r="A240" s="14"/>
      <c r="B240" s="15"/>
      <c r="C240" s="15"/>
      <c r="D240" s="15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</row>
    <row r="241" spans="1:56" ht="15.75" customHeight="1" x14ac:dyDescent="0.2">
      <c r="A241" s="14"/>
      <c r="B241" s="15"/>
      <c r="C241" s="15"/>
      <c r="D241" s="15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</row>
    <row r="242" spans="1:56" ht="15.75" customHeight="1" x14ac:dyDescent="0.2">
      <c r="A242" s="14"/>
      <c r="B242" s="15"/>
      <c r="C242" s="15"/>
      <c r="D242" s="15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</row>
    <row r="243" spans="1:56" ht="15.75" customHeight="1" x14ac:dyDescent="0.2">
      <c r="A243" s="14"/>
      <c r="B243" s="15"/>
      <c r="C243" s="15"/>
      <c r="D243" s="15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</row>
    <row r="244" spans="1:56" ht="15.75" customHeight="1" x14ac:dyDescent="0.2">
      <c r="A244" s="14"/>
      <c r="B244" s="15"/>
      <c r="C244" s="15"/>
      <c r="D244" s="15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</row>
    <row r="245" spans="1:56" ht="15.75" customHeight="1" x14ac:dyDescent="0.2">
      <c r="A245" s="14"/>
      <c r="B245" s="15"/>
      <c r="C245" s="15"/>
      <c r="D245" s="15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</row>
    <row r="246" spans="1:56" ht="15.75" customHeight="1" x14ac:dyDescent="0.2">
      <c r="A246" s="14"/>
      <c r="B246" s="15"/>
      <c r="C246" s="15"/>
      <c r="D246" s="15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</row>
    <row r="247" spans="1:56" ht="15.75" customHeight="1" x14ac:dyDescent="0.2">
      <c r="A247" s="14"/>
      <c r="B247" s="15"/>
      <c r="C247" s="15"/>
      <c r="D247" s="15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</row>
    <row r="248" spans="1:56" ht="15.75" customHeight="1" x14ac:dyDescent="0.2">
      <c r="A248" s="14"/>
      <c r="B248" s="15"/>
      <c r="C248" s="15"/>
      <c r="D248" s="15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</row>
    <row r="249" spans="1:56" ht="15.75" customHeight="1" x14ac:dyDescent="0.2">
      <c r="A249" s="14"/>
      <c r="B249" s="15"/>
      <c r="C249" s="15"/>
      <c r="D249" s="15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</row>
    <row r="250" spans="1:56" ht="15.75" customHeight="1" x14ac:dyDescent="0.2">
      <c r="A250" s="14"/>
      <c r="B250" s="15"/>
      <c r="C250" s="15"/>
      <c r="D250" s="15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</row>
    <row r="251" spans="1:56" ht="15.75" customHeight="1" x14ac:dyDescent="0.2">
      <c r="A251" s="14"/>
      <c r="B251" s="15"/>
      <c r="C251" s="15"/>
      <c r="D251" s="15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</row>
    <row r="252" spans="1:56" ht="15.75" customHeight="1" x14ac:dyDescent="0.2">
      <c r="A252" s="14"/>
      <c r="B252" s="15"/>
      <c r="C252" s="15"/>
      <c r="D252" s="15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</row>
    <row r="253" spans="1:56" ht="15.75" customHeight="1" x14ac:dyDescent="0.2">
      <c r="A253" s="14"/>
      <c r="B253" s="15"/>
      <c r="C253" s="15"/>
      <c r="D253" s="15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</row>
    <row r="254" spans="1:56" ht="15.75" customHeight="1" x14ac:dyDescent="0.2">
      <c r="A254" s="14"/>
      <c r="B254" s="15"/>
      <c r="C254" s="15"/>
      <c r="D254" s="15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</row>
    <row r="255" spans="1:56" ht="15.75" customHeight="1" x14ac:dyDescent="0.2">
      <c r="A255" s="14"/>
      <c r="B255" s="15"/>
      <c r="C255" s="15"/>
      <c r="D255" s="15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</row>
    <row r="256" spans="1:56" ht="15.75" customHeight="1" x14ac:dyDescent="0.2">
      <c r="A256" s="14"/>
      <c r="B256" s="15"/>
      <c r="C256" s="15"/>
      <c r="D256" s="15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</row>
    <row r="257" spans="1:56" ht="15.75" customHeight="1" x14ac:dyDescent="0.2">
      <c r="A257" s="14"/>
      <c r="B257" s="15"/>
      <c r="C257" s="15"/>
      <c r="D257" s="15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</row>
    <row r="258" spans="1:56" ht="15.75" customHeight="1" x14ac:dyDescent="0.2">
      <c r="A258" s="14"/>
      <c r="B258" s="15"/>
      <c r="C258" s="15"/>
      <c r="D258" s="15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</row>
    <row r="259" spans="1:56" ht="15.75" customHeight="1" x14ac:dyDescent="0.2">
      <c r="A259" s="14"/>
      <c r="B259" s="15"/>
      <c r="C259" s="15"/>
      <c r="D259" s="15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</row>
    <row r="260" spans="1:56" ht="15.75" customHeight="1" x14ac:dyDescent="0.2">
      <c r="A260" s="14"/>
      <c r="B260" s="15"/>
      <c r="C260" s="15"/>
      <c r="D260" s="15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</row>
    <row r="261" spans="1:56" ht="15.75" customHeight="1" x14ac:dyDescent="0.2">
      <c r="A261" s="14"/>
      <c r="B261" s="15"/>
      <c r="C261" s="15"/>
      <c r="D261" s="15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</row>
    <row r="262" spans="1:56" ht="15.75" customHeight="1" x14ac:dyDescent="0.2">
      <c r="A262" s="14"/>
      <c r="B262" s="15"/>
      <c r="C262" s="15"/>
      <c r="D262" s="15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</row>
    <row r="263" spans="1:56" ht="15.75" customHeight="1" x14ac:dyDescent="0.2">
      <c r="A263" s="14"/>
      <c r="B263" s="15"/>
      <c r="C263" s="15"/>
      <c r="D263" s="15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</row>
    <row r="264" spans="1:56" ht="15.75" customHeight="1" x14ac:dyDescent="0.2">
      <c r="A264" s="14"/>
      <c r="B264" s="15"/>
      <c r="C264" s="15"/>
      <c r="D264" s="15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</row>
    <row r="265" spans="1:56" ht="15.75" customHeight="1" x14ac:dyDescent="0.2">
      <c r="A265" s="14"/>
      <c r="B265" s="15"/>
      <c r="C265" s="15"/>
      <c r="D265" s="15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</row>
    <row r="266" spans="1:56" ht="15.75" customHeight="1" x14ac:dyDescent="0.2">
      <c r="A266" s="14"/>
      <c r="B266" s="15"/>
      <c r="C266" s="15"/>
      <c r="D266" s="15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</row>
    <row r="267" spans="1:56" ht="15.75" customHeight="1" x14ac:dyDescent="0.2">
      <c r="A267" s="14"/>
      <c r="B267" s="15"/>
      <c r="C267" s="15"/>
      <c r="D267" s="15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</row>
    <row r="268" spans="1:56" ht="15.75" customHeight="1" x14ac:dyDescent="0.2">
      <c r="A268" s="14"/>
      <c r="B268" s="15"/>
      <c r="C268" s="15"/>
      <c r="D268" s="15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</row>
    <row r="269" spans="1:56" ht="15.75" customHeight="1" x14ac:dyDescent="0.2">
      <c r="A269" s="14"/>
      <c r="B269" s="15"/>
      <c r="C269" s="15"/>
      <c r="D269" s="15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</row>
    <row r="270" spans="1:56" ht="15.75" customHeight="1" x14ac:dyDescent="0.2">
      <c r="A270" s="14"/>
      <c r="B270" s="15"/>
      <c r="C270" s="15"/>
      <c r="D270" s="15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</row>
    <row r="271" spans="1:56" ht="15.75" customHeight="1" x14ac:dyDescent="0.2">
      <c r="A271" s="14"/>
      <c r="B271" s="15"/>
      <c r="C271" s="15"/>
      <c r="D271" s="15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</row>
    <row r="272" spans="1:56" ht="15.75" customHeight="1" x14ac:dyDescent="0.2">
      <c r="A272" s="14"/>
      <c r="B272" s="15"/>
      <c r="C272" s="15"/>
      <c r="D272" s="15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</row>
    <row r="273" spans="1:56" ht="15.75" customHeight="1" x14ac:dyDescent="0.2">
      <c r="A273" s="14"/>
      <c r="B273" s="15"/>
      <c r="C273" s="15"/>
      <c r="D273" s="15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</row>
    <row r="274" spans="1:56" ht="15.75" customHeight="1" x14ac:dyDescent="0.2">
      <c r="A274" s="14"/>
      <c r="B274" s="15"/>
      <c r="C274" s="15"/>
      <c r="D274" s="15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</row>
    <row r="275" spans="1:56" ht="15.75" customHeight="1" x14ac:dyDescent="0.2">
      <c r="A275" s="14"/>
      <c r="B275" s="15"/>
      <c r="C275" s="15"/>
      <c r="D275" s="15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</row>
    <row r="276" spans="1:56" ht="15.75" customHeight="1" x14ac:dyDescent="0.2">
      <c r="A276" s="14"/>
      <c r="B276" s="15"/>
      <c r="C276" s="15"/>
      <c r="D276" s="15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</row>
    <row r="277" spans="1:56" ht="15.75" customHeight="1" x14ac:dyDescent="0.2">
      <c r="A277" s="14"/>
      <c r="B277" s="15"/>
      <c r="C277" s="15"/>
      <c r="D277" s="15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</row>
    <row r="278" spans="1:56" ht="15.75" customHeight="1" x14ac:dyDescent="0.2">
      <c r="A278" s="14"/>
      <c r="B278" s="15"/>
      <c r="C278" s="15"/>
      <c r="D278" s="15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</row>
    <row r="279" spans="1:56" ht="15.75" customHeight="1" x14ac:dyDescent="0.2">
      <c r="A279" s="14"/>
      <c r="B279" s="15"/>
      <c r="C279" s="15"/>
      <c r="D279" s="15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</row>
    <row r="280" spans="1:56" ht="15.75" customHeight="1" x14ac:dyDescent="0.2">
      <c r="A280" s="14"/>
      <c r="B280" s="15"/>
      <c r="C280" s="15"/>
      <c r="D280" s="15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</row>
    <row r="281" spans="1:56" ht="15.75" customHeight="1" x14ac:dyDescent="0.2">
      <c r="A281" s="14"/>
      <c r="B281" s="15"/>
      <c r="C281" s="15"/>
      <c r="D281" s="15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</row>
    <row r="282" spans="1:56" ht="15.75" customHeight="1" x14ac:dyDescent="0.2">
      <c r="A282" s="14"/>
      <c r="B282" s="15"/>
      <c r="C282" s="15"/>
      <c r="D282" s="15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</row>
    <row r="283" spans="1:56" ht="15.75" customHeight="1" x14ac:dyDescent="0.2">
      <c r="A283" s="14"/>
      <c r="B283" s="15"/>
      <c r="C283" s="15"/>
      <c r="D283" s="15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</row>
    <row r="284" spans="1:56" ht="15.75" customHeight="1" x14ac:dyDescent="0.2">
      <c r="A284" s="14"/>
      <c r="B284" s="15"/>
      <c r="C284" s="15"/>
      <c r="D284" s="15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</row>
    <row r="285" spans="1:56" ht="15.75" customHeight="1" x14ac:dyDescent="0.2">
      <c r="A285" s="14"/>
      <c r="B285" s="15"/>
      <c r="C285" s="15"/>
      <c r="D285" s="15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</row>
    <row r="286" spans="1:56" ht="15.75" customHeight="1" x14ac:dyDescent="0.2">
      <c r="A286" s="14"/>
      <c r="B286" s="15"/>
      <c r="C286" s="15"/>
      <c r="D286" s="15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</row>
    <row r="287" spans="1:56" ht="15.75" customHeight="1" x14ac:dyDescent="0.2">
      <c r="A287" s="14"/>
      <c r="B287" s="15"/>
      <c r="C287" s="15"/>
      <c r="D287" s="15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</row>
    <row r="288" spans="1:56" ht="15.75" customHeight="1" x14ac:dyDescent="0.2">
      <c r="A288" s="14"/>
      <c r="B288" s="15"/>
      <c r="C288" s="15"/>
      <c r="D288" s="15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</row>
    <row r="289" spans="1:56" ht="15.75" customHeight="1" x14ac:dyDescent="0.2">
      <c r="A289" s="14"/>
      <c r="B289" s="15"/>
      <c r="C289" s="15"/>
      <c r="D289" s="15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</row>
    <row r="290" spans="1:56" ht="15.75" customHeight="1" x14ac:dyDescent="0.2">
      <c r="A290" s="14"/>
      <c r="B290" s="15"/>
      <c r="C290" s="15"/>
      <c r="D290" s="15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</row>
    <row r="291" spans="1:56" ht="15.75" customHeight="1" x14ac:dyDescent="0.2">
      <c r="A291" s="14"/>
      <c r="B291" s="15"/>
      <c r="C291" s="15"/>
      <c r="D291" s="15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</row>
    <row r="292" spans="1:56" ht="15.75" customHeight="1" x14ac:dyDescent="0.2">
      <c r="A292" s="14"/>
      <c r="B292" s="15"/>
      <c r="C292" s="15"/>
      <c r="D292" s="15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</row>
    <row r="293" spans="1:56" ht="15.75" customHeight="1" x14ac:dyDescent="0.2">
      <c r="A293" s="14"/>
      <c r="B293" s="15"/>
      <c r="C293" s="15"/>
      <c r="D293" s="15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</row>
    <row r="294" spans="1:56" ht="15.75" customHeight="1" x14ac:dyDescent="0.2">
      <c r="A294" s="14"/>
      <c r="B294" s="15"/>
      <c r="C294" s="15"/>
      <c r="D294" s="15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</row>
    <row r="295" spans="1:56" ht="15.75" customHeight="1" x14ac:dyDescent="0.2">
      <c r="A295" s="14"/>
      <c r="B295" s="15"/>
      <c r="C295" s="15"/>
      <c r="D295" s="15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</row>
    <row r="296" spans="1:56" ht="15.75" customHeight="1" x14ac:dyDescent="0.2">
      <c r="A296" s="14"/>
      <c r="B296" s="15"/>
      <c r="C296" s="15"/>
      <c r="D296" s="15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</row>
    <row r="297" spans="1:56" ht="15.75" customHeight="1" x14ac:dyDescent="0.2">
      <c r="A297" s="14"/>
      <c r="B297" s="15"/>
      <c r="C297" s="15"/>
      <c r="D297" s="15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</row>
    <row r="298" spans="1:56" ht="15.75" customHeight="1" x14ac:dyDescent="0.2">
      <c r="A298" s="14"/>
      <c r="B298" s="15"/>
      <c r="C298" s="15"/>
      <c r="D298" s="15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</row>
    <row r="299" spans="1:56" ht="15.75" customHeight="1" x14ac:dyDescent="0.2">
      <c r="A299" s="14"/>
      <c r="B299" s="15"/>
      <c r="C299" s="15"/>
      <c r="D299" s="15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</row>
    <row r="300" spans="1:56" ht="15.75" customHeight="1" x14ac:dyDescent="0.2">
      <c r="A300" s="14"/>
      <c r="B300" s="15"/>
      <c r="C300" s="15"/>
      <c r="D300" s="15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</row>
    <row r="301" spans="1:56" ht="15.75" customHeight="1" x14ac:dyDescent="0.2">
      <c r="A301" s="14"/>
      <c r="B301" s="15"/>
      <c r="C301" s="15"/>
      <c r="D301" s="15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</row>
    <row r="302" spans="1:56" ht="15.75" customHeight="1" x14ac:dyDescent="0.2">
      <c r="A302" s="14"/>
      <c r="B302" s="15"/>
      <c r="C302" s="15"/>
      <c r="D302" s="15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</row>
    <row r="303" spans="1:56" ht="15.75" customHeight="1" x14ac:dyDescent="0.2">
      <c r="A303" s="14"/>
      <c r="B303" s="15"/>
      <c r="C303" s="15"/>
      <c r="D303" s="15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</row>
    <row r="304" spans="1:56" ht="15.75" customHeight="1" x14ac:dyDescent="0.2">
      <c r="A304" s="14"/>
      <c r="B304" s="15"/>
      <c r="C304" s="15"/>
      <c r="D304" s="15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</row>
    <row r="305" spans="1:56" ht="15.75" customHeight="1" x14ac:dyDescent="0.2">
      <c r="A305" s="14"/>
      <c r="B305" s="15"/>
      <c r="C305" s="15"/>
      <c r="D305" s="15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</row>
    <row r="306" spans="1:56" ht="15.75" customHeight="1" x14ac:dyDescent="0.2">
      <c r="A306" s="14"/>
      <c r="B306" s="15"/>
      <c r="C306" s="15"/>
      <c r="D306" s="15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</row>
    <row r="307" spans="1:56" ht="15.75" customHeight="1" x14ac:dyDescent="0.2">
      <c r="A307" s="14"/>
      <c r="B307" s="15"/>
      <c r="C307" s="15"/>
      <c r="D307" s="15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</row>
    <row r="308" spans="1:56" ht="15.75" customHeight="1" x14ac:dyDescent="0.2">
      <c r="A308" s="14"/>
      <c r="B308" s="15"/>
      <c r="C308" s="15"/>
      <c r="D308" s="15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</row>
    <row r="309" spans="1:56" ht="15.75" customHeight="1" x14ac:dyDescent="0.2">
      <c r="A309" s="14"/>
      <c r="B309" s="15"/>
      <c r="C309" s="15"/>
      <c r="D309" s="15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</row>
    <row r="310" spans="1:56" ht="15.75" customHeight="1" x14ac:dyDescent="0.2">
      <c r="A310" s="14"/>
      <c r="B310" s="15"/>
      <c r="C310" s="15"/>
      <c r="D310" s="15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</row>
    <row r="311" spans="1:56" ht="15.75" customHeight="1" x14ac:dyDescent="0.2">
      <c r="A311" s="14"/>
      <c r="B311" s="15"/>
      <c r="C311" s="15"/>
      <c r="D311" s="15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</row>
    <row r="312" spans="1:56" ht="15.75" customHeight="1" x14ac:dyDescent="0.2">
      <c r="A312" s="14"/>
      <c r="B312" s="15"/>
      <c r="C312" s="15"/>
      <c r="D312" s="15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</row>
    <row r="313" spans="1:56" ht="15.75" customHeight="1" x14ac:dyDescent="0.2">
      <c r="A313" s="14"/>
      <c r="B313" s="15"/>
      <c r="C313" s="15"/>
      <c r="D313" s="15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</row>
    <row r="314" spans="1:56" ht="15.75" customHeight="1" x14ac:dyDescent="0.2">
      <c r="A314" s="14"/>
      <c r="B314" s="15"/>
      <c r="C314" s="15"/>
      <c r="D314" s="15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</row>
    <row r="315" spans="1:56" ht="15.75" customHeight="1" x14ac:dyDescent="0.2">
      <c r="A315" s="14"/>
      <c r="B315" s="15"/>
      <c r="C315" s="15"/>
      <c r="D315" s="15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</row>
    <row r="316" spans="1:56" ht="15.75" customHeight="1" x14ac:dyDescent="0.2">
      <c r="A316" s="14"/>
      <c r="B316" s="15"/>
      <c r="C316" s="15"/>
      <c r="D316" s="15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</row>
    <row r="317" spans="1:56" ht="15.75" customHeight="1" x14ac:dyDescent="0.2">
      <c r="A317" s="14"/>
      <c r="B317" s="15"/>
      <c r="C317" s="15"/>
      <c r="D317" s="15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</row>
    <row r="318" spans="1:56" ht="15.75" customHeight="1" x14ac:dyDescent="0.2">
      <c r="A318" s="14"/>
      <c r="B318" s="15"/>
      <c r="C318" s="15"/>
      <c r="D318" s="15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</row>
    <row r="319" spans="1:56" ht="15.75" customHeight="1" x14ac:dyDescent="0.2">
      <c r="A319" s="14"/>
      <c r="B319" s="15"/>
      <c r="C319" s="15"/>
      <c r="D319" s="15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</row>
    <row r="320" spans="1:56" ht="15.75" customHeight="1" x14ac:dyDescent="0.2">
      <c r="A320" s="14"/>
      <c r="B320" s="15"/>
      <c r="C320" s="15"/>
      <c r="D320" s="15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</row>
    <row r="321" spans="1:56" ht="15.75" customHeight="1" x14ac:dyDescent="0.2">
      <c r="A321" s="14"/>
      <c r="B321" s="15"/>
      <c r="C321" s="15"/>
      <c r="D321" s="15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</row>
    <row r="322" spans="1:56" ht="15.75" customHeight="1" x14ac:dyDescent="0.2">
      <c r="A322" s="14"/>
      <c r="B322" s="15"/>
      <c r="C322" s="15"/>
      <c r="D322" s="15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</row>
    <row r="323" spans="1:56" ht="15.75" customHeight="1" x14ac:dyDescent="0.2">
      <c r="A323" s="14"/>
      <c r="B323" s="15"/>
      <c r="C323" s="15"/>
      <c r="D323" s="15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</row>
    <row r="324" spans="1:56" ht="15.75" customHeight="1" x14ac:dyDescent="0.2">
      <c r="A324" s="14"/>
      <c r="B324" s="15"/>
      <c r="C324" s="15"/>
      <c r="D324" s="15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</row>
    <row r="325" spans="1:56" ht="15.75" customHeight="1" x14ac:dyDescent="0.2">
      <c r="A325" s="14"/>
      <c r="B325" s="15"/>
      <c r="C325" s="15"/>
      <c r="D325" s="15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</row>
    <row r="326" spans="1:56" ht="15.75" customHeight="1" x14ac:dyDescent="0.2">
      <c r="A326" s="14"/>
      <c r="B326" s="15"/>
      <c r="C326" s="15"/>
      <c r="D326" s="15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</row>
    <row r="327" spans="1:56" ht="15.75" customHeight="1" x14ac:dyDescent="0.2">
      <c r="A327" s="14"/>
      <c r="B327" s="15"/>
      <c r="C327" s="15"/>
      <c r="D327" s="15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</row>
    <row r="328" spans="1:56" ht="15.75" customHeight="1" x14ac:dyDescent="0.2">
      <c r="A328" s="14"/>
      <c r="B328" s="15"/>
      <c r="C328" s="15"/>
      <c r="D328" s="15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</row>
    <row r="329" spans="1:56" ht="15.75" customHeight="1" x14ac:dyDescent="0.2">
      <c r="A329" s="14"/>
      <c r="B329" s="15"/>
      <c r="C329" s="15"/>
      <c r="D329" s="15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</row>
    <row r="330" spans="1:56" ht="15.75" customHeight="1" x14ac:dyDescent="0.2">
      <c r="A330" s="14"/>
      <c r="B330" s="15"/>
      <c r="C330" s="15"/>
      <c r="D330" s="15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</row>
    <row r="331" spans="1:56" ht="15.75" customHeight="1" x14ac:dyDescent="0.2">
      <c r="A331" s="14"/>
      <c r="B331" s="15"/>
      <c r="C331" s="15"/>
      <c r="D331" s="15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</row>
    <row r="332" spans="1:56" ht="15.75" customHeight="1" x14ac:dyDescent="0.2">
      <c r="A332" s="14"/>
      <c r="B332" s="15"/>
      <c r="C332" s="15"/>
      <c r="D332" s="15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</row>
    <row r="333" spans="1:56" ht="15.75" customHeight="1" x14ac:dyDescent="0.2">
      <c r="A333" s="14"/>
      <c r="B333" s="15"/>
      <c r="C333" s="15"/>
      <c r="D333" s="15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</row>
    <row r="334" spans="1:56" ht="15.75" customHeight="1" x14ac:dyDescent="0.2">
      <c r="A334" s="14"/>
      <c r="B334" s="15"/>
      <c r="C334" s="15"/>
      <c r="D334" s="15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</row>
    <row r="335" spans="1:56" ht="15.75" customHeight="1" x14ac:dyDescent="0.2">
      <c r="A335" s="14"/>
      <c r="B335" s="15"/>
      <c r="C335" s="15"/>
      <c r="D335" s="15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</row>
    <row r="336" spans="1:56" ht="15.75" customHeight="1" x14ac:dyDescent="0.2">
      <c r="A336" s="14"/>
      <c r="B336" s="15"/>
      <c r="C336" s="15"/>
      <c r="D336" s="15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</row>
    <row r="337" spans="1:56" ht="15.75" customHeight="1" x14ac:dyDescent="0.2">
      <c r="A337" s="14"/>
      <c r="B337" s="15"/>
      <c r="C337" s="15"/>
      <c r="D337" s="15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</row>
    <row r="338" spans="1:56" ht="15.75" customHeight="1" x14ac:dyDescent="0.2">
      <c r="A338" s="14"/>
      <c r="B338" s="15"/>
      <c r="C338" s="15"/>
      <c r="D338" s="15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</row>
    <row r="339" spans="1:56" ht="15.75" customHeight="1" x14ac:dyDescent="0.2">
      <c r="A339" s="14"/>
      <c r="B339" s="15"/>
      <c r="C339" s="15"/>
      <c r="D339" s="15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</row>
    <row r="340" spans="1:56" ht="15.75" customHeight="1" x14ac:dyDescent="0.2">
      <c r="A340" s="14"/>
      <c r="B340" s="15"/>
      <c r="C340" s="15"/>
      <c r="D340" s="15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</row>
    <row r="341" spans="1:56" ht="15.75" customHeight="1" x14ac:dyDescent="0.2">
      <c r="A341" s="14"/>
      <c r="B341" s="15"/>
      <c r="C341" s="15"/>
      <c r="D341" s="15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</row>
    <row r="342" spans="1:56" ht="15.75" customHeight="1" x14ac:dyDescent="0.2">
      <c r="A342" s="14"/>
      <c r="B342" s="15"/>
      <c r="C342" s="15"/>
      <c r="D342" s="15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</row>
    <row r="343" spans="1:56" ht="15.75" customHeight="1" x14ac:dyDescent="0.2">
      <c r="A343" s="14"/>
      <c r="B343" s="15"/>
      <c r="C343" s="15"/>
      <c r="D343" s="15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</row>
    <row r="344" spans="1:56" ht="15.75" customHeight="1" x14ac:dyDescent="0.2">
      <c r="A344" s="14"/>
      <c r="B344" s="15"/>
      <c r="C344" s="15"/>
      <c r="D344" s="15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</row>
    <row r="345" spans="1:56" ht="15.75" customHeight="1" x14ac:dyDescent="0.2">
      <c r="A345" s="14"/>
      <c r="B345" s="15"/>
      <c r="C345" s="15"/>
      <c r="D345" s="15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</row>
    <row r="346" spans="1:56" ht="15.75" customHeight="1" x14ac:dyDescent="0.2">
      <c r="A346" s="14"/>
      <c r="B346" s="15"/>
      <c r="C346" s="15"/>
      <c r="D346" s="15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</row>
    <row r="347" spans="1:56" ht="15.75" customHeight="1" x14ac:dyDescent="0.2">
      <c r="A347" s="14"/>
      <c r="B347" s="15"/>
      <c r="C347" s="15"/>
      <c r="D347" s="15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</row>
    <row r="348" spans="1:56" ht="15.75" customHeight="1" x14ac:dyDescent="0.2">
      <c r="A348" s="14"/>
      <c r="B348" s="15"/>
      <c r="C348" s="15"/>
      <c r="D348" s="15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</row>
    <row r="349" spans="1:56" ht="15.75" customHeight="1" x14ac:dyDescent="0.2">
      <c r="A349" s="14"/>
      <c r="B349" s="15"/>
      <c r="C349" s="15"/>
      <c r="D349" s="15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</row>
    <row r="350" spans="1:56" ht="15.75" customHeight="1" x14ac:dyDescent="0.2">
      <c r="A350" s="14"/>
      <c r="B350" s="15"/>
      <c r="C350" s="15"/>
      <c r="D350" s="15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</row>
    <row r="351" spans="1:56" ht="15.75" customHeight="1" x14ac:dyDescent="0.2">
      <c r="A351" s="14"/>
      <c r="B351" s="15"/>
      <c r="C351" s="15"/>
      <c r="D351" s="15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</row>
    <row r="352" spans="1:56" ht="15.75" customHeight="1" x14ac:dyDescent="0.2">
      <c r="A352" s="14"/>
      <c r="B352" s="15"/>
      <c r="C352" s="15"/>
      <c r="D352" s="15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</row>
    <row r="353" spans="1:56" ht="15.75" customHeight="1" x14ac:dyDescent="0.2">
      <c r="A353" s="14"/>
      <c r="B353" s="15"/>
      <c r="C353" s="15"/>
      <c r="D353" s="15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</row>
    <row r="354" spans="1:56" ht="15.75" customHeight="1" x14ac:dyDescent="0.2">
      <c r="A354" s="14"/>
      <c r="B354" s="15"/>
      <c r="C354" s="15"/>
      <c r="D354" s="15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</row>
    <row r="355" spans="1:56" ht="15.75" customHeight="1" x14ac:dyDescent="0.2">
      <c r="A355" s="14"/>
      <c r="B355" s="15"/>
      <c r="C355" s="15"/>
      <c r="D355" s="15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</row>
    <row r="356" spans="1:56" ht="15.75" customHeight="1" x14ac:dyDescent="0.2">
      <c r="A356" s="14"/>
      <c r="B356" s="15"/>
      <c r="C356" s="15"/>
      <c r="D356" s="15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</row>
    <row r="357" spans="1:56" ht="15.75" customHeight="1" x14ac:dyDescent="0.2">
      <c r="A357" s="14"/>
      <c r="B357" s="15"/>
      <c r="C357" s="15"/>
      <c r="D357" s="15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</row>
    <row r="358" spans="1:56" ht="15.75" customHeight="1" x14ac:dyDescent="0.2">
      <c r="A358" s="14"/>
      <c r="B358" s="15"/>
      <c r="C358" s="15"/>
      <c r="D358" s="15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</row>
    <row r="359" spans="1:56" ht="15.75" customHeight="1" x14ac:dyDescent="0.2">
      <c r="A359" s="14"/>
      <c r="B359" s="15"/>
      <c r="C359" s="15"/>
      <c r="D359" s="15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</row>
    <row r="360" spans="1:56" ht="15.75" customHeight="1" x14ac:dyDescent="0.2">
      <c r="A360" s="14"/>
      <c r="B360" s="15"/>
      <c r="C360" s="15"/>
      <c r="D360" s="15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</row>
    <row r="361" spans="1:56" ht="15.75" customHeight="1" x14ac:dyDescent="0.2">
      <c r="A361" s="14"/>
      <c r="B361" s="15"/>
      <c r="C361" s="15"/>
      <c r="D361" s="15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</row>
    <row r="362" spans="1:56" ht="15.75" customHeight="1" x14ac:dyDescent="0.2">
      <c r="A362" s="14"/>
      <c r="B362" s="15"/>
      <c r="C362" s="15"/>
      <c r="D362" s="15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</row>
    <row r="363" spans="1:56" ht="15.75" customHeight="1" x14ac:dyDescent="0.2">
      <c r="A363" s="14"/>
      <c r="B363" s="15"/>
      <c r="C363" s="15"/>
      <c r="D363" s="15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</row>
    <row r="364" spans="1:56" ht="15.75" customHeight="1" x14ac:dyDescent="0.2">
      <c r="A364" s="14"/>
      <c r="B364" s="15"/>
      <c r="C364" s="15"/>
      <c r="D364" s="15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</row>
    <row r="365" spans="1:56" ht="15.75" customHeight="1" x14ac:dyDescent="0.2">
      <c r="A365" s="14"/>
      <c r="B365" s="15"/>
      <c r="C365" s="15"/>
      <c r="D365" s="15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</row>
    <row r="366" spans="1:56" ht="15.75" customHeight="1" x14ac:dyDescent="0.2">
      <c r="A366" s="14"/>
      <c r="B366" s="15"/>
      <c r="C366" s="15"/>
      <c r="D366" s="15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</row>
    <row r="367" spans="1:56" ht="15.75" customHeight="1" x14ac:dyDescent="0.2">
      <c r="A367" s="14"/>
      <c r="B367" s="15"/>
      <c r="C367" s="15"/>
      <c r="D367" s="15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</row>
    <row r="368" spans="1:56" ht="15.75" customHeight="1" x14ac:dyDescent="0.2">
      <c r="A368" s="14"/>
      <c r="B368" s="15"/>
      <c r="C368" s="15"/>
      <c r="D368" s="15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</row>
    <row r="369" spans="1:56" ht="15.75" customHeight="1" x14ac:dyDescent="0.2">
      <c r="A369" s="14"/>
      <c r="B369" s="15"/>
      <c r="C369" s="15"/>
      <c r="D369" s="15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</row>
    <row r="370" spans="1:56" ht="15.75" customHeight="1" x14ac:dyDescent="0.2">
      <c r="A370" s="14"/>
      <c r="B370" s="15"/>
      <c r="C370" s="15"/>
      <c r="D370" s="15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</row>
    <row r="371" spans="1:56" ht="15.75" customHeight="1" x14ac:dyDescent="0.2">
      <c r="A371" s="14"/>
      <c r="B371" s="15"/>
      <c r="C371" s="15"/>
      <c r="D371" s="15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</row>
    <row r="372" spans="1:56" ht="15.75" customHeight="1" x14ac:dyDescent="0.2">
      <c r="A372" s="14"/>
      <c r="B372" s="15"/>
      <c r="C372" s="15"/>
      <c r="D372" s="15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</row>
    <row r="373" spans="1:56" ht="15.75" customHeight="1" x14ac:dyDescent="0.2">
      <c r="A373" s="14"/>
      <c r="B373" s="15"/>
      <c r="C373" s="15"/>
      <c r="D373" s="15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</row>
    <row r="374" spans="1:56" ht="15.75" customHeight="1" x14ac:dyDescent="0.2">
      <c r="A374" s="14"/>
      <c r="B374" s="15"/>
      <c r="C374" s="15"/>
      <c r="D374" s="15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</row>
    <row r="375" spans="1:56" ht="15.75" customHeight="1" x14ac:dyDescent="0.2">
      <c r="A375" s="14"/>
      <c r="B375" s="15"/>
      <c r="C375" s="15"/>
      <c r="D375" s="15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</row>
    <row r="376" spans="1:56" ht="15.75" customHeight="1" x14ac:dyDescent="0.2">
      <c r="A376" s="14"/>
      <c r="B376" s="15"/>
      <c r="C376" s="15"/>
      <c r="D376" s="15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</row>
    <row r="377" spans="1:56" ht="15.75" customHeight="1" x14ac:dyDescent="0.2">
      <c r="A377" s="14"/>
      <c r="B377" s="15"/>
      <c r="C377" s="15"/>
      <c r="D377" s="15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</row>
    <row r="378" spans="1:56" ht="15.75" customHeight="1" x14ac:dyDescent="0.2">
      <c r="A378" s="14"/>
      <c r="B378" s="15"/>
      <c r="C378" s="15"/>
      <c r="D378" s="15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</row>
    <row r="379" spans="1:56" ht="15.75" customHeight="1" x14ac:dyDescent="0.2">
      <c r="A379" s="14"/>
      <c r="B379" s="15"/>
      <c r="C379" s="15"/>
      <c r="D379" s="15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</row>
    <row r="380" spans="1:56" ht="15.75" customHeight="1" x14ac:dyDescent="0.2">
      <c r="A380" s="14"/>
      <c r="B380" s="15"/>
      <c r="C380" s="15"/>
      <c r="D380" s="15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</row>
    <row r="381" spans="1:56" ht="15.75" customHeight="1" x14ac:dyDescent="0.2">
      <c r="A381" s="14"/>
      <c r="B381" s="15"/>
      <c r="C381" s="15"/>
      <c r="D381" s="15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</row>
    <row r="382" spans="1:56" ht="15.75" customHeight="1" x14ac:dyDescent="0.2">
      <c r="A382" s="14"/>
      <c r="B382" s="15"/>
      <c r="C382" s="15"/>
      <c r="D382" s="15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</row>
    <row r="383" spans="1:56" ht="15.75" customHeight="1" x14ac:dyDescent="0.2">
      <c r="A383" s="14"/>
      <c r="B383" s="15"/>
      <c r="C383" s="15"/>
      <c r="D383" s="15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</row>
    <row r="384" spans="1:56" ht="15.75" customHeight="1" x14ac:dyDescent="0.2">
      <c r="A384" s="14"/>
      <c r="B384" s="15"/>
      <c r="C384" s="15"/>
      <c r="D384" s="15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</row>
    <row r="385" spans="1:56" ht="15.75" customHeight="1" x14ac:dyDescent="0.2">
      <c r="A385" s="14"/>
      <c r="B385" s="15"/>
      <c r="C385" s="15"/>
      <c r="D385" s="15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</row>
    <row r="386" spans="1:56" ht="15.75" customHeight="1" x14ac:dyDescent="0.2">
      <c r="A386" s="14"/>
      <c r="B386" s="15"/>
      <c r="C386" s="15"/>
      <c r="D386" s="15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</row>
    <row r="387" spans="1:56" ht="15.75" customHeight="1" x14ac:dyDescent="0.2">
      <c r="A387" s="14"/>
      <c r="B387" s="15"/>
      <c r="C387" s="15"/>
      <c r="D387" s="15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</row>
    <row r="388" spans="1:56" ht="15.75" customHeight="1" x14ac:dyDescent="0.2">
      <c r="A388" s="14"/>
      <c r="B388" s="15"/>
      <c r="C388" s="15"/>
      <c r="D388" s="15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</row>
    <row r="389" spans="1:56" ht="15.75" customHeight="1" x14ac:dyDescent="0.2">
      <c r="A389" s="14"/>
      <c r="B389" s="15"/>
      <c r="C389" s="15"/>
      <c r="D389" s="15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</row>
    <row r="390" spans="1:56" ht="15.75" customHeight="1" x14ac:dyDescent="0.2">
      <c r="A390" s="14"/>
      <c r="B390" s="15"/>
      <c r="C390" s="15"/>
      <c r="D390" s="15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</row>
    <row r="391" spans="1:56" ht="15.75" customHeight="1" x14ac:dyDescent="0.2">
      <c r="A391" s="14"/>
      <c r="B391" s="15"/>
      <c r="C391" s="15"/>
      <c r="D391" s="15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</row>
    <row r="392" spans="1:56" ht="15.75" customHeight="1" x14ac:dyDescent="0.2">
      <c r="A392" s="14"/>
      <c r="B392" s="15"/>
      <c r="C392" s="15"/>
      <c r="D392" s="15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</row>
    <row r="393" spans="1:56" ht="15.75" customHeight="1" x14ac:dyDescent="0.2">
      <c r="A393" s="14"/>
      <c r="B393" s="15"/>
      <c r="C393" s="15"/>
      <c r="D393" s="15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</row>
    <row r="394" spans="1:56" ht="15.75" customHeight="1" x14ac:dyDescent="0.2">
      <c r="A394" s="14"/>
      <c r="B394" s="15"/>
      <c r="C394" s="15"/>
      <c r="D394" s="15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</row>
    <row r="395" spans="1:56" ht="15.75" customHeight="1" x14ac:dyDescent="0.2">
      <c r="A395" s="14"/>
      <c r="B395" s="15"/>
      <c r="C395" s="15"/>
      <c r="D395" s="15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</row>
    <row r="396" spans="1:56" ht="15.75" customHeight="1" x14ac:dyDescent="0.2">
      <c r="A396" s="14"/>
      <c r="B396" s="15"/>
      <c r="C396" s="15"/>
      <c r="D396" s="15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</row>
    <row r="397" spans="1:56" ht="15.75" customHeight="1" x14ac:dyDescent="0.2">
      <c r="A397" s="14"/>
      <c r="B397" s="15"/>
      <c r="C397" s="15"/>
      <c r="D397" s="15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</row>
    <row r="398" spans="1:56" ht="15.75" customHeight="1" x14ac:dyDescent="0.2">
      <c r="A398" s="14"/>
      <c r="B398" s="15"/>
      <c r="C398" s="15"/>
      <c r="D398" s="15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</row>
    <row r="399" spans="1:56" ht="15.75" customHeight="1" x14ac:dyDescent="0.2">
      <c r="A399" s="14"/>
      <c r="B399" s="15"/>
      <c r="C399" s="15"/>
      <c r="D399" s="15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</row>
    <row r="400" spans="1:56" ht="15.75" customHeight="1" x14ac:dyDescent="0.2">
      <c r="A400" s="14"/>
      <c r="B400" s="15"/>
      <c r="C400" s="15"/>
      <c r="D400" s="15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</row>
    <row r="401" spans="1:56" ht="15.75" customHeight="1" x14ac:dyDescent="0.2">
      <c r="A401" s="14"/>
      <c r="B401" s="15"/>
      <c r="C401" s="15"/>
      <c r="D401" s="15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</row>
    <row r="402" spans="1:56" ht="15.75" customHeight="1" x14ac:dyDescent="0.2">
      <c r="A402" s="14"/>
      <c r="B402" s="15"/>
      <c r="C402" s="15"/>
      <c r="D402" s="15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</row>
    <row r="403" spans="1:56" ht="15.75" customHeight="1" x14ac:dyDescent="0.2">
      <c r="A403" s="14"/>
      <c r="B403" s="15"/>
      <c r="C403" s="15"/>
      <c r="D403" s="15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</row>
    <row r="404" spans="1:56" ht="15.75" customHeight="1" x14ac:dyDescent="0.2">
      <c r="A404" s="14"/>
      <c r="B404" s="15"/>
      <c r="C404" s="15"/>
      <c r="D404" s="15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</row>
    <row r="405" spans="1:56" ht="15.75" customHeight="1" x14ac:dyDescent="0.2">
      <c r="A405" s="14"/>
      <c r="B405" s="15"/>
      <c r="C405" s="15"/>
      <c r="D405" s="15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</row>
    <row r="406" spans="1:56" ht="15.75" customHeight="1" x14ac:dyDescent="0.2">
      <c r="A406" s="14"/>
      <c r="B406" s="15"/>
      <c r="C406" s="15"/>
      <c r="D406" s="15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</row>
    <row r="407" spans="1:56" ht="15.75" customHeight="1" x14ac:dyDescent="0.2">
      <c r="A407" s="14"/>
      <c r="B407" s="15"/>
      <c r="C407" s="15"/>
      <c r="D407" s="15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</row>
    <row r="408" spans="1:56" ht="15.75" customHeight="1" x14ac:dyDescent="0.2">
      <c r="A408" s="14"/>
      <c r="B408" s="15"/>
      <c r="C408" s="15"/>
      <c r="D408" s="15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</row>
    <row r="409" spans="1:56" ht="15.75" customHeight="1" x14ac:dyDescent="0.2">
      <c r="A409" s="14"/>
      <c r="B409" s="15"/>
      <c r="C409" s="15"/>
      <c r="D409" s="15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</row>
    <row r="410" spans="1:56" ht="15.75" customHeight="1" x14ac:dyDescent="0.2">
      <c r="A410" s="14"/>
      <c r="B410" s="15"/>
      <c r="C410" s="15"/>
      <c r="D410" s="15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</row>
    <row r="411" spans="1:56" ht="15.75" customHeight="1" x14ac:dyDescent="0.2">
      <c r="A411" s="14"/>
      <c r="B411" s="15"/>
      <c r="C411" s="15"/>
      <c r="D411" s="15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</row>
    <row r="412" spans="1:56" ht="15.75" customHeight="1" x14ac:dyDescent="0.2">
      <c r="A412" s="14"/>
      <c r="B412" s="15"/>
      <c r="C412" s="15"/>
      <c r="D412" s="15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</row>
    <row r="413" spans="1:56" ht="15.75" customHeight="1" x14ac:dyDescent="0.2">
      <c r="A413" s="14"/>
      <c r="B413" s="15"/>
      <c r="C413" s="15"/>
      <c r="D413" s="15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</row>
    <row r="414" spans="1:56" ht="15.75" customHeight="1" x14ac:dyDescent="0.2">
      <c r="A414" s="14"/>
      <c r="B414" s="15"/>
      <c r="C414" s="15"/>
      <c r="D414" s="15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</row>
    <row r="415" spans="1:56" ht="15.75" customHeight="1" x14ac:dyDescent="0.2">
      <c r="A415" s="14"/>
      <c r="B415" s="15"/>
      <c r="C415" s="15"/>
      <c r="D415" s="15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</row>
    <row r="416" spans="1:56" ht="15.75" customHeight="1" x14ac:dyDescent="0.2">
      <c r="A416" s="14"/>
      <c r="B416" s="15"/>
      <c r="C416" s="15"/>
      <c r="D416" s="15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</row>
    <row r="417" spans="1:56" ht="15.75" customHeight="1" x14ac:dyDescent="0.2">
      <c r="A417" s="14"/>
      <c r="B417" s="15"/>
      <c r="C417" s="15"/>
      <c r="D417" s="15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</row>
    <row r="418" spans="1:56" ht="15.75" customHeight="1" x14ac:dyDescent="0.2">
      <c r="A418" s="14"/>
      <c r="B418" s="15"/>
      <c r="C418" s="15"/>
      <c r="D418" s="15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</row>
    <row r="419" spans="1:56" ht="15.75" customHeight="1" x14ac:dyDescent="0.2">
      <c r="A419" s="14"/>
      <c r="B419" s="15"/>
      <c r="C419" s="15"/>
      <c r="D419" s="15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</row>
    <row r="420" spans="1:56" ht="15.75" customHeight="1" x14ac:dyDescent="0.2">
      <c r="A420" s="14"/>
      <c r="B420" s="15"/>
      <c r="C420" s="15"/>
      <c r="D420" s="15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</row>
    <row r="421" spans="1:56" ht="15.75" customHeight="1" x14ac:dyDescent="0.2">
      <c r="A421" s="14"/>
      <c r="B421" s="15"/>
      <c r="C421" s="15"/>
      <c r="D421" s="15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</row>
    <row r="422" spans="1:56" ht="15.75" customHeight="1" x14ac:dyDescent="0.2">
      <c r="A422" s="14"/>
      <c r="B422" s="15"/>
      <c r="C422" s="15"/>
      <c r="D422" s="15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</row>
    <row r="423" spans="1:56" ht="15.75" customHeight="1" x14ac:dyDescent="0.2">
      <c r="A423" s="14"/>
      <c r="B423" s="15"/>
      <c r="C423" s="15"/>
      <c r="D423" s="15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</row>
    <row r="424" spans="1:56" ht="15.75" customHeight="1" x14ac:dyDescent="0.2">
      <c r="A424" s="14"/>
      <c r="B424" s="15"/>
      <c r="C424" s="15"/>
      <c r="D424" s="15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</row>
    <row r="425" spans="1:56" ht="15.75" customHeight="1" x14ac:dyDescent="0.2">
      <c r="A425" s="14"/>
      <c r="B425" s="15"/>
      <c r="C425" s="15"/>
      <c r="D425" s="15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</row>
    <row r="426" spans="1:56" ht="15.75" customHeight="1" x14ac:dyDescent="0.2">
      <c r="A426" s="14"/>
      <c r="B426" s="15"/>
      <c r="C426" s="15"/>
      <c r="D426" s="15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</row>
    <row r="427" spans="1:56" ht="15.75" customHeight="1" x14ac:dyDescent="0.2">
      <c r="A427" s="14"/>
      <c r="B427" s="15"/>
      <c r="C427" s="15"/>
      <c r="D427" s="15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</row>
    <row r="428" spans="1:56" ht="15.75" customHeight="1" x14ac:dyDescent="0.2">
      <c r="A428" s="14"/>
      <c r="B428" s="15"/>
      <c r="C428" s="15"/>
      <c r="D428" s="15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</row>
    <row r="429" spans="1:56" ht="15.75" customHeight="1" x14ac:dyDescent="0.2">
      <c r="A429" s="14"/>
      <c r="B429" s="15"/>
      <c r="C429" s="15"/>
      <c r="D429" s="15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</row>
    <row r="430" spans="1:56" ht="15.75" customHeight="1" x14ac:dyDescent="0.2">
      <c r="A430" s="14"/>
      <c r="B430" s="15"/>
      <c r="C430" s="15"/>
      <c r="D430" s="15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</row>
    <row r="431" spans="1:56" ht="15.75" customHeight="1" x14ac:dyDescent="0.2">
      <c r="A431" s="14"/>
      <c r="B431" s="15"/>
      <c r="C431" s="15"/>
      <c r="D431" s="15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</row>
    <row r="432" spans="1:56" ht="15.75" customHeight="1" x14ac:dyDescent="0.2">
      <c r="A432" s="14"/>
      <c r="B432" s="15"/>
      <c r="C432" s="15"/>
      <c r="D432" s="15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</row>
    <row r="433" spans="1:56" ht="15.75" customHeight="1" x14ac:dyDescent="0.2">
      <c r="A433" s="14"/>
      <c r="B433" s="15"/>
      <c r="C433" s="15"/>
      <c r="D433" s="15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</row>
    <row r="434" spans="1:56" ht="15.75" customHeight="1" x14ac:dyDescent="0.2">
      <c r="A434" s="14"/>
      <c r="B434" s="15"/>
      <c r="C434" s="15"/>
      <c r="D434" s="15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</row>
    <row r="435" spans="1:56" ht="15.75" customHeight="1" x14ac:dyDescent="0.2">
      <c r="A435" s="14"/>
      <c r="B435" s="15"/>
      <c r="C435" s="15"/>
      <c r="D435" s="15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</row>
    <row r="436" spans="1:56" ht="15.75" customHeight="1" x14ac:dyDescent="0.2">
      <c r="A436" s="14"/>
      <c r="B436" s="15"/>
      <c r="C436" s="15"/>
      <c r="D436" s="15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</row>
    <row r="437" spans="1:56" ht="15.75" customHeight="1" x14ac:dyDescent="0.2">
      <c r="A437" s="14"/>
      <c r="B437" s="15"/>
      <c r="C437" s="15"/>
      <c r="D437" s="15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</row>
    <row r="438" spans="1:56" ht="15.75" customHeight="1" x14ac:dyDescent="0.2">
      <c r="A438" s="14"/>
      <c r="B438" s="15"/>
      <c r="C438" s="15"/>
      <c r="D438" s="15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</row>
    <row r="439" spans="1:56" ht="15.75" customHeight="1" x14ac:dyDescent="0.2">
      <c r="A439" s="14"/>
      <c r="B439" s="15"/>
      <c r="C439" s="15"/>
      <c r="D439" s="15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</row>
    <row r="440" spans="1:56" ht="15.75" customHeight="1" x14ac:dyDescent="0.2">
      <c r="A440" s="14"/>
      <c r="B440" s="15"/>
      <c r="C440" s="15"/>
      <c r="D440" s="15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</row>
    <row r="441" spans="1:56" ht="15.75" customHeight="1" x14ac:dyDescent="0.2">
      <c r="A441" s="14"/>
      <c r="B441" s="15"/>
      <c r="C441" s="15"/>
      <c r="D441" s="15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</row>
    <row r="442" spans="1:56" ht="15.75" customHeight="1" x14ac:dyDescent="0.2">
      <c r="A442" s="14"/>
      <c r="B442" s="15"/>
      <c r="C442" s="15"/>
      <c r="D442" s="15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</row>
    <row r="443" spans="1:56" ht="15.75" customHeight="1" x14ac:dyDescent="0.2">
      <c r="A443" s="14"/>
      <c r="B443" s="15"/>
      <c r="C443" s="15"/>
      <c r="D443" s="15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</row>
    <row r="444" spans="1:56" ht="15.75" customHeight="1" x14ac:dyDescent="0.2">
      <c r="A444" s="14"/>
      <c r="B444" s="15"/>
      <c r="C444" s="15"/>
      <c r="D444" s="15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</row>
    <row r="445" spans="1:56" ht="15.75" customHeight="1" x14ac:dyDescent="0.2">
      <c r="A445" s="14"/>
      <c r="B445" s="15"/>
      <c r="C445" s="15"/>
      <c r="D445" s="15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</row>
    <row r="446" spans="1:56" ht="15.75" customHeight="1" x14ac:dyDescent="0.2">
      <c r="A446" s="14"/>
      <c r="B446" s="15"/>
      <c r="C446" s="15"/>
      <c r="D446" s="15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</row>
    <row r="447" spans="1:56" ht="15.75" customHeight="1" x14ac:dyDescent="0.2">
      <c r="A447" s="14"/>
      <c r="B447" s="15"/>
      <c r="C447" s="15"/>
      <c r="D447" s="15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</row>
    <row r="448" spans="1:56" ht="15.75" customHeight="1" x14ac:dyDescent="0.2">
      <c r="A448" s="14"/>
      <c r="B448" s="15"/>
      <c r="C448" s="15"/>
      <c r="D448" s="15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</row>
    <row r="449" spans="1:56" ht="15.75" customHeight="1" x14ac:dyDescent="0.2">
      <c r="A449" s="14"/>
      <c r="B449" s="15"/>
      <c r="C449" s="15"/>
      <c r="D449" s="15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</row>
    <row r="450" spans="1:56" ht="15.75" customHeight="1" x14ac:dyDescent="0.2">
      <c r="A450" s="14"/>
      <c r="B450" s="15"/>
      <c r="C450" s="15"/>
      <c r="D450" s="15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</row>
    <row r="451" spans="1:56" ht="15.75" customHeight="1" x14ac:dyDescent="0.2">
      <c r="A451" s="14"/>
      <c r="B451" s="15"/>
      <c r="C451" s="15"/>
      <c r="D451" s="15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</row>
    <row r="452" spans="1:56" ht="15.75" customHeight="1" x14ac:dyDescent="0.2">
      <c r="A452" s="14"/>
      <c r="B452" s="15"/>
      <c r="C452" s="15"/>
      <c r="D452" s="15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</row>
    <row r="453" spans="1:56" ht="15.75" customHeight="1" x14ac:dyDescent="0.2">
      <c r="A453" s="14"/>
      <c r="B453" s="15"/>
      <c r="C453" s="15"/>
      <c r="D453" s="15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</row>
    <row r="454" spans="1:56" ht="15.75" customHeight="1" x14ac:dyDescent="0.2">
      <c r="A454" s="14"/>
      <c r="B454" s="15"/>
      <c r="C454" s="15"/>
      <c r="D454" s="15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</row>
    <row r="455" spans="1:56" ht="15.75" customHeight="1" x14ac:dyDescent="0.2">
      <c r="A455" s="14"/>
      <c r="B455" s="15"/>
      <c r="C455" s="15"/>
      <c r="D455" s="15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</row>
    <row r="456" spans="1:56" ht="15.75" customHeight="1" x14ac:dyDescent="0.2">
      <c r="A456" s="14"/>
      <c r="B456" s="15"/>
      <c r="C456" s="15"/>
      <c r="D456" s="15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</row>
    <row r="457" spans="1:56" ht="15.75" customHeight="1" x14ac:dyDescent="0.2">
      <c r="A457" s="14"/>
      <c r="B457" s="15"/>
      <c r="C457" s="15"/>
      <c r="D457" s="15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</row>
    <row r="458" spans="1:56" ht="15.75" customHeight="1" x14ac:dyDescent="0.2">
      <c r="A458" s="14"/>
      <c r="B458" s="15"/>
      <c r="C458" s="15"/>
      <c r="D458" s="15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</row>
    <row r="459" spans="1:56" ht="15.75" customHeight="1" x14ac:dyDescent="0.2">
      <c r="A459" s="14"/>
      <c r="B459" s="15"/>
      <c r="C459" s="15"/>
      <c r="D459" s="15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</row>
    <row r="460" spans="1:56" ht="15.75" customHeight="1" x14ac:dyDescent="0.2">
      <c r="A460" s="14"/>
      <c r="B460" s="15"/>
      <c r="C460" s="15"/>
      <c r="D460" s="15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</row>
    <row r="461" spans="1:56" ht="15.75" customHeight="1" x14ac:dyDescent="0.2">
      <c r="A461" s="14"/>
      <c r="B461" s="15"/>
      <c r="C461" s="15"/>
      <c r="D461" s="15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</row>
    <row r="462" spans="1:56" ht="15.75" customHeight="1" x14ac:dyDescent="0.2">
      <c r="A462" s="14"/>
      <c r="B462" s="15"/>
      <c r="C462" s="15"/>
      <c r="D462" s="15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</row>
    <row r="463" spans="1:56" ht="15.75" customHeight="1" x14ac:dyDescent="0.2">
      <c r="A463" s="14"/>
      <c r="B463" s="15"/>
      <c r="C463" s="15"/>
      <c r="D463" s="15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</row>
    <row r="464" spans="1:56" ht="15.75" customHeight="1" x14ac:dyDescent="0.2">
      <c r="A464" s="14"/>
      <c r="B464" s="15"/>
      <c r="C464" s="15"/>
      <c r="D464" s="15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</row>
    <row r="465" spans="1:56" ht="15.75" customHeight="1" x14ac:dyDescent="0.2">
      <c r="A465" s="14"/>
      <c r="B465" s="15"/>
      <c r="C465" s="15"/>
      <c r="D465" s="15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</row>
    <row r="466" spans="1:56" ht="15.75" customHeight="1" x14ac:dyDescent="0.2">
      <c r="A466" s="14"/>
      <c r="B466" s="15"/>
      <c r="C466" s="15"/>
      <c r="D466" s="15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</row>
    <row r="467" spans="1:56" ht="15.75" customHeight="1" x14ac:dyDescent="0.2">
      <c r="A467" s="14"/>
      <c r="B467" s="15"/>
      <c r="C467" s="15"/>
      <c r="D467" s="15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</row>
    <row r="468" spans="1:56" ht="15.75" customHeight="1" x14ac:dyDescent="0.2">
      <c r="A468" s="14"/>
      <c r="B468" s="15"/>
      <c r="C468" s="15"/>
      <c r="D468" s="15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</row>
    <row r="469" spans="1:56" ht="15.75" customHeight="1" x14ac:dyDescent="0.2">
      <c r="A469" s="14"/>
      <c r="B469" s="15"/>
      <c r="C469" s="15"/>
      <c r="D469" s="15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</row>
    <row r="470" spans="1:56" ht="15.75" customHeight="1" x14ac:dyDescent="0.2">
      <c r="A470" s="14"/>
      <c r="B470" s="15"/>
      <c r="C470" s="15"/>
      <c r="D470" s="15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</row>
    <row r="471" spans="1:56" ht="15.75" customHeight="1" x14ac:dyDescent="0.2">
      <c r="A471" s="14"/>
      <c r="B471" s="15"/>
      <c r="C471" s="15"/>
      <c r="D471" s="15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</row>
    <row r="472" spans="1:56" ht="15.75" customHeight="1" x14ac:dyDescent="0.2">
      <c r="A472" s="14"/>
      <c r="B472" s="15"/>
      <c r="C472" s="15"/>
      <c r="D472" s="15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</row>
    <row r="473" spans="1:56" ht="15.75" customHeight="1" x14ac:dyDescent="0.2">
      <c r="A473" s="14"/>
      <c r="B473" s="15"/>
      <c r="C473" s="15"/>
      <c r="D473" s="15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</row>
    <row r="474" spans="1:56" ht="15.75" customHeight="1" x14ac:dyDescent="0.2">
      <c r="A474" s="14"/>
      <c r="B474" s="15"/>
      <c r="C474" s="15"/>
      <c r="D474" s="15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</row>
    <row r="475" spans="1:56" ht="15.75" customHeight="1" x14ac:dyDescent="0.2">
      <c r="A475" s="14"/>
      <c r="B475" s="15"/>
      <c r="C475" s="15"/>
      <c r="D475" s="15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</row>
    <row r="476" spans="1:56" ht="15.75" customHeight="1" x14ac:dyDescent="0.2">
      <c r="A476" s="14"/>
      <c r="B476" s="15"/>
      <c r="C476" s="15"/>
      <c r="D476" s="15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</row>
    <row r="477" spans="1:56" ht="15.75" customHeight="1" x14ac:dyDescent="0.2">
      <c r="A477" s="14"/>
      <c r="B477" s="15"/>
      <c r="C477" s="15"/>
      <c r="D477" s="15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</row>
    <row r="478" spans="1:56" ht="15.75" customHeight="1" x14ac:dyDescent="0.2">
      <c r="A478" s="14"/>
      <c r="B478" s="15"/>
      <c r="C478" s="15"/>
      <c r="D478" s="15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</row>
    <row r="479" spans="1:56" ht="15.75" customHeight="1" x14ac:dyDescent="0.2">
      <c r="A479" s="14"/>
      <c r="B479" s="15"/>
      <c r="C479" s="15"/>
      <c r="D479" s="15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</row>
    <row r="480" spans="1:56" ht="15.75" customHeight="1" x14ac:dyDescent="0.2">
      <c r="A480" s="14"/>
      <c r="B480" s="15"/>
      <c r="C480" s="15"/>
      <c r="D480" s="15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  <c r="BB480" s="14"/>
      <c r="BC480" s="14"/>
      <c r="BD480" s="14"/>
    </row>
    <row r="481" spans="1:56" ht="15.75" customHeight="1" x14ac:dyDescent="0.2">
      <c r="A481" s="14"/>
      <c r="B481" s="15"/>
      <c r="C481" s="15"/>
      <c r="D481" s="15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</row>
    <row r="482" spans="1:56" ht="15.75" customHeight="1" x14ac:dyDescent="0.2">
      <c r="A482" s="14"/>
      <c r="B482" s="15"/>
      <c r="C482" s="15"/>
      <c r="D482" s="15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</row>
    <row r="483" spans="1:56" ht="15.75" customHeight="1" x14ac:dyDescent="0.2">
      <c r="A483" s="14"/>
      <c r="B483" s="15"/>
      <c r="C483" s="15"/>
      <c r="D483" s="15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</row>
    <row r="484" spans="1:56" ht="15.75" customHeight="1" x14ac:dyDescent="0.2">
      <c r="A484" s="14"/>
      <c r="B484" s="15"/>
      <c r="C484" s="15"/>
      <c r="D484" s="15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</row>
    <row r="485" spans="1:56" ht="15.75" customHeight="1" x14ac:dyDescent="0.2">
      <c r="A485" s="14"/>
      <c r="B485" s="15"/>
      <c r="C485" s="15"/>
      <c r="D485" s="15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</row>
    <row r="486" spans="1:56" ht="15.75" customHeight="1" x14ac:dyDescent="0.2">
      <c r="A486" s="14"/>
      <c r="B486" s="15"/>
      <c r="C486" s="15"/>
      <c r="D486" s="15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</row>
    <row r="487" spans="1:56" ht="15.75" customHeight="1" x14ac:dyDescent="0.2">
      <c r="A487" s="14"/>
      <c r="B487" s="15"/>
      <c r="C487" s="15"/>
      <c r="D487" s="15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</row>
    <row r="488" spans="1:56" ht="15.75" customHeight="1" x14ac:dyDescent="0.2">
      <c r="A488" s="14"/>
      <c r="B488" s="15"/>
      <c r="C488" s="15"/>
      <c r="D488" s="15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</row>
    <row r="489" spans="1:56" ht="15.75" customHeight="1" x14ac:dyDescent="0.2">
      <c r="A489" s="14"/>
      <c r="B489" s="15"/>
      <c r="C489" s="15"/>
      <c r="D489" s="15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</row>
    <row r="490" spans="1:56" ht="15.75" customHeight="1" x14ac:dyDescent="0.2">
      <c r="A490" s="14"/>
      <c r="B490" s="15"/>
      <c r="C490" s="15"/>
      <c r="D490" s="15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</row>
    <row r="491" spans="1:56" ht="15.75" customHeight="1" x14ac:dyDescent="0.2">
      <c r="A491" s="14"/>
      <c r="B491" s="15"/>
      <c r="C491" s="15"/>
      <c r="D491" s="15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</row>
    <row r="492" spans="1:56" ht="15.75" customHeight="1" x14ac:dyDescent="0.2">
      <c r="A492" s="14"/>
      <c r="B492" s="15"/>
      <c r="C492" s="15"/>
      <c r="D492" s="15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</row>
    <row r="493" spans="1:56" ht="15.75" customHeight="1" x14ac:dyDescent="0.2">
      <c r="A493" s="14"/>
      <c r="B493" s="15"/>
      <c r="C493" s="15"/>
      <c r="D493" s="15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</row>
    <row r="494" spans="1:56" ht="15.75" customHeight="1" x14ac:dyDescent="0.2">
      <c r="A494" s="14"/>
      <c r="B494" s="15"/>
      <c r="C494" s="15"/>
      <c r="D494" s="15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</row>
    <row r="495" spans="1:56" ht="15.75" customHeight="1" x14ac:dyDescent="0.2">
      <c r="A495" s="14"/>
      <c r="B495" s="15"/>
      <c r="C495" s="15"/>
      <c r="D495" s="15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</row>
    <row r="496" spans="1:56" ht="15.75" customHeight="1" x14ac:dyDescent="0.2">
      <c r="A496" s="14"/>
      <c r="B496" s="15"/>
      <c r="C496" s="15"/>
      <c r="D496" s="15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</row>
    <row r="497" spans="1:56" ht="15.75" customHeight="1" x14ac:dyDescent="0.2">
      <c r="A497" s="14"/>
      <c r="B497" s="15"/>
      <c r="C497" s="15"/>
      <c r="D497" s="15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</row>
    <row r="498" spans="1:56" ht="15.75" customHeight="1" x14ac:dyDescent="0.2">
      <c r="A498" s="14"/>
      <c r="B498" s="15"/>
      <c r="C498" s="15"/>
      <c r="D498" s="15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</row>
    <row r="499" spans="1:56" ht="15.75" customHeight="1" x14ac:dyDescent="0.2">
      <c r="A499" s="14"/>
      <c r="B499" s="15"/>
      <c r="C499" s="15"/>
      <c r="D499" s="15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</row>
    <row r="500" spans="1:56" ht="15.75" customHeight="1" x14ac:dyDescent="0.2">
      <c r="A500" s="14"/>
      <c r="B500" s="15"/>
      <c r="C500" s="15"/>
      <c r="D500" s="15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</row>
    <row r="501" spans="1:56" ht="15.75" customHeight="1" x14ac:dyDescent="0.2">
      <c r="A501" s="14"/>
      <c r="B501" s="15"/>
      <c r="C501" s="15"/>
      <c r="D501" s="15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</row>
    <row r="502" spans="1:56" ht="15.75" customHeight="1" x14ac:dyDescent="0.2">
      <c r="A502" s="14"/>
      <c r="B502" s="15"/>
      <c r="C502" s="15"/>
      <c r="D502" s="15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</row>
    <row r="503" spans="1:56" ht="15.75" customHeight="1" x14ac:dyDescent="0.2">
      <c r="A503" s="14"/>
      <c r="B503" s="15"/>
      <c r="C503" s="15"/>
      <c r="D503" s="15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</row>
    <row r="504" spans="1:56" ht="15.75" customHeight="1" x14ac:dyDescent="0.2">
      <c r="A504" s="14"/>
      <c r="B504" s="15"/>
      <c r="C504" s="15"/>
      <c r="D504" s="15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</row>
    <row r="505" spans="1:56" ht="15.75" customHeight="1" x14ac:dyDescent="0.2">
      <c r="A505" s="14"/>
      <c r="B505" s="15"/>
      <c r="C505" s="15"/>
      <c r="D505" s="15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</row>
    <row r="506" spans="1:56" ht="15.75" customHeight="1" x14ac:dyDescent="0.2">
      <c r="A506" s="14"/>
      <c r="B506" s="15"/>
      <c r="C506" s="15"/>
      <c r="D506" s="15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</row>
    <row r="507" spans="1:56" ht="15.75" customHeight="1" x14ac:dyDescent="0.2">
      <c r="A507" s="14"/>
      <c r="B507" s="15"/>
      <c r="C507" s="15"/>
      <c r="D507" s="15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</row>
    <row r="508" spans="1:56" ht="15.75" customHeight="1" x14ac:dyDescent="0.2">
      <c r="A508" s="14"/>
      <c r="B508" s="15"/>
      <c r="C508" s="15"/>
      <c r="D508" s="15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</row>
    <row r="509" spans="1:56" ht="15.75" customHeight="1" x14ac:dyDescent="0.2">
      <c r="A509" s="14"/>
      <c r="B509" s="15"/>
      <c r="C509" s="15"/>
      <c r="D509" s="15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</row>
    <row r="510" spans="1:56" ht="15.75" customHeight="1" x14ac:dyDescent="0.2">
      <c r="A510" s="14"/>
      <c r="B510" s="15"/>
      <c r="C510" s="15"/>
      <c r="D510" s="15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</row>
    <row r="511" spans="1:56" ht="15.75" customHeight="1" x14ac:dyDescent="0.2">
      <c r="A511" s="14"/>
      <c r="B511" s="15"/>
      <c r="C511" s="15"/>
      <c r="D511" s="15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</row>
    <row r="512" spans="1:56" ht="15.75" customHeight="1" x14ac:dyDescent="0.2">
      <c r="A512" s="14"/>
      <c r="B512" s="15"/>
      <c r="C512" s="15"/>
      <c r="D512" s="15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</row>
    <row r="513" spans="1:56" ht="15.75" customHeight="1" x14ac:dyDescent="0.2">
      <c r="A513" s="14"/>
      <c r="B513" s="15"/>
      <c r="C513" s="15"/>
      <c r="D513" s="15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</row>
    <row r="514" spans="1:56" ht="15.75" customHeight="1" x14ac:dyDescent="0.2">
      <c r="A514" s="14"/>
      <c r="B514" s="15"/>
      <c r="C514" s="15"/>
      <c r="D514" s="15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</row>
    <row r="515" spans="1:56" ht="15.75" customHeight="1" x14ac:dyDescent="0.2">
      <c r="A515" s="14"/>
      <c r="B515" s="15"/>
      <c r="C515" s="15"/>
      <c r="D515" s="15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</row>
    <row r="516" spans="1:56" ht="15.75" customHeight="1" x14ac:dyDescent="0.2">
      <c r="A516" s="14"/>
      <c r="B516" s="15"/>
      <c r="C516" s="15"/>
      <c r="D516" s="15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</row>
    <row r="517" spans="1:56" ht="15.75" customHeight="1" x14ac:dyDescent="0.2">
      <c r="A517" s="14"/>
      <c r="B517" s="15"/>
      <c r="C517" s="15"/>
      <c r="D517" s="15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</row>
    <row r="518" spans="1:56" ht="15.75" customHeight="1" x14ac:dyDescent="0.2">
      <c r="A518" s="14"/>
      <c r="B518" s="15"/>
      <c r="C518" s="15"/>
      <c r="D518" s="15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</row>
    <row r="519" spans="1:56" ht="15.75" customHeight="1" x14ac:dyDescent="0.2">
      <c r="A519" s="14"/>
      <c r="B519" s="15"/>
      <c r="C519" s="15"/>
      <c r="D519" s="15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  <c r="BB519" s="14"/>
      <c r="BC519" s="14"/>
      <c r="BD519" s="14"/>
    </row>
    <row r="520" spans="1:56" ht="15.75" customHeight="1" x14ac:dyDescent="0.2">
      <c r="A520" s="14"/>
      <c r="B520" s="15"/>
      <c r="C520" s="15"/>
      <c r="D520" s="15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  <c r="BB520" s="14"/>
      <c r="BC520" s="14"/>
      <c r="BD520" s="14"/>
    </row>
    <row r="521" spans="1:56" ht="15.75" customHeight="1" x14ac:dyDescent="0.2">
      <c r="A521" s="14"/>
      <c r="B521" s="15"/>
      <c r="C521" s="15"/>
      <c r="D521" s="15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  <c r="BB521" s="14"/>
      <c r="BC521" s="14"/>
      <c r="BD521" s="14"/>
    </row>
    <row r="522" spans="1:56" ht="15.75" customHeight="1" x14ac:dyDescent="0.2">
      <c r="A522" s="14"/>
      <c r="B522" s="15"/>
      <c r="C522" s="15"/>
      <c r="D522" s="15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  <c r="BB522" s="14"/>
      <c r="BC522" s="14"/>
      <c r="BD522" s="14"/>
    </row>
    <row r="523" spans="1:56" ht="15.75" customHeight="1" x14ac:dyDescent="0.2">
      <c r="A523" s="14"/>
      <c r="B523" s="15"/>
      <c r="C523" s="15"/>
      <c r="D523" s="15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  <c r="BB523" s="14"/>
      <c r="BC523" s="14"/>
      <c r="BD523" s="14"/>
    </row>
    <row r="524" spans="1:56" ht="15.75" customHeight="1" x14ac:dyDescent="0.2">
      <c r="A524" s="14"/>
      <c r="B524" s="15"/>
      <c r="C524" s="15"/>
      <c r="D524" s="15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</row>
    <row r="525" spans="1:56" ht="15.75" customHeight="1" x14ac:dyDescent="0.2">
      <c r="A525" s="14"/>
      <c r="B525" s="15"/>
      <c r="C525" s="15"/>
      <c r="D525" s="15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  <c r="BB525" s="14"/>
      <c r="BC525" s="14"/>
      <c r="BD525" s="14"/>
    </row>
    <row r="526" spans="1:56" ht="15.75" customHeight="1" x14ac:dyDescent="0.2">
      <c r="A526" s="14"/>
      <c r="B526" s="15"/>
      <c r="C526" s="15"/>
      <c r="D526" s="15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  <c r="BB526" s="14"/>
      <c r="BC526" s="14"/>
      <c r="BD526" s="14"/>
    </row>
    <row r="527" spans="1:56" ht="15.75" customHeight="1" x14ac:dyDescent="0.2">
      <c r="A527" s="14"/>
      <c r="B527" s="15"/>
      <c r="C527" s="15"/>
      <c r="D527" s="15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</row>
    <row r="528" spans="1:56" ht="15.75" customHeight="1" x14ac:dyDescent="0.2">
      <c r="A528" s="14"/>
      <c r="B528" s="15"/>
      <c r="C528" s="15"/>
      <c r="D528" s="15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</row>
    <row r="529" spans="1:56" ht="15.75" customHeight="1" x14ac:dyDescent="0.2">
      <c r="A529" s="14"/>
      <c r="B529" s="15"/>
      <c r="C529" s="15"/>
      <c r="D529" s="15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</row>
    <row r="530" spans="1:56" ht="15.75" customHeight="1" x14ac:dyDescent="0.2">
      <c r="A530" s="14"/>
      <c r="B530" s="15"/>
      <c r="C530" s="15"/>
      <c r="D530" s="15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</row>
    <row r="531" spans="1:56" ht="15.75" customHeight="1" x14ac:dyDescent="0.2">
      <c r="A531" s="14"/>
      <c r="B531" s="15"/>
      <c r="C531" s="15"/>
      <c r="D531" s="15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</row>
    <row r="532" spans="1:56" ht="15.75" customHeight="1" x14ac:dyDescent="0.2">
      <c r="A532" s="14"/>
      <c r="B532" s="15"/>
      <c r="C532" s="15"/>
      <c r="D532" s="15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</row>
    <row r="533" spans="1:56" ht="15.75" customHeight="1" x14ac:dyDescent="0.2">
      <c r="A533" s="14"/>
      <c r="B533" s="15"/>
      <c r="C533" s="15"/>
      <c r="D533" s="15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</row>
    <row r="534" spans="1:56" ht="15.75" customHeight="1" x14ac:dyDescent="0.2">
      <c r="A534" s="14"/>
      <c r="B534" s="15"/>
      <c r="C534" s="15"/>
      <c r="D534" s="15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</row>
    <row r="535" spans="1:56" ht="15.75" customHeight="1" x14ac:dyDescent="0.2">
      <c r="A535" s="14"/>
      <c r="B535" s="15"/>
      <c r="C535" s="15"/>
      <c r="D535" s="15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</row>
    <row r="536" spans="1:56" ht="15.75" customHeight="1" x14ac:dyDescent="0.2">
      <c r="A536" s="14"/>
      <c r="B536" s="15"/>
      <c r="C536" s="15"/>
      <c r="D536" s="15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</row>
    <row r="537" spans="1:56" ht="15.75" customHeight="1" x14ac:dyDescent="0.2">
      <c r="A537" s="14"/>
      <c r="B537" s="15"/>
      <c r="C537" s="15"/>
      <c r="D537" s="15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</row>
    <row r="538" spans="1:56" ht="15.75" customHeight="1" x14ac:dyDescent="0.2">
      <c r="A538" s="14"/>
      <c r="B538" s="15"/>
      <c r="C538" s="15"/>
      <c r="D538" s="15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</row>
    <row r="539" spans="1:56" ht="15.75" customHeight="1" x14ac:dyDescent="0.2">
      <c r="A539" s="14"/>
      <c r="B539" s="15"/>
      <c r="C539" s="15"/>
      <c r="D539" s="15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</row>
    <row r="540" spans="1:56" ht="15.75" customHeight="1" x14ac:dyDescent="0.2">
      <c r="A540" s="14"/>
      <c r="B540" s="15"/>
      <c r="C540" s="15"/>
      <c r="D540" s="15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</row>
    <row r="541" spans="1:56" ht="15.75" customHeight="1" x14ac:dyDescent="0.2">
      <c r="A541" s="14"/>
      <c r="B541" s="15"/>
      <c r="C541" s="15"/>
      <c r="D541" s="15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</row>
    <row r="542" spans="1:56" ht="15.75" customHeight="1" x14ac:dyDescent="0.2">
      <c r="A542" s="14"/>
      <c r="B542" s="15"/>
      <c r="C542" s="15"/>
      <c r="D542" s="15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</row>
    <row r="543" spans="1:56" ht="15.75" customHeight="1" x14ac:dyDescent="0.2">
      <c r="A543" s="14"/>
      <c r="B543" s="15"/>
      <c r="C543" s="15"/>
      <c r="D543" s="15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</row>
    <row r="544" spans="1:56" ht="15.75" customHeight="1" x14ac:dyDescent="0.2">
      <c r="A544" s="14"/>
      <c r="B544" s="15"/>
      <c r="C544" s="15"/>
      <c r="D544" s="15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</row>
    <row r="545" spans="1:56" ht="15.75" customHeight="1" x14ac:dyDescent="0.2">
      <c r="A545" s="14"/>
      <c r="B545" s="15"/>
      <c r="C545" s="15"/>
      <c r="D545" s="15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</row>
    <row r="546" spans="1:56" ht="15.75" customHeight="1" x14ac:dyDescent="0.2">
      <c r="A546" s="14"/>
      <c r="B546" s="15"/>
      <c r="C546" s="15"/>
      <c r="D546" s="15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</row>
    <row r="547" spans="1:56" ht="15.75" customHeight="1" x14ac:dyDescent="0.2">
      <c r="A547" s="14"/>
      <c r="B547" s="15"/>
      <c r="C547" s="15"/>
      <c r="D547" s="15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</row>
    <row r="548" spans="1:56" ht="15.75" customHeight="1" x14ac:dyDescent="0.2">
      <c r="A548" s="14"/>
      <c r="B548" s="15"/>
      <c r="C548" s="15"/>
      <c r="D548" s="15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</row>
    <row r="549" spans="1:56" ht="15.75" customHeight="1" x14ac:dyDescent="0.2">
      <c r="A549" s="14"/>
      <c r="B549" s="15"/>
      <c r="C549" s="15"/>
      <c r="D549" s="15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</row>
    <row r="550" spans="1:56" ht="15.75" customHeight="1" x14ac:dyDescent="0.2">
      <c r="A550" s="14"/>
      <c r="B550" s="15"/>
      <c r="C550" s="15"/>
      <c r="D550" s="15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</row>
    <row r="551" spans="1:56" ht="15.75" customHeight="1" x14ac:dyDescent="0.2">
      <c r="A551" s="14"/>
      <c r="B551" s="15"/>
      <c r="C551" s="15"/>
      <c r="D551" s="15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</row>
    <row r="552" spans="1:56" ht="15.75" customHeight="1" x14ac:dyDescent="0.2">
      <c r="A552" s="14"/>
      <c r="B552" s="15"/>
      <c r="C552" s="15"/>
      <c r="D552" s="15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</row>
    <row r="553" spans="1:56" ht="15.75" customHeight="1" x14ac:dyDescent="0.2">
      <c r="A553" s="14"/>
      <c r="B553" s="15"/>
      <c r="C553" s="15"/>
      <c r="D553" s="15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</row>
    <row r="554" spans="1:56" ht="15.75" customHeight="1" x14ac:dyDescent="0.2">
      <c r="A554" s="14"/>
      <c r="B554" s="15"/>
      <c r="C554" s="15"/>
      <c r="D554" s="15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</row>
    <row r="555" spans="1:56" ht="15.75" customHeight="1" x14ac:dyDescent="0.2">
      <c r="A555" s="14"/>
      <c r="B555" s="15"/>
      <c r="C555" s="15"/>
      <c r="D555" s="15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</row>
    <row r="556" spans="1:56" ht="15.75" customHeight="1" x14ac:dyDescent="0.2">
      <c r="A556" s="14"/>
      <c r="B556" s="15"/>
      <c r="C556" s="15"/>
      <c r="D556" s="15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</row>
    <row r="557" spans="1:56" ht="15.75" customHeight="1" x14ac:dyDescent="0.2">
      <c r="A557" s="14"/>
      <c r="B557" s="15"/>
      <c r="C557" s="15"/>
      <c r="D557" s="15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</row>
    <row r="558" spans="1:56" ht="15.75" customHeight="1" x14ac:dyDescent="0.2">
      <c r="A558" s="14"/>
      <c r="B558" s="15"/>
      <c r="C558" s="15"/>
      <c r="D558" s="15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</row>
    <row r="559" spans="1:56" ht="15.75" customHeight="1" x14ac:dyDescent="0.2">
      <c r="A559" s="14"/>
      <c r="B559" s="15"/>
      <c r="C559" s="15"/>
      <c r="D559" s="15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</row>
    <row r="560" spans="1:56" ht="15.75" customHeight="1" x14ac:dyDescent="0.2">
      <c r="A560" s="14"/>
      <c r="B560" s="15"/>
      <c r="C560" s="15"/>
      <c r="D560" s="15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</row>
    <row r="561" spans="1:56" ht="15.75" customHeight="1" x14ac:dyDescent="0.2">
      <c r="A561" s="14"/>
      <c r="B561" s="15"/>
      <c r="C561" s="15"/>
      <c r="D561" s="15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</row>
    <row r="562" spans="1:56" ht="15.75" customHeight="1" x14ac:dyDescent="0.2">
      <c r="A562" s="14"/>
      <c r="B562" s="15"/>
      <c r="C562" s="15"/>
      <c r="D562" s="15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</row>
    <row r="563" spans="1:56" ht="15.75" customHeight="1" x14ac:dyDescent="0.2">
      <c r="A563" s="14"/>
      <c r="B563" s="15"/>
      <c r="C563" s="15"/>
      <c r="D563" s="15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</row>
    <row r="564" spans="1:56" ht="15.75" customHeight="1" x14ac:dyDescent="0.2">
      <c r="A564" s="14"/>
      <c r="B564" s="15"/>
      <c r="C564" s="15"/>
      <c r="D564" s="15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</row>
    <row r="565" spans="1:56" ht="15.75" customHeight="1" x14ac:dyDescent="0.2">
      <c r="A565" s="14"/>
      <c r="B565" s="15"/>
      <c r="C565" s="15"/>
      <c r="D565" s="15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</row>
    <row r="566" spans="1:56" ht="15.75" customHeight="1" x14ac:dyDescent="0.2">
      <c r="A566" s="14"/>
      <c r="B566" s="15"/>
      <c r="C566" s="15"/>
      <c r="D566" s="15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  <c r="BB566" s="14"/>
      <c r="BC566" s="14"/>
      <c r="BD566" s="14"/>
    </row>
    <row r="567" spans="1:56" ht="15.75" customHeight="1" x14ac:dyDescent="0.2">
      <c r="A567" s="14"/>
      <c r="B567" s="15"/>
      <c r="C567" s="15"/>
      <c r="D567" s="15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  <c r="BB567" s="14"/>
      <c r="BC567" s="14"/>
      <c r="BD567" s="14"/>
    </row>
    <row r="568" spans="1:56" ht="15.75" customHeight="1" x14ac:dyDescent="0.2">
      <c r="A568" s="14"/>
      <c r="B568" s="15"/>
      <c r="C568" s="15"/>
      <c r="D568" s="15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  <c r="BB568" s="14"/>
      <c r="BC568" s="14"/>
      <c r="BD568" s="14"/>
    </row>
    <row r="569" spans="1:56" ht="15.75" customHeight="1" x14ac:dyDescent="0.2">
      <c r="A569" s="14"/>
      <c r="B569" s="15"/>
      <c r="C569" s="15"/>
      <c r="D569" s="15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  <c r="BB569" s="14"/>
      <c r="BC569" s="14"/>
      <c r="BD569" s="14"/>
    </row>
    <row r="570" spans="1:56" ht="15.75" customHeight="1" x14ac:dyDescent="0.2">
      <c r="A570" s="14"/>
      <c r="B570" s="15"/>
      <c r="C570" s="15"/>
      <c r="D570" s="15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  <c r="BB570" s="14"/>
      <c r="BC570" s="14"/>
      <c r="BD570" s="14"/>
    </row>
    <row r="571" spans="1:56" ht="15.75" customHeight="1" x14ac:dyDescent="0.2">
      <c r="A571" s="14"/>
      <c r="B571" s="15"/>
      <c r="C571" s="15"/>
      <c r="D571" s="15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  <c r="BB571" s="14"/>
      <c r="BC571" s="14"/>
      <c r="BD571" s="14"/>
    </row>
    <row r="572" spans="1:56" ht="15.75" customHeight="1" x14ac:dyDescent="0.2">
      <c r="A572" s="14"/>
      <c r="B572" s="15"/>
      <c r="C572" s="15"/>
      <c r="D572" s="15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  <c r="BB572" s="14"/>
      <c r="BC572" s="14"/>
      <c r="BD572" s="14"/>
    </row>
    <row r="573" spans="1:56" ht="15.75" customHeight="1" x14ac:dyDescent="0.2">
      <c r="A573" s="14"/>
      <c r="B573" s="15"/>
      <c r="C573" s="15"/>
      <c r="D573" s="15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  <c r="BB573" s="14"/>
      <c r="BC573" s="14"/>
      <c r="BD573" s="14"/>
    </row>
    <row r="574" spans="1:56" ht="15.75" customHeight="1" x14ac:dyDescent="0.2">
      <c r="A574" s="14"/>
      <c r="B574" s="15"/>
      <c r="C574" s="15"/>
      <c r="D574" s="15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  <c r="BB574" s="14"/>
      <c r="BC574" s="14"/>
      <c r="BD574" s="14"/>
    </row>
    <row r="575" spans="1:56" ht="15.75" customHeight="1" x14ac:dyDescent="0.2">
      <c r="A575" s="14"/>
      <c r="B575" s="15"/>
      <c r="C575" s="15"/>
      <c r="D575" s="15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  <c r="BB575" s="14"/>
      <c r="BC575" s="14"/>
      <c r="BD575" s="14"/>
    </row>
    <row r="576" spans="1:56" ht="15.75" customHeight="1" x14ac:dyDescent="0.2">
      <c r="A576" s="14"/>
      <c r="B576" s="15"/>
      <c r="C576" s="15"/>
      <c r="D576" s="15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  <c r="BB576" s="14"/>
      <c r="BC576" s="14"/>
      <c r="BD576" s="14"/>
    </row>
    <row r="577" spans="1:56" ht="15.75" customHeight="1" x14ac:dyDescent="0.2">
      <c r="A577" s="14"/>
      <c r="B577" s="15"/>
      <c r="C577" s="15"/>
      <c r="D577" s="15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  <c r="BB577" s="14"/>
      <c r="BC577" s="14"/>
      <c r="BD577" s="14"/>
    </row>
    <row r="578" spans="1:56" ht="15.75" customHeight="1" x14ac:dyDescent="0.2">
      <c r="A578" s="14"/>
      <c r="B578" s="15"/>
      <c r="C578" s="15"/>
      <c r="D578" s="15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  <c r="BB578" s="14"/>
      <c r="BC578" s="14"/>
      <c r="BD578" s="14"/>
    </row>
    <row r="579" spans="1:56" ht="15.75" customHeight="1" x14ac:dyDescent="0.2">
      <c r="A579" s="14"/>
      <c r="B579" s="15"/>
      <c r="C579" s="15"/>
      <c r="D579" s="15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</row>
    <row r="580" spans="1:56" ht="15.75" customHeight="1" x14ac:dyDescent="0.2">
      <c r="A580" s="14"/>
      <c r="B580" s="15"/>
      <c r="C580" s="15"/>
      <c r="D580" s="15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</row>
    <row r="581" spans="1:56" ht="15.75" customHeight="1" x14ac:dyDescent="0.2">
      <c r="A581" s="14"/>
      <c r="B581" s="15"/>
      <c r="C581" s="15"/>
      <c r="D581" s="15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</row>
    <row r="582" spans="1:56" ht="15.75" customHeight="1" x14ac:dyDescent="0.2">
      <c r="A582" s="14"/>
      <c r="B582" s="15"/>
      <c r="C582" s="15"/>
      <c r="D582" s="15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</row>
    <row r="583" spans="1:56" ht="15.75" customHeight="1" x14ac:dyDescent="0.2">
      <c r="A583" s="14"/>
      <c r="B583" s="15"/>
      <c r="C583" s="15"/>
      <c r="D583" s="15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  <c r="BB583" s="14"/>
      <c r="BC583" s="14"/>
      <c r="BD583" s="14"/>
    </row>
    <row r="584" spans="1:56" ht="15.75" customHeight="1" x14ac:dyDescent="0.2">
      <c r="A584" s="14"/>
      <c r="B584" s="15"/>
      <c r="C584" s="15"/>
      <c r="D584" s="15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  <c r="BB584" s="14"/>
      <c r="BC584" s="14"/>
      <c r="BD584" s="14"/>
    </row>
    <row r="585" spans="1:56" ht="15.75" customHeight="1" x14ac:dyDescent="0.2">
      <c r="A585" s="14"/>
      <c r="B585" s="15"/>
      <c r="C585" s="15"/>
      <c r="D585" s="15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  <c r="BB585" s="14"/>
      <c r="BC585" s="14"/>
      <c r="BD585" s="14"/>
    </row>
    <row r="586" spans="1:56" ht="15.75" customHeight="1" x14ac:dyDescent="0.2">
      <c r="A586" s="14"/>
      <c r="B586" s="15"/>
      <c r="C586" s="15"/>
      <c r="D586" s="15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  <c r="BB586" s="14"/>
      <c r="BC586" s="14"/>
      <c r="BD586" s="14"/>
    </row>
    <row r="587" spans="1:56" ht="15.75" customHeight="1" x14ac:dyDescent="0.2">
      <c r="A587" s="14"/>
      <c r="B587" s="15"/>
      <c r="C587" s="15"/>
      <c r="D587" s="15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  <c r="BB587" s="14"/>
      <c r="BC587" s="14"/>
      <c r="BD587" s="14"/>
    </row>
    <row r="588" spans="1:56" ht="15.75" customHeight="1" x14ac:dyDescent="0.2">
      <c r="A588" s="14"/>
      <c r="B588" s="15"/>
      <c r="C588" s="15"/>
      <c r="D588" s="15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  <c r="BB588" s="14"/>
      <c r="BC588" s="14"/>
      <c r="BD588" s="14"/>
    </row>
    <row r="589" spans="1:56" ht="15.75" customHeight="1" x14ac:dyDescent="0.2">
      <c r="A589" s="14"/>
      <c r="B589" s="15"/>
      <c r="C589" s="15"/>
      <c r="D589" s="15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  <c r="BB589" s="14"/>
      <c r="BC589" s="14"/>
      <c r="BD589" s="14"/>
    </row>
    <row r="590" spans="1:56" ht="15.75" customHeight="1" x14ac:dyDescent="0.2">
      <c r="A590" s="14"/>
      <c r="B590" s="15"/>
      <c r="C590" s="15"/>
      <c r="D590" s="15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  <c r="BB590" s="14"/>
      <c r="BC590" s="14"/>
      <c r="BD590" s="14"/>
    </row>
    <row r="591" spans="1:56" ht="15.75" customHeight="1" x14ac:dyDescent="0.2">
      <c r="A591" s="14"/>
      <c r="B591" s="15"/>
      <c r="C591" s="15"/>
      <c r="D591" s="15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  <c r="BB591" s="14"/>
      <c r="BC591" s="14"/>
      <c r="BD591" s="14"/>
    </row>
    <row r="592" spans="1:56" ht="15.75" customHeight="1" x14ac:dyDescent="0.2">
      <c r="A592" s="14"/>
      <c r="B592" s="15"/>
      <c r="C592" s="15"/>
      <c r="D592" s="15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  <c r="BB592" s="14"/>
      <c r="BC592" s="14"/>
      <c r="BD592" s="14"/>
    </row>
    <row r="593" spans="1:56" ht="15.75" customHeight="1" x14ac:dyDescent="0.2">
      <c r="A593" s="14"/>
      <c r="B593" s="15"/>
      <c r="C593" s="15"/>
      <c r="D593" s="15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  <c r="BB593" s="14"/>
      <c r="BC593" s="14"/>
      <c r="BD593" s="14"/>
    </row>
    <row r="594" spans="1:56" ht="15.75" customHeight="1" x14ac:dyDescent="0.2">
      <c r="A594" s="14"/>
      <c r="B594" s="15"/>
      <c r="C594" s="15"/>
      <c r="D594" s="15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  <c r="BB594" s="14"/>
      <c r="BC594" s="14"/>
      <c r="BD594" s="14"/>
    </row>
    <row r="595" spans="1:56" ht="15.75" customHeight="1" x14ac:dyDescent="0.2">
      <c r="A595" s="14"/>
      <c r="B595" s="15"/>
      <c r="C595" s="15"/>
      <c r="D595" s="15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  <c r="BB595" s="14"/>
      <c r="BC595" s="14"/>
      <c r="BD595" s="14"/>
    </row>
    <row r="596" spans="1:56" ht="15.75" customHeight="1" x14ac:dyDescent="0.2">
      <c r="A596" s="14"/>
      <c r="B596" s="15"/>
      <c r="C596" s="15"/>
      <c r="D596" s="15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  <c r="BB596" s="14"/>
      <c r="BC596" s="14"/>
      <c r="BD596" s="14"/>
    </row>
    <row r="597" spans="1:56" ht="15.75" customHeight="1" x14ac:dyDescent="0.2">
      <c r="A597" s="14"/>
      <c r="B597" s="15"/>
      <c r="C597" s="15"/>
      <c r="D597" s="15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  <c r="BB597" s="14"/>
      <c r="BC597" s="14"/>
      <c r="BD597" s="14"/>
    </row>
    <row r="598" spans="1:56" ht="15.75" customHeight="1" x14ac:dyDescent="0.2">
      <c r="A598" s="14"/>
      <c r="B598" s="15"/>
      <c r="C598" s="15"/>
      <c r="D598" s="15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  <c r="BB598" s="14"/>
      <c r="BC598" s="14"/>
      <c r="BD598" s="14"/>
    </row>
    <row r="599" spans="1:56" ht="15.75" customHeight="1" x14ac:dyDescent="0.2">
      <c r="A599" s="14"/>
      <c r="B599" s="15"/>
      <c r="C599" s="15"/>
      <c r="D599" s="15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4"/>
      <c r="BB599" s="14"/>
      <c r="BC599" s="14"/>
      <c r="BD599" s="14"/>
    </row>
    <row r="600" spans="1:56" ht="15.75" customHeight="1" x14ac:dyDescent="0.2">
      <c r="A600" s="14"/>
      <c r="B600" s="15"/>
      <c r="C600" s="15"/>
      <c r="D600" s="15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  <c r="BB600" s="14"/>
      <c r="BC600" s="14"/>
      <c r="BD600" s="14"/>
    </row>
    <row r="601" spans="1:56" ht="15.75" customHeight="1" x14ac:dyDescent="0.2">
      <c r="A601" s="14"/>
      <c r="B601" s="15"/>
      <c r="C601" s="15"/>
      <c r="D601" s="15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  <c r="BB601" s="14"/>
      <c r="BC601" s="14"/>
      <c r="BD601" s="14"/>
    </row>
    <row r="602" spans="1:56" ht="15.75" customHeight="1" x14ac:dyDescent="0.2">
      <c r="A602" s="14"/>
      <c r="B602" s="15"/>
      <c r="C602" s="15"/>
      <c r="D602" s="15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  <c r="BB602" s="14"/>
      <c r="BC602" s="14"/>
      <c r="BD602" s="14"/>
    </row>
    <row r="603" spans="1:56" ht="15.75" customHeight="1" x14ac:dyDescent="0.2">
      <c r="A603" s="14"/>
      <c r="B603" s="15"/>
      <c r="C603" s="15"/>
      <c r="D603" s="15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4"/>
      <c r="BB603" s="14"/>
      <c r="BC603" s="14"/>
      <c r="BD603" s="14"/>
    </row>
    <row r="604" spans="1:56" ht="15.75" customHeight="1" x14ac:dyDescent="0.2">
      <c r="A604" s="14"/>
      <c r="B604" s="15"/>
      <c r="C604" s="15"/>
      <c r="D604" s="15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  <c r="BB604" s="14"/>
      <c r="BC604" s="14"/>
      <c r="BD604" s="14"/>
    </row>
    <row r="605" spans="1:56" ht="15.75" customHeight="1" x14ac:dyDescent="0.2">
      <c r="A605" s="14"/>
      <c r="B605" s="15"/>
      <c r="C605" s="15"/>
      <c r="D605" s="15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  <c r="BB605" s="14"/>
      <c r="BC605" s="14"/>
      <c r="BD605" s="14"/>
    </row>
    <row r="606" spans="1:56" ht="15.75" customHeight="1" x14ac:dyDescent="0.2">
      <c r="A606" s="14"/>
      <c r="B606" s="15"/>
      <c r="C606" s="15"/>
      <c r="D606" s="15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  <c r="BB606" s="14"/>
      <c r="BC606" s="14"/>
      <c r="BD606" s="14"/>
    </row>
    <row r="607" spans="1:56" ht="15.75" customHeight="1" x14ac:dyDescent="0.2">
      <c r="A607" s="14"/>
      <c r="B607" s="15"/>
      <c r="C607" s="15"/>
      <c r="D607" s="15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  <c r="BB607" s="14"/>
      <c r="BC607" s="14"/>
      <c r="BD607" s="14"/>
    </row>
    <row r="608" spans="1:56" ht="15.75" customHeight="1" x14ac:dyDescent="0.2">
      <c r="A608" s="14"/>
      <c r="B608" s="15"/>
      <c r="C608" s="15"/>
      <c r="D608" s="15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  <c r="BB608" s="14"/>
      <c r="BC608" s="14"/>
      <c r="BD608" s="14"/>
    </row>
    <row r="609" spans="1:56" ht="15.75" customHeight="1" x14ac:dyDescent="0.2">
      <c r="A609" s="14"/>
      <c r="B609" s="15"/>
      <c r="C609" s="15"/>
      <c r="D609" s="15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  <c r="BB609" s="14"/>
      <c r="BC609" s="14"/>
      <c r="BD609" s="14"/>
    </row>
    <row r="610" spans="1:56" ht="15.75" customHeight="1" x14ac:dyDescent="0.2">
      <c r="A610" s="14"/>
      <c r="B610" s="15"/>
      <c r="C610" s="15"/>
      <c r="D610" s="15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  <c r="BB610" s="14"/>
      <c r="BC610" s="14"/>
      <c r="BD610" s="14"/>
    </row>
    <row r="611" spans="1:56" ht="15.75" customHeight="1" x14ac:dyDescent="0.2">
      <c r="A611" s="14"/>
      <c r="B611" s="15"/>
      <c r="C611" s="15"/>
      <c r="D611" s="15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  <c r="BB611" s="14"/>
      <c r="BC611" s="14"/>
      <c r="BD611" s="14"/>
    </row>
    <row r="612" spans="1:56" ht="15.75" customHeight="1" x14ac:dyDescent="0.2">
      <c r="A612" s="14"/>
      <c r="B612" s="15"/>
      <c r="C612" s="15"/>
      <c r="D612" s="15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  <c r="BB612" s="14"/>
      <c r="BC612" s="14"/>
      <c r="BD612" s="14"/>
    </row>
    <row r="613" spans="1:56" ht="15.75" customHeight="1" x14ac:dyDescent="0.2">
      <c r="A613" s="14"/>
      <c r="B613" s="15"/>
      <c r="C613" s="15"/>
      <c r="D613" s="15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  <c r="BB613" s="14"/>
      <c r="BC613" s="14"/>
      <c r="BD613" s="14"/>
    </row>
    <row r="614" spans="1:56" ht="15.75" customHeight="1" x14ac:dyDescent="0.2">
      <c r="A614" s="14"/>
      <c r="B614" s="15"/>
      <c r="C614" s="15"/>
      <c r="D614" s="15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4"/>
      <c r="BB614" s="14"/>
      <c r="BC614" s="14"/>
      <c r="BD614" s="14"/>
    </row>
    <row r="615" spans="1:56" ht="15.75" customHeight="1" x14ac:dyDescent="0.2">
      <c r="A615" s="14"/>
      <c r="B615" s="15"/>
      <c r="C615" s="15"/>
      <c r="D615" s="15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4"/>
      <c r="BB615" s="14"/>
      <c r="BC615" s="14"/>
      <c r="BD615" s="14"/>
    </row>
    <row r="616" spans="1:56" ht="15.75" customHeight="1" x14ac:dyDescent="0.2">
      <c r="A616" s="14"/>
      <c r="B616" s="15"/>
      <c r="C616" s="15"/>
      <c r="D616" s="15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  <c r="BB616" s="14"/>
      <c r="BC616" s="14"/>
      <c r="BD616" s="14"/>
    </row>
    <row r="617" spans="1:56" ht="15.75" customHeight="1" x14ac:dyDescent="0.2">
      <c r="A617" s="14"/>
      <c r="B617" s="15"/>
      <c r="C617" s="15"/>
      <c r="D617" s="15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4"/>
      <c r="BB617" s="14"/>
      <c r="BC617" s="14"/>
      <c r="BD617" s="14"/>
    </row>
    <row r="618" spans="1:56" ht="15.75" customHeight="1" x14ac:dyDescent="0.2">
      <c r="A618" s="14"/>
      <c r="B618" s="15"/>
      <c r="C618" s="15"/>
      <c r="D618" s="15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  <c r="BB618" s="14"/>
      <c r="BC618" s="14"/>
      <c r="BD618" s="14"/>
    </row>
    <row r="619" spans="1:56" ht="15.75" customHeight="1" x14ac:dyDescent="0.2">
      <c r="A619" s="14"/>
      <c r="B619" s="15"/>
      <c r="C619" s="15"/>
      <c r="D619" s="15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  <c r="BB619" s="14"/>
      <c r="BC619" s="14"/>
      <c r="BD619" s="14"/>
    </row>
    <row r="620" spans="1:56" ht="15.75" customHeight="1" x14ac:dyDescent="0.2">
      <c r="A620" s="14"/>
      <c r="B620" s="15"/>
      <c r="C620" s="15"/>
      <c r="D620" s="15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  <c r="BB620" s="14"/>
      <c r="BC620" s="14"/>
      <c r="BD620" s="14"/>
    </row>
    <row r="621" spans="1:56" ht="15.75" customHeight="1" x14ac:dyDescent="0.2">
      <c r="A621" s="14"/>
      <c r="B621" s="15"/>
      <c r="C621" s="15"/>
      <c r="D621" s="15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  <c r="BB621" s="14"/>
      <c r="BC621" s="14"/>
      <c r="BD621" s="14"/>
    </row>
    <row r="622" spans="1:56" ht="15.75" customHeight="1" x14ac:dyDescent="0.2">
      <c r="A622" s="14"/>
      <c r="B622" s="15"/>
      <c r="C622" s="15"/>
      <c r="D622" s="15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  <c r="BB622" s="14"/>
      <c r="BC622" s="14"/>
      <c r="BD622" s="14"/>
    </row>
    <row r="623" spans="1:56" ht="15.75" customHeight="1" x14ac:dyDescent="0.2">
      <c r="A623" s="14"/>
      <c r="B623" s="15"/>
      <c r="C623" s="15"/>
      <c r="D623" s="15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  <c r="BB623" s="14"/>
      <c r="BC623" s="14"/>
      <c r="BD623" s="14"/>
    </row>
    <row r="624" spans="1:56" ht="15.75" customHeight="1" x14ac:dyDescent="0.2">
      <c r="A624" s="14"/>
      <c r="B624" s="15"/>
      <c r="C624" s="15"/>
      <c r="D624" s="15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  <c r="BB624" s="14"/>
      <c r="BC624" s="14"/>
      <c r="BD624" s="14"/>
    </row>
    <row r="625" spans="1:56" ht="15.75" customHeight="1" x14ac:dyDescent="0.2">
      <c r="A625" s="14"/>
      <c r="B625" s="15"/>
      <c r="C625" s="15"/>
      <c r="D625" s="15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  <c r="BB625" s="14"/>
      <c r="BC625" s="14"/>
      <c r="BD625" s="14"/>
    </row>
    <row r="626" spans="1:56" ht="15.75" customHeight="1" x14ac:dyDescent="0.2">
      <c r="A626" s="14"/>
      <c r="B626" s="15"/>
      <c r="C626" s="15"/>
      <c r="D626" s="15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  <c r="BB626" s="14"/>
      <c r="BC626" s="14"/>
      <c r="BD626" s="14"/>
    </row>
    <row r="627" spans="1:56" ht="15.75" customHeight="1" x14ac:dyDescent="0.2">
      <c r="A627" s="14"/>
      <c r="B627" s="15"/>
      <c r="C627" s="15"/>
      <c r="D627" s="15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  <c r="BB627" s="14"/>
      <c r="BC627" s="14"/>
      <c r="BD627" s="14"/>
    </row>
    <row r="628" spans="1:56" ht="15.75" customHeight="1" x14ac:dyDescent="0.2">
      <c r="A628" s="14"/>
      <c r="B628" s="15"/>
      <c r="C628" s="15"/>
      <c r="D628" s="15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  <c r="BB628" s="14"/>
      <c r="BC628" s="14"/>
      <c r="BD628" s="14"/>
    </row>
    <row r="629" spans="1:56" ht="15.75" customHeight="1" x14ac:dyDescent="0.2">
      <c r="A629" s="14"/>
      <c r="B629" s="15"/>
      <c r="C629" s="15"/>
      <c r="D629" s="15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  <c r="BB629" s="14"/>
      <c r="BC629" s="14"/>
      <c r="BD629" s="14"/>
    </row>
    <row r="630" spans="1:56" ht="15.75" customHeight="1" x14ac:dyDescent="0.2">
      <c r="A630" s="14"/>
      <c r="B630" s="15"/>
      <c r="C630" s="15"/>
      <c r="D630" s="15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  <c r="BB630" s="14"/>
      <c r="BC630" s="14"/>
      <c r="BD630" s="14"/>
    </row>
    <row r="631" spans="1:56" ht="15.75" customHeight="1" x14ac:dyDescent="0.2">
      <c r="A631" s="14"/>
      <c r="B631" s="15"/>
      <c r="C631" s="15"/>
      <c r="D631" s="15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  <c r="BB631" s="14"/>
      <c r="BC631" s="14"/>
      <c r="BD631" s="14"/>
    </row>
    <row r="632" spans="1:56" ht="15.75" customHeight="1" x14ac:dyDescent="0.2">
      <c r="A632" s="14"/>
      <c r="B632" s="15"/>
      <c r="C632" s="15"/>
      <c r="D632" s="15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  <c r="BB632" s="14"/>
      <c r="BC632" s="14"/>
      <c r="BD632" s="14"/>
    </row>
    <row r="633" spans="1:56" ht="15.75" customHeight="1" x14ac:dyDescent="0.2">
      <c r="A633" s="14"/>
      <c r="B633" s="15"/>
      <c r="C633" s="15"/>
      <c r="D633" s="15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  <c r="BB633" s="14"/>
      <c r="BC633" s="14"/>
      <c r="BD633" s="14"/>
    </row>
    <row r="634" spans="1:56" ht="15.75" customHeight="1" x14ac:dyDescent="0.2">
      <c r="A634" s="14"/>
      <c r="B634" s="15"/>
      <c r="C634" s="15"/>
      <c r="D634" s="15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  <c r="BB634" s="14"/>
      <c r="BC634" s="14"/>
      <c r="BD634" s="14"/>
    </row>
    <row r="635" spans="1:56" ht="15.75" customHeight="1" x14ac:dyDescent="0.2">
      <c r="A635" s="14"/>
      <c r="B635" s="15"/>
      <c r="C635" s="15"/>
      <c r="D635" s="15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  <c r="BB635" s="14"/>
      <c r="BC635" s="14"/>
      <c r="BD635" s="14"/>
    </row>
    <row r="636" spans="1:56" ht="15.75" customHeight="1" x14ac:dyDescent="0.2">
      <c r="A636" s="14"/>
      <c r="B636" s="15"/>
      <c r="C636" s="15"/>
      <c r="D636" s="15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  <c r="BB636" s="14"/>
      <c r="BC636" s="14"/>
      <c r="BD636" s="14"/>
    </row>
    <row r="637" spans="1:56" ht="15.75" customHeight="1" x14ac:dyDescent="0.2">
      <c r="A637" s="14"/>
      <c r="B637" s="15"/>
      <c r="C637" s="15"/>
      <c r="D637" s="15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  <c r="BB637" s="14"/>
      <c r="BC637" s="14"/>
      <c r="BD637" s="14"/>
    </row>
    <row r="638" spans="1:56" ht="15.75" customHeight="1" x14ac:dyDescent="0.2">
      <c r="A638" s="14"/>
      <c r="B638" s="15"/>
      <c r="C638" s="15"/>
      <c r="D638" s="15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  <c r="BB638" s="14"/>
      <c r="BC638" s="14"/>
      <c r="BD638" s="14"/>
    </row>
    <row r="639" spans="1:56" ht="15.75" customHeight="1" x14ac:dyDescent="0.2">
      <c r="A639" s="14"/>
      <c r="B639" s="15"/>
      <c r="C639" s="15"/>
      <c r="D639" s="15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  <c r="BB639" s="14"/>
      <c r="BC639" s="14"/>
      <c r="BD639" s="14"/>
    </row>
    <row r="640" spans="1:56" ht="15.75" customHeight="1" x14ac:dyDescent="0.2">
      <c r="A640" s="14"/>
      <c r="B640" s="15"/>
      <c r="C640" s="15"/>
      <c r="D640" s="15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  <c r="BB640" s="14"/>
      <c r="BC640" s="14"/>
      <c r="BD640" s="14"/>
    </row>
    <row r="641" spans="1:56" ht="15.75" customHeight="1" x14ac:dyDescent="0.2">
      <c r="A641" s="14"/>
      <c r="B641" s="15"/>
      <c r="C641" s="15"/>
      <c r="D641" s="15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  <c r="BB641" s="14"/>
      <c r="BC641" s="14"/>
      <c r="BD641" s="14"/>
    </row>
    <row r="642" spans="1:56" ht="15.75" customHeight="1" x14ac:dyDescent="0.2">
      <c r="A642" s="14"/>
      <c r="B642" s="15"/>
      <c r="C642" s="15"/>
      <c r="D642" s="15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  <c r="BB642" s="14"/>
      <c r="BC642" s="14"/>
      <c r="BD642" s="14"/>
    </row>
    <row r="643" spans="1:56" ht="15.75" customHeight="1" x14ac:dyDescent="0.2">
      <c r="A643" s="14"/>
      <c r="B643" s="15"/>
      <c r="C643" s="15"/>
      <c r="D643" s="15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  <c r="BB643" s="14"/>
      <c r="BC643" s="14"/>
      <c r="BD643" s="14"/>
    </row>
    <row r="644" spans="1:56" ht="15.75" customHeight="1" x14ac:dyDescent="0.2">
      <c r="A644" s="14"/>
      <c r="B644" s="15"/>
      <c r="C644" s="15"/>
      <c r="D644" s="15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  <c r="BB644" s="14"/>
      <c r="BC644" s="14"/>
      <c r="BD644" s="14"/>
    </row>
    <row r="645" spans="1:56" ht="15.75" customHeight="1" x14ac:dyDescent="0.2">
      <c r="A645" s="14"/>
      <c r="B645" s="15"/>
      <c r="C645" s="15"/>
      <c r="D645" s="15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  <c r="BB645" s="14"/>
      <c r="BC645" s="14"/>
      <c r="BD645" s="14"/>
    </row>
    <row r="646" spans="1:56" ht="15.75" customHeight="1" x14ac:dyDescent="0.2">
      <c r="A646" s="14"/>
      <c r="B646" s="15"/>
      <c r="C646" s="15"/>
      <c r="D646" s="15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  <c r="BB646" s="14"/>
      <c r="BC646" s="14"/>
      <c r="BD646" s="14"/>
    </row>
    <row r="647" spans="1:56" ht="15.75" customHeight="1" x14ac:dyDescent="0.2">
      <c r="A647" s="14"/>
      <c r="B647" s="15"/>
      <c r="C647" s="15"/>
      <c r="D647" s="15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  <c r="BB647" s="14"/>
      <c r="BC647" s="14"/>
      <c r="BD647" s="14"/>
    </row>
    <row r="648" spans="1:56" ht="15.75" customHeight="1" x14ac:dyDescent="0.2">
      <c r="A648" s="14"/>
      <c r="B648" s="15"/>
      <c r="C648" s="15"/>
      <c r="D648" s="15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  <c r="BB648" s="14"/>
      <c r="BC648" s="14"/>
      <c r="BD648" s="14"/>
    </row>
    <row r="649" spans="1:56" ht="15.75" customHeight="1" x14ac:dyDescent="0.2">
      <c r="A649" s="14"/>
      <c r="B649" s="15"/>
      <c r="C649" s="15"/>
      <c r="D649" s="15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  <c r="BB649" s="14"/>
      <c r="BC649" s="14"/>
      <c r="BD649" s="14"/>
    </row>
    <row r="650" spans="1:56" ht="15.75" customHeight="1" x14ac:dyDescent="0.2">
      <c r="A650" s="14"/>
      <c r="B650" s="15"/>
      <c r="C650" s="15"/>
      <c r="D650" s="15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  <c r="BB650" s="14"/>
      <c r="BC650" s="14"/>
      <c r="BD650" s="14"/>
    </row>
    <row r="651" spans="1:56" ht="15.75" customHeight="1" x14ac:dyDescent="0.2">
      <c r="A651" s="14"/>
      <c r="B651" s="15"/>
      <c r="C651" s="15"/>
      <c r="D651" s="15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  <c r="BB651" s="14"/>
      <c r="BC651" s="14"/>
      <c r="BD651" s="14"/>
    </row>
    <row r="652" spans="1:56" ht="15.75" customHeight="1" x14ac:dyDescent="0.2">
      <c r="A652" s="14"/>
      <c r="B652" s="15"/>
      <c r="C652" s="15"/>
      <c r="D652" s="15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  <c r="BB652" s="14"/>
      <c r="BC652" s="14"/>
      <c r="BD652" s="14"/>
    </row>
    <row r="653" spans="1:56" ht="15.75" customHeight="1" x14ac:dyDescent="0.2">
      <c r="A653" s="14"/>
      <c r="B653" s="15"/>
      <c r="C653" s="15"/>
      <c r="D653" s="15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  <c r="BB653" s="14"/>
      <c r="BC653" s="14"/>
      <c r="BD653" s="14"/>
    </row>
    <row r="654" spans="1:56" ht="15.75" customHeight="1" x14ac:dyDescent="0.2">
      <c r="A654" s="14"/>
      <c r="B654" s="15"/>
      <c r="C654" s="15"/>
      <c r="D654" s="15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  <c r="BB654" s="14"/>
      <c r="BC654" s="14"/>
      <c r="BD654" s="14"/>
    </row>
    <row r="655" spans="1:56" ht="15.75" customHeight="1" x14ac:dyDescent="0.2">
      <c r="A655" s="14"/>
      <c r="B655" s="15"/>
      <c r="C655" s="15"/>
      <c r="D655" s="15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  <c r="BB655" s="14"/>
      <c r="BC655" s="14"/>
      <c r="BD655" s="14"/>
    </row>
    <row r="656" spans="1:56" ht="15.75" customHeight="1" x14ac:dyDescent="0.2">
      <c r="A656" s="14"/>
      <c r="B656" s="15"/>
      <c r="C656" s="15"/>
      <c r="D656" s="15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  <c r="BB656" s="14"/>
      <c r="BC656" s="14"/>
      <c r="BD656" s="14"/>
    </row>
    <row r="657" spans="1:56" ht="15.75" customHeight="1" x14ac:dyDescent="0.2">
      <c r="A657" s="14"/>
      <c r="B657" s="15"/>
      <c r="C657" s="15"/>
      <c r="D657" s="15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  <c r="BB657" s="14"/>
      <c r="BC657" s="14"/>
      <c r="BD657" s="14"/>
    </row>
    <row r="658" spans="1:56" ht="15.75" customHeight="1" x14ac:dyDescent="0.2">
      <c r="A658" s="14"/>
      <c r="B658" s="15"/>
      <c r="C658" s="15"/>
      <c r="D658" s="15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  <c r="BB658" s="14"/>
      <c r="BC658" s="14"/>
      <c r="BD658" s="14"/>
    </row>
    <row r="659" spans="1:56" ht="15.75" customHeight="1" x14ac:dyDescent="0.2">
      <c r="A659" s="14"/>
      <c r="B659" s="15"/>
      <c r="C659" s="15"/>
      <c r="D659" s="15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  <c r="BB659" s="14"/>
      <c r="BC659" s="14"/>
      <c r="BD659" s="14"/>
    </row>
    <row r="660" spans="1:56" ht="15.75" customHeight="1" x14ac:dyDescent="0.2">
      <c r="A660" s="14"/>
      <c r="B660" s="15"/>
      <c r="C660" s="15"/>
      <c r="D660" s="15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  <c r="BB660" s="14"/>
      <c r="BC660" s="14"/>
      <c r="BD660" s="14"/>
    </row>
    <row r="661" spans="1:56" ht="15.75" customHeight="1" x14ac:dyDescent="0.2">
      <c r="A661" s="14"/>
      <c r="B661" s="15"/>
      <c r="C661" s="15"/>
      <c r="D661" s="15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  <c r="BB661" s="14"/>
      <c r="BC661" s="14"/>
      <c r="BD661" s="14"/>
    </row>
    <row r="662" spans="1:56" ht="15.75" customHeight="1" x14ac:dyDescent="0.2">
      <c r="A662" s="14"/>
      <c r="B662" s="15"/>
      <c r="C662" s="15"/>
      <c r="D662" s="15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  <c r="BB662" s="14"/>
      <c r="BC662" s="14"/>
      <c r="BD662" s="14"/>
    </row>
    <row r="663" spans="1:56" ht="15.75" customHeight="1" x14ac:dyDescent="0.2">
      <c r="A663" s="14"/>
      <c r="B663" s="15"/>
      <c r="C663" s="15"/>
      <c r="D663" s="15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  <c r="BB663" s="14"/>
      <c r="BC663" s="14"/>
      <c r="BD663" s="14"/>
    </row>
    <row r="664" spans="1:56" ht="15.75" customHeight="1" x14ac:dyDescent="0.2">
      <c r="A664" s="14"/>
      <c r="B664" s="15"/>
      <c r="C664" s="15"/>
      <c r="D664" s="15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  <c r="BB664" s="14"/>
      <c r="BC664" s="14"/>
      <c r="BD664" s="14"/>
    </row>
    <row r="665" spans="1:56" ht="15.75" customHeight="1" x14ac:dyDescent="0.2">
      <c r="A665" s="14"/>
      <c r="B665" s="15"/>
      <c r="C665" s="15"/>
      <c r="D665" s="15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  <c r="BB665" s="14"/>
      <c r="BC665" s="14"/>
      <c r="BD665" s="14"/>
    </row>
    <row r="666" spans="1:56" ht="15.75" customHeight="1" x14ac:dyDescent="0.2">
      <c r="A666" s="14"/>
      <c r="B666" s="15"/>
      <c r="C666" s="15"/>
      <c r="D666" s="15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  <c r="BB666" s="14"/>
      <c r="BC666" s="14"/>
      <c r="BD666" s="14"/>
    </row>
    <row r="667" spans="1:56" ht="15.75" customHeight="1" x14ac:dyDescent="0.2">
      <c r="A667" s="14"/>
      <c r="B667" s="15"/>
      <c r="C667" s="15"/>
      <c r="D667" s="15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  <c r="BB667" s="14"/>
      <c r="BC667" s="14"/>
      <c r="BD667" s="14"/>
    </row>
    <row r="668" spans="1:56" ht="15.75" customHeight="1" x14ac:dyDescent="0.2">
      <c r="A668" s="14"/>
      <c r="B668" s="15"/>
      <c r="C668" s="15"/>
      <c r="D668" s="15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  <c r="BB668" s="14"/>
      <c r="BC668" s="14"/>
      <c r="BD668" s="14"/>
    </row>
    <row r="669" spans="1:56" ht="15.75" customHeight="1" x14ac:dyDescent="0.2">
      <c r="A669" s="14"/>
      <c r="B669" s="15"/>
      <c r="C669" s="15"/>
      <c r="D669" s="15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  <c r="BB669" s="14"/>
      <c r="BC669" s="14"/>
      <c r="BD669" s="14"/>
    </row>
    <row r="670" spans="1:56" ht="15.75" customHeight="1" x14ac:dyDescent="0.2">
      <c r="A670" s="14"/>
      <c r="B670" s="15"/>
      <c r="C670" s="15"/>
      <c r="D670" s="15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  <c r="BB670" s="14"/>
      <c r="BC670" s="14"/>
      <c r="BD670" s="14"/>
    </row>
    <row r="671" spans="1:56" ht="15.75" customHeight="1" x14ac:dyDescent="0.2">
      <c r="A671" s="14"/>
      <c r="B671" s="15"/>
      <c r="C671" s="15"/>
      <c r="D671" s="15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  <c r="BB671" s="14"/>
      <c r="BC671" s="14"/>
      <c r="BD671" s="14"/>
    </row>
    <row r="672" spans="1:56" ht="15.75" customHeight="1" x14ac:dyDescent="0.2">
      <c r="A672" s="14"/>
      <c r="B672" s="15"/>
      <c r="C672" s="15"/>
      <c r="D672" s="15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  <c r="BB672" s="14"/>
      <c r="BC672" s="14"/>
      <c r="BD672" s="14"/>
    </row>
    <row r="673" spans="1:56" ht="15.75" customHeight="1" x14ac:dyDescent="0.2">
      <c r="A673" s="14"/>
      <c r="B673" s="15"/>
      <c r="C673" s="15"/>
      <c r="D673" s="15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  <c r="BB673" s="14"/>
      <c r="BC673" s="14"/>
      <c r="BD673" s="14"/>
    </row>
    <row r="674" spans="1:56" ht="15.75" customHeight="1" x14ac:dyDescent="0.2">
      <c r="A674" s="14"/>
      <c r="B674" s="15"/>
      <c r="C674" s="15"/>
      <c r="D674" s="15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  <c r="BB674" s="14"/>
      <c r="BC674" s="14"/>
      <c r="BD674" s="14"/>
    </row>
    <row r="675" spans="1:56" ht="15.75" customHeight="1" x14ac:dyDescent="0.2">
      <c r="A675" s="14"/>
      <c r="B675" s="15"/>
      <c r="C675" s="15"/>
      <c r="D675" s="15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  <c r="BB675" s="14"/>
      <c r="BC675" s="14"/>
      <c r="BD675" s="14"/>
    </row>
    <row r="676" spans="1:56" ht="15.75" customHeight="1" x14ac:dyDescent="0.2">
      <c r="A676" s="14"/>
      <c r="B676" s="15"/>
      <c r="C676" s="15"/>
      <c r="D676" s="15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  <c r="BB676" s="14"/>
      <c r="BC676" s="14"/>
      <c r="BD676" s="14"/>
    </row>
    <row r="677" spans="1:56" ht="15.75" customHeight="1" x14ac:dyDescent="0.2">
      <c r="A677" s="14"/>
      <c r="B677" s="15"/>
      <c r="C677" s="15"/>
      <c r="D677" s="15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  <c r="BB677" s="14"/>
      <c r="BC677" s="14"/>
      <c r="BD677" s="14"/>
    </row>
    <row r="678" spans="1:56" ht="15.75" customHeight="1" x14ac:dyDescent="0.2">
      <c r="A678" s="14"/>
      <c r="B678" s="15"/>
      <c r="C678" s="15"/>
      <c r="D678" s="15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  <c r="BB678" s="14"/>
      <c r="BC678" s="14"/>
      <c r="BD678" s="14"/>
    </row>
    <row r="679" spans="1:56" ht="15.75" customHeight="1" x14ac:dyDescent="0.2">
      <c r="A679" s="14"/>
      <c r="B679" s="15"/>
      <c r="C679" s="15"/>
      <c r="D679" s="15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  <c r="BB679" s="14"/>
      <c r="BC679" s="14"/>
      <c r="BD679" s="14"/>
    </row>
    <row r="680" spans="1:56" ht="15.75" customHeight="1" x14ac:dyDescent="0.2">
      <c r="A680" s="14"/>
      <c r="B680" s="15"/>
      <c r="C680" s="15"/>
      <c r="D680" s="15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  <c r="BB680" s="14"/>
      <c r="BC680" s="14"/>
      <c r="BD680" s="14"/>
    </row>
    <row r="681" spans="1:56" ht="15.75" customHeight="1" x14ac:dyDescent="0.2">
      <c r="A681" s="14"/>
      <c r="B681" s="15"/>
      <c r="C681" s="15"/>
      <c r="D681" s="15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  <c r="BB681" s="14"/>
      <c r="BC681" s="14"/>
      <c r="BD681" s="14"/>
    </row>
    <row r="682" spans="1:56" ht="15.75" customHeight="1" x14ac:dyDescent="0.2">
      <c r="A682" s="14"/>
      <c r="B682" s="15"/>
      <c r="C682" s="15"/>
      <c r="D682" s="15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  <c r="BB682" s="14"/>
      <c r="BC682" s="14"/>
      <c r="BD682" s="14"/>
    </row>
    <row r="683" spans="1:56" ht="15.75" customHeight="1" x14ac:dyDescent="0.2">
      <c r="A683" s="14"/>
      <c r="B683" s="15"/>
      <c r="C683" s="15"/>
      <c r="D683" s="15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  <c r="BB683" s="14"/>
      <c r="BC683" s="14"/>
      <c r="BD683" s="14"/>
    </row>
    <row r="684" spans="1:56" ht="15.75" customHeight="1" x14ac:dyDescent="0.2">
      <c r="A684" s="14"/>
      <c r="B684" s="15"/>
      <c r="C684" s="15"/>
      <c r="D684" s="15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  <c r="BB684" s="14"/>
      <c r="BC684" s="14"/>
      <c r="BD684" s="14"/>
    </row>
    <row r="685" spans="1:56" ht="15.75" customHeight="1" x14ac:dyDescent="0.2">
      <c r="A685" s="14"/>
      <c r="B685" s="15"/>
      <c r="C685" s="15"/>
      <c r="D685" s="15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  <c r="BB685" s="14"/>
      <c r="BC685" s="14"/>
      <c r="BD685" s="14"/>
    </row>
    <row r="686" spans="1:56" ht="15.75" customHeight="1" x14ac:dyDescent="0.2">
      <c r="A686" s="14"/>
      <c r="B686" s="15"/>
      <c r="C686" s="15"/>
      <c r="D686" s="15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  <c r="BB686" s="14"/>
      <c r="BC686" s="14"/>
      <c r="BD686" s="14"/>
    </row>
    <row r="687" spans="1:56" ht="15.75" customHeight="1" x14ac:dyDescent="0.2">
      <c r="A687" s="14"/>
      <c r="B687" s="15"/>
      <c r="C687" s="15"/>
      <c r="D687" s="15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  <c r="BB687" s="14"/>
      <c r="BC687" s="14"/>
      <c r="BD687" s="14"/>
    </row>
    <row r="688" spans="1:56" ht="15.75" customHeight="1" x14ac:dyDescent="0.2">
      <c r="A688" s="14"/>
      <c r="B688" s="15"/>
      <c r="C688" s="15"/>
      <c r="D688" s="15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  <c r="BB688" s="14"/>
      <c r="BC688" s="14"/>
      <c r="BD688" s="14"/>
    </row>
    <row r="689" spans="1:56" ht="15.75" customHeight="1" x14ac:dyDescent="0.2">
      <c r="A689" s="14"/>
      <c r="B689" s="15"/>
      <c r="C689" s="15"/>
      <c r="D689" s="15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  <c r="BB689" s="14"/>
      <c r="BC689" s="14"/>
      <c r="BD689" s="14"/>
    </row>
    <row r="690" spans="1:56" ht="15.75" customHeight="1" x14ac:dyDescent="0.2">
      <c r="A690" s="14"/>
      <c r="B690" s="15"/>
      <c r="C690" s="15"/>
      <c r="D690" s="15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  <c r="BB690" s="14"/>
      <c r="BC690" s="14"/>
      <c r="BD690" s="14"/>
    </row>
    <row r="691" spans="1:56" ht="15.75" customHeight="1" x14ac:dyDescent="0.2">
      <c r="A691" s="14"/>
      <c r="B691" s="15"/>
      <c r="C691" s="15"/>
      <c r="D691" s="15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  <c r="BB691" s="14"/>
      <c r="BC691" s="14"/>
      <c r="BD691" s="14"/>
    </row>
    <row r="692" spans="1:56" ht="15.75" customHeight="1" x14ac:dyDescent="0.2">
      <c r="A692" s="14"/>
      <c r="B692" s="15"/>
      <c r="C692" s="15"/>
      <c r="D692" s="15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  <c r="BB692" s="14"/>
      <c r="BC692" s="14"/>
      <c r="BD692" s="14"/>
    </row>
    <row r="693" spans="1:56" ht="15.75" customHeight="1" x14ac:dyDescent="0.2">
      <c r="A693" s="14"/>
      <c r="B693" s="15"/>
      <c r="C693" s="15"/>
      <c r="D693" s="15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  <c r="BB693" s="14"/>
      <c r="BC693" s="14"/>
      <c r="BD693" s="14"/>
    </row>
    <row r="694" spans="1:56" ht="15.75" customHeight="1" x14ac:dyDescent="0.2">
      <c r="A694" s="14"/>
      <c r="B694" s="15"/>
      <c r="C694" s="15"/>
      <c r="D694" s="15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  <c r="BB694" s="14"/>
      <c r="BC694" s="14"/>
      <c r="BD694" s="14"/>
    </row>
    <row r="695" spans="1:56" ht="15.75" customHeight="1" x14ac:dyDescent="0.2">
      <c r="A695" s="14"/>
      <c r="B695" s="15"/>
      <c r="C695" s="15"/>
      <c r="D695" s="15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4"/>
      <c r="BB695" s="14"/>
      <c r="BC695" s="14"/>
      <c r="BD695" s="14"/>
    </row>
    <row r="696" spans="1:56" ht="15.75" customHeight="1" x14ac:dyDescent="0.2">
      <c r="A696" s="14"/>
      <c r="B696" s="15"/>
      <c r="C696" s="15"/>
      <c r="D696" s="15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  <c r="BB696" s="14"/>
      <c r="BC696" s="14"/>
      <c r="BD696" s="14"/>
    </row>
    <row r="697" spans="1:56" ht="15.75" customHeight="1" x14ac:dyDescent="0.2">
      <c r="A697" s="14"/>
      <c r="B697" s="15"/>
      <c r="C697" s="15"/>
      <c r="D697" s="15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  <c r="BB697" s="14"/>
      <c r="BC697" s="14"/>
      <c r="BD697" s="14"/>
    </row>
    <row r="698" spans="1:56" ht="15.75" customHeight="1" x14ac:dyDescent="0.2">
      <c r="A698" s="14"/>
      <c r="B698" s="15"/>
      <c r="C698" s="15"/>
      <c r="D698" s="15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  <c r="BB698" s="14"/>
      <c r="BC698" s="14"/>
      <c r="BD698" s="14"/>
    </row>
    <row r="699" spans="1:56" ht="15.75" customHeight="1" x14ac:dyDescent="0.2">
      <c r="A699" s="14"/>
      <c r="B699" s="15"/>
      <c r="C699" s="15"/>
      <c r="D699" s="15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  <c r="BB699" s="14"/>
      <c r="BC699" s="14"/>
      <c r="BD699" s="14"/>
    </row>
    <row r="700" spans="1:56" ht="15.75" customHeight="1" x14ac:dyDescent="0.2">
      <c r="A700" s="14"/>
      <c r="B700" s="15"/>
      <c r="C700" s="15"/>
      <c r="D700" s="15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  <c r="BB700" s="14"/>
      <c r="BC700" s="14"/>
      <c r="BD700" s="14"/>
    </row>
    <row r="701" spans="1:56" ht="15.75" customHeight="1" x14ac:dyDescent="0.2">
      <c r="A701" s="14"/>
      <c r="B701" s="15"/>
      <c r="C701" s="15"/>
      <c r="D701" s="15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  <c r="BB701" s="14"/>
      <c r="BC701" s="14"/>
      <c r="BD701" s="14"/>
    </row>
    <row r="702" spans="1:56" ht="15.75" customHeight="1" x14ac:dyDescent="0.2">
      <c r="A702" s="14"/>
      <c r="B702" s="15"/>
      <c r="C702" s="15"/>
      <c r="D702" s="15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  <c r="BB702" s="14"/>
      <c r="BC702" s="14"/>
      <c r="BD702" s="14"/>
    </row>
    <row r="703" spans="1:56" ht="15.75" customHeight="1" x14ac:dyDescent="0.2">
      <c r="A703" s="14"/>
      <c r="B703" s="15"/>
      <c r="C703" s="15"/>
      <c r="D703" s="15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  <c r="BB703" s="14"/>
      <c r="BC703" s="14"/>
      <c r="BD703" s="14"/>
    </row>
    <row r="704" spans="1:56" ht="15.75" customHeight="1" x14ac:dyDescent="0.2">
      <c r="A704" s="14"/>
      <c r="B704" s="15"/>
      <c r="C704" s="15"/>
      <c r="D704" s="15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4"/>
      <c r="BB704" s="14"/>
      <c r="BC704" s="14"/>
      <c r="BD704" s="14"/>
    </row>
    <row r="705" spans="1:56" ht="15.75" customHeight="1" x14ac:dyDescent="0.2">
      <c r="A705" s="14"/>
      <c r="B705" s="15"/>
      <c r="C705" s="15"/>
      <c r="D705" s="15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  <c r="BB705" s="14"/>
      <c r="BC705" s="14"/>
      <c r="BD705" s="14"/>
    </row>
    <row r="706" spans="1:56" ht="15.75" customHeight="1" x14ac:dyDescent="0.2">
      <c r="A706" s="14"/>
      <c r="B706" s="15"/>
      <c r="C706" s="15"/>
      <c r="D706" s="15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  <c r="BB706" s="14"/>
      <c r="BC706" s="14"/>
      <c r="BD706" s="14"/>
    </row>
    <row r="707" spans="1:56" ht="15.75" customHeight="1" x14ac:dyDescent="0.2">
      <c r="A707" s="14"/>
      <c r="B707" s="15"/>
      <c r="C707" s="15"/>
      <c r="D707" s="15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  <c r="BB707" s="14"/>
      <c r="BC707" s="14"/>
      <c r="BD707" s="14"/>
    </row>
    <row r="708" spans="1:56" ht="15.75" customHeight="1" x14ac:dyDescent="0.2">
      <c r="A708" s="14"/>
      <c r="B708" s="15"/>
      <c r="C708" s="15"/>
      <c r="D708" s="15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  <c r="BB708" s="14"/>
      <c r="BC708" s="14"/>
      <c r="BD708" s="14"/>
    </row>
    <row r="709" spans="1:56" ht="15.75" customHeight="1" x14ac:dyDescent="0.2">
      <c r="A709" s="14"/>
      <c r="B709" s="15"/>
      <c r="C709" s="15"/>
      <c r="D709" s="15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  <c r="BB709" s="14"/>
      <c r="BC709" s="14"/>
      <c r="BD709" s="14"/>
    </row>
    <row r="710" spans="1:56" ht="15.75" customHeight="1" x14ac:dyDescent="0.2">
      <c r="A710" s="14"/>
      <c r="B710" s="15"/>
      <c r="C710" s="15"/>
      <c r="D710" s="15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  <c r="BB710" s="14"/>
      <c r="BC710" s="14"/>
      <c r="BD710" s="14"/>
    </row>
    <row r="711" spans="1:56" ht="15.75" customHeight="1" x14ac:dyDescent="0.2">
      <c r="A711" s="14"/>
      <c r="B711" s="15"/>
      <c r="C711" s="15"/>
      <c r="D711" s="15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  <c r="BB711" s="14"/>
      <c r="BC711" s="14"/>
      <c r="BD711" s="14"/>
    </row>
    <row r="712" spans="1:56" ht="15.75" customHeight="1" x14ac:dyDescent="0.2">
      <c r="A712" s="14"/>
      <c r="B712" s="15"/>
      <c r="C712" s="15"/>
      <c r="D712" s="15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  <c r="BB712" s="14"/>
      <c r="BC712" s="14"/>
      <c r="BD712" s="14"/>
    </row>
    <row r="713" spans="1:56" ht="15.75" customHeight="1" x14ac:dyDescent="0.2">
      <c r="A713" s="14"/>
      <c r="B713" s="15"/>
      <c r="C713" s="15"/>
      <c r="D713" s="15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  <c r="BB713" s="14"/>
      <c r="BC713" s="14"/>
      <c r="BD713" s="14"/>
    </row>
    <row r="714" spans="1:56" ht="15.75" customHeight="1" x14ac:dyDescent="0.2">
      <c r="A714" s="14"/>
      <c r="B714" s="15"/>
      <c r="C714" s="15"/>
      <c r="D714" s="15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  <c r="BB714" s="14"/>
      <c r="BC714" s="14"/>
      <c r="BD714" s="14"/>
    </row>
    <row r="715" spans="1:56" ht="15.75" customHeight="1" x14ac:dyDescent="0.2">
      <c r="A715" s="14"/>
      <c r="B715" s="15"/>
      <c r="C715" s="15"/>
      <c r="D715" s="15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  <c r="BB715" s="14"/>
      <c r="BC715" s="14"/>
      <c r="BD715" s="14"/>
    </row>
    <row r="716" spans="1:56" ht="15.75" customHeight="1" x14ac:dyDescent="0.2">
      <c r="A716" s="14"/>
      <c r="B716" s="15"/>
      <c r="C716" s="15"/>
      <c r="D716" s="15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  <c r="BB716" s="14"/>
      <c r="BC716" s="14"/>
      <c r="BD716" s="14"/>
    </row>
    <row r="717" spans="1:56" ht="15.75" customHeight="1" x14ac:dyDescent="0.2">
      <c r="A717" s="14"/>
      <c r="B717" s="15"/>
      <c r="C717" s="15"/>
      <c r="D717" s="15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  <c r="BB717" s="14"/>
      <c r="BC717" s="14"/>
      <c r="BD717" s="14"/>
    </row>
    <row r="718" spans="1:56" ht="15.75" customHeight="1" x14ac:dyDescent="0.2">
      <c r="A718" s="14"/>
      <c r="B718" s="15"/>
      <c r="C718" s="15"/>
      <c r="D718" s="15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  <c r="BB718" s="14"/>
      <c r="BC718" s="14"/>
      <c r="BD718" s="14"/>
    </row>
    <row r="719" spans="1:56" ht="15.75" customHeight="1" x14ac:dyDescent="0.2">
      <c r="A719" s="14"/>
      <c r="B719" s="15"/>
      <c r="C719" s="15"/>
      <c r="D719" s="15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  <c r="BB719" s="14"/>
      <c r="BC719" s="14"/>
      <c r="BD719" s="14"/>
    </row>
    <row r="720" spans="1:56" ht="15.75" customHeight="1" x14ac:dyDescent="0.2">
      <c r="A720" s="14"/>
      <c r="B720" s="15"/>
      <c r="C720" s="15"/>
      <c r="D720" s="15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  <c r="BB720" s="14"/>
      <c r="BC720" s="14"/>
      <c r="BD720" s="14"/>
    </row>
    <row r="721" spans="1:56" ht="15.75" customHeight="1" x14ac:dyDescent="0.2">
      <c r="A721" s="14"/>
      <c r="B721" s="15"/>
      <c r="C721" s="15"/>
      <c r="D721" s="15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  <c r="BB721" s="14"/>
      <c r="BC721" s="14"/>
      <c r="BD721" s="14"/>
    </row>
    <row r="722" spans="1:56" ht="15.75" customHeight="1" x14ac:dyDescent="0.2">
      <c r="A722" s="14"/>
      <c r="B722" s="15"/>
      <c r="C722" s="15"/>
      <c r="D722" s="15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  <c r="BB722" s="14"/>
      <c r="BC722" s="14"/>
      <c r="BD722" s="14"/>
    </row>
    <row r="723" spans="1:56" ht="15.75" customHeight="1" x14ac:dyDescent="0.2">
      <c r="A723" s="14"/>
      <c r="B723" s="15"/>
      <c r="C723" s="15"/>
      <c r="D723" s="15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  <c r="BB723" s="14"/>
      <c r="BC723" s="14"/>
      <c r="BD723" s="14"/>
    </row>
    <row r="724" spans="1:56" ht="15.75" customHeight="1" x14ac:dyDescent="0.2">
      <c r="A724" s="14"/>
      <c r="B724" s="15"/>
      <c r="C724" s="15"/>
      <c r="D724" s="15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  <c r="BB724" s="14"/>
      <c r="BC724" s="14"/>
      <c r="BD724" s="14"/>
    </row>
    <row r="725" spans="1:56" ht="15.75" customHeight="1" x14ac:dyDescent="0.2">
      <c r="A725" s="14"/>
      <c r="B725" s="15"/>
      <c r="C725" s="15"/>
      <c r="D725" s="15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  <c r="BB725" s="14"/>
      <c r="BC725" s="14"/>
      <c r="BD725" s="14"/>
    </row>
    <row r="726" spans="1:56" ht="15.75" customHeight="1" x14ac:dyDescent="0.2">
      <c r="A726" s="14"/>
      <c r="B726" s="15"/>
      <c r="C726" s="15"/>
      <c r="D726" s="15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  <c r="BB726" s="14"/>
      <c r="BC726" s="14"/>
      <c r="BD726" s="14"/>
    </row>
    <row r="727" spans="1:56" ht="15.75" customHeight="1" x14ac:dyDescent="0.2">
      <c r="A727" s="14"/>
      <c r="B727" s="15"/>
      <c r="C727" s="15"/>
      <c r="D727" s="15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  <c r="BB727" s="14"/>
      <c r="BC727" s="14"/>
      <c r="BD727" s="14"/>
    </row>
    <row r="728" spans="1:56" ht="15.75" customHeight="1" x14ac:dyDescent="0.2">
      <c r="A728" s="14"/>
      <c r="B728" s="15"/>
      <c r="C728" s="15"/>
      <c r="D728" s="15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  <c r="BB728" s="14"/>
      <c r="BC728" s="14"/>
      <c r="BD728" s="14"/>
    </row>
    <row r="729" spans="1:56" ht="15.75" customHeight="1" x14ac:dyDescent="0.2">
      <c r="A729" s="14"/>
      <c r="B729" s="15"/>
      <c r="C729" s="15"/>
      <c r="D729" s="15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  <c r="BB729" s="14"/>
      <c r="BC729" s="14"/>
      <c r="BD729" s="14"/>
    </row>
    <row r="730" spans="1:56" ht="15.75" customHeight="1" x14ac:dyDescent="0.2">
      <c r="A730" s="14"/>
      <c r="B730" s="15"/>
      <c r="C730" s="15"/>
      <c r="D730" s="15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4"/>
      <c r="BB730" s="14"/>
      <c r="BC730" s="14"/>
      <c r="BD730" s="14"/>
    </row>
    <row r="731" spans="1:56" ht="15.75" customHeight="1" x14ac:dyDescent="0.2">
      <c r="A731" s="14"/>
      <c r="B731" s="15"/>
      <c r="C731" s="15"/>
      <c r="D731" s="15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  <c r="BB731" s="14"/>
      <c r="BC731" s="14"/>
      <c r="BD731" s="14"/>
    </row>
    <row r="732" spans="1:56" ht="15.75" customHeight="1" x14ac:dyDescent="0.2">
      <c r="A732" s="14"/>
      <c r="B732" s="15"/>
      <c r="C732" s="15"/>
      <c r="D732" s="15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  <c r="BB732" s="14"/>
      <c r="BC732" s="14"/>
      <c r="BD732" s="14"/>
    </row>
    <row r="733" spans="1:56" ht="15.75" customHeight="1" x14ac:dyDescent="0.2">
      <c r="A733" s="14"/>
      <c r="B733" s="15"/>
      <c r="C733" s="15"/>
      <c r="D733" s="15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  <c r="BB733" s="14"/>
      <c r="BC733" s="14"/>
      <c r="BD733" s="14"/>
    </row>
    <row r="734" spans="1:56" ht="15.75" customHeight="1" x14ac:dyDescent="0.2">
      <c r="A734" s="14"/>
      <c r="B734" s="15"/>
      <c r="C734" s="15"/>
      <c r="D734" s="15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  <c r="BB734" s="14"/>
      <c r="BC734" s="14"/>
      <c r="BD734" s="14"/>
    </row>
    <row r="735" spans="1:56" ht="15.75" customHeight="1" x14ac:dyDescent="0.2">
      <c r="A735" s="14"/>
      <c r="B735" s="15"/>
      <c r="C735" s="15"/>
      <c r="D735" s="15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  <c r="BB735" s="14"/>
      <c r="BC735" s="14"/>
      <c r="BD735" s="14"/>
    </row>
    <row r="736" spans="1:56" ht="15.75" customHeight="1" x14ac:dyDescent="0.2">
      <c r="A736" s="14"/>
      <c r="B736" s="15"/>
      <c r="C736" s="15"/>
      <c r="D736" s="15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  <c r="BB736" s="14"/>
      <c r="BC736" s="14"/>
      <c r="BD736" s="14"/>
    </row>
    <row r="737" spans="1:56" ht="15.75" customHeight="1" x14ac:dyDescent="0.2">
      <c r="A737" s="14"/>
      <c r="B737" s="15"/>
      <c r="C737" s="15"/>
      <c r="D737" s="15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  <c r="BB737" s="14"/>
      <c r="BC737" s="14"/>
      <c r="BD737" s="14"/>
    </row>
    <row r="738" spans="1:56" ht="15.75" customHeight="1" x14ac:dyDescent="0.2">
      <c r="A738" s="14"/>
      <c r="B738" s="15"/>
      <c r="C738" s="15"/>
      <c r="D738" s="15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4"/>
      <c r="AZ738" s="14"/>
      <c r="BA738" s="14"/>
      <c r="BB738" s="14"/>
      <c r="BC738" s="14"/>
      <c r="BD738" s="14"/>
    </row>
    <row r="739" spans="1:56" ht="15.75" customHeight="1" x14ac:dyDescent="0.2">
      <c r="A739" s="14"/>
      <c r="B739" s="15"/>
      <c r="C739" s="15"/>
      <c r="D739" s="15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4"/>
      <c r="BB739" s="14"/>
      <c r="BC739" s="14"/>
      <c r="BD739" s="14"/>
    </row>
    <row r="740" spans="1:56" ht="15.75" customHeight="1" x14ac:dyDescent="0.2">
      <c r="A740" s="14"/>
      <c r="B740" s="15"/>
      <c r="C740" s="15"/>
      <c r="D740" s="15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  <c r="BB740" s="14"/>
      <c r="BC740" s="14"/>
      <c r="BD740" s="14"/>
    </row>
    <row r="741" spans="1:56" ht="15.75" customHeight="1" x14ac:dyDescent="0.2">
      <c r="A741" s="14"/>
      <c r="B741" s="15"/>
      <c r="C741" s="15"/>
      <c r="D741" s="15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  <c r="BB741" s="14"/>
      <c r="BC741" s="14"/>
      <c r="BD741" s="14"/>
    </row>
    <row r="742" spans="1:56" ht="15.75" customHeight="1" x14ac:dyDescent="0.2">
      <c r="A742" s="14"/>
      <c r="B742" s="15"/>
      <c r="C742" s="15"/>
      <c r="D742" s="15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  <c r="AY742" s="14"/>
      <c r="AZ742" s="14"/>
      <c r="BA742" s="14"/>
      <c r="BB742" s="14"/>
      <c r="BC742" s="14"/>
      <c r="BD742" s="14"/>
    </row>
    <row r="743" spans="1:56" ht="15.75" customHeight="1" x14ac:dyDescent="0.2">
      <c r="A743" s="14"/>
      <c r="B743" s="15"/>
      <c r="C743" s="15"/>
      <c r="D743" s="15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4"/>
      <c r="BB743" s="14"/>
      <c r="BC743" s="14"/>
      <c r="BD743" s="14"/>
    </row>
    <row r="744" spans="1:56" ht="15.75" customHeight="1" x14ac:dyDescent="0.2">
      <c r="A744" s="14"/>
      <c r="B744" s="15"/>
      <c r="C744" s="15"/>
      <c r="D744" s="15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4"/>
      <c r="AZ744" s="14"/>
      <c r="BA744" s="14"/>
      <c r="BB744" s="14"/>
      <c r="BC744" s="14"/>
      <c r="BD744" s="14"/>
    </row>
    <row r="745" spans="1:56" ht="15.75" customHeight="1" x14ac:dyDescent="0.2">
      <c r="A745" s="14"/>
      <c r="B745" s="15"/>
      <c r="C745" s="15"/>
      <c r="D745" s="15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/>
      <c r="AX745" s="14"/>
      <c r="AY745" s="14"/>
      <c r="AZ745" s="14"/>
      <c r="BA745" s="14"/>
      <c r="BB745" s="14"/>
      <c r="BC745" s="14"/>
      <c r="BD745" s="14"/>
    </row>
    <row r="746" spans="1:56" ht="15.75" customHeight="1" x14ac:dyDescent="0.2">
      <c r="A746" s="14"/>
      <c r="B746" s="15"/>
      <c r="C746" s="15"/>
      <c r="D746" s="15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4"/>
      <c r="AZ746" s="14"/>
      <c r="BA746" s="14"/>
      <c r="BB746" s="14"/>
      <c r="BC746" s="14"/>
      <c r="BD746" s="14"/>
    </row>
    <row r="747" spans="1:56" ht="15.75" customHeight="1" x14ac:dyDescent="0.2">
      <c r="A747" s="14"/>
      <c r="B747" s="15"/>
      <c r="C747" s="15"/>
      <c r="D747" s="15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4"/>
      <c r="BB747" s="14"/>
      <c r="BC747" s="14"/>
      <c r="BD747" s="14"/>
    </row>
    <row r="748" spans="1:56" ht="15.75" customHeight="1" x14ac:dyDescent="0.2">
      <c r="A748" s="14"/>
      <c r="B748" s="15"/>
      <c r="C748" s="15"/>
      <c r="D748" s="15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  <c r="AY748" s="14"/>
      <c r="AZ748" s="14"/>
      <c r="BA748" s="14"/>
      <c r="BB748" s="14"/>
      <c r="BC748" s="14"/>
      <c r="BD748" s="14"/>
    </row>
    <row r="749" spans="1:56" ht="15.75" customHeight="1" x14ac:dyDescent="0.2">
      <c r="A749" s="14"/>
      <c r="B749" s="15"/>
      <c r="C749" s="15"/>
      <c r="D749" s="15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  <c r="BB749" s="14"/>
      <c r="BC749" s="14"/>
      <c r="BD749" s="14"/>
    </row>
    <row r="750" spans="1:56" ht="15.75" customHeight="1" x14ac:dyDescent="0.2">
      <c r="A750" s="14"/>
      <c r="B750" s="15"/>
      <c r="C750" s="15"/>
      <c r="D750" s="15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4"/>
      <c r="BB750" s="14"/>
      <c r="BC750" s="14"/>
      <c r="BD750" s="14"/>
    </row>
    <row r="751" spans="1:56" ht="15.75" customHeight="1" x14ac:dyDescent="0.2">
      <c r="A751" s="14"/>
      <c r="B751" s="15"/>
      <c r="C751" s="15"/>
      <c r="D751" s="15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4"/>
      <c r="AZ751" s="14"/>
      <c r="BA751" s="14"/>
      <c r="BB751" s="14"/>
      <c r="BC751" s="14"/>
      <c r="BD751" s="14"/>
    </row>
    <row r="752" spans="1:56" ht="15.75" customHeight="1" x14ac:dyDescent="0.2">
      <c r="A752" s="14"/>
      <c r="B752" s="15"/>
      <c r="C752" s="15"/>
      <c r="D752" s="15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4"/>
      <c r="BB752" s="14"/>
      <c r="BC752" s="14"/>
      <c r="BD752" s="14"/>
    </row>
    <row r="753" spans="1:56" ht="15.75" customHeight="1" x14ac:dyDescent="0.2">
      <c r="A753" s="14"/>
      <c r="B753" s="15"/>
      <c r="C753" s="15"/>
      <c r="D753" s="15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  <c r="BB753" s="14"/>
      <c r="BC753" s="14"/>
      <c r="BD753" s="14"/>
    </row>
    <row r="754" spans="1:56" ht="15.75" customHeight="1" x14ac:dyDescent="0.2">
      <c r="A754" s="14"/>
      <c r="B754" s="15"/>
      <c r="C754" s="15"/>
      <c r="D754" s="15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  <c r="AY754" s="14"/>
      <c r="AZ754" s="14"/>
      <c r="BA754" s="14"/>
      <c r="BB754" s="14"/>
      <c r="BC754" s="14"/>
      <c r="BD754" s="14"/>
    </row>
    <row r="755" spans="1:56" ht="15.75" customHeight="1" x14ac:dyDescent="0.2">
      <c r="A755" s="14"/>
      <c r="B755" s="15"/>
      <c r="C755" s="15"/>
      <c r="D755" s="15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4"/>
      <c r="AZ755" s="14"/>
      <c r="BA755" s="14"/>
      <c r="BB755" s="14"/>
      <c r="BC755" s="14"/>
      <c r="BD755" s="14"/>
    </row>
    <row r="756" spans="1:56" ht="15.75" customHeight="1" x14ac:dyDescent="0.2">
      <c r="A756" s="14"/>
      <c r="B756" s="15"/>
      <c r="C756" s="15"/>
      <c r="D756" s="15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  <c r="BB756" s="14"/>
      <c r="BC756" s="14"/>
      <c r="BD756" s="14"/>
    </row>
    <row r="757" spans="1:56" ht="15.75" customHeight="1" x14ac:dyDescent="0.2">
      <c r="A757" s="14"/>
      <c r="B757" s="15"/>
      <c r="C757" s="15"/>
      <c r="D757" s="15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  <c r="BB757" s="14"/>
      <c r="BC757" s="14"/>
      <c r="BD757" s="14"/>
    </row>
    <row r="758" spans="1:56" ht="15.75" customHeight="1" x14ac:dyDescent="0.2">
      <c r="A758" s="14"/>
      <c r="B758" s="15"/>
      <c r="C758" s="15"/>
      <c r="D758" s="15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  <c r="BB758" s="14"/>
      <c r="BC758" s="14"/>
      <c r="BD758" s="14"/>
    </row>
    <row r="759" spans="1:56" ht="15.75" customHeight="1" x14ac:dyDescent="0.2">
      <c r="A759" s="14"/>
      <c r="B759" s="15"/>
      <c r="C759" s="15"/>
      <c r="D759" s="15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  <c r="BB759" s="14"/>
      <c r="BC759" s="14"/>
      <c r="BD759" s="14"/>
    </row>
    <row r="760" spans="1:56" ht="15.75" customHeight="1" x14ac:dyDescent="0.2">
      <c r="A760" s="14"/>
      <c r="B760" s="15"/>
      <c r="C760" s="15"/>
      <c r="D760" s="15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4"/>
      <c r="BB760" s="14"/>
      <c r="BC760" s="14"/>
      <c r="BD760" s="14"/>
    </row>
    <row r="761" spans="1:56" ht="15.75" customHeight="1" x14ac:dyDescent="0.2">
      <c r="A761" s="14"/>
      <c r="B761" s="15"/>
      <c r="C761" s="15"/>
      <c r="D761" s="15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  <c r="AY761" s="14"/>
      <c r="AZ761" s="14"/>
      <c r="BA761" s="14"/>
      <c r="BB761" s="14"/>
      <c r="BC761" s="14"/>
      <c r="BD761" s="14"/>
    </row>
    <row r="762" spans="1:56" ht="15.75" customHeight="1" x14ac:dyDescent="0.2">
      <c r="A762" s="14"/>
      <c r="B762" s="15"/>
      <c r="C762" s="15"/>
      <c r="D762" s="15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4"/>
      <c r="BB762" s="14"/>
      <c r="BC762" s="14"/>
      <c r="BD762" s="14"/>
    </row>
    <row r="763" spans="1:56" ht="15.75" customHeight="1" x14ac:dyDescent="0.2">
      <c r="A763" s="14"/>
      <c r="B763" s="15"/>
      <c r="C763" s="15"/>
      <c r="D763" s="15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  <c r="AY763" s="14"/>
      <c r="AZ763" s="14"/>
      <c r="BA763" s="14"/>
      <c r="BB763" s="14"/>
      <c r="BC763" s="14"/>
      <c r="BD763" s="14"/>
    </row>
    <row r="764" spans="1:56" ht="15.75" customHeight="1" x14ac:dyDescent="0.2">
      <c r="A764" s="14"/>
      <c r="B764" s="15"/>
      <c r="C764" s="15"/>
      <c r="D764" s="15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  <c r="BB764" s="14"/>
      <c r="BC764" s="14"/>
      <c r="BD764" s="14"/>
    </row>
    <row r="765" spans="1:56" ht="15.75" customHeight="1" x14ac:dyDescent="0.2">
      <c r="A765" s="14"/>
      <c r="B765" s="15"/>
      <c r="C765" s="15"/>
      <c r="D765" s="15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4"/>
      <c r="BB765" s="14"/>
      <c r="BC765" s="14"/>
      <c r="BD765" s="14"/>
    </row>
    <row r="766" spans="1:56" ht="15.75" customHeight="1" x14ac:dyDescent="0.2">
      <c r="A766" s="14"/>
      <c r="B766" s="15"/>
      <c r="C766" s="15"/>
      <c r="D766" s="15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  <c r="BB766" s="14"/>
      <c r="BC766" s="14"/>
      <c r="BD766" s="14"/>
    </row>
    <row r="767" spans="1:56" ht="15.75" customHeight="1" x14ac:dyDescent="0.2">
      <c r="A767" s="14"/>
      <c r="B767" s="15"/>
      <c r="C767" s="15"/>
      <c r="D767" s="15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  <c r="BB767" s="14"/>
      <c r="BC767" s="14"/>
      <c r="BD767" s="14"/>
    </row>
    <row r="768" spans="1:56" ht="15.75" customHeight="1" x14ac:dyDescent="0.2">
      <c r="A768" s="14"/>
      <c r="B768" s="15"/>
      <c r="C768" s="15"/>
      <c r="D768" s="15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  <c r="BB768" s="14"/>
      <c r="BC768" s="14"/>
      <c r="BD768" s="14"/>
    </row>
    <row r="769" spans="1:56" ht="15.75" customHeight="1" x14ac:dyDescent="0.2">
      <c r="A769" s="14"/>
      <c r="B769" s="15"/>
      <c r="C769" s="15"/>
      <c r="D769" s="15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/>
      <c r="AY769" s="14"/>
      <c r="AZ769" s="14"/>
      <c r="BA769" s="14"/>
      <c r="BB769" s="14"/>
      <c r="BC769" s="14"/>
      <c r="BD769" s="14"/>
    </row>
    <row r="770" spans="1:56" ht="15.75" customHeight="1" x14ac:dyDescent="0.2">
      <c r="A770" s="14"/>
      <c r="B770" s="15"/>
      <c r="C770" s="15"/>
      <c r="D770" s="15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4"/>
      <c r="BB770" s="14"/>
      <c r="BC770" s="14"/>
      <c r="BD770" s="14"/>
    </row>
    <row r="771" spans="1:56" ht="15.75" customHeight="1" x14ac:dyDescent="0.2">
      <c r="A771" s="14"/>
      <c r="B771" s="15"/>
      <c r="C771" s="15"/>
      <c r="D771" s="15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  <c r="BB771" s="14"/>
      <c r="BC771" s="14"/>
      <c r="BD771" s="14"/>
    </row>
    <row r="772" spans="1:56" ht="15.75" customHeight="1" x14ac:dyDescent="0.2">
      <c r="A772" s="14"/>
      <c r="B772" s="15"/>
      <c r="C772" s="15"/>
      <c r="D772" s="15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  <c r="BB772" s="14"/>
      <c r="BC772" s="14"/>
      <c r="BD772" s="14"/>
    </row>
    <row r="773" spans="1:56" ht="15.75" customHeight="1" x14ac:dyDescent="0.2">
      <c r="A773" s="14"/>
      <c r="B773" s="15"/>
      <c r="C773" s="15"/>
      <c r="D773" s="15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4"/>
      <c r="BB773" s="14"/>
      <c r="BC773" s="14"/>
      <c r="BD773" s="14"/>
    </row>
    <row r="774" spans="1:56" ht="15.75" customHeight="1" x14ac:dyDescent="0.2">
      <c r="A774" s="14"/>
      <c r="B774" s="15"/>
      <c r="C774" s="15"/>
      <c r="D774" s="15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  <c r="AY774" s="14"/>
      <c r="AZ774" s="14"/>
      <c r="BA774" s="14"/>
      <c r="BB774" s="14"/>
      <c r="BC774" s="14"/>
      <c r="BD774" s="14"/>
    </row>
    <row r="775" spans="1:56" ht="15.75" customHeight="1" x14ac:dyDescent="0.2">
      <c r="A775" s="14"/>
      <c r="B775" s="15"/>
      <c r="C775" s="15"/>
      <c r="D775" s="15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4"/>
      <c r="AZ775" s="14"/>
      <c r="BA775" s="14"/>
      <c r="BB775" s="14"/>
      <c r="BC775" s="14"/>
      <c r="BD775" s="14"/>
    </row>
    <row r="776" spans="1:56" ht="15.75" customHeight="1" x14ac:dyDescent="0.2">
      <c r="A776" s="14"/>
      <c r="B776" s="15"/>
      <c r="C776" s="15"/>
      <c r="D776" s="15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  <c r="BB776" s="14"/>
      <c r="BC776" s="14"/>
      <c r="BD776" s="14"/>
    </row>
    <row r="777" spans="1:56" ht="15.75" customHeight="1" x14ac:dyDescent="0.2">
      <c r="A777" s="14"/>
      <c r="B777" s="15"/>
      <c r="C777" s="15"/>
      <c r="D777" s="15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4"/>
      <c r="BB777" s="14"/>
      <c r="BC777" s="14"/>
      <c r="BD777" s="14"/>
    </row>
    <row r="778" spans="1:56" ht="15.75" customHeight="1" x14ac:dyDescent="0.2">
      <c r="A778" s="14"/>
      <c r="B778" s="15"/>
      <c r="C778" s="15"/>
      <c r="D778" s="15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  <c r="BB778" s="14"/>
      <c r="BC778" s="14"/>
      <c r="BD778" s="14"/>
    </row>
    <row r="779" spans="1:56" ht="15.75" customHeight="1" x14ac:dyDescent="0.2">
      <c r="A779" s="14"/>
      <c r="B779" s="15"/>
      <c r="C779" s="15"/>
      <c r="D779" s="15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  <c r="BB779" s="14"/>
      <c r="BC779" s="14"/>
      <c r="BD779" s="14"/>
    </row>
    <row r="780" spans="1:56" ht="15.75" customHeight="1" x14ac:dyDescent="0.2">
      <c r="A780" s="14"/>
      <c r="B780" s="15"/>
      <c r="C780" s="15"/>
      <c r="D780" s="15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  <c r="BB780" s="14"/>
      <c r="BC780" s="14"/>
      <c r="BD780" s="14"/>
    </row>
    <row r="781" spans="1:56" ht="15.75" customHeight="1" x14ac:dyDescent="0.2">
      <c r="A781" s="14"/>
      <c r="B781" s="15"/>
      <c r="C781" s="15"/>
      <c r="D781" s="15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4"/>
      <c r="BB781" s="14"/>
      <c r="BC781" s="14"/>
      <c r="BD781" s="14"/>
    </row>
    <row r="782" spans="1:56" ht="15.75" customHeight="1" x14ac:dyDescent="0.2">
      <c r="A782" s="14"/>
      <c r="B782" s="15"/>
      <c r="C782" s="15"/>
      <c r="D782" s="15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  <c r="BB782" s="14"/>
      <c r="BC782" s="14"/>
      <c r="BD782" s="14"/>
    </row>
    <row r="783" spans="1:56" ht="15.75" customHeight="1" x14ac:dyDescent="0.2">
      <c r="A783" s="14"/>
      <c r="B783" s="15"/>
      <c r="C783" s="15"/>
      <c r="D783" s="15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4"/>
      <c r="AZ783" s="14"/>
      <c r="BA783" s="14"/>
      <c r="BB783" s="14"/>
      <c r="BC783" s="14"/>
      <c r="BD783" s="14"/>
    </row>
    <row r="784" spans="1:56" ht="15.75" customHeight="1" x14ac:dyDescent="0.2">
      <c r="A784" s="14"/>
      <c r="B784" s="15"/>
      <c r="C784" s="15"/>
      <c r="D784" s="15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  <c r="AY784" s="14"/>
      <c r="AZ784" s="14"/>
      <c r="BA784" s="14"/>
      <c r="BB784" s="14"/>
      <c r="BC784" s="14"/>
      <c r="BD784" s="14"/>
    </row>
    <row r="785" spans="1:56" ht="15.75" customHeight="1" x14ac:dyDescent="0.2">
      <c r="A785" s="14"/>
      <c r="B785" s="15"/>
      <c r="C785" s="15"/>
      <c r="D785" s="15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4"/>
      <c r="AZ785" s="14"/>
      <c r="BA785" s="14"/>
      <c r="BB785" s="14"/>
      <c r="BC785" s="14"/>
      <c r="BD785" s="14"/>
    </row>
    <row r="786" spans="1:56" ht="15.75" customHeight="1" x14ac:dyDescent="0.2">
      <c r="A786" s="14"/>
      <c r="B786" s="15"/>
      <c r="C786" s="15"/>
      <c r="D786" s="15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4"/>
      <c r="BB786" s="14"/>
      <c r="BC786" s="14"/>
      <c r="BD786" s="14"/>
    </row>
    <row r="787" spans="1:56" ht="15.75" customHeight="1" x14ac:dyDescent="0.2">
      <c r="A787" s="14"/>
      <c r="B787" s="15"/>
      <c r="C787" s="15"/>
      <c r="D787" s="15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  <c r="AY787" s="14"/>
      <c r="AZ787" s="14"/>
      <c r="BA787" s="14"/>
      <c r="BB787" s="14"/>
      <c r="BC787" s="14"/>
      <c r="BD787" s="14"/>
    </row>
    <row r="788" spans="1:56" ht="15.75" customHeight="1" x14ac:dyDescent="0.2">
      <c r="A788" s="14"/>
      <c r="B788" s="15"/>
      <c r="C788" s="15"/>
      <c r="D788" s="15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  <c r="AY788" s="14"/>
      <c r="AZ788" s="14"/>
      <c r="BA788" s="14"/>
      <c r="BB788" s="14"/>
      <c r="BC788" s="14"/>
      <c r="BD788" s="14"/>
    </row>
    <row r="789" spans="1:56" ht="15.75" customHeight="1" x14ac:dyDescent="0.2">
      <c r="A789" s="14"/>
      <c r="B789" s="15"/>
      <c r="C789" s="15"/>
      <c r="D789" s="15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  <c r="AY789" s="14"/>
      <c r="AZ789" s="14"/>
      <c r="BA789" s="14"/>
      <c r="BB789" s="14"/>
      <c r="BC789" s="14"/>
      <c r="BD789" s="14"/>
    </row>
    <row r="790" spans="1:56" ht="15.75" customHeight="1" x14ac:dyDescent="0.2">
      <c r="A790" s="14"/>
      <c r="B790" s="15"/>
      <c r="C790" s="15"/>
      <c r="D790" s="15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  <c r="AY790" s="14"/>
      <c r="AZ790" s="14"/>
      <c r="BA790" s="14"/>
      <c r="BB790" s="14"/>
      <c r="BC790" s="14"/>
      <c r="BD790" s="14"/>
    </row>
    <row r="791" spans="1:56" ht="15.75" customHeight="1" x14ac:dyDescent="0.2">
      <c r="A791" s="14"/>
      <c r="B791" s="15"/>
      <c r="C791" s="15"/>
      <c r="D791" s="15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4"/>
      <c r="AZ791" s="14"/>
      <c r="BA791" s="14"/>
      <c r="BB791" s="14"/>
      <c r="BC791" s="14"/>
      <c r="BD791" s="14"/>
    </row>
    <row r="792" spans="1:56" ht="15.75" customHeight="1" x14ac:dyDescent="0.2">
      <c r="A792" s="14"/>
      <c r="B792" s="15"/>
      <c r="C792" s="15"/>
      <c r="D792" s="15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4"/>
      <c r="AZ792" s="14"/>
      <c r="BA792" s="14"/>
      <c r="BB792" s="14"/>
      <c r="BC792" s="14"/>
      <c r="BD792" s="14"/>
    </row>
    <row r="793" spans="1:56" ht="15.75" customHeight="1" x14ac:dyDescent="0.2">
      <c r="A793" s="14"/>
      <c r="B793" s="15"/>
      <c r="C793" s="15"/>
      <c r="D793" s="15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  <c r="AY793" s="14"/>
      <c r="AZ793" s="14"/>
      <c r="BA793" s="14"/>
      <c r="BB793" s="14"/>
      <c r="BC793" s="14"/>
      <c r="BD793" s="14"/>
    </row>
    <row r="794" spans="1:56" ht="15.75" customHeight="1" x14ac:dyDescent="0.2">
      <c r="A794" s="14"/>
      <c r="B794" s="15"/>
      <c r="C794" s="15"/>
      <c r="D794" s="15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  <c r="AY794" s="14"/>
      <c r="AZ794" s="14"/>
      <c r="BA794" s="14"/>
      <c r="BB794" s="14"/>
      <c r="BC794" s="14"/>
      <c r="BD794" s="14"/>
    </row>
    <row r="795" spans="1:56" ht="15.75" customHeight="1" x14ac:dyDescent="0.2">
      <c r="A795" s="14"/>
      <c r="B795" s="15"/>
      <c r="C795" s="15"/>
      <c r="D795" s="15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  <c r="AY795" s="14"/>
      <c r="AZ795" s="14"/>
      <c r="BA795" s="14"/>
      <c r="BB795" s="14"/>
      <c r="BC795" s="14"/>
      <c r="BD795" s="14"/>
    </row>
    <row r="796" spans="1:56" ht="15.75" customHeight="1" x14ac:dyDescent="0.2">
      <c r="A796" s="14"/>
      <c r="B796" s="15"/>
      <c r="C796" s="15"/>
      <c r="D796" s="15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4"/>
      <c r="AZ796" s="14"/>
      <c r="BA796" s="14"/>
      <c r="BB796" s="14"/>
      <c r="BC796" s="14"/>
      <c r="BD796" s="14"/>
    </row>
    <row r="797" spans="1:56" ht="15.75" customHeight="1" x14ac:dyDescent="0.2">
      <c r="A797" s="14"/>
      <c r="B797" s="15"/>
      <c r="C797" s="15"/>
      <c r="D797" s="15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  <c r="AX797" s="14"/>
      <c r="AY797" s="14"/>
      <c r="AZ797" s="14"/>
      <c r="BA797" s="14"/>
      <c r="BB797" s="14"/>
      <c r="BC797" s="14"/>
      <c r="BD797" s="14"/>
    </row>
    <row r="798" spans="1:56" ht="15.75" customHeight="1" x14ac:dyDescent="0.2">
      <c r="A798" s="14"/>
      <c r="B798" s="15"/>
      <c r="C798" s="15"/>
      <c r="D798" s="15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  <c r="AY798" s="14"/>
      <c r="AZ798" s="14"/>
      <c r="BA798" s="14"/>
      <c r="BB798" s="14"/>
      <c r="BC798" s="14"/>
      <c r="BD798" s="14"/>
    </row>
    <row r="799" spans="1:56" ht="15.75" customHeight="1" x14ac:dyDescent="0.2">
      <c r="A799" s="14"/>
      <c r="B799" s="15"/>
      <c r="C799" s="15"/>
      <c r="D799" s="15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  <c r="AY799" s="14"/>
      <c r="AZ799" s="14"/>
      <c r="BA799" s="14"/>
      <c r="BB799" s="14"/>
      <c r="BC799" s="14"/>
      <c r="BD799" s="14"/>
    </row>
    <row r="800" spans="1:56" ht="15.75" customHeight="1" x14ac:dyDescent="0.2">
      <c r="A800" s="14"/>
      <c r="B800" s="15"/>
      <c r="C800" s="15"/>
      <c r="D800" s="15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4"/>
      <c r="AZ800" s="14"/>
      <c r="BA800" s="14"/>
      <c r="BB800" s="14"/>
      <c r="BC800" s="14"/>
      <c r="BD800" s="14"/>
    </row>
    <row r="801" spans="1:56" ht="15.75" customHeight="1" x14ac:dyDescent="0.2">
      <c r="A801" s="14"/>
      <c r="B801" s="15"/>
      <c r="C801" s="15"/>
      <c r="D801" s="15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  <c r="BB801" s="14"/>
      <c r="BC801" s="14"/>
      <c r="BD801" s="14"/>
    </row>
    <row r="802" spans="1:56" ht="15.75" customHeight="1" x14ac:dyDescent="0.2">
      <c r="A802" s="14"/>
      <c r="B802" s="15"/>
      <c r="C802" s="15"/>
      <c r="D802" s="15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4"/>
      <c r="AZ802" s="14"/>
      <c r="BA802" s="14"/>
      <c r="BB802" s="14"/>
      <c r="BC802" s="14"/>
      <c r="BD802" s="14"/>
    </row>
    <row r="803" spans="1:56" ht="15.75" customHeight="1" x14ac:dyDescent="0.2">
      <c r="A803" s="14"/>
      <c r="B803" s="15"/>
      <c r="C803" s="15"/>
      <c r="D803" s="15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4"/>
      <c r="AZ803" s="14"/>
      <c r="BA803" s="14"/>
      <c r="BB803" s="14"/>
      <c r="BC803" s="14"/>
      <c r="BD803" s="14"/>
    </row>
    <row r="804" spans="1:56" ht="15.75" customHeight="1" x14ac:dyDescent="0.2">
      <c r="A804" s="14"/>
      <c r="B804" s="15"/>
      <c r="C804" s="15"/>
      <c r="D804" s="15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4"/>
      <c r="AZ804" s="14"/>
      <c r="BA804" s="14"/>
      <c r="BB804" s="14"/>
      <c r="BC804" s="14"/>
      <c r="BD804" s="14"/>
    </row>
    <row r="805" spans="1:56" ht="15.75" customHeight="1" x14ac:dyDescent="0.2">
      <c r="A805" s="14"/>
      <c r="B805" s="15"/>
      <c r="C805" s="15"/>
      <c r="D805" s="15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4"/>
      <c r="BB805" s="14"/>
      <c r="BC805" s="14"/>
      <c r="BD805" s="14"/>
    </row>
    <row r="806" spans="1:56" ht="15.75" customHeight="1" x14ac:dyDescent="0.2">
      <c r="A806" s="14"/>
      <c r="B806" s="15"/>
      <c r="C806" s="15"/>
      <c r="D806" s="15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4"/>
      <c r="BB806" s="14"/>
      <c r="BC806" s="14"/>
      <c r="BD806" s="14"/>
    </row>
    <row r="807" spans="1:56" ht="15.75" customHeight="1" x14ac:dyDescent="0.2">
      <c r="A807" s="14"/>
      <c r="B807" s="15"/>
      <c r="C807" s="15"/>
      <c r="D807" s="15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4"/>
      <c r="AZ807" s="14"/>
      <c r="BA807" s="14"/>
      <c r="BB807" s="14"/>
      <c r="BC807" s="14"/>
      <c r="BD807" s="14"/>
    </row>
    <row r="808" spans="1:56" ht="15.75" customHeight="1" x14ac:dyDescent="0.2">
      <c r="A808" s="14"/>
      <c r="B808" s="15"/>
      <c r="C808" s="15"/>
      <c r="D808" s="15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4"/>
      <c r="BB808" s="14"/>
      <c r="BC808" s="14"/>
      <c r="BD808" s="14"/>
    </row>
    <row r="809" spans="1:56" ht="15.75" customHeight="1" x14ac:dyDescent="0.2">
      <c r="A809" s="14"/>
      <c r="B809" s="15"/>
      <c r="C809" s="15"/>
      <c r="D809" s="15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4"/>
      <c r="BB809" s="14"/>
      <c r="BC809" s="14"/>
      <c r="BD809" s="14"/>
    </row>
    <row r="810" spans="1:56" ht="15.75" customHeight="1" x14ac:dyDescent="0.2">
      <c r="A810" s="14"/>
      <c r="B810" s="15"/>
      <c r="C810" s="15"/>
      <c r="D810" s="15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4"/>
      <c r="BB810" s="14"/>
      <c r="BC810" s="14"/>
      <c r="BD810" s="14"/>
    </row>
    <row r="811" spans="1:56" ht="15.75" customHeight="1" x14ac:dyDescent="0.2">
      <c r="A811" s="14"/>
      <c r="B811" s="15"/>
      <c r="C811" s="15"/>
      <c r="D811" s="15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4"/>
      <c r="BB811" s="14"/>
      <c r="BC811" s="14"/>
      <c r="BD811" s="14"/>
    </row>
    <row r="812" spans="1:56" ht="15.75" customHeight="1" x14ac:dyDescent="0.2">
      <c r="A812" s="14"/>
      <c r="B812" s="15"/>
      <c r="C812" s="15"/>
      <c r="D812" s="15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4"/>
      <c r="AZ812" s="14"/>
      <c r="BA812" s="14"/>
      <c r="BB812" s="14"/>
      <c r="BC812" s="14"/>
      <c r="BD812" s="14"/>
    </row>
    <row r="813" spans="1:56" ht="15.75" customHeight="1" x14ac:dyDescent="0.2">
      <c r="A813" s="14"/>
      <c r="B813" s="15"/>
      <c r="C813" s="15"/>
      <c r="D813" s="15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4"/>
      <c r="AZ813" s="14"/>
      <c r="BA813" s="14"/>
      <c r="BB813" s="14"/>
      <c r="BC813" s="14"/>
      <c r="BD813" s="14"/>
    </row>
    <row r="814" spans="1:56" ht="15.75" customHeight="1" x14ac:dyDescent="0.2">
      <c r="A814" s="14"/>
      <c r="B814" s="15"/>
      <c r="C814" s="15"/>
      <c r="D814" s="15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4"/>
      <c r="BB814" s="14"/>
      <c r="BC814" s="14"/>
      <c r="BD814" s="14"/>
    </row>
    <row r="815" spans="1:56" ht="15.75" customHeight="1" x14ac:dyDescent="0.2">
      <c r="A815" s="14"/>
      <c r="B815" s="15"/>
      <c r="C815" s="15"/>
      <c r="D815" s="15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4"/>
      <c r="AZ815" s="14"/>
      <c r="BA815" s="14"/>
      <c r="BB815" s="14"/>
      <c r="BC815" s="14"/>
      <c r="BD815" s="14"/>
    </row>
    <row r="816" spans="1:56" ht="15.75" customHeight="1" x14ac:dyDescent="0.2">
      <c r="A816" s="14"/>
      <c r="B816" s="15"/>
      <c r="C816" s="15"/>
      <c r="D816" s="15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4"/>
      <c r="AZ816" s="14"/>
      <c r="BA816" s="14"/>
      <c r="BB816" s="14"/>
      <c r="BC816" s="14"/>
      <c r="BD816" s="14"/>
    </row>
    <row r="817" spans="1:56" ht="15.75" customHeight="1" x14ac:dyDescent="0.2">
      <c r="A817" s="14"/>
      <c r="B817" s="15"/>
      <c r="C817" s="15"/>
      <c r="D817" s="15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4"/>
      <c r="AZ817" s="14"/>
      <c r="BA817" s="14"/>
      <c r="BB817" s="14"/>
      <c r="BC817" s="14"/>
      <c r="BD817" s="14"/>
    </row>
    <row r="818" spans="1:56" ht="15.75" customHeight="1" x14ac:dyDescent="0.2">
      <c r="A818" s="14"/>
      <c r="B818" s="15"/>
      <c r="C818" s="15"/>
      <c r="D818" s="15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  <c r="AY818" s="14"/>
      <c r="AZ818" s="14"/>
      <c r="BA818" s="14"/>
      <c r="BB818" s="14"/>
      <c r="BC818" s="14"/>
      <c r="BD818" s="14"/>
    </row>
    <row r="819" spans="1:56" ht="15.75" customHeight="1" x14ac:dyDescent="0.2">
      <c r="A819" s="14"/>
      <c r="B819" s="15"/>
      <c r="C819" s="15"/>
      <c r="D819" s="15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4"/>
      <c r="AZ819" s="14"/>
      <c r="BA819" s="14"/>
      <c r="BB819" s="14"/>
      <c r="BC819" s="14"/>
      <c r="BD819" s="14"/>
    </row>
    <row r="820" spans="1:56" ht="15.75" customHeight="1" x14ac:dyDescent="0.2">
      <c r="A820" s="14"/>
      <c r="B820" s="15"/>
      <c r="C820" s="15"/>
      <c r="D820" s="15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  <c r="AY820" s="14"/>
      <c r="AZ820" s="14"/>
      <c r="BA820" s="14"/>
      <c r="BB820" s="14"/>
      <c r="BC820" s="14"/>
      <c r="BD820" s="14"/>
    </row>
    <row r="821" spans="1:56" ht="15.75" customHeight="1" x14ac:dyDescent="0.2">
      <c r="A821" s="14"/>
      <c r="B821" s="15"/>
      <c r="C821" s="15"/>
      <c r="D821" s="15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4"/>
      <c r="AZ821" s="14"/>
      <c r="BA821" s="14"/>
      <c r="BB821" s="14"/>
      <c r="BC821" s="14"/>
      <c r="BD821" s="14"/>
    </row>
    <row r="822" spans="1:56" ht="15.75" customHeight="1" x14ac:dyDescent="0.2">
      <c r="A822" s="14"/>
      <c r="B822" s="15"/>
      <c r="C822" s="15"/>
      <c r="D822" s="15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4"/>
      <c r="AZ822" s="14"/>
      <c r="BA822" s="14"/>
      <c r="BB822" s="14"/>
      <c r="BC822" s="14"/>
      <c r="BD822" s="14"/>
    </row>
    <row r="823" spans="1:56" ht="15.75" customHeight="1" x14ac:dyDescent="0.2">
      <c r="A823" s="14"/>
      <c r="B823" s="15"/>
      <c r="C823" s="15"/>
      <c r="D823" s="15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4"/>
      <c r="AZ823" s="14"/>
      <c r="BA823" s="14"/>
      <c r="BB823" s="14"/>
      <c r="BC823" s="14"/>
      <c r="BD823" s="14"/>
    </row>
    <row r="824" spans="1:56" ht="15.75" customHeight="1" x14ac:dyDescent="0.2">
      <c r="A824" s="14"/>
      <c r="B824" s="15"/>
      <c r="C824" s="15"/>
      <c r="D824" s="15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4"/>
      <c r="AZ824" s="14"/>
      <c r="BA824" s="14"/>
      <c r="BB824" s="14"/>
      <c r="BC824" s="14"/>
      <c r="BD824" s="14"/>
    </row>
    <row r="825" spans="1:56" ht="15.75" customHeight="1" x14ac:dyDescent="0.2">
      <c r="A825" s="14"/>
      <c r="B825" s="15"/>
      <c r="C825" s="15"/>
      <c r="D825" s="15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4"/>
      <c r="AZ825" s="14"/>
      <c r="BA825" s="14"/>
      <c r="BB825" s="14"/>
      <c r="BC825" s="14"/>
      <c r="BD825" s="14"/>
    </row>
    <row r="826" spans="1:56" ht="15.75" customHeight="1" x14ac:dyDescent="0.2">
      <c r="A826" s="14"/>
      <c r="B826" s="15"/>
      <c r="C826" s="15"/>
      <c r="D826" s="15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4"/>
      <c r="AZ826" s="14"/>
      <c r="BA826" s="14"/>
      <c r="BB826" s="14"/>
      <c r="BC826" s="14"/>
      <c r="BD826" s="14"/>
    </row>
    <row r="827" spans="1:56" ht="15.75" customHeight="1" x14ac:dyDescent="0.2">
      <c r="A827" s="14"/>
      <c r="B827" s="15"/>
      <c r="C827" s="15"/>
      <c r="D827" s="15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  <c r="AY827" s="14"/>
      <c r="AZ827" s="14"/>
      <c r="BA827" s="14"/>
      <c r="BB827" s="14"/>
      <c r="BC827" s="14"/>
      <c r="BD827" s="14"/>
    </row>
    <row r="828" spans="1:56" ht="15.75" customHeight="1" x14ac:dyDescent="0.2">
      <c r="A828" s="14"/>
      <c r="B828" s="15"/>
      <c r="C828" s="15"/>
      <c r="D828" s="15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4"/>
      <c r="AZ828" s="14"/>
      <c r="BA828" s="14"/>
      <c r="BB828" s="14"/>
      <c r="BC828" s="14"/>
      <c r="BD828" s="14"/>
    </row>
    <row r="829" spans="1:56" ht="15.75" customHeight="1" x14ac:dyDescent="0.2">
      <c r="A829" s="14"/>
      <c r="B829" s="15"/>
      <c r="C829" s="15"/>
      <c r="D829" s="15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4"/>
      <c r="AZ829" s="14"/>
      <c r="BA829" s="14"/>
      <c r="BB829" s="14"/>
      <c r="BC829" s="14"/>
      <c r="BD829" s="14"/>
    </row>
    <row r="830" spans="1:56" ht="15.75" customHeight="1" x14ac:dyDescent="0.2">
      <c r="A830" s="14"/>
      <c r="B830" s="15"/>
      <c r="C830" s="15"/>
      <c r="D830" s="15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4"/>
      <c r="AZ830" s="14"/>
      <c r="BA830" s="14"/>
      <c r="BB830" s="14"/>
      <c r="BC830" s="14"/>
      <c r="BD830" s="14"/>
    </row>
    <row r="831" spans="1:56" ht="15.75" customHeight="1" x14ac:dyDescent="0.2">
      <c r="A831" s="14"/>
      <c r="B831" s="15"/>
      <c r="C831" s="15"/>
      <c r="D831" s="15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4"/>
      <c r="AZ831" s="14"/>
      <c r="BA831" s="14"/>
      <c r="BB831" s="14"/>
      <c r="BC831" s="14"/>
      <c r="BD831" s="14"/>
    </row>
    <row r="832" spans="1:56" ht="15.75" customHeight="1" x14ac:dyDescent="0.2">
      <c r="A832" s="14"/>
      <c r="B832" s="15"/>
      <c r="C832" s="15"/>
      <c r="D832" s="15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4"/>
      <c r="AZ832" s="14"/>
      <c r="BA832" s="14"/>
      <c r="BB832" s="14"/>
      <c r="BC832" s="14"/>
      <c r="BD832" s="14"/>
    </row>
    <row r="833" spans="1:56" ht="15.75" customHeight="1" x14ac:dyDescent="0.2">
      <c r="A833" s="14"/>
      <c r="B833" s="15"/>
      <c r="C833" s="15"/>
      <c r="D833" s="15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  <c r="AX833" s="14"/>
      <c r="AY833" s="14"/>
      <c r="AZ833" s="14"/>
      <c r="BA833" s="14"/>
      <c r="BB833" s="14"/>
      <c r="BC833" s="14"/>
      <c r="BD833" s="14"/>
    </row>
    <row r="834" spans="1:56" ht="15.75" customHeight="1" x14ac:dyDescent="0.2">
      <c r="A834" s="14"/>
      <c r="B834" s="15"/>
      <c r="C834" s="15"/>
      <c r="D834" s="15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4"/>
      <c r="AZ834" s="14"/>
      <c r="BA834" s="14"/>
      <c r="BB834" s="14"/>
      <c r="BC834" s="14"/>
      <c r="BD834" s="14"/>
    </row>
    <row r="835" spans="1:56" ht="15.75" customHeight="1" x14ac:dyDescent="0.2">
      <c r="A835" s="14"/>
      <c r="B835" s="15"/>
      <c r="C835" s="15"/>
      <c r="D835" s="15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  <c r="AY835" s="14"/>
      <c r="AZ835" s="14"/>
      <c r="BA835" s="14"/>
      <c r="BB835" s="14"/>
      <c r="BC835" s="14"/>
      <c r="BD835" s="14"/>
    </row>
    <row r="836" spans="1:56" ht="15.75" customHeight="1" x14ac:dyDescent="0.2">
      <c r="A836" s="14"/>
      <c r="B836" s="15"/>
      <c r="C836" s="15"/>
      <c r="D836" s="15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  <c r="AY836" s="14"/>
      <c r="AZ836" s="14"/>
      <c r="BA836" s="14"/>
      <c r="BB836" s="14"/>
      <c r="BC836" s="14"/>
      <c r="BD836" s="14"/>
    </row>
    <row r="837" spans="1:56" ht="15.75" customHeight="1" x14ac:dyDescent="0.2">
      <c r="A837" s="14"/>
      <c r="B837" s="15"/>
      <c r="C837" s="15"/>
      <c r="D837" s="15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  <c r="AX837" s="14"/>
      <c r="AY837" s="14"/>
      <c r="AZ837" s="14"/>
      <c r="BA837" s="14"/>
      <c r="BB837" s="14"/>
      <c r="BC837" s="14"/>
      <c r="BD837" s="14"/>
    </row>
    <row r="838" spans="1:56" ht="15.75" customHeight="1" x14ac:dyDescent="0.2">
      <c r="A838" s="14"/>
      <c r="B838" s="15"/>
      <c r="C838" s="15"/>
      <c r="D838" s="15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  <c r="AX838" s="14"/>
      <c r="AY838" s="14"/>
      <c r="AZ838" s="14"/>
      <c r="BA838" s="14"/>
      <c r="BB838" s="14"/>
      <c r="BC838" s="14"/>
      <c r="BD838" s="14"/>
    </row>
    <row r="839" spans="1:56" ht="15.75" customHeight="1" x14ac:dyDescent="0.2">
      <c r="A839" s="14"/>
      <c r="B839" s="15"/>
      <c r="C839" s="15"/>
      <c r="D839" s="15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  <c r="AX839" s="14"/>
      <c r="AY839" s="14"/>
      <c r="AZ839" s="14"/>
      <c r="BA839" s="14"/>
      <c r="BB839" s="14"/>
      <c r="BC839" s="14"/>
      <c r="BD839" s="14"/>
    </row>
    <row r="840" spans="1:56" ht="15.75" customHeight="1" x14ac:dyDescent="0.2">
      <c r="A840" s="14"/>
      <c r="B840" s="15"/>
      <c r="C840" s="15"/>
      <c r="D840" s="15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/>
      <c r="AX840" s="14"/>
      <c r="AY840" s="14"/>
      <c r="AZ840" s="14"/>
      <c r="BA840" s="14"/>
      <c r="BB840" s="14"/>
      <c r="BC840" s="14"/>
      <c r="BD840" s="14"/>
    </row>
    <row r="841" spans="1:56" ht="15.75" customHeight="1" x14ac:dyDescent="0.2">
      <c r="A841" s="14"/>
      <c r="B841" s="15"/>
      <c r="C841" s="15"/>
      <c r="D841" s="15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/>
      <c r="AX841" s="14"/>
      <c r="AY841" s="14"/>
      <c r="AZ841" s="14"/>
      <c r="BA841" s="14"/>
      <c r="BB841" s="14"/>
      <c r="BC841" s="14"/>
      <c r="BD841" s="14"/>
    </row>
    <row r="842" spans="1:56" ht="15.75" customHeight="1" x14ac:dyDescent="0.2">
      <c r="A842" s="14"/>
      <c r="B842" s="15"/>
      <c r="C842" s="15"/>
      <c r="D842" s="15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  <c r="AX842" s="14"/>
      <c r="AY842" s="14"/>
      <c r="AZ842" s="14"/>
      <c r="BA842" s="14"/>
      <c r="BB842" s="14"/>
      <c r="BC842" s="14"/>
      <c r="BD842" s="14"/>
    </row>
    <row r="843" spans="1:56" ht="15.75" customHeight="1" x14ac:dyDescent="0.2">
      <c r="A843" s="14"/>
      <c r="B843" s="15"/>
      <c r="C843" s="15"/>
      <c r="D843" s="15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  <c r="AX843" s="14"/>
      <c r="AY843" s="14"/>
      <c r="AZ843" s="14"/>
      <c r="BA843" s="14"/>
      <c r="BB843" s="14"/>
      <c r="BC843" s="14"/>
      <c r="BD843" s="14"/>
    </row>
    <row r="844" spans="1:56" ht="15.75" customHeight="1" x14ac:dyDescent="0.2">
      <c r="A844" s="14"/>
      <c r="B844" s="15"/>
      <c r="C844" s="15"/>
      <c r="D844" s="15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/>
      <c r="AX844" s="14"/>
      <c r="AY844" s="14"/>
      <c r="AZ844" s="14"/>
      <c r="BA844" s="14"/>
      <c r="BB844" s="14"/>
      <c r="BC844" s="14"/>
      <c r="BD844" s="14"/>
    </row>
    <row r="845" spans="1:56" ht="15.75" customHeight="1" x14ac:dyDescent="0.2">
      <c r="A845" s="14"/>
      <c r="B845" s="15"/>
      <c r="C845" s="15"/>
      <c r="D845" s="15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  <c r="AX845" s="14"/>
      <c r="AY845" s="14"/>
      <c r="AZ845" s="14"/>
      <c r="BA845" s="14"/>
      <c r="BB845" s="14"/>
      <c r="BC845" s="14"/>
      <c r="BD845" s="14"/>
    </row>
    <row r="846" spans="1:56" ht="15.75" customHeight="1" x14ac:dyDescent="0.2">
      <c r="A846" s="14"/>
      <c r="B846" s="15"/>
      <c r="C846" s="15"/>
      <c r="D846" s="15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  <c r="AX846" s="14"/>
      <c r="AY846" s="14"/>
      <c r="AZ846" s="14"/>
      <c r="BA846" s="14"/>
      <c r="BB846" s="14"/>
      <c r="BC846" s="14"/>
      <c r="BD846" s="14"/>
    </row>
    <row r="847" spans="1:56" ht="15.75" customHeight="1" x14ac:dyDescent="0.2">
      <c r="A847" s="14"/>
      <c r="B847" s="15"/>
      <c r="C847" s="15"/>
      <c r="D847" s="15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  <c r="AX847" s="14"/>
      <c r="AY847" s="14"/>
      <c r="AZ847" s="14"/>
      <c r="BA847" s="14"/>
      <c r="BB847" s="14"/>
      <c r="BC847" s="14"/>
      <c r="BD847" s="14"/>
    </row>
    <row r="848" spans="1:56" ht="15.75" customHeight="1" x14ac:dyDescent="0.2">
      <c r="A848" s="14"/>
      <c r="B848" s="15"/>
      <c r="C848" s="15"/>
      <c r="D848" s="15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  <c r="AX848" s="14"/>
      <c r="AY848" s="14"/>
      <c r="AZ848" s="14"/>
      <c r="BA848" s="14"/>
      <c r="BB848" s="14"/>
      <c r="BC848" s="14"/>
      <c r="BD848" s="14"/>
    </row>
    <row r="849" spans="1:56" ht="15.75" customHeight="1" x14ac:dyDescent="0.2">
      <c r="A849" s="14"/>
      <c r="B849" s="15"/>
      <c r="C849" s="15"/>
      <c r="D849" s="15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  <c r="AX849" s="14"/>
      <c r="AY849" s="14"/>
      <c r="AZ849" s="14"/>
      <c r="BA849" s="14"/>
      <c r="BB849" s="14"/>
      <c r="BC849" s="14"/>
      <c r="BD849" s="14"/>
    </row>
    <row r="850" spans="1:56" ht="15.75" customHeight="1" x14ac:dyDescent="0.2">
      <c r="A850" s="14"/>
      <c r="B850" s="15"/>
      <c r="C850" s="15"/>
      <c r="D850" s="15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  <c r="AX850" s="14"/>
      <c r="AY850" s="14"/>
      <c r="AZ850" s="14"/>
      <c r="BA850" s="14"/>
      <c r="BB850" s="14"/>
      <c r="BC850" s="14"/>
      <c r="BD850" s="14"/>
    </row>
    <row r="851" spans="1:56" ht="15.75" customHeight="1" x14ac:dyDescent="0.2">
      <c r="A851" s="14"/>
      <c r="B851" s="15"/>
      <c r="C851" s="15"/>
      <c r="D851" s="15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  <c r="AX851" s="14"/>
      <c r="AY851" s="14"/>
      <c r="AZ851" s="14"/>
      <c r="BA851" s="14"/>
      <c r="BB851" s="14"/>
      <c r="BC851" s="14"/>
      <c r="BD851" s="14"/>
    </row>
    <row r="852" spans="1:56" ht="15.75" customHeight="1" x14ac:dyDescent="0.2">
      <c r="A852" s="14"/>
      <c r="B852" s="15"/>
      <c r="C852" s="15"/>
      <c r="D852" s="15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  <c r="AX852" s="14"/>
      <c r="AY852" s="14"/>
      <c r="AZ852" s="14"/>
      <c r="BA852" s="14"/>
      <c r="BB852" s="14"/>
      <c r="BC852" s="14"/>
      <c r="BD852" s="14"/>
    </row>
    <row r="853" spans="1:56" ht="15.75" customHeight="1" x14ac:dyDescent="0.2">
      <c r="A853" s="14"/>
      <c r="B853" s="15"/>
      <c r="C853" s="15"/>
      <c r="D853" s="15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  <c r="AX853" s="14"/>
      <c r="AY853" s="14"/>
      <c r="AZ853" s="14"/>
      <c r="BA853" s="14"/>
      <c r="BB853" s="14"/>
      <c r="BC853" s="14"/>
      <c r="BD853" s="14"/>
    </row>
    <row r="854" spans="1:56" ht="15.75" customHeight="1" x14ac:dyDescent="0.2">
      <c r="A854" s="14"/>
      <c r="B854" s="15"/>
      <c r="C854" s="15"/>
      <c r="D854" s="15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  <c r="AX854" s="14"/>
      <c r="AY854" s="14"/>
      <c r="AZ854" s="14"/>
      <c r="BA854" s="14"/>
      <c r="BB854" s="14"/>
      <c r="BC854" s="14"/>
      <c r="BD854" s="14"/>
    </row>
    <row r="855" spans="1:56" ht="15.75" customHeight="1" x14ac:dyDescent="0.2">
      <c r="A855" s="14"/>
      <c r="B855" s="15"/>
      <c r="C855" s="15"/>
      <c r="D855" s="15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  <c r="AX855" s="14"/>
      <c r="AY855" s="14"/>
      <c r="AZ855" s="14"/>
      <c r="BA855" s="14"/>
      <c r="BB855" s="14"/>
      <c r="BC855" s="14"/>
      <c r="BD855" s="14"/>
    </row>
    <row r="856" spans="1:56" ht="15.75" customHeight="1" x14ac:dyDescent="0.2">
      <c r="A856" s="14"/>
      <c r="B856" s="15"/>
      <c r="C856" s="15"/>
      <c r="D856" s="15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  <c r="AX856" s="14"/>
      <c r="AY856" s="14"/>
      <c r="AZ856" s="14"/>
      <c r="BA856" s="14"/>
      <c r="BB856" s="14"/>
      <c r="BC856" s="14"/>
      <c r="BD856" s="14"/>
    </row>
    <row r="857" spans="1:56" ht="15.75" customHeight="1" x14ac:dyDescent="0.2">
      <c r="A857" s="14"/>
      <c r="B857" s="15"/>
      <c r="C857" s="15"/>
      <c r="D857" s="15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/>
      <c r="AX857" s="14"/>
      <c r="AY857" s="14"/>
      <c r="AZ857" s="14"/>
      <c r="BA857" s="14"/>
      <c r="BB857" s="14"/>
      <c r="BC857" s="14"/>
      <c r="BD857" s="14"/>
    </row>
    <row r="858" spans="1:56" ht="15.75" customHeight="1" x14ac:dyDescent="0.2">
      <c r="A858" s="14"/>
      <c r="B858" s="15"/>
      <c r="C858" s="15"/>
      <c r="D858" s="15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  <c r="AX858" s="14"/>
      <c r="AY858" s="14"/>
      <c r="AZ858" s="14"/>
      <c r="BA858" s="14"/>
      <c r="BB858" s="14"/>
      <c r="BC858" s="14"/>
      <c r="BD858" s="14"/>
    </row>
    <row r="859" spans="1:56" ht="15.75" customHeight="1" x14ac:dyDescent="0.2">
      <c r="A859" s="14"/>
      <c r="B859" s="15"/>
      <c r="C859" s="15"/>
      <c r="D859" s="15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  <c r="AX859" s="14"/>
      <c r="AY859" s="14"/>
      <c r="AZ859" s="14"/>
      <c r="BA859" s="14"/>
      <c r="BB859" s="14"/>
      <c r="BC859" s="14"/>
      <c r="BD859" s="14"/>
    </row>
    <row r="860" spans="1:56" ht="15.75" customHeight="1" x14ac:dyDescent="0.2">
      <c r="A860" s="14"/>
      <c r="B860" s="15"/>
      <c r="C860" s="15"/>
      <c r="D860" s="15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  <c r="AX860" s="14"/>
      <c r="AY860" s="14"/>
      <c r="AZ860" s="14"/>
      <c r="BA860" s="14"/>
      <c r="BB860" s="14"/>
      <c r="BC860" s="14"/>
      <c r="BD860" s="14"/>
    </row>
    <row r="861" spans="1:56" ht="15.75" customHeight="1" x14ac:dyDescent="0.2">
      <c r="A861" s="14"/>
      <c r="B861" s="15"/>
      <c r="C861" s="15"/>
      <c r="D861" s="15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  <c r="AX861" s="14"/>
      <c r="AY861" s="14"/>
      <c r="AZ861" s="14"/>
      <c r="BA861" s="14"/>
      <c r="BB861" s="14"/>
      <c r="BC861" s="14"/>
      <c r="BD861" s="14"/>
    </row>
    <row r="862" spans="1:56" ht="15.75" customHeight="1" x14ac:dyDescent="0.2">
      <c r="A862" s="14"/>
      <c r="B862" s="15"/>
      <c r="C862" s="15"/>
      <c r="D862" s="15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  <c r="AX862" s="14"/>
      <c r="AY862" s="14"/>
      <c r="AZ862" s="14"/>
      <c r="BA862" s="14"/>
      <c r="BB862" s="14"/>
      <c r="BC862" s="14"/>
      <c r="BD862" s="14"/>
    </row>
    <row r="863" spans="1:56" ht="15.75" customHeight="1" x14ac:dyDescent="0.2">
      <c r="A863" s="14"/>
      <c r="B863" s="15"/>
      <c r="C863" s="15"/>
      <c r="D863" s="15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  <c r="AY863" s="14"/>
      <c r="AZ863" s="14"/>
      <c r="BA863" s="14"/>
      <c r="BB863" s="14"/>
      <c r="BC863" s="14"/>
      <c r="BD863" s="14"/>
    </row>
    <row r="864" spans="1:56" ht="15.75" customHeight="1" x14ac:dyDescent="0.2">
      <c r="A864" s="14"/>
      <c r="B864" s="15"/>
      <c r="C864" s="15"/>
      <c r="D864" s="15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  <c r="AY864" s="14"/>
      <c r="AZ864" s="14"/>
      <c r="BA864" s="14"/>
      <c r="BB864" s="14"/>
      <c r="BC864" s="14"/>
      <c r="BD864" s="14"/>
    </row>
    <row r="865" spans="1:56" ht="15.75" customHeight="1" x14ac:dyDescent="0.2">
      <c r="A865" s="14"/>
      <c r="B865" s="15"/>
      <c r="C865" s="15"/>
      <c r="D865" s="15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  <c r="AY865" s="14"/>
      <c r="AZ865" s="14"/>
      <c r="BA865" s="14"/>
      <c r="BB865" s="14"/>
      <c r="BC865" s="14"/>
      <c r="BD865" s="14"/>
    </row>
    <row r="866" spans="1:56" ht="15.75" customHeight="1" x14ac:dyDescent="0.2">
      <c r="A866" s="14"/>
      <c r="B866" s="15"/>
      <c r="C866" s="15"/>
      <c r="D866" s="15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4"/>
      <c r="BB866" s="14"/>
      <c r="BC866" s="14"/>
      <c r="BD866" s="14"/>
    </row>
    <row r="867" spans="1:56" ht="15.75" customHeight="1" x14ac:dyDescent="0.2">
      <c r="A867" s="14"/>
      <c r="B867" s="15"/>
      <c r="C867" s="15"/>
      <c r="D867" s="15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  <c r="AY867" s="14"/>
      <c r="AZ867" s="14"/>
      <c r="BA867" s="14"/>
      <c r="BB867" s="14"/>
      <c r="BC867" s="14"/>
      <c r="BD867" s="14"/>
    </row>
    <row r="868" spans="1:56" ht="15.75" customHeight="1" x14ac:dyDescent="0.2">
      <c r="A868" s="14"/>
      <c r="B868" s="15"/>
      <c r="C868" s="15"/>
      <c r="D868" s="15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  <c r="AY868" s="14"/>
      <c r="AZ868" s="14"/>
      <c r="BA868" s="14"/>
      <c r="BB868" s="14"/>
      <c r="BC868" s="14"/>
      <c r="BD868" s="14"/>
    </row>
    <row r="869" spans="1:56" ht="15.75" customHeight="1" x14ac:dyDescent="0.2">
      <c r="A869" s="14"/>
      <c r="B869" s="15"/>
      <c r="C869" s="15"/>
      <c r="D869" s="15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  <c r="AY869" s="14"/>
      <c r="AZ869" s="14"/>
      <c r="BA869" s="14"/>
      <c r="BB869" s="14"/>
      <c r="BC869" s="14"/>
      <c r="BD869" s="14"/>
    </row>
    <row r="870" spans="1:56" ht="15.75" customHeight="1" x14ac:dyDescent="0.2">
      <c r="A870" s="14"/>
      <c r="B870" s="15"/>
      <c r="C870" s="15"/>
      <c r="D870" s="15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  <c r="AY870" s="14"/>
      <c r="AZ870" s="14"/>
      <c r="BA870" s="14"/>
      <c r="BB870" s="14"/>
      <c r="BC870" s="14"/>
      <c r="BD870" s="14"/>
    </row>
    <row r="871" spans="1:56" ht="15.75" customHeight="1" x14ac:dyDescent="0.2">
      <c r="A871" s="14"/>
      <c r="B871" s="15"/>
      <c r="C871" s="15"/>
      <c r="D871" s="15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  <c r="AY871" s="14"/>
      <c r="AZ871" s="14"/>
      <c r="BA871" s="14"/>
      <c r="BB871" s="14"/>
      <c r="BC871" s="14"/>
      <c r="BD871" s="14"/>
    </row>
    <row r="872" spans="1:56" ht="15.75" customHeight="1" x14ac:dyDescent="0.2">
      <c r="A872" s="14"/>
      <c r="B872" s="15"/>
      <c r="C872" s="15"/>
      <c r="D872" s="15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  <c r="AY872" s="14"/>
      <c r="AZ872" s="14"/>
      <c r="BA872" s="14"/>
      <c r="BB872" s="14"/>
      <c r="BC872" s="14"/>
      <c r="BD872" s="14"/>
    </row>
    <row r="873" spans="1:56" ht="15.75" customHeight="1" x14ac:dyDescent="0.2">
      <c r="A873" s="14"/>
      <c r="B873" s="15"/>
      <c r="C873" s="15"/>
      <c r="D873" s="15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  <c r="AY873" s="14"/>
      <c r="AZ873" s="14"/>
      <c r="BA873" s="14"/>
      <c r="BB873" s="14"/>
      <c r="BC873" s="14"/>
      <c r="BD873" s="14"/>
    </row>
    <row r="874" spans="1:56" ht="15.75" customHeight="1" x14ac:dyDescent="0.2">
      <c r="A874" s="14"/>
      <c r="B874" s="15"/>
      <c r="C874" s="15"/>
      <c r="D874" s="15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  <c r="AY874" s="14"/>
      <c r="AZ874" s="14"/>
      <c r="BA874" s="14"/>
      <c r="BB874" s="14"/>
      <c r="BC874" s="14"/>
      <c r="BD874" s="14"/>
    </row>
    <row r="875" spans="1:56" ht="15.75" customHeight="1" x14ac:dyDescent="0.2">
      <c r="A875" s="14"/>
      <c r="B875" s="15"/>
      <c r="C875" s="15"/>
      <c r="D875" s="15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  <c r="AY875" s="14"/>
      <c r="AZ875" s="14"/>
      <c r="BA875" s="14"/>
      <c r="BB875" s="14"/>
      <c r="BC875" s="14"/>
      <c r="BD875" s="14"/>
    </row>
    <row r="876" spans="1:56" ht="15.75" customHeight="1" x14ac:dyDescent="0.2">
      <c r="A876" s="14"/>
      <c r="B876" s="15"/>
      <c r="C876" s="15"/>
      <c r="D876" s="15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  <c r="AY876" s="14"/>
      <c r="AZ876" s="14"/>
      <c r="BA876" s="14"/>
      <c r="BB876" s="14"/>
      <c r="BC876" s="14"/>
      <c r="BD876" s="14"/>
    </row>
    <row r="877" spans="1:56" ht="15.75" customHeight="1" x14ac:dyDescent="0.2">
      <c r="A877" s="14"/>
      <c r="B877" s="15"/>
      <c r="C877" s="15"/>
      <c r="D877" s="15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  <c r="AY877" s="14"/>
      <c r="AZ877" s="14"/>
      <c r="BA877" s="14"/>
      <c r="BB877" s="14"/>
      <c r="BC877" s="14"/>
      <c r="BD877" s="14"/>
    </row>
    <row r="878" spans="1:56" ht="15.75" customHeight="1" x14ac:dyDescent="0.2">
      <c r="A878" s="14"/>
      <c r="B878" s="15"/>
      <c r="C878" s="15"/>
      <c r="D878" s="15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  <c r="AX878" s="14"/>
      <c r="AY878" s="14"/>
      <c r="AZ878" s="14"/>
      <c r="BA878" s="14"/>
      <c r="BB878" s="14"/>
      <c r="BC878" s="14"/>
      <c r="BD878" s="14"/>
    </row>
    <row r="879" spans="1:56" ht="15.75" customHeight="1" x14ac:dyDescent="0.2">
      <c r="A879" s="14"/>
      <c r="B879" s="15"/>
      <c r="C879" s="15"/>
      <c r="D879" s="15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  <c r="AY879" s="14"/>
      <c r="AZ879" s="14"/>
      <c r="BA879" s="14"/>
      <c r="BB879" s="14"/>
      <c r="BC879" s="14"/>
      <c r="BD879" s="14"/>
    </row>
    <row r="880" spans="1:56" ht="15.75" customHeight="1" x14ac:dyDescent="0.2">
      <c r="A880" s="14"/>
      <c r="B880" s="15"/>
      <c r="C880" s="15"/>
      <c r="D880" s="15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  <c r="AX880" s="14"/>
      <c r="AY880" s="14"/>
      <c r="AZ880" s="14"/>
      <c r="BA880" s="14"/>
      <c r="BB880" s="14"/>
      <c r="BC880" s="14"/>
      <c r="BD880" s="14"/>
    </row>
    <row r="881" spans="1:56" ht="15.75" customHeight="1" x14ac:dyDescent="0.2">
      <c r="A881" s="14"/>
      <c r="B881" s="15"/>
      <c r="C881" s="15"/>
      <c r="D881" s="15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  <c r="AY881" s="14"/>
      <c r="AZ881" s="14"/>
      <c r="BA881" s="14"/>
      <c r="BB881" s="14"/>
      <c r="BC881" s="14"/>
      <c r="BD881" s="14"/>
    </row>
    <row r="882" spans="1:56" ht="15.75" customHeight="1" x14ac:dyDescent="0.2">
      <c r="A882" s="14"/>
      <c r="B882" s="15"/>
      <c r="C882" s="15"/>
      <c r="D882" s="15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  <c r="AY882" s="14"/>
      <c r="AZ882" s="14"/>
      <c r="BA882" s="14"/>
      <c r="BB882" s="14"/>
      <c r="BC882" s="14"/>
      <c r="BD882" s="14"/>
    </row>
    <row r="883" spans="1:56" ht="15.75" customHeight="1" x14ac:dyDescent="0.2">
      <c r="A883" s="14"/>
      <c r="B883" s="15"/>
      <c r="C883" s="15"/>
      <c r="D883" s="15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  <c r="AY883" s="14"/>
      <c r="AZ883" s="14"/>
      <c r="BA883" s="14"/>
      <c r="BB883" s="14"/>
      <c r="BC883" s="14"/>
      <c r="BD883" s="14"/>
    </row>
    <row r="884" spans="1:56" ht="15.75" customHeight="1" x14ac:dyDescent="0.2">
      <c r="A884" s="14"/>
      <c r="B884" s="15"/>
      <c r="C884" s="15"/>
      <c r="D884" s="15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  <c r="AY884" s="14"/>
      <c r="AZ884" s="14"/>
      <c r="BA884" s="14"/>
      <c r="BB884" s="14"/>
      <c r="BC884" s="14"/>
      <c r="BD884" s="14"/>
    </row>
    <row r="885" spans="1:56" ht="15.75" customHeight="1" x14ac:dyDescent="0.2">
      <c r="A885" s="14"/>
      <c r="B885" s="15"/>
      <c r="C885" s="15"/>
      <c r="D885" s="15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  <c r="AY885" s="14"/>
      <c r="AZ885" s="14"/>
      <c r="BA885" s="14"/>
      <c r="BB885" s="14"/>
      <c r="BC885" s="14"/>
      <c r="BD885" s="14"/>
    </row>
    <row r="886" spans="1:56" ht="15.75" customHeight="1" x14ac:dyDescent="0.2">
      <c r="A886" s="14"/>
      <c r="B886" s="15"/>
      <c r="C886" s="15"/>
      <c r="D886" s="15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  <c r="AY886" s="14"/>
      <c r="AZ886" s="14"/>
      <c r="BA886" s="14"/>
      <c r="BB886" s="14"/>
      <c r="BC886" s="14"/>
      <c r="BD886" s="14"/>
    </row>
    <row r="887" spans="1:56" ht="15.75" customHeight="1" x14ac:dyDescent="0.2">
      <c r="A887" s="14"/>
      <c r="B887" s="15"/>
      <c r="C887" s="15"/>
      <c r="D887" s="15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  <c r="AY887" s="14"/>
      <c r="AZ887" s="14"/>
      <c r="BA887" s="14"/>
      <c r="BB887" s="14"/>
      <c r="BC887" s="14"/>
      <c r="BD887" s="14"/>
    </row>
    <row r="888" spans="1:56" ht="15.75" customHeight="1" x14ac:dyDescent="0.2">
      <c r="A888" s="14"/>
      <c r="B888" s="15"/>
      <c r="C888" s="15"/>
      <c r="D888" s="15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  <c r="AY888" s="14"/>
      <c r="AZ888" s="14"/>
      <c r="BA888" s="14"/>
      <c r="BB888" s="14"/>
      <c r="BC888" s="14"/>
      <c r="BD888" s="14"/>
    </row>
    <row r="889" spans="1:56" ht="15.75" customHeight="1" x14ac:dyDescent="0.2">
      <c r="A889" s="14"/>
      <c r="B889" s="15"/>
      <c r="C889" s="15"/>
      <c r="D889" s="15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  <c r="AY889" s="14"/>
      <c r="AZ889" s="14"/>
      <c r="BA889" s="14"/>
      <c r="BB889" s="14"/>
      <c r="BC889" s="14"/>
      <c r="BD889" s="14"/>
    </row>
    <row r="890" spans="1:56" ht="15.75" customHeight="1" x14ac:dyDescent="0.2">
      <c r="A890" s="14"/>
      <c r="B890" s="15"/>
      <c r="C890" s="15"/>
      <c r="D890" s="15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  <c r="AY890" s="14"/>
      <c r="AZ890" s="14"/>
      <c r="BA890" s="14"/>
      <c r="BB890" s="14"/>
      <c r="BC890" s="14"/>
      <c r="BD890" s="14"/>
    </row>
    <row r="891" spans="1:56" ht="15.75" customHeight="1" x14ac:dyDescent="0.2">
      <c r="A891" s="14"/>
      <c r="B891" s="15"/>
      <c r="C891" s="15"/>
      <c r="D891" s="15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  <c r="AY891" s="14"/>
      <c r="AZ891" s="14"/>
      <c r="BA891" s="14"/>
      <c r="BB891" s="14"/>
      <c r="BC891" s="14"/>
      <c r="BD891" s="14"/>
    </row>
    <row r="892" spans="1:56" ht="15.75" customHeight="1" x14ac:dyDescent="0.2">
      <c r="A892" s="14"/>
      <c r="B892" s="15"/>
      <c r="C892" s="15"/>
      <c r="D892" s="15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  <c r="AY892" s="14"/>
      <c r="AZ892" s="14"/>
      <c r="BA892" s="14"/>
      <c r="BB892" s="14"/>
      <c r="BC892" s="14"/>
      <c r="BD892" s="14"/>
    </row>
    <row r="893" spans="1:56" ht="15.75" customHeight="1" x14ac:dyDescent="0.2">
      <c r="A893" s="14"/>
      <c r="B893" s="15"/>
      <c r="C893" s="15"/>
      <c r="D893" s="15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  <c r="AX893" s="14"/>
      <c r="AY893" s="14"/>
      <c r="AZ893" s="14"/>
      <c r="BA893" s="14"/>
      <c r="BB893" s="14"/>
      <c r="BC893" s="14"/>
      <c r="BD893" s="14"/>
    </row>
    <row r="894" spans="1:56" ht="15.75" customHeight="1" x14ac:dyDescent="0.2">
      <c r="A894" s="14"/>
      <c r="B894" s="15"/>
      <c r="C894" s="15"/>
      <c r="D894" s="15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  <c r="AX894" s="14"/>
      <c r="AY894" s="14"/>
      <c r="AZ894" s="14"/>
      <c r="BA894" s="14"/>
      <c r="BB894" s="14"/>
      <c r="BC894" s="14"/>
      <c r="BD894" s="14"/>
    </row>
    <row r="895" spans="1:56" ht="15.75" customHeight="1" x14ac:dyDescent="0.2">
      <c r="A895" s="14"/>
      <c r="B895" s="15"/>
      <c r="C895" s="15"/>
      <c r="D895" s="15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  <c r="AY895" s="14"/>
      <c r="AZ895" s="14"/>
      <c r="BA895" s="14"/>
      <c r="BB895" s="14"/>
      <c r="BC895" s="14"/>
      <c r="BD895" s="14"/>
    </row>
    <row r="896" spans="1:56" ht="15.75" customHeight="1" x14ac:dyDescent="0.2">
      <c r="A896" s="14"/>
      <c r="B896" s="15"/>
      <c r="C896" s="15"/>
      <c r="D896" s="15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  <c r="AY896" s="14"/>
      <c r="AZ896" s="14"/>
      <c r="BA896" s="14"/>
      <c r="BB896" s="14"/>
      <c r="BC896" s="14"/>
      <c r="BD896" s="14"/>
    </row>
    <row r="897" spans="1:56" ht="15.75" customHeight="1" x14ac:dyDescent="0.2">
      <c r="A897" s="14"/>
      <c r="B897" s="15"/>
      <c r="C897" s="15"/>
      <c r="D897" s="15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  <c r="AY897" s="14"/>
      <c r="AZ897" s="14"/>
      <c r="BA897" s="14"/>
      <c r="BB897" s="14"/>
      <c r="BC897" s="14"/>
      <c r="BD897" s="14"/>
    </row>
    <row r="898" spans="1:56" ht="15.75" customHeight="1" x14ac:dyDescent="0.2">
      <c r="A898" s="14"/>
      <c r="B898" s="15"/>
      <c r="C898" s="15"/>
      <c r="D898" s="15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  <c r="AY898" s="14"/>
      <c r="AZ898" s="14"/>
      <c r="BA898" s="14"/>
      <c r="BB898" s="14"/>
      <c r="BC898" s="14"/>
      <c r="BD898" s="14"/>
    </row>
    <row r="899" spans="1:56" ht="15.75" customHeight="1" x14ac:dyDescent="0.2">
      <c r="A899" s="14"/>
      <c r="B899" s="15"/>
      <c r="C899" s="15"/>
      <c r="D899" s="15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  <c r="AY899" s="14"/>
      <c r="AZ899" s="14"/>
      <c r="BA899" s="14"/>
      <c r="BB899" s="14"/>
      <c r="BC899" s="14"/>
      <c r="BD899" s="14"/>
    </row>
    <row r="900" spans="1:56" ht="15.75" customHeight="1" x14ac:dyDescent="0.2">
      <c r="A900" s="14"/>
      <c r="B900" s="15"/>
      <c r="C900" s="15"/>
      <c r="D900" s="15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4"/>
      <c r="BB900" s="14"/>
      <c r="BC900" s="14"/>
      <c r="BD900" s="14"/>
    </row>
    <row r="901" spans="1:56" ht="15.75" customHeight="1" x14ac:dyDescent="0.2">
      <c r="A901" s="14"/>
      <c r="B901" s="15"/>
      <c r="C901" s="15"/>
      <c r="D901" s="15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4"/>
      <c r="BB901" s="14"/>
      <c r="BC901" s="14"/>
      <c r="BD901" s="14"/>
    </row>
    <row r="902" spans="1:56" ht="15.75" customHeight="1" x14ac:dyDescent="0.2">
      <c r="A902" s="14"/>
      <c r="B902" s="15"/>
      <c r="C902" s="15"/>
      <c r="D902" s="15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4"/>
      <c r="BB902" s="14"/>
      <c r="BC902" s="14"/>
      <c r="BD902" s="14"/>
    </row>
    <row r="903" spans="1:56" ht="15.75" customHeight="1" x14ac:dyDescent="0.2">
      <c r="A903" s="14"/>
      <c r="B903" s="15"/>
      <c r="C903" s="15"/>
      <c r="D903" s="15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4"/>
      <c r="BB903" s="14"/>
      <c r="BC903" s="14"/>
      <c r="BD903" s="14"/>
    </row>
    <row r="904" spans="1:56" ht="15.75" customHeight="1" x14ac:dyDescent="0.2">
      <c r="A904" s="14"/>
      <c r="B904" s="15"/>
      <c r="C904" s="15"/>
      <c r="D904" s="15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  <c r="AY904" s="14"/>
      <c r="AZ904" s="14"/>
      <c r="BA904" s="14"/>
      <c r="BB904" s="14"/>
      <c r="BC904" s="14"/>
      <c r="BD904" s="14"/>
    </row>
    <row r="905" spans="1:56" ht="15.75" customHeight="1" x14ac:dyDescent="0.2">
      <c r="A905" s="14"/>
      <c r="B905" s="15"/>
      <c r="C905" s="15"/>
      <c r="D905" s="15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4"/>
      <c r="BB905" s="14"/>
      <c r="BC905" s="14"/>
      <c r="BD905" s="14"/>
    </row>
    <row r="906" spans="1:56" ht="15.75" customHeight="1" x14ac:dyDescent="0.2">
      <c r="A906" s="14"/>
      <c r="B906" s="15"/>
      <c r="C906" s="15"/>
      <c r="D906" s="15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4"/>
      <c r="BB906" s="14"/>
      <c r="BC906" s="14"/>
      <c r="BD906" s="14"/>
    </row>
    <row r="907" spans="1:56" ht="15.75" customHeight="1" x14ac:dyDescent="0.2">
      <c r="A907" s="14"/>
      <c r="B907" s="15"/>
      <c r="C907" s="15"/>
      <c r="D907" s="15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4"/>
      <c r="BB907" s="14"/>
      <c r="BC907" s="14"/>
      <c r="BD907" s="14"/>
    </row>
    <row r="908" spans="1:56" ht="15.75" customHeight="1" x14ac:dyDescent="0.2">
      <c r="A908" s="14"/>
      <c r="B908" s="15"/>
      <c r="C908" s="15"/>
      <c r="D908" s="15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4"/>
      <c r="BB908" s="14"/>
      <c r="BC908" s="14"/>
      <c r="BD908" s="14"/>
    </row>
    <row r="909" spans="1:56" ht="15.75" customHeight="1" x14ac:dyDescent="0.2">
      <c r="A909" s="14"/>
      <c r="B909" s="15"/>
      <c r="C909" s="15"/>
      <c r="D909" s="15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  <c r="AX909" s="14"/>
      <c r="AY909" s="14"/>
      <c r="AZ909" s="14"/>
      <c r="BA909" s="14"/>
      <c r="BB909" s="14"/>
      <c r="BC909" s="14"/>
      <c r="BD909" s="14"/>
    </row>
    <row r="910" spans="1:56" ht="15.75" customHeight="1" x14ac:dyDescent="0.2">
      <c r="A910" s="14"/>
      <c r="B910" s="15"/>
      <c r="C910" s="15"/>
      <c r="D910" s="15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  <c r="AX910" s="14"/>
      <c r="AY910" s="14"/>
      <c r="AZ910" s="14"/>
      <c r="BA910" s="14"/>
      <c r="BB910" s="14"/>
      <c r="BC910" s="14"/>
      <c r="BD910" s="14"/>
    </row>
    <row r="911" spans="1:56" ht="15.75" customHeight="1" x14ac:dyDescent="0.2">
      <c r="A911" s="14"/>
      <c r="B911" s="15"/>
      <c r="C911" s="15"/>
      <c r="D911" s="15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  <c r="AX911" s="14"/>
      <c r="AY911" s="14"/>
      <c r="AZ911" s="14"/>
      <c r="BA911" s="14"/>
      <c r="BB911" s="14"/>
      <c r="BC911" s="14"/>
      <c r="BD911" s="14"/>
    </row>
    <row r="912" spans="1:56" ht="15.75" customHeight="1" x14ac:dyDescent="0.2">
      <c r="A912" s="14"/>
      <c r="B912" s="15"/>
      <c r="C912" s="15"/>
      <c r="D912" s="15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  <c r="AX912" s="14"/>
      <c r="AY912" s="14"/>
      <c r="AZ912" s="14"/>
      <c r="BA912" s="14"/>
      <c r="BB912" s="14"/>
      <c r="BC912" s="14"/>
      <c r="BD912" s="14"/>
    </row>
    <row r="913" spans="1:56" ht="15.75" customHeight="1" x14ac:dyDescent="0.2">
      <c r="A913" s="14"/>
      <c r="B913" s="15"/>
      <c r="C913" s="15"/>
      <c r="D913" s="15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/>
      <c r="AX913" s="14"/>
      <c r="AY913" s="14"/>
      <c r="AZ913" s="14"/>
      <c r="BA913" s="14"/>
      <c r="BB913" s="14"/>
      <c r="BC913" s="14"/>
      <c r="BD913" s="14"/>
    </row>
    <row r="914" spans="1:56" ht="15.75" customHeight="1" x14ac:dyDescent="0.2">
      <c r="A914" s="14"/>
      <c r="B914" s="15"/>
      <c r="C914" s="15"/>
      <c r="D914" s="15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  <c r="AU914" s="14"/>
      <c r="AV914" s="14"/>
      <c r="AW914" s="14"/>
      <c r="AX914" s="14"/>
      <c r="AY914" s="14"/>
      <c r="AZ914" s="14"/>
      <c r="BA914" s="14"/>
      <c r="BB914" s="14"/>
      <c r="BC914" s="14"/>
      <c r="BD914" s="14"/>
    </row>
    <row r="915" spans="1:56" ht="15.75" customHeight="1" x14ac:dyDescent="0.2">
      <c r="A915" s="14"/>
      <c r="B915" s="15"/>
      <c r="C915" s="15"/>
      <c r="D915" s="15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  <c r="AX915" s="14"/>
      <c r="AY915" s="14"/>
      <c r="AZ915" s="14"/>
      <c r="BA915" s="14"/>
      <c r="BB915" s="14"/>
      <c r="BC915" s="14"/>
      <c r="BD915" s="14"/>
    </row>
    <row r="916" spans="1:56" ht="15.75" customHeight="1" x14ac:dyDescent="0.2">
      <c r="A916" s="14"/>
      <c r="B916" s="15"/>
      <c r="C916" s="15"/>
      <c r="D916" s="15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  <c r="AT916" s="14"/>
      <c r="AU916" s="14"/>
      <c r="AV916" s="14"/>
      <c r="AW916" s="14"/>
      <c r="AX916" s="14"/>
      <c r="AY916" s="14"/>
      <c r="AZ916" s="14"/>
      <c r="BA916" s="14"/>
      <c r="BB916" s="14"/>
      <c r="BC916" s="14"/>
      <c r="BD916" s="14"/>
    </row>
    <row r="917" spans="1:56" ht="15.75" customHeight="1" x14ac:dyDescent="0.2">
      <c r="A917" s="14"/>
      <c r="B917" s="15"/>
      <c r="C917" s="15"/>
      <c r="D917" s="15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  <c r="AU917" s="14"/>
      <c r="AV917" s="14"/>
      <c r="AW917" s="14"/>
      <c r="AX917" s="14"/>
      <c r="AY917" s="14"/>
      <c r="AZ917" s="14"/>
      <c r="BA917" s="14"/>
      <c r="BB917" s="14"/>
      <c r="BC917" s="14"/>
      <c r="BD917" s="14"/>
    </row>
    <row r="918" spans="1:56" ht="15.75" customHeight="1" x14ac:dyDescent="0.2">
      <c r="A918" s="14"/>
      <c r="B918" s="15"/>
      <c r="C918" s="15"/>
      <c r="D918" s="15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  <c r="AU918" s="14"/>
      <c r="AV918" s="14"/>
      <c r="AW918" s="14"/>
      <c r="AX918" s="14"/>
      <c r="AY918" s="14"/>
      <c r="AZ918" s="14"/>
      <c r="BA918" s="14"/>
      <c r="BB918" s="14"/>
      <c r="BC918" s="14"/>
      <c r="BD918" s="14"/>
    </row>
    <row r="919" spans="1:56" ht="15.75" customHeight="1" x14ac:dyDescent="0.2">
      <c r="A919" s="14"/>
      <c r="B919" s="15"/>
      <c r="C919" s="15"/>
      <c r="D919" s="15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  <c r="AU919" s="14"/>
      <c r="AV919" s="14"/>
      <c r="AW919" s="14"/>
      <c r="AX919" s="14"/>
      <c r="AY919" s="14"/>
      <c r="AZ919" s="14"/>
      <c r="BA919" s="14"/>
      <c r="BB919" s="14"/>
      <c r="BC919" s="14"/>
      <c r="BD919" s="14"/>
    </row>
    <row r="920" spans="1:56" ht="15.75" customHeight="1" x14ac:dyDescent="0.2">
      <c r="A920" s="14"/>
      <c r="B920" s="15"/>
      <c r="C920" s="15"/>
      <c r="D920" s="15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  <c r="AU920" s="14"/>
      <c r="AV920" s="14"/>
      <c r="AW920" s="14"/>
      <c r="AX920" s="14"/>
      <c r="AY920" s="14"/>
      <c r="AZ920" s="14"/>
      <c r="BA920" s="14"/>
      <c r="BB920" s="14"/>
      <c r="BC920" s="14"/>
      <c r="BD920" s="14"/>
    </row>
    <row r="921" spans="1:56" ht="15.75" customHeight="1" x14ac:dyDescent="0.2">
      <c r="A921" s="14"/>
      <c r="B921" s="15"/>
      <c r="C921" s="15"/>
      <c r="D921" s="15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  <c r="AU921" s="14"/>
      <c r="AV921" s="14"/>
      <c r="AW921" s="14"/>
      <c r="AX921" s="14"/>
      <c r="AY921" s="14"/>
      <c r="AZ921" s="14"/>
      <c r="BA921" s="14"/>
      <c r="BB921" s="14"/>
      <c r="BC921" s="14"/>
      <c r="BD921" s="14"/>
    </row>
    <row r="922" spans="1:56" ht="15.75" customHeight="1" x14ac:dyDescent="0.2">
      <c r="A922" s="14"/>
      <c r="B922" s="15"/>
      <c r="C922" s="15"/>
      <c r="D922" s="15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  <c r="AX922" s="14"/>
      <c r="AY922" s="14"/>
      <c r="AZ922" s="14"/>
      <c r="BA922" s="14"/>
      <c r="BB922" s="14"/>
      <c r="BC922" s="14"/>
      <c r="BD922" s="14"/>
    </row>
    <row r="923" spans="1:56" ht="15.75" customHeight="1" x14ac:dyDescent="0.2">
      <c r="A923" s="14"/>
      <c r="B923" s="15"/>
      <c r="C923" s="15"/>
      <c r="D923" s="15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  <c r="AU923" s="14"/>
      <c r="AV923" s="14"/>
      <c r="AW923" s="14"/>
      <c r="AX923" s="14"/>
      <c r="AY923" s="14"/>
      <c r="AZ923" s="14"/>
      <c r="BA923" s="14"/>
      <c r="BB923" s="14"/>
      <c r="BC923" s="14"/>
      <c r="BD923" s="14"/>
    </row>
    <row r="924" spans="1:56" ht="15.75" customHeight="1" x14ac:dyDescent="0.2">
      <c r="A924" s="14"/>
      <c r="B924" s="15"/>
      <c r="C924" s="15"/>
      <c r="D924" s="15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  <c r="AX924" s="14"/>
      <c r="AY924" s="14"/>
      <c r="AZ924" s="14"/>
      <c r="BA924" s="14"/>
      <c r="BB924" s="14"/>
      <c r="BC924" s="14"/>
      <c r="BD924" s="14"/>
    </row>
    <row r="925" spans="1:56" ht="15.75" customHeight="1" x14ac:dyDescent="0.2">
      <c r="A925" s="14"/>
      <c r="B925" s="15"/>
      <c r="C925" s="15"/>
      <c r="D925" s="15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  <c r="AU925" s="14"/>
      <c r="AV925" s="14"/>
      <c r="AW925" s="14"/>
      <c r="AX925" s="14"/>
      <c r="AY925" s="14"/>
      <c r="AZ925" s="14"/>
      <c r="BA925" s="14"/>
      <c r="BB925" s="14"/>
      <c r="BC925" s="14"/>
      <c r="BD925" s="14"/>
    </row>
    <row r="926" spans="1:56" ht="15.75" customHeight="1" x14ac:dyDescent="0.2">
      <c r="A926" s="14"/>
      <c r="B926" s="15"/>
      <c r="C926" s="15"/>
      <c r="D926" s="15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  <c r="AU926" s="14"/>
      <c r="AV926" s="14"/>
      <c r="AW926" s="14"/>
      <c r="AX926" s="14"/>
      <c r="AY926" s="14"/>
      <c r="AZ926" s="14"/>
      <c r="BA926" s="14"/>
      <c r="BB926" s="14"/>
      <c r="BC926" s="14"/>
      <c r="BD926" s="14"/>
    </row>
    <row r="927" spans="1:56" ht="15.75" customHeight="1" x14ac:dyDescent="0.2">
      <c r="A927" s="14"/>
      <c r="B927" s="15"/>
      <c r="C927" s="15"/>
      <c r="D927" s="15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  <c r="AU927" s="14"/>
      <c r="AV927" s="14"/>
      <c r="AW927" s="14"/>
      <c r="AX927" s="14"/>
      <c r="AY927" s="14"/>
      <c r="AZ927" s="14"/>
      <c r="BA927" s="14"/>
      <c r="BB927" s="14"/>
      <c r="BC927" s="14"/>
      <c r="BD927" s="14"/>
    </row>
    <row r="928" spans="1:56" ht="15.75" customHeight="1" x14ac:dyDescent="0.2">
      <c r="A928" s="14"/>
      <c r="B928" s="15"/>
      <c r="C928" s="15"/>
      <c r="D928" s="15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  <c r="AU928" s="14"/>
      <c r="AV928" s="14"/>
      <c r="AW928" s="14"/>
      <c r="AX928" s="14"/>
      <c r="AY928" s="14"/>
      <c r="AZ928" s="14"/>
      <c r="BA928" s="14"/>
      <c r="BB928" s="14"/>
      <c r="BC928" s="14"/>
      <c r="BD928" s="14"/>
    </row>
    <row r="929" spans="1:56" ht="15.75" customHeight="1" x14ac:dyDescent="0.2">
      <c r="A929" s="14"/>
      <c r="B929" s="15"/>
      <c r="C929" s="15"/>
      <c r="D929" s="15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  <c r="AX929" s="14"/>
      <c r="AY929" s="14"/>
      <c r="AZ929" s="14"/>
      <c r="BA929" s="14"/>
      <c r="BB929" s="14"/>
      <c r="BC929" s="14"/>
      <c r="BD929" s="14"/>
    </row>
    <row r="930" spans="1:56" ht="15.75" customHeight="1" x14ac:dyDescent="0.2">
      <c r="A930" s="14"/>
      <c r="B930" s="15"/>
      <c r="C930" s="15"/>
      <c r="D930" s="15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  <c r="AX930" s="14"/>
      <c r="AY930" s="14"/>
      <c r="AZ930" s="14"/>
      <c r="BA930" s="14"/>
      <c r="BB930" s="14"/>
      <c r="BC930" s="14"/>
      <c r="BD930" s="14"/>
    </row>
    <row r="931" spans="1:56" ht="15.75" customHeight="1" x14ac:dyDescent="0.2">
      <c r="A931" s="14"/>
      <c r="B931" s="15"/>
      <c r="C931" s="15"/>
      <c r="D931" s="15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  <c r="AX931" s="14"/>
      <c r="AY931" s="14"/>
      <c r="AZ931" s="14"/>
      <c r="BA931" s="14"/>
      <c r="BB931" s="14"/>
      <c r="BC931" s="14"/>
      <c r="BD931" s="14"/>
    </row>
    <row r="932" spans="1:56" ht="15.75" customHeight="1" x14ac:dyDescent="0.2">
      <c r="A932" s="14"/>
      <c r="B932" s="15"/>
      <c r="C932" s="15"/>
      <c r="D932" s="15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  <c r="AU932" s="14"/>
      <c r="AV932" s="14"/>
      <c r="AW932" s="14"/>
      <c r="AX932" s="14"/>
      <c r="AY932" s="14"/>
      <c r="AZ932" s="14"/>
      <c r="BA932" s="14"/>
      <c r="BB932" s="14"/>
      <c r="BC932" s="14"/>
      <c r="BD932" s="14"/>
    </row>
    <row r="933" spans="1:56" ht="15.75" customHeight="1" x14ac:dyDescent="0.2">
      <c r="A933" s="14"/>
      <c r="B933" s="15"/>
      <c r="C933" s="15"/>
      <c r="D933" s="15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  <c r="AX933" s="14"/>
      <c r="AY933" s="14"/>
      <c r="AZ933" s="14"/>
      <c r="BA933" s="14"/>
      <c r="BB933" s="14"/>
      <c r="BC933" s="14"/>
      <c r="BD933" s="14"/>
    </row>
    <row r="934" spans="1:56" ht="15.75" customHeight="1" x14ac:dyDescent="0.2">
      <c r="A934" s="14"/>
      <c r="B934" s="15"/>
      <c r="C934" s="15"/>
      <c r="D934" s="15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  <c r="AU934" s="14"/>
      <c r="AV934" s="14"/>
      <c r="AW934" s="14"/>
      <c r="AX934" s="14"/>
      <c r="AY934" s="14"/>
      <c r="AZ934" s="14"/>
      <c r="BA934" s="14"/>
      <c r="BB934" s="14"/>
      <c r="BC934" s="14"/>
      <c r="BD934" s="14"/>
    </row>
    <row r="935" spans="1:56" ht="15.75" customHeight="1" x14ac:dyDescent="0.2">
      <c r="A935" s="14"/>
      <c r="B935" s="15"/>
      <c r="C935" s="15"/>
      <c r="D935" s="15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  <c r="AX935" s="14"/>
      <c r="AY935" s="14"/>
      <c r="AZ935" s="14"/>
      <c r="BA935" s="14"/>
      <c r="BB935" s="14"/>
      <c r="BC935" s="14"/>
      <c r="BD935" s="14"/>
    </row>
    <row r="936" spans="1:56" ht="15.75" customHeight="1" x14ac:dyDescent="0.2">
      <c r="A936" s="14"/>
      <c r="B936" s="15"/>
      <c r="C936" s="15"/>
      <c r="D936" s="15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  <c r="AX936" s="14"/>
      <c r="AY936" s="14"/>
      <c r="AZ936" s="14"/>
      <c r="BA936" s="14"/>
      <c r="BB936" s="14"/>
      <c r="BC936" s="14"/>
      <c r="BD936" s="14"/>
    </row>
    <row r="937" spans="1:56" ht="15.75" customHeight="1" x14ac:dyDescent="0.2">
      <c r="A937" s="14"/>
      <c r="B937" s="15"/>
      <c r="C937" s="15"/>
      <c r="D937" s="15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4"/>
      <c r="BB937" s="14"/>
      <c r="BC937" s="14"/>
      <c r="BD937" s="14"/>
    </row>
    <row r="938" spans="1:56" ht="15.75" customHeight="1" x14ac:dyDescent="0.2">
      <c r="A938" s="14"/>
      <c r="B938" s="15"/>
      <c r="C938" s="15"/>
      <c r="D938" s="15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4"/>
      <c r="BB938" s="14"/>
      <c r="BC938" s="14"/>
      <c r="BD938" s="14"/>
    </row>
    <row r="939" spans="1:56" ht="15.75" customHeight="1" x14ac:dyDescent="0.2">
      <c r="A939" s="14"/>
      <c r="B939" s="15"/>
      <c r="C939" s="15"/>
      <c r="D939" s="15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  <c r="AX939" s="14"/>
      <c r="AY939" s="14"/>
      <c r="AZ939" s="14"/>
      <c r="BA939" s="14"/>
      <c r="BB939" s="14"/>
      <c r="BC939" s="14"/>
      <c r="BD939" s="14"/>
    </row>
    <row r="940" spans="1:56" ht="15.75" customHeight="1" x14ac:dyDescent="0.2">
      <c r="A940" s="14"/>
      <c r="B940" s="15"/>
      <c r="C940" s="15"/>
      <c r="D940" s="15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  <c r="AX940" s="14"/>
      <c r="AY940" s="14"/>
      <c r="AZ940" s="14"/>
      <c r="BA940" s="14"/>
      <c r="BB940" s="14"/>
      <c r="BC940" s="14"/>
      <c r="BD940" s="14"/>
    </row>
    <row r="941" spans="1:56" ht="15.75" customHeight="1" x14ac:dyDescent="0.2">
      <c r="A941" s="14"/>
      <c r="B941" s="15"/>
      <c r="C941" s="15"/>
      <c r="D941" s="15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  <c r="AX941" s="14"/>
      <c r="AY941" s="14"/>
      <c r="AZ941" s="14"/>
      <c r="BA941" s="14"/>
      <c r="BB941" s="14"/>
      <c r="BC941" s="14"/>
      <c r="BD941" s="14"/>
    </row>
    <row r="942" spans="1:56" ht="15.75" customHeight="1" x14ac:dyDescent="0.2">
      <c r="A942" s="14"/>
      <c r="B942" s="15"/>
      <c r="C942" s="15"/>
      <c r="D942" s="15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  <c r="AX942" s="14"/>
      <c r="AY942" s="14"/>
      <c r="AZ942" s="14"/>
      <c r="BA942" s="14"/>
      <c r="BB942" s="14"/>
      <c r="BC942" s="14"/>
      <c r="BD942" s="14"/>
    </row>
    <row r="943" spans="1:56" ht="15.75" customHeight="1" x14ac:dyDescent="0.2">
      <c r="A943" s="14"/>
      <c r="B943" s="15"/>
      <c r="C943" s="15"/>
      <c r="D943" s="15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  <c r="AX943" s="14"/>
      <c r="AY943" s="14"/>
      <c r="AZ943" s="14"/>
      <c r="BA943" s="14"/>
      <c r="BB943" s="14"/>
      <c r="BC943" s="14"/>
      <c r="BD943" s="14"/>
    </row>
    <row r="944" spans="1:56" ht="15.75" customHeight="1" x14ac:dyDescent="0.2">
      <c r="A944" s="14"/>
      <c r="B944" s="15"/>
      <c r="C944" s="15"/>
      <c r="D944" s="15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  <c r="AX944" s="14"/>
      <c r="AY944" s="14"/>
      <c r="AZ944" s="14"/>
      <c r="BA944" s="14"/>
      <c r="BB944" s="14"/>
      <c r="BC944" s="14"/>
      <c r="BD944" s="14"/>
    </row>
    <row r="945" spans="1:56" ht="15.75" customHeight="1" x14ac:dyDescent="0.2">
      <c r="A945" s="14"/>
      <c r="B945" s="15"/>
      <c r="C945" s="15"/>
      <c r="D945" s="15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  <c r="AX945" s="14"/>
      <c r="AY945" s="14"/>
      <c r="AZ945" s="14"/>
      <c r="BA945" s="14"/>
      <c r="BB945" s="14"/>
      <c r="BC945" s="14"/>
      <c r="BD945" s="14"/>
    </row>
    <row r="946" spans="1:56" ht="15.75" customHeight="1" x14ac:dyDescent="0.2">
      <c r="A946" s="14"/>
      <c r="B946" s="15"/>
      <c r="C946" s="15"/>
      <c r="D946" s="15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  <c r="AX946" s="14"/>
      <c r="AY946" s="14"/>
      <c r="AZ946" s="14"/>
      <c r="BA946" s="14"/>
      <c r="BB946" s="14"/>
      <c r="BC946" s="14"/>
      <c r="BD946" s="14"/>
    </row>
    <row r="947" spans="1:56" ht="15.75" customHeight="1" x14ac:dyDescent="0.2">
      <c r="A947" s="14"/>
      <c r="B947" s="15"/>
      <c r="C947" s="15"/>
      <c r="D947" s="15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  <c r="AX947" s="14"/>
      <c r="AY947" s="14"/>
      <c r="AZ947" s="14"/>
      <c r="BA947" s="14"/>
      <c r="BB947" s="14"/>
      <c r="BC947" s="14"/>
      <c r="BD947" s="14"/>
    </row>
    <row r="948" spans="1:56" ht="15.75" customHeight="1" x14ac:dyDescent="0.2">
      <c r="A948" s="14"/>
      <c r="B948" s="15"/>
      <c r="C948" s="15"/>
      <c r="D948" s="15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  <c r="AX948" s="14"/>
      <c r="AY948" s="14"/>
      <c r="AZ948" s="14"/>
      <c r="BA948" s="14"/>
      <c r="BB948" s="14"/>
      <c r="BC948" s="14"/>
      <c r="BD948" s="14"/>
    </row>
    <row r="949" spans="1:56" ht="15.75" customHeight="1" x14ac:dyDescent="0.2">
      <c r="A949" s="14"/>
      <c r="B949" s="15"/>
      <c r="C949" s="15"/>
      <c r="D949" s="15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  <c r="AX949" s="14"/>
      <c r="AY949" s="14"/>
      <c r="AZ949" s="14"/>
      <c r="BA949" s="14"/>
      <c r="BB949" s="14"/>
      <c r="BC949" s="14"/>
      <c r="BD949" s="14"/>
    </row>
    <row r="950" spans="1:56" ht="15.75" customHeight="1" x14ac:dyDescent="0.2">
      <c r="A950" s="14"/>
      <c r="B950" s="15"/>
      <c r="C950" s="15"/>
      <c r="D950" s="15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  <c r="AX950" s="14"/>
      <c r="AY950" s="14"/>
      <c r="AZ950" s="14"/>
      <c r="BA950" s="14"/>
      <c r="BB950" s="14"/>
      <c r="BC950" s="14"/>
      <c r="BD950" s="14"/>
    </row>
    <row r="951" spans="1:56" ht="15.75" customHeight="1" x14ac:dyDescent="0.2">
      <c r="A951" s="14"/>
      <c r="B951" s="15"/>
      <c r="C951" s="15"/>
      <c r="D951" s="15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  <c r="AX951" s="14"/>
      <c r="AY951" s="14"/>
      <c r="AZ951" s="14"/>
      <c r="BA951" s="14"/>
      <c r="BB951" s="14"/>
      <c r="BC951" s="14"/>
      <c r="BD951" s="14"/>
    </row>
    <row r="952" spans="1:56" ht="15.75" customHeight="1" x14ac:dyDescent="0.2">
      <c r="A952" s="14"/>
      <c r="B952" s="15"/>
      <c r="C952" s="15"/>
      <c r="D952" s="15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4"/>
      <c r="BB952" s="14"/>
      <c r="BC952" s="14"/>
      <c r="BD952" s="14"/>
    </row>
    <row r="953" spans="1:56" ht="15.75" customHeight="1" x14ac:dyDescent="0.2">
      <c r="A953" s="14"/>
      <c r="B953" s="15"/>
      <c r="C953" s="15"/>
      <c r="D953" s="15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4"/>
      <c r="BB953" s="14"/>
      <c r="BC953" s="14"/>
      <c r="BD953" s="14"/>
    </row>
    <row r="954" spans="1:56" ht="15.75" customHeight="1" x14ac:dyDescent="0.2">
      <c r="A954" s="14"/>
      <c r="B954" s="15"/>
      <c r="C954" s="15"/>
      <c r="D954" s="15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4"/>
      <c r="BB954" s="14"/>
      <c r="BC954" s="14"/>
      <c r="BD954" s="14"/>
    </row>
    <row r="955" spans="1:56" ht="15.75" customHeight="1" x14ac:dyDescent="0.2">
      <c r="A955" s="14"/>
      <c r="B955" s="15"/>
      <c r="C955" s="15"/>
      <c r="D955" s="15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4"/>
      <c r="BB955" s="14"/>
      <c r="BC955" s="14"/>
      <c r="BD955" s="14"/>
    </row>
    <row r="956" spans="1:56" ht="15.75" customHeight="1" x14ac:dyDescent="0.2">
      <c r="A956" s="14"/>
      <c r="B956" s="15"/>
      <c r="C956" s="15"/>
      <c r="D956" s="15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4"/>
      <c r="BB956" s="14"/>
      <c r="BC956" s="14"/>
      <c r="BD956" s="14"/>
    </row>
    <row r="957" spans="1:56" ht="15.75" customHeight="1" x14ac:dyDescent="0.2">
      <c r="A957" s="14"/>
      <c r="B957" s="15"/>
      <c r="C957" s="15"/>
      <c r="D957" s="15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4"/>
      <c r="BB957" s="14"/>
      <c r="BC957" s="14"/>
      <c r="BD957" s="14"/>
    </row>
    <row r="958" spans="1:56" ht="15.75" customHeight="1" x14ac:dyDescent="0.2">
      <c r="A958" s="14"/>
      <c r="B958" s="15"/>
      <c r="C958" s="15"/>
      <c r="D958" s="15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4"/>
      <c r="BB958" s="14"/>
      <c r="BC958" s="14"/>
      <c r="BD958" s="14"/>
    </row>
    <row r="959" spans="1:56" ht="15.75" customHeight="1" x14ac:dyDescent="0.2">
      <c r="A959" s="14"/>
      <c r="B959" s="15"/>
      <c r="C959" s="15"/>
      <c r="D959" s="15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14"/>
      <c r="BB959" s="14"/>
      <c r="BC959" s="14"/>
      <c r="BD959" s="14"/>
    </row>
    <row r="960" spans="1:56" ht="15.75" customHeight="1" x14ac:dyDescent="0.2">
      <c r="A960" s="14"/>
      <c r="B960" s="15"/>
      <c r="C960" s="15"/>
      <c r="D960" s="15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14"/>
      <c r="BB960" s="14"/>
      <c r="BC960" s="14"/>
      <c r="BD960" s="14"/>
    </row>
    <row r="961" spans="1:56" ht="15.75" customHeight="1" x14ac:dyDescent="0.2">
      <c r="A961" s="14"/>
      <c r="B961" s="15"/>
      <c r="C961" s="15"/>
      <c r="D961" s="15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  <c r="AX961" s="14"/>
      <c r="AY961" s="14"/>
      <c r="AZ961" s="14"/>
      <c r="BA961" s="14"/>
      <c r="BB961" s="14"/>
      <c r="BC961" s="14"/>
      <c r="BD961" s="14"/>
    </row>
    <row r="962" spans="1:56" ht="15.75" customHeight="1" x14ac:dyDescent="0.2">
      <c r="A962" s="14"/>
      <c r="B962" s="15"/>
      <c r="C962" s="15"/>
      <c r="D962" s="15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  <c r="AX962" s="14"/>
      <c r="AY962" s="14"/>
      <c r="AZ962" s="14"/>
      <c r="BA962" s="14"/>
      <c r="BB962" s="14"/>
      <c r="BC962" s="14"/>
      <c r="BD962" s="14"/>
    </row>
    <row r="963" spans="1:56" ht="15.75" customHeight="1" x14ac:dyDescent="0.2">
      <c r="A963" s="14"/>
      <c r="B963" s="15"/>
      <c r="C963" s="15"/>
      <c r="D963" s="15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  <c r="AX963" s="14"/>
      <c r="AY963" s="14"/>
      <c r="AZ963" s="14"/>
      <c r="BA963" s="14"/>
      <c r="BB963" s="14"/>
      <c r="BC963" s="14"/>
      <c r="BD963" s="14"/>
    </row>
    <row r="964" spans="1:56" ht="15.75" customHeight="1" x14ac:dyDescent="0.2">
      <c r="A964" s="14"/>
      <c r="B964" s="15"/>
      <c r="C964" s="15"/>
      <c r="D964" s="15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  <c r="AX964" s="14"/>
      <c r="AY964" s="14"/>
      <c r="AZ964" s="14"/>
      <c r="BA964" s="14"/>
      <c r="BB964" s="14"/>
      <c r="BC964" s="14"/>
      <c r="BD964" s="14"/>
    </row>
    <row r="965" spans="1:56" ht="15.75" customHeight="1" x14ac:dyDescent="0.2">
      <c r="A965" s="14"/>
      <c r="B965" s="15"/>
      <c r="C965" s="15"/>
      <c r="D965" s="15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  <c r="AX965" s="14"/>
      <c r="AY965" s="14"/>
      <c r="AZ965" s="14"/>
      <c r="BA965" s="14"/>
      <c r="BB965" s="14"/>
      <c r="BC965" s="14"/>
      <c r="BD965" s="14"/>
    </row>
    <row r="966" spans="1:56" ht="15.75" customHeight="1" x14ac:dyDescent="0.2">
      <c r="A966" s="14"/>
      <c r="B966" s="15"/>
      <c r="C966" s="15"/>
      <c r="D966" s="15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  <c r="AX966" s="14"/>
      <c r="AY966" s="14"/>
      <c r="AZ966" s="14"/>
      <c r="BA966" s="14"/>
      <c r="BB966" s="14"/>
      <c r="BC966" s="14"/>
      <c r="BD966" s="14"/>
    </row>
    <row r="967" spans="1:56" ht="15.75" customHeight="1" x14ac:dyDescent="0.2">
      <c r="A967" s="14"/>
      <c r="B967" s="15"/>
      <c r="C967" s="15"/>
      <c r="D967" s="15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  <c r="AX967" s="14"/>
      <c r="AY967" s="14"/>
      <c r="AZ967" s="14"/>
      <c r="BA967" s="14"/>
      <c r="BB967" s="14"/>
      <c r="BC967" s="14"/>
      <c r="BD967" s="14"/>
    </row>
    <row r="968" spans="1:56" ht="15.75" customHeight="1" x14ac:dyDescent="0.2">
      <c r="A968" s="14"/>
      <c r="B968" s="15"/>
      <c r="C968" s="15"/>
      <c r="D968" s="15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  <c r="AX968" s="14"/>
      <c r="AY968" s="14"/>
      <c r="AZ968" s="14"/>
      <c r="BA968" s="14"/>
      <c r="BB968" s="14"/>
      <c r="BC968" s="14"/>
      <c r="BD968" s="14"/>
    </row>
    <row r="969" spans="1:56" ht="15.75" customHeight="1" x14ac:dyDescent="0.2">
      <c r="A969" s="14"/>
      <c r="B969" s="15"/>
      <c r="C969" s="15"/>
      <c r="D969" s="15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  <c r="AX969" s="14"/>
      <c r="AY969" s="14"/>
      <c r="AZ969" s="14"/>
      <c r="BA969" s="14"/>
      <c r="BB969" s="14"/>
      <c r="BC969" s="14"/>
      <c r="BD969" s="14"/>
    </row>
    <row r="970" spans="1:56" ht="15.75" customHeight="1" x14ac:dyDescent="0.2">
      <c r="A970" s="14"/>
      <c r="B970" s="15"/>
      <c r="C970" s="15"/>
      <c r="D970" s="15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  <c r="AX970" s="14"/>
      <c r="AY970" s="14"/>
      <c r="AZ970" s="14"/>
      <c r="BA970" s="14"/>
      <c r="BB970" s="14"/>
      <c r="BC970" s="14"/>
      <c r="BD970" s="14"/>
    </row>
    <row r="971" spans="1:56" ht="15.75" customHeight="1" x14ac:dyDescent="0.2">
      <c r="A971" s="14"/>
      <c r="B971" s="15"/>
      <c r="C971" s="15"/>
      <c r="D971" s="15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  <c r="AX971" s="14"/>
      <c r="AY971" s="14"/>
      <c r="AZ971" s="14"/>
      <c r="BA971" s="14"/>
      <c r="BB971" s="14"/>
      <c r="BC971" s="14"/>
      <c r="BD971" s="14"/>
    </row>
    <row r="972" spans="1:56" ht="15.75" customHeight="1" x14ac:dyDescent="0.2">
      <c r="A972" s="14"/>
      <c r="B972" s="15"/>
      <c r="C972" s="15"/>
      <c r="D972" s="15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  <c r="AX972" s="14"/>
      <c r="AY972" s="14"/>
      <c r="AZ972" s="14"/>
      <c r="BA972" s="14"/>
      <c r="BB972" s="14"/>
      <c r="BC972" s="14"/>
      <c r="BD972" s="14"/>
    </row>
    <row r="973" spans="1:56" ht="15.75" customHeight="1" x14ac:dyDescent="0.2">
      <c r="A973" s="14"/>
      <c r="B973" s="15"/>
      <c r="C973" s="15"/>
      <c r="D973" s="15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  <c r="AX973" s="14"/>
      <c r="AY973" s="14"/>
      <c r="AZ973" s="14"/>
      <c r="BA973" s="14"/>
      <c r="BB973" s="14"/>
      <c r="BC973" s="14"/>
      <c r="BD973" s="14"/>
    </row>
    <row r="974" spans="1:56" ht="15.75" customHeight="1" x14ac:dyDescent="0.2">
      <c r="A974" s="14"/>
      <c r="B974" s="15"/>
      <c r="C974" s="15"/>
      <c r="D974" s="15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  <c r="AX974" s="14"/>
      <c r="AY974" s="14"/>
      <c r="AZ974" s="14"/>
      <c r="BA974" s="14"/>
      <c r="BB974" s="14"/>
      <c r="BC974" s="14"/>
      <c r="BD974" s="14"/>
    </row>
    <row r="975" spans="1:56" ht="15.75" customHeight="1" x14ac:dyDescent="0.2">
      <c r="A975" s="14"/>
      <c r="B975" s="15"/>
      <c r="C975" s="15"/>
      <c r="D975" s="15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  <c r="AX975" s="14"/>
      <c r="AY975" s="14"/>
      <c r="AZ975" s="14"/>
      <c r="BA975" s="14"/>
      <c r="BB975" s="14"/>
      <c r="BC975" s="14"/>
      <c r="BD975" s="14"/>
    </row>
    <row r="976" spans="1:56" ht="15.75" customHeight="1" x14ac:dyDescent="0.2">
      <c r="A976" s="14"/>
      <c r="B976" s="15"/>
      <c r="C976" s="15"/>
      <c r="D976" s="15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F976" s="14"/>
      <c r="AG976" s="14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4"/>
      <c r="AS976" s="14"/>
      <c r="AT976" s="14"/>
      <c r="AU976" s="14"/>
      <c r="AV976" s="14"/>
      <c r="AW976" s="14"/>
      <c r="AX976" s="14"/>
      <c r="AY976" s="14"/>
      <c r="AZ976" s="14"/>
      <c r="BA976" s="14"/>
      <c r="BB976" s="14"/>
      <c r="BC976" s="14"/>
      <c r="BD976" s="14"/>
    </row>
    <row r="977" spans="1:56" ht="15.75" customHeight="1" x14ac:dyDescent="0.2">
      <c r="A977" s="14"/>
      <c r="B977" s="15"/>
      <c r="C977" s="15"/>
      <c r="D977" s="15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F977" s="14"/>
      <c r="AG977" s="14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4"/>
      <c r="AS977" s="14"/>
      <c r="AT977" s="14"/>
      <c r="AU977" s="14"/>
      <c r="AV977" s="14"/>
      <c r="AW977" s="14"/>
      <c r="AX977" s="14"/>
      <c r="AY977" s="14"/>
      <c r="AZ977" s="14"/>
      <c r="BA977" s="14"/>
      <c r="BB977" s="14"/>
      <c r="BC977" s="14"/>
      <c r="BD977" s="14"/>
    </row>
    <row r="978" spans="1:56" ht="15.75" customHeight="1" x14ac:dyDescent="0.2">
      <c r="A978" s="14"/>
      <c r="B978" s="15"/>
      <c r="C978" s="15"/>
      <c r="D978" s="15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4"/>
      <c r="AF978" s="14"/>
      <c r="AG978" s="14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4"/>
      <c r="AS978" s="14"/>
      <c r="AT978" s="14"/>
      <c r="AU978" s="14"/>
      <c r="AV978" s="14"/>
      <c r="AW978" s="14"/>
      <c r="AX978" s="14"/>
      <c r="AY978" s="14"/>
      <c r="AZ978" s="14"/>
      <c r="BA978" s="14"/>
      <c r="BB978" s="14"/>
      <c r="BC978" s="14"/>
      <c r="BD978" s="14"/>
    </row>
    <row r="979" spans="1:56" ht="15.75" customHeight="1" x14ac:dyDescent="0.2">
      <c r="A979" s="14"/>
      <c r="B979" s="15"/>
      <c r="C979" s="15"/>
      <c r="D979" s="15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F979" s="14"/>
      <c r="AG979" s="14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4"/>
      <c r="AS979" s="14"/>
      <c r="AT979" s="14"/>
      <c r="AU979" s="14"/>
      <c r="AV979" s="14"/>
      <c r="AW979" s="14"/>
      <c r="AX979" s="14"/>
      <c r="AY979" s="14"/>
      <c r="AZ979" s="14"/>
      <c r="BA979" s="14"/>
      <c r="BB979" s="14"/>
      <c r="BC979" s="14"/>
      <c r="BD979" s="14"/>
    </row>
    <row r="980" spans="1:56" ht="15.75" customHeight="1" x14ac:dyDescent="0.2">
      <c r="A980" s="14"/>
      <c r="B980" s="15"/>
      <c r="C980" s="15"/>
      <c r="D980" s="15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4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4"/>
      <c r="AF980" s="14"/>
      <c r="AG980" s="14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4"/>
      <c r="AS980" s="14"/>
      <c r="AT980" s="14"/>
      <c r="AU980" s="14"/>
      <c r="AV980" s="14"/>
      <c r="AW980" s="14"/>
      <c r="AX980" s="14"/>
      <c r="AY980" s="14"/>
      <c r="AZ980" s="14"/>
      <c r="BA980" s="14"/>
      <c r="BB980" s="14"/>
      <c r="BC980" s="14"/>
      <c r="BD980" s="14"/>
    </row>
    <row r="981" spans="1:56" ht="15.75" customHeight="1" x14ac:dyDescent="0.2">
      <c r="A981" s="14"/>
      <c r="B981" s="15"/>
      <c r="C981" s="15"/>
      <c r="D981" s="15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4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F981" s="14"/>
      <c r="AG981" s="14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4"/>
      <c r="AS981" s="14"/>
      <c r="AT981" s="14"/>
      <c r="AU981" s="14"/>
      <c r="AV981" s="14"/>
      <c r="AW981" s="14"/>
      <c r="AX981" s="14"/>
      <c r="AY981" s="14"/>
      <c r="AZ981" s="14"/>
      <c r="BA981" s="14"/>
      <c r="BB981" s="14"/>
      <c r="BC981" s="14"/>
      <c r="BD981" s="14"/>
    </row>
    <row r="982" spans="1:56" ht="15.75" customHeight="1" x14ac:dyDescent="0.2">
      <c r="A982" s="14"/>
      <c r="B982" s="15"/>
      <c r="C982" s="15"/>
      <c r="D982" s="15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4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F982" s="14"/>
      <c r="AG982" s="14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4"/>
      <c r="AS982" s="14"/>
      <c r="AT982" s="14"/>
      <c r="AU982" s="14"/>
      <c r="AV982" s="14"/>
      <c r="AW982" s="14"/>
      <c r="AX982" s="14"/>
      <c r="AY982" s="14"/>
      <c r="AZ982" s="14"/>
      <c r="BA982" s="14"/>
      <c r="BB982" s="14"/>
      <c r="BC982" s="14"/>
      <c r="BD982" s="14"/>
    </row>
    <row r="983" spans="1:56" ht="15.75" customHeight="1" x14ac:dyDescent="0.2">
      <c r="A983" s="14"/>
      <c r="B983" s="15"/>
      <c r="C983" s="15"/>
      <c r="D983" s="15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4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F983" s="14"/>
      <c r="AG983" s="14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4"/>
      <c r="AS983" s="14"/>
      <c r="AT983" s="14"/>
      <c r="AU983" s="14"/>
      <c r="AV983" s="14"/>
      <c r="AW983" s="14"/>
      <c r="AX983" s="14"/>
      <c r="AY983" s="14"/>
      <c r="AZ983" s="14"/>
      <c r="BA983" s="14"/>
      <c r="BB983" s="14"/>
      <c r="BC983" s="14"/>
      <c r="BD983" s="14"/>
    </row>
    <row r="984" spans="1:56" ht="15.75" customHeight="1" x14ac:dyDescent="0.2">
      <c r="A984" s="14"/>
      <c r="B984" s="15"/>
      <c r="C984" s="15"/>
      <c r="D984" s="15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4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F984" s="14"/>
      <c r="AG984" s="14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  <c r="AR984" s="14"/>
      <c r="AS984" s="14"/>
      <c r="AT984" s="14"/>
      <c r="AU984" s="14"/>
      <c r="AV984" s="14"/>
      <c r="AW984" s="14"/>
      <c r="AX984" s="14"/>
      <c r="AY984" s="14"/>
      <c r="AZ984" s="14"/>
      <c r="BA984" s="14"/>
      <c r="BB984" s="14"/>
      <c r="BC984" s="14"/>
      <c r="BD984" s="14"/>
    </row>
    <row r="985" spans="1:56" ht="15.75" customHeight="1" x14ac:dyDescent="0.2">
      <c r="A985" s="14"/>
      <c r="B985" s="15"/>
      <c r="C985" s="15"/>
      <c r="D985" s="15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4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F985" s="14"/>
      <c r="AG985" s="14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4"/>
      <c r="AS985" s="14"/>
      <c r="AT985" s="14"/>
      <c r="AU985" s="14"/>
      <c r="AV985" s="14"/>
      <c r="AW985" s="14"/>
      <c r="AX985" s="14"/>
      <c r="AY985" s="14"/>
      <c r="AZ985" s="14"/>
      <c r="BA985" s="14"/>
      <c r="BB985" s="14"/>
      <c r="BC985" s="14"/>
      <c r="BD985" s="14"/>
    </row>
    <row r="986" spans="1:56" ht="15.75" customHeight="1" x14ac:dyDescent="0.2">
      <c r="A986" s="14"/>
      <c r="B986" s="15"/>
      <c r="C986" s="15"/>
      <c r="D986" s="15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4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F986" s="14"/>
      <c r="AG986" s="14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4"/>
      <c r="AS986" s="14"/>
      <c r="AT986" s="14"/>
      <c r="AU986" s="14"/>
      <c r="AV986" s="14"/>
      <c r="AW986" s="14"/>
      <c r="AX986" s="14"/>
      <c r="AY986" s="14"/>
      <c r="AZ986" s="14"/>
      <c r="BA986" s="14"/>
      <c r="BB986" s="14"/>
      <c r="BC986" s="14"/>
      <c r="BD986" s="14"/>
    </row>
    <row r="987" spans="1:56" ht="15.75" customHeight="1" x14ac:dyDescent="0.2">
      <c r="A987" s="14"/>
      <c r="B987" s="15"/>
      <c r="C987" s="15"/>
      <c r="D987" s="15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4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F987" s="14"/>
      <c r="AG987" s="14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4"/>
      <c r="AS987" s="14"/>
      <c r="AT987" s="14"/>
      <c r="AU987" s="14"/>
      <c r="AV987" s="14"/>
      <c r="AW987" s="14"/>
      <c r="AX987" s="14"/>
      <c r="AY987" s="14"/>
      <c r="AZ987" s="14"/>
      <c r="BA987" s="14"/>
      <c r="BB987" s="14"/>
      <c r="BC987" s="14"/>
      <c r="BD987" s="14"/>
    </row>
    <row r="988" spans="1:56" ht="15.75" customHeight="1" x14ac:dyDescent="0.2">
      <c r="A988" s="14"/>
      <c r="B988" s="15"/>
      <c r="C988" s="15"/>
      <c r="D988" s="15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4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F988" s="14"/>
      <c r="AG988" s="14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4"/>
      <c r="AS988" s="14"/>
      <c r="AT988" s="14"/>
      <c r="AU988" s="14"/>
      <c r="AV988" s="14"/>
      <c r="AW988" s="14"/>
      <c r="AX988" s="14"/>
      <c r="AY988" s="14"/>
      <c r="AZ988" s="14"/>
      <c r="BA988" s="14"/>
      <c r="BB988" s="14"/>
      <c r="BC988" s="14"/>
      <c r="BD988" s="14"/>
    </row>
    <row r="989" spans="1:56" ht="15.75" customHeight="1" x14ac:dyDescent="0.2">
      <c r="A989" s="14"/>
      <c r="B989" s="15"/>
      <c r="C989" s="15"/>
      <c r="D989" s="15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4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F989" s="14"/>
      <c r="AG989" s="14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4"/>
      <c r="AS989" s="14"/>
      <c r="AT989" s="14"/>
      <c r="AU989" s="14"/>
      <c r="AV989" s="14"/>
      <c r="AW989" s="14"/>
      <c r="AX989" s="14"/>
      <c r="AY989" s="14"/>
      <c r="AZ989" s="14"/>
      <c r="BA989" s="14"/>
      <c r="BB989" s="14"/>
      <c r="BC989" s="14"/>
      <c r="BD989" s="14"/>
    </row>
    <row r="990" spans="1:56" ht="15.75" customHeight="1" x14ac:dyDescent="0.2">
      <c r="A990" s="14"/>
      <c r="B990" s="15"/>
      <c r="C990" s="15"/>
      <c r="D990" s="15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4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F990" s="14"/>
      <c r="AG990" s="14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4"/>
      <c r="AS990" s="14"/>
      <c r="AT990" s="14"/>
      <c r="AU990" s="14"/>
      <c r="AV990" s="14"/>
      <c r="AW990" s="14"/>
      <c r="AX990" s="14"/>
      <c r="AY990" s="14"/>
      <c r="AZ990" s="14"/>
      <c r="BA990" s="14"/>
      <c r="BB990" s="14"/>
      <c r="BC990" s="14"/>
      <c r="BD990" s="14"/>
    </row>
    <row r="991" spans="1:56" ht="15.75" customHeight="1" x14ac:dyDescent="0.2">
      <c r="A991" s="14"/>
      <c r="B991" s="15"/>
      <c r="C991" s="15"/>
      <c r="D991" s="15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4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F991" s="14"/>
      <c r="AG991" s="14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4"/>
      <c r="AS991" s="14"/>
      <c r="AT991" s="14"/>
      <c r="AU991" s="14"/>
      <c r="AV991" s="14"/>
      <c r="AW991" s="14"/>
      <c r="AX991" s="14"/>
      <c r="AY991" s="14"/>
      <c r="AZ991" s="14"/>
      <c r="BA991" s="14"/>
      <c r="BB991" s="14"/>
      <c r="BC991" s="14"/>
      <c r="BD991" s="14"/>
    </row>
    <row r="992" spans="1:56" ht="15.75" customHeight="1" x14ac:dyDescent="0.2">
      <c r="A992" s="14"/>
      <c r="B992" s="15"/>
      <c r="C992" s="15"/>
      <c r="D992" s="15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4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F992" s="14"/>
      <c r="AG992" s="14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4"/>
      <c r="AS992" s="14"/>
      <c r="AT992" s="14"/>
      <c r="AU992" s="14"/>
      <c r="AV992" s="14"/>
      <c r="AW992" s="14"/>
      <c r="AX992" s="14"/>
      <c r="AY992" s="14"/>
      <c r="AZ992" s="14"/>
      <c r="BA992" s="14"/>
      <c r="BB992" s="14"/>
      <c r="BC992" s="14"/>
      <c r="BD992" s="14"/>
    </row>
    <row r="993" spans="1:56" ht="15.75" customHeight="1" x14ac:dyDescent="0.2">
      <c r="A993" s="14"/>
      <c r="B993" s="15"/>
      <c r="C993" s="15"/>
      <c r="D993" s="15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4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F993" s="14"/>
      <c r="AG993" s="14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4"/>
      <c r="AS993" s="14"/>
      <c r="AT993" s="14"/>
      <c r="AU993" s="14"/>
      <c r="AV993" s="14"/>
      <c r="AW993" s="14"/>
      <c r="AX993" s="14"/>
      <c r="AY993" s="14"/>
      <c r="AZ993" s="14"/>
      <c r="BA993" s="14"/>
      <c r="BB993" s="14"/>
      <c r="BC993" s="14"/>
      <c r="BD993" s="14"/>
    </row>
    <row r="994" spans="1:56" ht="15.75" customHeight="1" x14ac:dyDescent="0.2">
      <c r="A994" s="14"/>
      <c r="B994" s="15"/>
      <c r="C994" s="15"/>
      <c r="D994" s="15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4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F994" s="14"/>
      <c r="AG994" s="14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4"/>
      <c r="AS994" s="14"/>
      <c r="AT994" s="14"/>
      <c r="AU994" s="14"/>
      <c r="AV994" s="14"/>
      <c r="AW994" s="14"/>
      <c r="AX994" s="14"/>
      <c r="AY994" s="14"/>
      <c r="AZ994" s="14"/>
      <c r="BA994" s="14"/>
      <c r="BB994" s="14"/>
      <c r="BC994" s="14"/>
      <c r="BD994" s="14"/>
    </row>
    <row r="995" spans="1:56" ht="15.75" customHeight="1" x14ac:dyDescent="0.2">
      <c r="A995" s="14"/>
      <c r="B995" s="15"/>
      <c r="C995" s="15"/>
      <c r="D995" s="15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4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F995" s="14"/>
      <c r="AG995" s="14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4"/>
      <c r="AS995" s="14"/>
      <c r="AT995" s="14"/>
      <c r="AU995" s="14"/>
      <c r="AV995" s="14"/>
      <c r="AW995" s="14"/>
      <c r="AX995" s="14"/>
      <c r="AY995" s="14"/>
      <c r="AZ995" s="14"/>
      <c r="BA995" s="14"/>
      <c r="BB995" s="14"/>
      <c r="BC995" s="14"/>
      <c r="BD995" s="14"/>
    </row>
    <row r="996" spans="1:56" ht="15.75" customHeight="1" x14ac:dyDescent="0.2">
      <c r="A996" s="14"/>
      <c r="B996" s="15"/>
      <c r="C996" s="15"/>
      <c r="D996" s="15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4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F996" s="14"/>
      <c r="AG996" s="14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4"/>
      <c r="AS996" s="14"/>
      <c r="AT996" s="14"/>
      <c r="AU996" s="14"/>
      <c r="AV996" s="14"/>
      <c r="AW996" s="14"/>
      <c r="AX996" s="14"/>
      <c r="AY996" s="14"/>
      <c r="AZ996" s="14"/>
      <c r="BA996" s="14"/>
      <c r="BB996" s="14"/>
      <c r="BC996" s="14"/>
      <c r="BD996" s="14"/>
    </row>
    <row r="997" spans="1:56" ht="15.75" customHeight="1" x14ac:dyDescent="0.2">
      <c r="A997" s="14"/>
      <c r="B997" s="15"/>
      <c r="C997" s="15"/>
      <c r="D997" s="15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4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F997" s="14"/>
      <c r="AG997" s="14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4"/>
      <c r="AS997" s="14"/>
      <c r="AT997" s="14"/>
      <c r="AU997" s="14"/>
      <c r="AV997" s="14"/>
      <c r="AW997" s="14"/>
      <c r="AX997" s="14"/>
      <c r="AY997" s="14"/>
      <c r="AZ997" s="14"/>
      <c r="BA997" s="14"/>
      <c r="BB997" s="14"/>
      <c r="BC997" s="14"/>
      <c r="BD997" s="14"/>
    </row>
    <row r="998" spans="1:56" ht="15.75" customHeight="1" x14ac:dyDescent="0.2">
      <c r="A998" s="14"/>
      <c r="B998" s="15"/>
      <c r="C998" s="15"/>
      <c r="D998" s="15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4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F998" s="14"/>
      <c r="AG998" s="14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4"/>
      <c r="AS998" s="14"/>
      <c r="AT998" s="14"/>
      <c r="AU998" s="14"/>
      <c r="AV998" s="14"/>
      <c r="AW998" s="14"/>
      <c r="AX998" s="14"/>
      <c r="AY998" s="14"/>
      <c r="AZ998" s="14"/>
      <c r="BA998" s="14"/>
      <c r="BB998" s="14"/>
      <c r="BC998" s="14"/>
      <c r="BD998" s="14"/>
    </row>
    <row r="999" spans="1:56" ht="15.75" customHeight="1" x14ac:dyDescent="0.2">
      <c r="A999" s="14"/>
      <c r="B999" s="15"/>
      <c r="C999" s="15"/>
      <c r="D999" s="15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4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F999" s="14"/>
      <c r="AG999" s="14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4"/>
      <c r="AS999" s="14"/>
      <c r="AT999" s="14"/>
      <c r="AU999" s="14"/>
      <c r="AV999" s="14"/>
      <c r="AW999" s="14"/>
      <c r="AX999" s="14"/>
      <c r="AY999" s="14"/>
      <c r="AZ999" s="14"/>
      <c r="BA999" s="14"/>
      <c r="BB999" s="14"/>
      <c r="BC999" s="14"/>
      <c r="BD999" s="14"/>
    </row>
    <row r="1000" spans="1:56" ht="15.75" customHeight="1" x14ac:dyDescent="0.2">
      <c r="A1000" s="14"/>
      <c r="B1000" s="15"/>
      <c r="C1000" s="15"/>
      <c r="D1000" s="15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F1000" s="14"/>
      <c r="AG1000" s="14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4"/>
      <c r="AS1000" s="14"/>
      <c r="AT1000" s="14"/>
      <c r="AU1000" s="14"/>
      <c r="AV1000" s="14"/>
      <c r="AW1000" s="14"/>
      <c r="AX1000" s="14"/>
      <c r="AY1000" s="14"/>
      <c r="AZ1000" s="14"/>
      <c r="BA1000" s="14"/>
      <c r="BB1000" s="14"/>
      <c r="BC1000" s="14"/>
      <c r="BD1000" s="1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000"/>
  <sheetViews>
    <sheetView workbookViewId="0"/>
  </sheetViews>
  <sheetFormatPr baseColWidth="10" defaultColWidth="11.28515625" defaultRowHeight="15" customHeight="1" x14ac:dyDescent="0.2"/>
  <cols>
    <col min="1" max="1" width="21.42578125" customWidth="1"/>
    <col min="2" max="2" width="10.7109375" customWidth="1"/>
    <col min="3" max="3" width="43.7109375" customWidth="1"/>
    <col min="4" max="4" width="25.7109375" customWidth="1"/>
    <col min="5" max="18" width="10.5703125" customWidth="1"/>
    <col min="19" max="19" width="14.7109375" customWidth="1"/>
    <col min="20" max="59" width="10.5703125" customWidth="1"/>
  </cols>
  <sheetData>
    <row r="1" spans="1:59" ht="15.75" customHeight="1" x14ac:dyDescent="0.2">
      <c r="A1" s="1" t="s">
        <v>0</v>
      </c>
      <c r="B1" s="1" t="s">
        <v>1</v>
      </c>
      <c r="C1" s="1" t="s">
        <v>2</v>
      </c>
      <c r="D1" s="15" t="s">
        <v>3</v>
      </c>
      <c r="E1" s="2" t="s">
        <v>4</v>
      </c>
      <c r="F1" s="2" t="s">
        <v>5</v>
      </c>
      <c r="G1" s="2" t="s">
        <v>79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80</v>
      </c>
      <c r="S1" s="2" t="s">
        <v>81</v>
      </c>
      <c r="T1" s="2" t="s">
        <v>82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</row>
    <row r="2" spans="1:59" ht="15.75" customHeight="1" x14ac:dyDescent="0.2">
      <c r="A2" s="5" t="s">
        <v>56</v>
      </c>
      <c r="B2" s="6" t="s">
        <v>57</v>
      </c>
      <c r="C2" s="7" t="s">
        <v>58</v>
      </c>
      <c r="D2" s="6" t="s">
        <v>59</v>
      </c>
      <c r="E2" s="16">
        <v>44.377212250734402</v>
      </c>
      <c r="F2" s="16">
        <v>15.2121427806865</v>
      </c>
      <c r="G2" s="16">
        <v>12.149367693111362</v>
      </c>
      <c r="H2" s="16">
        <v>0.20309936956857849</v>
      </c>
      <c r="I2" s="16">
        <v>6.1336009609710711</v>
      </c>
      <c r="J2" s="16">
        <v>10.652561933871944</v>
      </c>
      <c r="K2" s="16">
        <v>4.4478761935518687</v>
      </c>
      <c r="L2" s="16">
        <v>1.8278943261172065</v>
      </c>
      <c r="M2" s="16">
        <v>3.9502827381088519</v>
      </c>
      <c r="N2" s="16">
        <v>1.0459617532781793</v>
      </c>
      <c r="O2" s="16">
        <v>317.5</v>
      </c>
      <c r="P2" s="16">
        <v>0</v>
      </c>
      <c r="Q2" s="16">
        <v>99.999999999999986</v>
      </c>
      <c r="R2" s="16">
        <f t="shared" ref="R2:R8" si="0">L2+K2</f>
        <v>6.2757705196690754</v>
      </c>
      <c r="S2" s="16">
        <f t="shared" ref="S2:S8" si="1">((K2/61.97)+(L2/95.2))/(F2/101.96)</f>
        <v>0.60976520505243137</v>
      </c>
      <c r="T2" s="16">
        <f t="shared" ref="T2:T8" si="2">((J2/56.07)+(K2/61.97)+(L2/95.2))/(G2/101.96)</f>
        <v>2.3578916990317138</v>
      </c>
      <c r="U2" s="14">
        <v>10.147</v>
      </c>
      <c r="V2" s="14">
        <v>36.713000000000001</v>
      </c>
      <c r="W2" s="14">
        <v>0.38600000000000001</v>
      </c>
      <c r="X2" s="14">
        <v>2.5950000000000002</v>
      </c>
      <c r="Y2" s="14">
        <v>1155.1279999999999</v>
      </c>
      <c r="Z2" s="14">
        <v>652.221</v>
      </c>
      <c r="AA2" s="14">
        <v>25.643999999999998</v>
      </c>
      <c r="AB2" s="14">
        <v>344.20800000000003</v>
      </c>
      <c r="AC2" s="14">
        <v>81.417000000000002</v>
      </c>
      <c r="AD2" s="14">
        <v>43.41</v>
      </c>
      <c r="AE2" s="14">
        <v>52.692</v>
      </c>
      <c r="AF2" s="14">
        <v>84.915999999999997</v>
      </c>
      <c r="AG2" s="14">
        <v>139.041</v>
      </c>
      <c r="AH2" s="14">
        <v>24.891999999999999</v>
      </c>
      <c r="AI2" s="14">
        <v>36.826000000000001</v>
      </c>
      <c r="AJ2" s="14">
        <v>87.245999999999995</v>
      </c>
      <c r="AK2" s="14">
        <v>5.3529999999999998</v>
      </c>
      <c r="AL2" s="14">
        <v>353.40699999999998</v>
      </c>
      <c r="AM2" s="14">
        <v>8.1720000000000006</v>
      </c>
      <c r="AN2" s="14">
        <v>5.2859999999999996</v>
      </c>
      <c r="AO2" s="14">
        <v>2.9350000000000001</v>
      </c>
      <c r="AP2" s="14">
        <v>4.5999999999999999E-2</v>
      </c>
      <c r="AQ2" s="14">
        <v>4.069</v>
      </c>
      <c r="AR2" s="14">
        <v>2.488</v>
      </c>
      <c r="AS2" s="14">
        <v>8.08</v>
      </c>
      <c r="AT2" s="14">
        <v>98.948999999999998</v>
      </c>
      <c r="AU2" s="14">
        <v>192.946</v>
      </c>
      <c r="AV2" s="14">
        <v>22.670999999999999</v>
      </c>
      <c r="AW2" s="14">
        <v>87.834000000000003</v>
      </c>
      <c r="AX2" s="14">
        <v>16.161999999999999</v>
      </c>
      <c r="AY2" s="14">
        <v>4.6239999999999997</v>
      </c>
      <c r="AZ2" s="14">
        <v>12.11</v>
      </c>
      <c r="BA2" s="14">
        <v>1.706</v>
      </c>
      <c r="BB2" s="14">
        <v>8.9740000000000002</v>
      </c>
      <c r="BC2" s="14">
        <v>1.63</v>
      </c>
      <c r="BD2" s="14">
        <v>3.7</v>
      </c>
      <c r="BE2" s="14">
        <v>0.46600000000000003</v>
      </c>
      <c r="BF2" s="14">
        <v>2.6749999999999998</v>
      </c>
      <c r="BG2" s="14">
        <v>0.39700000000000002</v>
      </c>
    </row>
    <row r="3" spans="1:59" ht="15.75" customHeight="1" x14ac:dyDescent="0.2">
      <c r="A3" s="5" t="s">
        <v>60</v>
      </c>
      <c r="B3" s="6" t="s">
        <v>57</v>
      </c>
      <c r="C3" s="7" t="s">
        <v>61</v>
      </c>
      <c r="D3" s="6" t="s">
        <v>62</v>
      </c>
      <c r="E3" s="16">
        <v>44.588745780631378</v>
      </c>
      <c r="F3" s="16">
        <v>15.199088120790954</v>
      </c>
      <c r="G3" s="16">
        <v>12.004206978959598</v>
      </c>
      <c r="H3" s="16">
        <v>0.20374112762454366</v>
      </c>
      <c r="I3" s="16">
        <v>6.0511114904489469</v>
      </c>
      <c r="J3" s="16">
        <v>10.635286862001179</v>
      </c>
      <c r="K3" s="16">
        <v>4.4721177513587325</v>
      </c>
      <c r="L3" s="16">
        <v>1.8234830922396656</v>
      </c>
      <c r="M3" s="16">
        <v>3.9831390450598283</v>
      </c>
      <c r="N3" s="16">
        <v>1.0390797508851726</v>
      </c>
      <c r="O3" s="16">
        <v>315</v>
      </c>
      <c r="P3" s="16">
        <v>0</v>
      </c>
      <c r="Q3" s="16">
        <v>100.00000000000001</v>
      </c>
      <c r="R3" s="16">
        <f t="shared" si="0"/>
        <v>6.2956008435983986</v>
      </c>
      <c r="S3" s="16">
        <f t="shared" si="1"/>
        <v>0.61260226609453161</v>
      </c>
      <c r="T3" s="16">
        <f t="shared" si="2"/>
        <v>2.386716593831697</v>
      </c>
      <c r="U3" s="14">
        <v>10.113</v>
      </c>
      <c r="V3" s="14">
        <v>37.292999999999999</v>
      </c>
      <c r="W3" s="14">
        <v>0.39200000000000002</v>
      </c>
      <c r="X3" s="14">
        <v>2.6080000000000001</v>
      </c>
      <c r="Y3" s="14">
        <v>1176.2660000000001</v>
      </c>
      <c r="Z3" s="14">
        <v>645.84799999999996</v>
      </c>
      <c r="AA3" s="14">
        <v>24.343</v>
      </c>
      <c r="AB3" s="14">
        <v>335.76100000000002</v>
      </c>
      <c r="AC3" s="14">
        <v>79.375</v>
      </c>
      <c r="AD3" s="14">
        <v>41.886000000000003</v>
      </c>
      <c r="AE3" s="14">
        <v>50.959000000000003</v>
      </c>
      <c r="AF3" s="14">
        <v>84.643000000000001</v>
      </c>
      <c r="AG3" s="14">
        <v>138.65899999999999</v>
      </c>
      <c r="AH3" s="14">
        <v>24.741</v>
      </c>
      <c r="AI3" s="14">
        <v>36.01</v>
      </c>
      <c r="AJ3" s="14">
        <v>87.113</v>
      </c>
      <c r="AK3" s="14">
        <v>5.2549999999999999</v>
      </c>
      <c r="AL3" s="14">
        <v>350.464</v>
      </c>
      <c r="AM3" s="14">
        <v>8.1539999999999999</v>
      </c>
      <c r="AN3" s="14">
        <v>4.3710000000000004</v>
      </c>
      <c r="AO3" s="14">
        <v>3.2570000000000001</v>
      </c>
      <c r="AP3" s="14">
        <v>3.4000000000000002E-2</v>
      </c>
      <c r="AQ3" s="14">
        <v>3.9609999999999999</v>
      </c>
      <c r="AR3" s="14">
        <v>2.488</v>
      </c>
      <c r="AS3" s="14">
        <v>8.1440000000000001</v>
      </c>
      <c r="AT3" s="14">
        <v>98.161000000000001</v>
      </c>
      <c r="AU3" s="14">
        <v>189.88300000000001</v>
      </c>
      <c r="AV3" s="14">
        <v>22.082999999999998</v>
      </c>
      <c r="AW3" s="14">
        <v>86.757000000000005</v>
      </c>
      <c r="AX3" s="14">
        <v>15.863</v>
      </c>
      <c r="AY3" s="14">
        <v>4.5439999999999996</v>
      </c>
      <c r="AZ3" s="14">
        <v>11.864000000000001</v>
      </c>
      <c r="BA3" s="14">
        <v>1.663</v>
      </c>
      <c r="BB3" s="14">
        <v>8.7040000000000006</v>
      </c>
      <c r="BC3" s="14">
        <v>1.577</v>
      </c>
      <c r="BD3" s="14">
        <v>3.6110000000000002</v>
      </c>
      <c r="BE3" s="14">
        <v>0.46500000000000002</v>
      </c>
      <c r="BF3" s="14">
        <v>2.637</v>
      </c>
      <c r="BG3" s="14">
        <v>0.39300000000000002</v>
      </c>
    </row>
    <row r="4" spans="1:59" ht="15.75" customHeight="1" x14ac:dyDescent="0.2">
      <c r="A4" s="5" t="s">
        <v>63</v>
      </c>
      <c r="B4" s="6" t="s">
        <v>57</v>
      </c>
      <c r="C4" s="7" t="s">
        <v>64</v>
      </c>
      <c r="D4" s="6" t="s">
        <v>65</v>
      </c>
      <c r="E4" s="16">
        <v>44.294593675869102</v>
      </c>
      <c r="F4" s="16">
        <v>15.255110805703486</v>
      </c>
      <c r="G4" s="16">
        <v>12.080252351171657</v>
      </c>
      <c r="H4" s="16">
        <v>0.20286051603329108</v>
      </c>
      <c r="I4" s="16">
        <v>6.1669596874120485</v>
      </c>
      <c r="J4" s="16">
        <v>10.711035246557769</v>
      </c>
      <c r="K4" s="16">
        <v>4.4832174043357327</v>
      </c>
      <c r="L4" s="16">
        <v>1.8257446442996195</v>
      </c>
      <c r="M4" s="16">
        <v>3.9354940110458467</v>
      </c>
      <c r="N4" s="16">
        <v>1.0447316575714489</v>
      </c>
      <c r="O4" s="16">
        <v>319.2</v>
      </c>
      <c r="P4" s="16">
        <v>0</v>
      </c>
      <c r="Q4" s="16">
        <v>100</v>
      </c>
      <c r="R4" s="16">
        <f t="shared" si="0"/>
        <v>6.3089620486353519</v>
      </c>
      <c r="S4" s="16">
        <f t="shared" si="1"/>
        <v>0.61170846154254521</v>
      </c>
      <c r="T4" s="16">
        <f t="shared" si="2"/>
        <v>2.3848068465084236</v>
      </c>
      <c r="U4" s="14">
        <v>9.9969999999999999</v>
      </c>
      <c r="V4" s="14">
        <v>37.497999999999998</v>
      </c>
      <c r="W4" s="14">
        <v>0.39500000000000002</v>
      </c>
      <c r="X4" s="14">
        <v>2.5710000000000002</v>
      </c>
      <c r="Y4" s="14">
        <v>1155.261</v>
      </c>
      <c r="Z4" s="14">
        <v>636.79100000000005</v>
      </c>
      <c r="AA4" s="14">
        <v>25.009</v>
      </c>
      <c r="AB4" s="14">
        <v>341.30700000000002</v>
      </c>
      <c r="AC4" s="14">
        <v>80.745999999999995</v>
      </c>
      <c r="AD4" s="14">
        <v>42.396000000000001</v>
      </c>
      <c r="AE4" s="14">
        <v>52.286000000000001</v>
      </c>
      <c r="AF4" s="14">
        <v>81.254999999999995</v>
      </c>
      <c r="AG4" s="14">
        <v>139.999</v>
      </c>
      <c r="AH4" s="14">
        <v>24.832000000000001</v>
      </c>
      <c r="AI4" s="14">
        <v>36.478999999999999</v>
      </c>
      <c r="AJ4" s="14">
        <v>87.078999999999994</v>
      </c>
      <c r="AK4" s="14">
        <v>5.3419999999999996</v>
      </c>
      <c r="AL4" s="14">
        <v>351.53199999999998</v>
      </c>
      <c r="AM4" s="14">
        <v>8.1029999999999998</v>
      </c>
      <c r="AN4" s="14">
        <v>4.2</v>
      </c>
      <c r="AO4" s="14">
        <v>2.8809999999999998</v>
      </c>
      <c r="AP4" s="14">
        <v>1.4999999999999999E-2</v>
      </c>
      <c r="AQ4" s="14">
        <v>4.51</v>
      </c>
      <c r="AR4" s="14">
        <v>2.4780000000000002</v>
      </c>
      <c r="AS4" s="14">
        <v>8.19</v>
      </c>
      <c r="AT4" s="14">
        <v>98.028000000000006</v>
      </c>
      <c r="AU4" s="14">
        <v>189.19200000000001</v>
      </c>
      <c r="AV4" s="14">
        <v>22.280999999999999</v>
      </c>
      <c r="AW4" s="14">
        <v>85.268000000000001</v>
      </c>
      <c r="AX4" s="14">
        <v>15.872</v>
      </c>
      <c r="AY4" s="14">
        <v>4.5369999999999999</v>
      </c>
      <c r="AZ4" s="14">
        <v>11.69</v>
      </c>
      <c r="BA4" s="14">
        <v>1.6619999999999999</v>
      </c>
      <c r="BB4" s="14">
        <v>8.8140000000000001</v>
      </c>
      <c r="BC4" s="14">
        <v>1.5880000000000001</v>
      </c>
      <c r="BD4" s="14">
        <v>3.58</v>
      </c>
      <c r="BE4" s="14">
        <v>0.46300000000000002</v>
      </c>
      <c r="BF4" s="14">
        <v>2.677</v>
      </c>
      <c r="BG4" s="14">
        <v>0.4</v>
      </c>
    </row>
    <row r="5" spans="1:59" ht="15.75" customHeight="1" x14ac:dyDescent="0.2">
      <c r="A5" s="5" t="s">
        <v>66</v>
      </c>
      <c r="B5" s="6" t="s">
        <v>57</v>
      </c>
      <c r="C5" s="6" t="s">
        <v>67</v>
      </c>
      <c r="D5" s="6" t="s">
        <v>68</v>
      </c>
      <c r="E5" s="16">
        <v>44.268908490540007</v>
      </c>
      <c r="F5" s="16">
        <v>14.814157338508661</v>
      </c>
      <c r="G5" s="16">
        <v>12.09517940416295</v>
      </c>
      <c r="H5" s="16">
        <v>0.19398276321961722</v>
      </c>
      <c r="I5" s="16">
        <v>6.5647850921165194</v>
      </c>
      <c r="J5" s="16">
        <v>10.954921312349962</v>
      </c>
      <c r="K5" s="16">
        <v>4.2982496481820442</v>
      </c>
      <c r="L5" s="16">
        <v>1.7662641072101988</v>
      </c>
      <c r="M5" s="16">
        <v>4.0225899320278513</v>
      </c>
      <c r="N5" s="16">
        <v>1.0209619116821957</v>
      </c>
      <c r="O5" s="16">
        <v>306.7</v>
      </c>
      <c r="P5" s="16">
        <v>3.0628857350465874E-2</v>
      </c>
      <c r="Q5" s="16">
        <v>100.00000000000003</v>
      </c>
      <c r="R5" s="16">
        <f t="shared" si="0"/>
        <v>6.0645137553922428</v>
      </c>
      <c r="S5" s="16">
        <f t="shared" si="1"/>
        <v>0.60507299113119184</v>
      </c>
      <c r="T5" s="16">
        <f t="shared" si="2"/>
        <v>2.3881024132176236</v>
      </c>
      <c r="U5" s="14">
        <v>9.5820000000000007</v>
      </c>
      <c r="V5" s="14">
        <v>36.012999999999998</v>
      </c>
      <c r="W5" s="14">
        <v>0.38</v>
      </c>
      <c r="X5" s="14">
        <v>2.5089999999999999</v>
      </c>
      <c r="Y5" s="14">
        <v>1114.6880000000001</v>
      </c>
      <c r="Z5" s="14">
        <v>624.20600000000002</v>
      </c>
      <c r="AA5" s="14">
        <v>27.584</v>
      </c>
      <c r="AB5" s="14">
        <v>347.93099999999998</v>
      </c>
      <c r="AC5" s="14">
        <v>111.494</v>
      </c>
      <c r="AD5" s="14">
        <v>44.435000000000002</v>
      </c>
      <c r="AE5" s="14">
        <v>61.014000000000003</v>
      </c>
      <c r="AF5" s="14">
        <v>82.908000000000001</v>
      </c>
      <c r="AG5" s="14">
        <v>138.797</v>
      </c>
      <c r="AH5" s="14">
        <v>24.55</v>
      </c>
      <c r="AI5" s="14">
        <v>36.22</v>
      </c>
      <c r="AJ5" s="14">
        <v>83.974000000000004</v>
      </c>
      <c r="AK5" s="14">
        <v>5.1390000000000002</v>
      </c>
      <c r="AL5" s="14">
        <v>340.54199999999997</v>
      </c>
      <c r="AM5" s="14">
        <v>7.968</v>
      </c>
      <c r="AN5" s="14">
        <v>4.0419999999999998</v>
      </c>
      <c r="AO5" s="14">
        <v>2.8879999999999999</v>
      </c>
      <c r="AP5" s="14">
        <v>6.0000000000000001E-3</v>
      </c>
      <c r="AQ5" s="14">
        <v>4.5119999999999996</v>
      </c>
      <c r="AR5" s="14">
        <v>2.3439999999999999</v>
      </c>
      <c r="AS5" s="14">
        <v>7.6269999999999998</v>
      </c>
      <c r="AT5" s="14">
        <v>93.311000000000007</v>
      </c>
      <c r="AU5" s="14">
        <v>182.70699999999999</v>
      </c>
      <c r="AV5" s="14">
        <v>21.39</v>
      </c>
      <c r="AW5" s="14">
        <v>83.900999999999996</v>
      </c>
      <c r="AX5" s="14">
        <v>15.705</v>
      </c>
      <c r="AY5" s="14">
        <v>4.5309999999999997</v>
      </c>
      <c r="AZ5" s="14">
        <v>11.742000000000001</v>
      </c>
      <c r="BA5" s="14">
        <v>1.6419999999999999</v>
      </c>
      <c r="BB5" s="14">
        <v>8.6489999999999991</v>
      </c>
      <c r="BC5" s="14">
        <v>1.5669999999999999</v>
      </c>
      <c r="BD5" s="14">
        <v>3.532</v>
      </c>
      <c r="BE5" s="14">
        <v>0.45100000000000001</v>
      </c>
      <c r="BF5" s="14">
        <v>2.653</v>
      </c>
      <c r="BG5" s="14">
        <v>0.39300000000000002</v>
      </c>
    </row>
    <row r="6" spans="1:59" ht="15.75" customHeight="1" x14ac:dyDescent="0.2">
      <c r="A6" s="5" t="s">
        <v>83</v>
      </c>
      <c r="B6" s="6" t="s">
        <v>70</v>
      </c>
      <c r="C6" s="11" t="s">
        <v>71</v>
      </c>
      <c r="D6" s="6" t="s">
        <v>72</v>
      </c>
      <c r="E6" s="16">
        <v>45.349074578116507</v>
      </c>
      <c r="F6" s="16">
        <v>15.79001088731628</v>
      </c>
      <c r="G6" s="16">
        <v>11.567773543821449</v>
      </c>
      <c r="H6" s="16">
        <v>0.20413718018508442</v>
      </c>
      <c r="I6" s="16">
        <v>5.4300489929232452</v>
      </c>
      <c r="J6" s="16">
        <v>9.7985846488840505</v>
      </c>
      <c r="K6" s="16">
        <v>4.8992923244420252</v>
      </c>
      <c r="L6" s="16">
        <v>2.0107512248230814</v>
      </c>
      <c r="M6" s="16">
        <v>3.7969515514425707</v>
      </c>
      <c r="N6" s="16">
        <v>1.1533750680457266</v>
      </c>
      <c r="O6" s="16">
        <v>337.5</v>
      </c>
      <c r="P6" s="16">
        <v>0</v>
      </c>
      <c r="Q6" s="16">
        <v>100.00000000000003</v>
      </c>
      <c r="R6" s="16">
        <f t="shared" si="0"/>
        <v>6.9100435492651062</v>
      </c>
      <c r="S6" s="16">
        <f t="shared" si="1"/>
        <v>0.64688980894368553</v>
      </c>
      <c r="T6" s="16">
        <f t="shared" si="2"/>
        <v>2.4233312816828736</v>
      </c>
      <c r="U6" s="14">
        <v>11.005000000000001</v>
      </c>
      <c r="V6" s="14">
        <v>41.616</v>
      </c>
      <c r="W6" s="14">
        <v>0.433</v>
      </c>
      <c r="X6" s="14">
        <v>2.74</v>
      </c>
      <c r="Y6" s="14">
        <v>1231.777</v>
      </c>
      <c r="Z6" s="14">
        <v>669.27800000000002</v>
      </c>
      <c r="AA6" s="14">
        <v>19.558</v>
      </c>
      <c r="AB6" s="14">
        <v>304.93799999999999</v>
      </c>
      <c r="AC6" s="14">
        <v>84.846000000000004</v>
      </c>
      <c r="AD6" s="14">
        <v>39.651000000000003</v>
      </c>
      <c r="AE6" s="14">
        <v>51.368000000000002</v>
      </c>
      <c r="AF6" s="14">
        <v>89.814999999999998</v>
      </c>
      <c r="AG6" s="14">
        <v>139.56299999999999</v>
      </c>
      <c r="AH6" s="14">
        <v>25.247</v>
      </c>
      <c r="AI6" s="14">
        <v>36.381</v>
      </c>
      <c r="AJ6" s="14">
        <v>91.78</v>
      </c>
      <c r="AK6" s="14">
        <v>5.274</v>
      </c>
      <c r="AL6" s="14">
        <v>365.98899999999998</v>
      </c>
      <c r="AM6" s="14">
        <v>8.0850000000000009</v>
      </c>
      <c r="AN6" s="14">
        <v>4.8970000000000002</v>
      </c>
      <c r="AO6" s="14">
        <v>2.7789999999999999</v>
      </c>
      <c r="AP6" s="14">
        <v>0.106</v>
      </c>
      <c r="AQ6" s="14">
        <v>5.0389999999999997</v>
      </c>
      <c r="AR6" s="14">
        <v>2.7330000000000001</v>
      </c>
      <c r="AS6" s="14">
        <v>8.9939999999999998</v>
      </c>
      <c r="AT6" s="14">
        <v>102.41200000000001</v>
      </c>
      <c r="AU6" s="14">
        <v>196.30199999999999</v>
      </c>
      <c r="AV6" s="14">
        <v>22.588000000000001</v>
      </c>
      <c r="AW6" s="14">
        <v>86.343000000000004</v>
      </c>
      <c r="AX6" s="14">
        <v>15.804</v>
      </c>
      <c r="AY6" s="14">
        <v>4.4630000000000001</v>
      </c>
      <c r="AZ6" s="14">
        <v>11.659000000000001</v>
      </c>
      <c r="BA6" s="14">
        <v>1.6419999999999999</v>
      </c>
      <c r="BB6" s="14">
        <v>8.5459999999999994</v>
      </c>
      <c r="BC6" s="14">
        <v>1.5580000000000001</v>
      </c>
      <c r="BD6" s="14">
        <v>3.569</v>
      </c>
      <c r="BE6" s="14">
        <v>0.46200000000000002</v>
      </c>
      <c r="BF6" s="14">
        <v>2.6890000000000001</v>
      </c>
      <c r="BG6" s="14">
        <v>0.38800000000000001</v>
      </c>
    </row>
    <row r="7" spans="1:59" ht="15.75" customHeight="1" x14ac:dyDescent="0.2">
      <c r="A7" s="5" t="s">
        <v>84</v>
      </c>
      <c r="B7" s="6" t="s">
        <v>70</v>
      </c>
      <c r="C7" s="7" t="s">
        <v>74</v>
      </c>
      <c r="D7" s="6" t="s">
        <v>75</v>
      </c>
      <c r="E7" s="16">
        <v>44.816148492902904</v>
      </c>
      <c r="F7" s="16">
        <v>15.373989478444042</v>
      </c>
      <c r="G7" s="16">
        <v>11.938767632429331</v>
      </c>
      <c r="H7" s="16">
        <v>0.20403436600456593</v>
      </c>
      <c r="I7" s="16">
        <v>5.8761897409314985</v>
      </c>
      <c r="J7" s="16">
        <v>10.262928610029668</v>
      </c>
      <c r="K7" s="16">
        <v>4.6213783900034189</v>
      </c>
      <c r="L7" s="16">
        <v>1.9077213221426914</v>
      </c>
      <c r="M7" s="16">
        <v>3.9072581089874374</v>
      </c>
      <c r="N7" s="16">
        <v>1.0915838581244277</v>
      </c>
      <c r="O7" s="16">
        <v>323.5</v>
      </c>
      <c r="P7" s="16">
        <v>0</v>
      </c>
      <c r="Q7" s="16">
        <v>99.999999999999972</v>
      </c>
      <c r="R7" s="16">
        <f t="shared" si="0"/>
        <v>6.5290997121461105</v>
      </c>
      <c r="S7" s="16">
        <f t="shared" si="1"/>
        <v>0.62747512920371462</v>
      </c>
      <c r="T7" s="16">
        <f t="shared" si="2"/>
        <v>2.371210285164068</v>
      </c>
      <c r="U7" s="14">
        <v>10.646000000000001</v>
      </c>
      <c r="V7" s="14">
        <v>39.384</v>
      </c>
      <c r="W7" s="14">
        <v>0.41199999999999998</v>
      </c>
      <c r="X7" s="14">
        <v>2.653</v>
      </c>
      <c r="Y7" s="14">
        <v>1189.9760000000001</v>
      </c>
      <c r="Z7" s="14">
        <v>664.79100000000005</v>
      </c>
      <c r="AA7" s="14">
        <v>22.870999999999999</v>
      </c>
      <c r="AB7" s="14">
        <v>332.51100000000002</v>
      </c>
      <c r="AC7" s="14">
        <v>101.244</v>
      </c>
      <c r="AD7" s="14">
        <v>41.694000000000003</v>
      </c>
      <c r="AE7" s="14">
        <v>56.314999999999998</v>
      </c>
      <c r="AF7" s="14">
        <v>86.34</v>
      </c>
      <c r="AG7" s="14">
        <v>142.94900000000001</v>
      </c>
      <c r="AH7" s="14">
        <v>25.152999999999999</v>
      </c>
      <c r="AI7" s="14">
        <v>36.381</v>
      </c>
      <c r="AJ7" s="14">
        <v>89.878</v>
      </c>
      <c r="AK7" s="14">
        <v>5.4610000000000003</v>
      </c>
      <c r="AL7" s="14">
        <v>362.14400000000001</v>
      </c>
      <c r="AM7" s="14">
        <v>8.2249999999999996</v>
      </c>
      <c r="AN7" s="14">
        <v>4.5049999999999999</v>
      </c>
      <c r="AO7" s="14">
        <v>2.7589999999999999</v>
      </c>
      <c r="AP7" s="14">
        <v>0.104</v>
      </c>
      <c r="AQ7" s="14">
        <v>4.7889999999999997</v>
      </c>
      <c r="AR7" s="14">
        <v>2.5880000000000001</v>
      </c>
      <c r="AS7" s="14">
        <v>8.548</v>
      </c>
      <c r="AT7" s="14">
        <v>100.313</v>
      </c>
      <c r="AU7" s="14">
        <v>193.273</v>
      </c>
      <c r="AV7" s="14">
        <v>22.402999999999999</v>
      </c>
      <c r="AW7" s="14">
        <v>86.180999999999997</v>
      </c>
      <c r="AX7" s="14">
        <v>15.868</v>
      </c>
      <c r="AY7" s="14">
        <v>4.5039999999999996</v>
      </c>
      <c r="AZ7" s="14">
        <v>11.933999999999999</v>
      </c>
      <c r="BA7" s="14">
        <v>1.657</v>
      </c>
      <c r="BB7" s="14">
        <v>8.7769999999999992</v>
      </c>
      <c r="BC7" s="14">
        <v>1.5640000000000001</v>
      </c>
      <c r="BD7" s="14">
        <v>3.593</v>
      </c>
      <c r="BE7" s="14">
        <v>0.46300000000000002</v>
      </c>
      <c r="BF7" s="14">
        <v>2.7010000000000001</v>
      </c>
      <c r="BG7" s="14">
        <v>0.39700000000000002</v>
      </c>
    </row>
    <row r="8" spans="1:59" ht="15.75" customHeight="1" x14ac:dyDescent="0.2">
      <c r="A8" s="5" t="s">
        <v>85</v>
      </c>
      <c r="B8" s="6" t="s">
        <v>70</v>
      </c>
      <c r="C8" s="7" t="s">
        <v>77</v>
      </c>
      <c r="D8" s="6" t="s">
        <v>78</v>
      </c>
      <c r="E8" s="16">
        <v>45.608198556843497</v>
      </c>
      <c r="F8" s="16">
        <v>16.063971412878377</v>
      </c>
      <c r="G8" s="16">
        <v>11.224346158835537</v>
      </c>
      <c r="H8" s="16">
        <v>0.19403398400806685</v>
      </c>
      <c r="I8" s="16">
        <v>5.4125269223302848</v>
      </c>
      <c r="J8" s="16">
        <v>9.6608499406121702</v>
      </c>
      <c r="K8" s="16">
        <v>4.9631850646273943</v>
      </c>
      <c r="L8" s="16">
        <v>2.0628876194541848</v>
      </c>
      <c r="M8" s="16">
        <v>3.7683442157356142</v>
      </c>
      <c r="N8" s="16">
        <v>1.0416561246748852</v>
      </c>
      <c r="O8" s="16">
        <v>332.2</v>
      </c>
      <c r="P8" s="16">
        <v>0</v>
      </c>
      <c r="Q8" s="16">
        <v>100.00000000000001</v>
      </c>
      <c r="R8" s="16">
        <f t="shared" si="0"/>
        <v>7.026072684081579</v>
      </c>
      <c r="S8" s="16">
        <f t="shared" si="1"/>
        <v>0.6458775905529941</v>
      </c>
      <c r="T8" s="16">
        <f t="shared" si="2"/>
        <v>2.4895033211372501</v>
      </c>
      <c r="U8" s="14">
        <v>11.231999999999999</v>
      </c>
      <c r="V8" s="14">
        <v>44.28</v>
      </c>
      <c r="W8" s="14">
        <v>0.46800000000000003</v>
      </c>
      <c r="X8" s="14">
        <v>2.774</v>
      </c>
      <c r="Y8" s="14">
        <v>1229.5740000000001</v>
      </c>
      <c r="Z8" s="14">
        <v>707.27099999999996</v>
      </c>
      <c r="AA8" s="14">
        <v>19.747</v>
      </c>
      <c r="AB8" s="14">
        <v>314.73599999999999</v>
      </c>
      <c r="AC8" s="14">
        <v>89.213999999999999</v>
      </c>
      <c r="AD8" s="14">
        <v>40.459000000000003</v>
      </c>
      <c r="AE8" s="14">
        <v>54.969000000000001</v>
      </c>
      <c r="AF8" s="14">
        <v>97.245999999999995</v>
      </c>
      <c r="AG8" s="14">
        <v>139.90899999999999</v>
      </c>
      <c r="AH8" s="14">
        <v>24.936</v>
      </c>
      <c r="AI8" s="14">
        <v>35.801000000000002</v>
      </c>
      <c r="AJ8" s="14">
        <v>95.442999999999998</v>
      </c>
      <c r="AK8" s="14">
        <v>5.6029999999999998</v>
      </c>
      <c r="AL8" s="14">
        <v>369.15699999999998</v>
      </c>
      <c r="AM8" s="14">
        <v>8.0169999999999995</v>
      </c>
      <c r="AN8" s="14">
        <v>5.242</v>
      </c>
      <c r="AO8" s="14">
        <v>2.9279999999999999</v>
      </c>
      <c r="AP8" s="14">
        <v>0.129</v>
      </c>
      <c r="AQ8" s="14">
        <v>5.59</v>
      </c>
      <c r="AR8" s="14">
        <v>2.7759999999999998</v>
      </c>
      <c r="AS8" s="14">
        <v>9.18</v>
      </c>
      <c r="AT8" s="14">
        <v>104.372</v>
      </c>
      <c r="AU8" s="14">
        <v>197.68</v>
      </c>
      <c r="AV8" s="14">
        <v>22.689</v>
      </c>
      <c r="AW8" s="14">
        <v>86.397000000000006</v>
      </c>
      <c r="AX8" s="14">
        <v>15.579000000000001</v>
      </c>
      <c r="AY8" s="14">
        <v>4.4889999999999999</v>
      </c>
      <c r="AZ8" s="14">
        <v>11.577999999999999</v>
      </c>
      <c r="BA8" s="14">
        <v>1.62</v>
      </c>
      <c r="BB8" s="14">
        <v>8.5359999999999996</v>
      </c>
      <c r="BC8" s="14">
        <v>1.548</v>
      </c>
      <c r="BD8" s="14">
        <v>3.532</v>
      </c>
      <c r="BE8" s="14">
        <v>0.46700000000000003</v>
      </c>
      <c r="BF8" s="14">
        <v>2.6739999999999999</v>
      </c>
      <c r="BG8" s="14">
        <v>0.39500000000000002</v>
      </c>
    </row>
    <row r="9" spans="1:59" ht="15.75" customHeight="1" x14ac:dyDescent="0.2">
      <c r="B9" s="15"/>
      <c r="C9" s="15"/>
      <c r="D9" s="15"/>
    </row>
    <row r="10" spans="1:59" ht="15.75" customHeight="1" x14ac:dyDescent="0.2">
      <c r="B10" s="17"/>
      <c r="C10" s="15"/>
      <c r="D10" s="15"/>
    </row>
    <row r="11" spans="1:59" ht="15.75" customHeight="1" x14ac:dyDescent="0.2">
      <c r="B11" s="15"/>
      <c r="C11" s="15"/>
      <c r="D11" s="15"/>
    </row>
    <row r="12" spans="1:59" ht="15.75" customHeight="1" x14ac:dyDescent="0.2">
      <c r="B12" s="15"/>
      <c r="C12" s="15"/>
      <c r="D12" s="15"/>
    </row>
    <row r="13" spans="1:59" ht="15.75" customHeight="1" x14ac:dyDescent="0.2">
      <c r="B13" s="15"/>
      <c r="C13" s="15"/>
      <c r="D13" s="15"/>
    </row>
    <row r="14" spans="1:59" ht="15.75" customHeight="1" x14ac:dyDescent="0.2">
      <c r="B14" s="15"/>
      <c r="C14" s="15"/>
      <c r="D14" s="15"/>
    </row>
    <row r="15" spans="1:59" ht="15.75" customHeight="1" x14ac:dyDescent="0.2">
      <c r="B15" s="15"/>
      <c r="C15" s="15"/>
      <c r="D15" s="15"/>
    </row>
    <row r="16" spans="1:59" ht="15.75" customHeight="1" x14ac:dyDescent="0.2">
      <c r="B16" s="15"/>
      <c r="C16" s="15"/>
      <c r="D16" s="15"/>
    </row>
    <row r="17" spans="2:4" ht="15.75" customHeight="1" x14ac:dyDescent="0.2">
      <c r="B17" s="15"/>
      <c r="C17" s="15"/>
      <c r="D17" s="15"/>
    </row>
    <row r="18" spans="2:4" ht="15.75" customHeight="1" x14ac:dyDescent="0.2">
      <c r="B18" s="15"/>
      <c r="C18" s="15"/>
      <c r="D18" s="15"/>
    </row>
    <row r="19" spans="2:4" ht="15.75" customHeight="1" x14ac:dyDescent="0.2">
      <c r="B19" s="15"/>
      <c r="C19" s="15"/>
      <c r="D19" s="15"/>
    </row>
    <row r="20" spans="2:4" ht="15.75" customHeight="1" x14ac:dyDescent="0.2">
      <c r="B20" s="15"/>
      <c r="C20" s="15"/>
      <c r="D20" s="15"/>
    </row>
    <row r="21" spans="2:4" ht="15.75" customHeight="1" x14ac:dyDescent="0.2">
      <c r="B21" s="15"/>
      <c r="C21" s="15"/>
      <c r="D21" s="15"/>
    </row>
    <row r="22" spans="2:4" ht="15.75" customHeight="1" x14ac:dyDescent="0.2">
      <c r="B22" s="15"/>
      <c r="C22" s="15"/>
      <c r="D22" s="15"/>
    </row>
    <row r="23" spans="2:4" ht="15.75" customHeight="1" x14ac:dyDescent="0.2">
      <c r="B23" s="15"/>
      <c r="C23" s="15"/>
      <c r="D23" s="15"/>
    </row>
    <row r="24" spans="2:4" ht="15.75" customHeight="1" x14ac:dyDescent="0.2">
      <c r="B24" s="15"/>
      <c r="C24" s="15"/>
      <c r="D24" s="15"/>
    </row>
    <row r="25" spans="2:4" ht="15.75" customHeight="1" x14ac:dyDescent="0.2">
      <c r="B25" s="15"/>
      <c r="C25" s="15"/>
      <c r="D25" s="15"/>
    </row>
    <row r="26" spans="2:4" ht="15.75" customHeight="1" x14ac:dyDescent="0.2">
      <c r="B26" s="15"/>
      <c r="C26" s="15"/>
      <c r="D26" s="15"/>
    </row>
    <row r="27" spans="2:4" ht="15.75" customHeight="1" x14ac:dyDescent="0.2">
      <c r="B27" s="15"/>
      <c r="C27" s="15"/>
      <c r="D27" s="15"/>
    </row>
    <row r="28" spans="2:4" ht="15.75" customHeight="1" x14ac:dyDescent="0.2">
      <c r="B28" s="15"/>
      <c r="C28" s="15"/>
      <c r="D28" s="15"/>
    </row>
    <row r="29" spans="2:4" ht="15.75" customHeight="1" x14ac:dyDescent="0.2">
      <c r="B29" s="15"/>
      <c r="C29" s="15"/>
      <c r="D29" s="15"/>
    </row>
    <row r="30" spans="2:4" ht="15.75" customHeight="1" x14ac:dyDescent="0.2">
      <c r="B30" s="15"/>
      <c r="C30" s="15"/>
      <c r="D30" s="15"/>
    </row>
    <row r="31" spans="2:4" ht="15.75" customHeight="1" x14ac:dyDescent="0.2">
      <c r="B31" s="15"/>
      <c r="C31" s="15"/>
      <c r="D31" s="15"/>
    </row>
    <row r="32" spans="2:4" ht="15.75" customHeight="1" x14ac:dyDescent="0.2">
      <c r="B32" s="15"/>
      <c r="C32" s="15"/>
      <c r="D32" s="15"/>
    </row>
    <row r="33" spans="2:4" ht="15.75" customHeight="1" x14ac:dyDescent="0.2">
      <c r="B33" s="15"/>
      <c r="C33" s="15"/>
      <c r="D33" s="15"/>
    </row>
    <row r="34" spans="2:4" ht="15.75" customHeight="1" x14ac:dyDescent="0.2">
      <c r="B34" s="15"/>
      <c r="C34" s="15"/>
      <c r="D34" s="15"/>
    </row>
    <row r="35" spans="2:4" ht="15.75" customHeight="1" x14ac:dyDescent="0.2">
      <c r="B35" s="15"/>
      <c r="C35" s="15"/>
      <c r="D35" s="15"/>
    </row>
    <row r="36" spans="2:4" ht="15.75" customHeight="1" x14ac:dyDescent="0.2">
      <c r="B36" s="15"/>
      <c r="C36" s="15"/>
      <c r="D36" s="15"/>
    </row>
    <row r="37" spans="2:4" ht="15.75" customHeight="1" x14ac:dyDescent="0.2">
      <c r="B37" s="15"/>
      <c r="C37" s="15"/>
      <c r="D37" s="15"/>
    </row>
    <row r="38" spans="2:4" ht="15.75" customHeight="1" x14ac:dyDescent="0.2">
      <c r="B38" s="15"/>
      <c r="C38" s="15"/>
      <c r="D38" s="15"/>
    </row>
    <row r="39" spans="2:4" ht="15.75" customHeight="1" x14ac:dyDescent="0.2">
      <c r="B39" s="15"/>
      <c r="C39" s="15"/>
      <c r="D39" s="15"/>
    </row>
    <row r="40" spans="2:4" ht="15.75" customHeight="1" x14ac:dyDescent="0.2">
      <c r="B40" s="15"/>
      <c r="C40" s="15"/>
      <c r="D40" s="15"/>
    </row>
    <row r="41" spans="2:4" ht="15.75" customHeight="1" x14ac:dyDescent="0.2">
      <c r="B41" s="15"/>
      <c r="C41" s="15"/>
      <c r="D41" s="15"/>
    </row>
    <row r="42" spans="2:4" ht="15.75" customHeight="1" x14ac:dyDescent="0.2">
      <c r="B42" s="15"/>
      <c r="C42" s="15"/>
      <c r="D42" s="15"/>
    </row>
    <row r="43" spans="2:4" ht="15.75" customHeight="1" x14ac:dyDescent="0.2">
      <c r="B43" s="15"/>
      <c r="C43" s="15"/>
      <c r="D43" s="15"/>
    </row>
    <row r="44" spans="2:4" ht="15.75" customHeight="1" x14ac:dyDescent="0.2">
      <c r="B44" s="15"/>
      <c r="C44" s="15"/>
      <c r="D44" s="15"/>
    </row>
    <row r="45" spans="2:4" ht="15.75" customHeight="1" x14ac:dyDescent="0.2">
      <c r="B45" s="15"/>
      <c r="C45" s="15"/>
      <c r="D45" s="15"/>
    </row>
    <row r="46" spans="2:4" ht="15.75" customHeight="1" x14ac:dyDescent="0.2">
      <c r="B46" s="15"/>
      <c r="C46" s="15"/>
      <c r="D46" s="15"/>
    </row>
    <row r="47" spans="2:4" ht="15.75" customHeight="1" x14ac:dyDescent="0.2">
      <c r="B47" s="15"/>
      <c r="C47" s="15"/>
      <c r="D47" s="15"/>
    </row>
    <row r="48" spans="2:4" ht="15.75" customHeight="1" x14ac:dyDescent="0.2">
      <c r="B48" s="15"/>
      <c r="C48" s="15"/>
      <c r="D48" s="15"/>
    </row>
    <row r="49" spans="2:4" ht="15.75" customHeight="1" x14ac:dyDescent="0.2">
      <c r="B49" s="15"/>
      <c r="C49" s="15"/>
      <c r="D49" s="15"/>
    </row>
    <row r="50" spans="2:4" ht="15.75" customHeight="1" x14ac:dyDescent="0.2">
      <c r="B50" s="15"/>
      <c r="C50" s="15"/>
      <c r="D50" s="15"/>
    </row>
    <row r="51" spans="2:4" ht="15.75" customHeight="1" x14ac:dyDescent="0.2">
      <c r="B51" s="15"/>
      <c r="C51" s="15"/>
      <c r="D51" s="15"/>
    </row>
    <row r="52" spans="2:4" ht="15.75" customHeight="1" x14ac:dyDescent="0.2">
      <c r="B52" s="15"/>
      <c r="C52" s="15"/>
      <c r="D52" s="15"/>
    </row>
    <row r="53" spans="2:4" ht="15.75" customHeight="1" x14ac:dyDescent="0.2">
      <c r="B53" s="15"/>
      <c r="C53" s="15"/>
      <c r="D53" s="15"/>
    </row>
    <row r="54" spans="2:4" ht="15.75" customHeight="1" x14ac:dyDescent="0.2">
      <c r="B54" s="15"/>
      <c r="C54" s="15"/>
      <c r="D54" s="15"/>
    </row>
    <row r="55" spans="2:4" ht="15.75" customHeight="1" x14ac:dyDescent="0.2">
      <c r="B55" s="15"/>
      <c r="C55" s="15"/>
      <c r="D55" s="15"/>
    </row>
    <row r="56" spans="2:4" ht="15.75" customHeight="1" x14ac:dyDescent="0.2">
      <c r="B56" s="15"/>
      <c r="C56" s="15"/>
      <c r="D56" s="15"/>
    </row>
    <row r="57" spans="2:4" ht="15.75" customHeight="1" x14ac:dyDescent="0.2">
      <c r="B57" s="15"/>
      <c r="C57" s="15"/>
      <c r="D57" s="15"/>
    </row>
    <row r="58" spans="2:4" ht="15.75" customHeight="1" x14ac:dyDescent="0.2">
      <c r="B58" s="15"/>
      <c r="C58" s="15"/>
      <c r="D58" s="15"/>
    </row>
    <row r="59" spans="2:4" ht="15.75" customHeight="1" x14ac:dyDescent="0.2">
      <c r="B59" s="15"/>
      <c r="C59" s="15"/>
      <c r="D59" s="15"/>
    </row>
    <row r="60" spans="2:4" ht="15.75" customHeight="1" x14ac:dyDescent="0.2">
      <c r="B60" s="15"/>
      <c r="C60" s="15"/>
      <c r="D60" s="15"/>
    </row>
    <row r="61" spans="2:4" ht="15.75" customHeight="1" x14ac:dyDescent="0.2">
      <c r="B61" s="15"/>
      <c r="C61" s="15"/>
      <c r="D61" s="15"/>
    </row>
    <row r="62" spans="2:4" ht="15.75" customHeight="1" x14ac:dyDescent="0.2">
      <c r="B62" s="15"/>
      <c r="C62" s="15"/>
      <c r="D62" s="15"/>
    </row>
    <row r="63" spans="2:4" ht="15.75" customHeight="1" x14ac:dyDescent="0.2">
      <c r="B63" s="15"/>
      <c r="C63" s="15"/>
      <c r="D63" s="15"/>
    </row>
    <row r="64" spans="2:4" ht="15.75" customHeight="1" x14ac:dyDescent="0.2">
      <c r="B64" s="15"/>
      <c r="C64" s="15"/>
      <c r="D64" s="15"/>
    </row>
    <row r="65" spans="2:4" ht="15.75" customHeight="1" x14ac:dyDescent="0.2">
      <c r="B65" s="15"/>
      <c r="C65" s="15"/>
      <c r="D65" s="15"/>
    </row>
    <row r="66" spans="2:4" ht="15.75" customHeight="1" x14ac:dyDescent="0.2">
      <c r="B66" s="15"/>
      <c r="C66" s="15"/>
      <c r="D66" s="15"/>
    </row>
    <row r="67" spans="2:4" ht="15.75" customHeight="1" x14ac:dyDescent="0.2">
      <c r="B67" s="15"/>
      <c r="C67" s="15"/>
      <c r="D67" s="15"/>
    </row>
    <row r="68" spans="2:4" ht="15.75" customHeight="1" x14ac:dyDescent="0.2">
      <c r="B68" s="15"/>
      <c r="C68" s="15"/>
      <c r="D68" s="15"/>
    </row>
    <row r="69" spans="2:4" ht="15.75" customHeight="1" x14ac:dyDescent="0.2">
      <c r="B69" s="15"/>
      <c r="C69" s="15"/>
      <c r="D69" s="15"/>
    </row>
    <row r="70" spans="2:4" ht="15.75" customHeight="1" x14ac:dyDescent="0.2">
      <c r="B70" s="15"/>
      <c r="C70" s="15"/>
      <c r="D70" s="15"/>
    </row>
    <row r="71" spans="2:4" ht="15.75" customHeight="1" x14ac:dyDescent="0.2">
      <c r="B71" s="15"/>
      <c r="C71" s="15"/>
      <c r="D71" s="15"/>
    </row>
    <row r="72" spans="2:4" ht="15.75" customHeight="1" x14ac:dyDescent="0.2">
      <c r="B72" s="15"/>
      <c r="C72" s="15"/>
      <c r="D72" s="15"/>
    </row>
    <row r="73" spans="2:4" ht="15.75" customHeight="1" x14ac:dyDescent="0.2">
      <c r="B73" s="15"/>
      <c r="C73" s="15"/>
      <c r="D73" s="15"/>
    </row>
    <row r="74" spans="2:4" ht="15.75" customHeight="1" x14ac:dyDescent="0.2">
      <c r="B74" s="15"/>
      <c r="C74" s="15"/>
      <c r="D74" s="15"/>
    </row>
    <row r="75" spans="2:4" ht="15.75" customHeight="1" x14ac:dyDescent="0.2">
      <c r="B75" s="15"/>
      <c r="C75" s="15"/>
      <c r="D75" s="15"/>
    </row>
    <row r="76" spans="2:4" ht="15.75" customHeight="1" x14ac:dyDescent="0.2">
      <c r="B76" s="15"/>
      <c r="C76" s="15"/>
      <c r="D76" s="15"/>
    </row>
    <row r="77" spans="2:4" ht="15.75" customHeight="1" x14ac:dyDescent="0.2">
      <c r="B77" s="15"/>
      <c r="C77" s="15"/>
      <c r="D77" s="15"/>
    </row>
    <row r="78" spans="2:4" ht="15.75" customHeight="1" x14ac:dyDescent="0.2">
      <c r="B78" s="15"/>
      <c r="C78" s="15"/>
      <c r="D78" s="15"/>
    </row>
    <row r="79" spans="2:4" ht="15.75" customHeight="1" x14ac:dyDescent="0.2">
      <c r="B79" s="15"/>
      <c r="C79" s="15"/>
      <c r="D79" s="15"/>
    </row>
    <row r="80" spans="2:4" ht="15.75" customHeight="1" x14ac:dyDescent="0.2">
      <c r="B80" s="15"/>
      <c r="C80" s="15"/>
      <c r="D80" s="15"/>
    </row>
    <row r="81" spans="2:4" ht="15.75" customHeight="1" x14ac:dyDescent="0.2">
      <c r="B81" s="15"/>
      <c r="C81" s="15"/>
      <c r="D81" s="15"/>
    </row>
    <row r="82" spans="2:4" ht="15.75" customHeight="1" x14ac:dyDescent="0.2">
      <c r="B82" s="15"/>
      <c r="C82" s="15"/>
      <c r="D82" s="15"/>
    </row>
    <row r="83" spans="2:4" ht="15.75" customHeight="1" x14ac:dyDescent="0.2">
      <c r="B83" s="15"/>
      <c r="C83" s="15"/>
      <c r="D83" s="15"/>
    </row>
    <row r="84" spans="2:4" ht="15.75" customHeight="1" x14ac:dyDescent="0.2">
      <c r="B84" s="15"/>
      <c r="C84" s="15"/>
      <c r="D84" s="15"/>
    </row>
    <row r="85" spans="2:4" ht="15.75" customHeight="1" x14ac:dyDescent="0.2">
      <c r="B85" s="15"/>
      <c r="C85" s="15"/>
      <c r="D85" s="15"/>
    </row>
    <row r="86" spans="2:4" ht="15.75" customHeight="1" x14ac:dyDescent="0.2">
      <c r="B86" s="15"/>
      <c r="C86" s="15"/>
      <c r="D86" s="15"/>
    </row>
    <row r="87" spans="2:4" ht="15.75" customHeight="1" x14ac:dyDescent="0.2">
      <c r="B87" s="15"/>
      <c r="C87" s="15"/>
      <c r="D87" s="15"/>
    </row>
    <row r="88" spans="2:4" ht="15.75" customHeight="1" x14ac:dyDescent="0.2">
      <c r="B88" s="15"/>
      <c r="C88" s="15"/>
      <c r="D88" s="15"/>
    </row>
    <row r="89" spans="2:4" ht="15.75" customHeight="1" x14ac:dyDescent="0.2">
      <c r="B89" s="15"/>
      <c r="C89" s="15"/>
      <c r="D89" s="15"/>
    </row>
    <row r="90" spans="2:4" ht="15.75" customHeight="1" x14ac:dyDescent="0.2">
      <c r="B90" s="15"/>
      <c r="C90" s="15"/>
      <c r="D90" s="15"/>
    </row>
    <row r="91" spans="2:4" ht="15.75" customHeight="1" x14ac:dyDescent="0.2">
      <c r="B91" s="15"/>
      <c r="C91" s="15"/>
      <c r="D91" s="15"/>
    </row>
    <row r="92" spans="2:4" ht="15.75" customHeight="1" x14ac:dyDescent="0.2">
      <c r="B92" s="15"/>
      <c r="C92" s="15"/>
      <c r="D92" s="15"/>
    </row>
    <row r="93" spans="2:4" ht="15.75" customHeight="1" x14ac:dyDescent="0.2">
      <c r="B93" s="15"/>
      <c r="C93" s="15"/>
      <c r="D93" s="15"/>
    </row>
    <row r="94" spans="2:4" ht="15.75" customHeight="1" x14ac:dyDescent="0.2">
      <c r="B94" s="15"/>
      <c r="C94" s="15"/>
      <c r="D94" s="15"/>
    </row>
    <row r="95" spans="2:4" ht="15.75" customHeight="1" x14ac:dyDescent="0.2">
      <c r="B95" s="15"/>
      <c r="C95" s="15"/>
      <c r="D95" s="15"/>
    </row>
    <row r="96" spans="2:4" ht="15.75" customHeight="1" x14ac:dyDescent="0.2">
      <c r="B96" s="15"/>
      <c r="C96" s="15"/>
      <c r="D96" s="15"/>
    </row>
    <row r="97" spans="2:4" ht="15.75" customHeight="1" x14ac:dyDescent="0.2">
      <c r="B97" s="15"/>
      <c r="C97" s="15"/>
      <c r="D97" s="15"/>
    </row>
    <row r="98" spans="2:4" ht="15.75" customHeight="1" x14ac:dyDescent="0.2">
      <c r="B98" s="15"/>
      <c r="C98" s="15"/>
      <c r="D98" s="15"/>
    </row>
    <row r="99" spans="2:4" ht="15.75" customHeight="1" x14ac:dyDescent="0.2">
      <c r="B99" s="15"/>
      <c r="C99" s="15"/>
      <c r="D99" s="15"/>
    </row>
    <row r="100" spans="2:4" ht="15.75" customHeight="1" x14ac:dyDescent="0.2">
      <c r="B100" s="15"/>
      <c r="C100" s="15"/>
      <c r="D100" s="15"/>
    </row>
    <row r="101" spans="2:4" ht="15.75" customHeight="1" x14ac:dyDescent="0.2">
      <c r="B101" s="15"/>
      <c r="C101" s="15"/>
      <c r="D101" s="15"/>
    </row>
    <row r="102" spans="2:4" ht="15.75" customHeight="1" x14ac:dyDescent="0.2">
      <c r="B102" s="15"/>
      <c r="C102" s="15"/>
      <c r="D102" s="15"/>
    </row>
    <row r="103" spans="2:4" ht="15.75" customHeight="1" x14ac:dyDescent="0.2">
      <c r="B103" s="15"/>
      <c r="C103" s="15"/>
      <c r="D103" s="15"/>
    </row>
    <row r="104" spans="2:4" ht="15.75" customHeight="1" x14ac:dyDescent="0.2">
      <c r="B104" s="15"/>
      <c r="C104" s="15"/>
      <c r="D104" s="15"/>
    </row>
    <row r="105" spans="2:4" ht="15.75" customHeight="1" x14ac:dyDescent="0.2">
      <c r="B105" s="15"/>
      <c r="C105" s="15"/>
      <c r="D105" s="15"/>
    </row>
    <row r="106" spans="2:4" ht="15.75" customHeight="1" x14ac:dyDescent="0.2">
      <c r="B106" s="15"/>
      <c r="C106" s="15"/>
      <c r="D106" s="15"/>
    </row>
    <row r="107" spans="2:4" ht="15.75" customHeight="1" x14ac:dyDescent="0.2">
      <c r="B107" s="15"/>
      <c r="C107" s="15"/>
      <c r="D107" s="15"/>
    </row>
    <row r="108" spans="2:4" ht="15.75" customHeight="1" x14ac:dyDescent="0.2">
      <c r="B108" s="15"/>
      <c r="C108" s="15"/>
      <c r="D108" s="15"/>
    </row>
    <row r="109" spans="2:4" ht="15.75" customHeight="1" x14ac:dyDescent="0.2">
      <c r="B109" s="15"/>
      <c r="C109" s="15"/>
      <c r="D109" s="15"/>
    </row>
    <row r="110" spans="2:4" ht="15.75" customHeight="1" x14ac:dyDescent="0.2">
      <c r="B110" s="15"/>
      <c r="C110" s="15"/>
      <c r="D110" s="15"/>
    </row>
    <row r="111" spans="2:4" ht="15.75" customHeight="1" x14ac:dyDescent="0.2">
      <c r="B111" s="15"/>
      <c r="C111" s="15"/>
      <c r="D111" s="15"/>
    </row>
    <row r="112" spans="2:4" ht="15.75" customHeight="1" x14ac:dyDescent="0.2">
      <c r="B112" s="15"/>
      <c r="C112" s="15"/>
      <c r="D112" s="15"/>
    </row>
    <row r="113" spans="2:4" ht="15.75" customHeight="1" x14ac:dyDescent="0.2">
      <c r="B113" s="15"/>
      <c r="C113" s="15"/>
      <c r="D113" s="15"/>
    </row>
    <row r="114" spans="2:4" ht="15.75" customHeight="1" x14ac:dyDescent="0.2">
      <c r="B114" s="15"/>
      <c r="C114" s="15"/>
      <c r="D114" s="15"/>
    </row>
    <row r="115" spans="2:4" ht="15.75" customHeight="1" x14ac:dyDescent="0.2">
      <c r="B115" s="15"/>
      <c r="C115" s="15"/>
      <c r="D115" s="15"/>
    </row>
    <row r="116" spans="2:4" ht="15.75" customHeight="1" x14ac:dyDescent="0.2">
      <c r="B116" s="15"/>
      <c r="C116" s="15"/>
      <c r="D116" s="15"/>
    </row>
    <row r="117" spans="2:4" ht="15.75" customHeight="1" x14ac:dyDescent="0.2">
      <c r="B117" s="15"/>
      <c r="C117" s="15"/>
      <c r="D117" s="15"/>
    </row>
    <row r="118" spans="2:4" ht="15.75" customHeight="1" x14ac:dyDescent="0.2">
      <c r="B118" s="15"/>
      <c r="C118" s="15"/>
      <c r="D118" s="15"/>
    </row>
    <row r="119" spans="2:4" ht="15.75" customHeight="1" x14ac:dyDescent="0.2">
      <c r="B119" s="15"/>
      <c r="C119" s="15"/>
      <c r="D119" s="15"/>
    </row>
    <row r="120" spans="2:4" ht="15.75" customHeight="1" x14ac:dyDescent="0.2">
      <c r="B120" s="15"/>
      <c r="C120" s="15"/>
      <c r="D120" s="15"/>
    </row>
    <row r="121" spans="2:4" ht="15.75" customHeight="1" x14ac:dyDescent="0.2">
      <c r="B121" s="15"/>
      <c r="C121" s="15"/>
      <c r="D121" s="15"/>
    </row>
    <row r="122" spans="2:4" ht="15.75" customHeight="1" x14ac:dyDescent="0.2">
      <c r="B122" s="15"/>
      <c r="C122" s="15"/>
      <c r="D122" s="15"/>
    </row>
    <row r="123" spans="2:4" ht="15.75" customHeight="1" x14ac:dyDescent="0.2">
      <c r="B123" s="15"/>
      <c r="C123" s="15"/>
      <c r="D123" s="15"/>
    </row>
    <row r="124" spans="2:4" ht="15.75" customHeight="1" x14ac:dyDescent="0.2">
      <c r="B124" s="15"/>
      <c r="C124" s="15"/>
      <c r="D124" s="15"/>
    </row>
    <row r="125" spans="2:4" ht="15.75" customHeight="1" x14ac:dyDescent="0.2">
      <c r="B125" s="15"/>
      <c r="C125" s="15"/>
      <c r="D125" s="15"/>
    </row>
    <row r="126" spans="2:4" ht="15.75" customHeight="1" x14ac:dyDescent="0.2">
      <c r="B126" s="15"/>
      <c r="C126" s="15"/>
      <c r="D126" s="15"/>
    </row>
    <row r="127" spans="2:4" ht="15.75" customHeight="1" x14ac:dyDescent="0.2">
      <c r="B127" s="15"/>
      <c r="C127" s="15"/>
      <c r="D127" s="15"/>
    </row>
    <row r="128" spans="2:4" ht="15.75" customHeight="1" x14ac:dyDescent="0.2">
      <c r="B128" s="15"/>
      <c r="C128" s="15"/>
      <c r="D128" s="15"/>
    </row>
    <row r="129" spans="2:4" ht="15.75" customHeight="1" x14ac:dyDescent="0.2">
      <c r="B129" s="15"/>
      <c r="C129" s="15"/>
      <c r="D129" s="15"/>
    </row>
    <row r="130" spans="2:4" ht="15.75" customHeight="1" x14ac:dyDescent="0.2">
      <c r="B130" s="15"/>
      <c r="C130" s="15"/>
      <c r="D130" s="15"/>
    </row>
    <row r="131" spans="2:4" ht="15.75" customHeight="1" x14ac:dyDescent="0.2">
      <c r="B131" s="15"/>
      <c r="C131" s="15"/>
      <c r="D131" s="15"/>
    </row>
    <row r="132" spans="2:4" ht="15.75" customHeight="1" x14ac:dyDescent="0.2">
      <c r="B132" s="15"/>
      <c r="C132" s="15"/>
      <c r="D132" s="15"/>
    </row>
    <row r="133" spans="2:4" ht="15.75" customHeight="1" x14ac:dyDescent="0.2">
      <c r="B133" s="15"/>
      <c r="C133" s="15"/>
      <c r="D133" s="15"/>
    </row>
    <row r="134" spans="2:4" ht="15.75" customHeight="1" x14ac:dyDescent="0.2">
      <c r="B134" s="15"/>
      <c r="C134" s="15"/>
      <c r="D134" s="15"/>
    </row>
    <row r="135" spans="2:4" ht="15.75" customHeight="1" x14ac:dyDescent="0.2">
      <c r="B135" s="15"/>
      <c r="C135" s="15"/>
      <c r="D135" s="15"/>
    </row>
    <row r="136" spans="2:4" ht="15.75" customHeight="1" x14ac:dyDescent="0.2">
      <c r="B136" s="15"/>
      <c r="C136" s="15"/>
      <c r="D136" s="15"/>
    </row>
    <row r="137" spans="2:4" ht="15.75" customHeight="1" x14ac:dyDescent="0.2">
      <c r="B137" s="15"/>
      <c r="C137" s="15"/>
      <c r="D137" s="15"/>
    </row>
    <row r="138" spans="2:4" ht="15.75" customHeight="1" x14ac:dyDescent="0.2">
      <c r="B138" s="15"/>
      <c r="C138" s="15"/>
      <c r="D138" s="15"/>
    </row>
    <row r="139" spans="2:4" ht="15.75" customHeight="1" x14ac:dyDescent="0.2">
      <c r="B139" s="15"/>
      <c r="C139" s="15"/>
      <c r="D139" s="15"/>
    </row>
    <row r="140" spans="2:4" ht="15.75" customHeight="1" x14ac:dyDescent="0.2">
      <c r="B140" s="15"/>
      <c r="C140" s="15"/>
      <c r="D140" s="15"/>
    </row>
    <row r="141" spans="2:4" ht="15.75" customHeight="1" x14ac:dyDescent="0.2">
      <c r="B141" s="15"/>
      <c r="C141" s="15"/>
      <c r="D141" s="15"/>
    </row>
    <row r="142" spans="2:4" ht="15.75" customHeight="1" x14ac:dyDescent="0.2">
      <c r="B142" s="15"/>
      <c r="C142" s="15"/>
      <c r="D142" s="15"/>
    </row>
    <row r="143" spans="2:4" ht="15.75" customHeight="1" x14ac:dyDescent="0.2">
      <c r="B143" s="15"/>
      <c r="C143" s="15"/>
      <c r="D143" s="15"/>
    </row>
    <row r="144" spans="2:4" ht="15.75" customHeight="1" x14ac:dyDescent="0.2">
      <c r="B144" s="15"/>
      <c r="C144" s="15"/>
      <c r="D144" s="15"/>
    </row>
    <row r="145" spans="2:4" ht="15.75" customHeight="1" x14ac:dyDescent="0.2">
      <c r="B145" s="15"/>
      <c r="C145" s="15"/>
      <c r="D145" s="15"/>
    </row>
    <row r="146" spans="2:4" ht="15.75" customHeight="1" x14ac:dyDescent="0.2">
      <c r="B146" s="15"/>
      <c r="C146" s="15"/>
      <c r="D146" s="15"/>
    </row>
    <row r="147" spans="2:4" ht="15.75" customHeight="1" x14ac:dyDescent="0.2">
      <c r="B147" s="15"/>
      <c r="C147" s="15"/>
      <c r="D147" s="15"/>
    </row>
    <row r="148" spans="2:4" ht="15.75" customHeight="1" x14ac:dyDescent="0.2">
      <c r="B148" s="15"/>
      <c r="C148" s="15"/>
      <c r="D148" s="15"/>
    </row>
    <row r="149" spans="2:4" ht="15.75" customHeight="1" x14ac:dyDescent="0.2">
      <c r="B149" s="15"/>
      <c r="C149" s="15"/>
      <c r="D149" s="15"/>
    </row>
    <row r="150" spans="2:4" ht="15.75" customHeight="1" x14ac:dyDescent="0.2">
      <c r="B150" s="15"/>
      <c r="C150" s="15"/>
      <c r="D150" s="15"/>
    </row>
    <row r="151" spans="2:4" ht="15.75" customHeight="1" x14ac:dyDescent="0.2">
      <c r="B151" s="15"/>
      <c r="C151" s="15"/>
      <c r="D151" s="15"/>
    </row>
    <row r="152" spans="2:4" ht="15.75" customHeight="1" x14ac:dyDescent="0.2">
      <c r="B152" s="15"/>
      <c r="C152" s="15"/>
      <c r="D152" s="15"/>
    </row>
    <row r="153" spans="2:4" ht="15.75" customHeight="1" x14ac:dyDescent="0.2">
      <c r="B153" s="15"/>
      <c r="C153" s="15"/>
      <c r="D153" s="15"/>
    </row>
    <row r="154" spans="2:4" ht="15.75" customHeight="1" x14ac:dyDescent="0.2">
      <c r="B154" s="15"/>
      <c r="C154" s="15"/>
      <c r="D154" s="15"/>
    </row>
    <row r="155" spans="2:4" ht="15.75" customHeight="1" x14ac:dyDescent="0.2">
      <c r="B155" s="15"/>
      <c r="C155" s="15"/>
      <c r="D155" s="15"/>
    </row>
    <row r="156" spans="2:4" ht="15.75" customHeight="1" x14ac:dyDescent="0.2">
      <c r="B156" s="15"/>
      <c r="C156" s="15"/>
      <c r="D156" s="15"/>
    </row>
    <row r="157" spans="2:4" ht="15.75" customHeight="1" x14ac:dyDescent="0.2">
      <c r="B157" s="15"/>
      <c r="C157" s="15"/>
      <c r="D157" s="15"/>
    </row>
    <row r="158" spans="2:4" ht="15.75" customHeight="1" x14ac:dyDescent="0.2">
      <c r="B158" s="15"/>
      <c r="C158" s="15"/>
      <c r="D158" s="15"/>
    </row>
    <row r="159" spans="2:4" ht="15.75" customHeight="1" x14ac:dyDescent="0.2">
      <c r="B159" s="15"/>
      <c r="C159" s="15"/>
      <c r="D159" s="15"/>
    </row>
    <row r="160" spans="2:4" ht="15.75" customHeight="1" x14ac:dyDescent="0.2">
      <c r="B160" s="15"/>
      <c r="C160" s="15"/>
      <c r="D160" s="15"/>
    </row>
    <row r="161" spans="2:4" ht="15.75" customHeight="1" x14ac:dyDescent="0.2">
      <c r="B161" s="15"/>
      <c r="C161" s="15"/>
      <c r="D161" s="15"/>
    </row>
    <row r="162" spans="2:4" ht="15.75" customHeight="1" x14ac:dyDescent="0.2">
      <c r="B162" s="15"/>
      <c r="C162" s="15"/>
      <c r="D162" s="15"/>
    </row>
    <row r="163" spans="2:4" ht="15.75" customHeight="1" x14ac:dyDescent="0.2">
      <c r="B163" s="15"/>
      <c r="C163" s="15"/>
      <c r="D163" s="15"/>
    </row>
    <row r="164" spans="2:4" ht="15.75" customHeight="1" x14ac:dyDescent="0.2">
      <c r="B164" s="15"/>
      <c r="C164" s="15"/>
      <c r="D164" s="15"/>
    </row>
    <row r="165" spans="2:4" ht="15.75" customHeight="1" x14ac:dyDescent="0.2">
      <c r="B165" s="15"/>
      <c r="C165" s="15"/>
      <c r="D165" s="15"/>
    </row>
    <row r="166" spans="2:4" ht="15.75" customHeight="1" x14ac:dyDescent="0.2">
      <c r="B166" s="15"/>
      <c r="C166" s="15"/>
      <c r="D166" s="15"/>
    </row>
    <row r="167" spans="2:4" ht="15.75" customHeight="1" x14ac:dyDescent="0.2">
      <c r="B167" s="15"/>
      <c r="C167" s="15"/>
      <c r="D167" s="15"/>
    </row>
    <row r="168" spans="2:4" ht="15.75" customHeight="1" x14ac:dyDescent="0.2">
      <c r="B168" s="15"/>
      <c r="C168" s="15"/>
      <c r="D168" s="15"/>
    </row>
    <row r="169" spans="2:4" ht="15.75" customHeight="1" x14ac:dyDescent="0.2">
      <c r="B169" s="15"/>
      <c r="C169" s="15"/>
      <c r="D169" s="15"/>
    </row>
    <row r="170" spans="2:4" ht="15.75" customHeight="1" x14ac:dyDescent="0.2">
      <c r="B170" s="15"/>
      <c r="C170" s="15"/>
      <c r="D170" s="15"/>
    </row>
    <row r="171" spans="2:4" ht="15.75" customHeight="1" x14ac:dyDescent="0.2">
      <c r="B171" s="15"/>
      <c r="C171" s="15"/>
      <c r="D171" s="15"/>
    </row>
    <row r="172" spans="2:4" ht="15.75" customHeight="1" x14ac:dyDescent="0.2">
      <c r="B172" s="15"/>
      <c r="C172" s="15"/>
      <c r="D172" s="15"/>
    </row>
    <row r="173" spans="2:4" ht="15.75" customHeight="1" x14ac:dyDescent="0.2">
      <c r="B173" s="15"/>
      <c r="C173" s="15"/>
      <c r="D173" s="15"/>
    </row>
    <row r="174" spans="2:4" ht="15.75" customHeight="1" x14ac:dyDescent="0.2">
      <c r="B174" s="15"/>
      <c r="C174" s="15"/>
      <c r="D174" s="15"/>
    </row>
    <row r="175" spans="2:4" ht="15.75" customHeight="1" x14ac:dyDescent="0.2">
      <c r="B175" s="15"/>
      <c r="C175" s="15"/>
      <c r="D175" s="15"/>
    </row>
    <row r="176" spans="2:4" ht="15.75" customHeight="1" x14ac:dyDescent="0.2">
      <c r="B176" s="15"/>
      <c r="C176" s="15"/>
      <c r="D176" s="15"/>
    </row>
    <row r="177" spans="2:4" ht="15.75" customHeight="1" x14ac:dyDescent="0.2">
      <c r="B177" s="15"/>
      <c r="C177" s="15"/>
      <c r="D177" s="15"/>
    </row>
    <row r="178" spans="2:4" ht="15.75" customHeight="1" x14ac:dyDescent="0.2">
      <c r="B178" s="15"/>
      <c r="C178" s="15"/>
      <c r="D178" s="15"/>
    </row>
    <row r="179" spans="2:4" ht="15.75" customHeight="1" x14ac:dyDescent="0.2">
      <c r="B179" s="15"/>
      <c r="C179" s="15"/>
      <c r="D179" s="15"/>
    </row>
    <row r="180" spans="2:4" ht="15.75" customHeight="1" x14ac:dyDescent="0.2">
      <c r="B180" s="15"/>
      <c r="C180" s="15"/>
      <c r="D180" s="15"/>
    </row>
    <row r="181" spans="2:4" ht="15.75" customHeight="1" x14ac:dyDescent="0.2">
      <c r="B181" s="15"/>
      <c r="C181" s="15"/>
      <c r="D181" s="15"/>
    </row>
    <row r="182" spans="2:4" ht="15.75" customHeight="1" x14ac:dyDescent="0.2">
      <c r="B182" s="15"/>
      <c r="C182" s="15"/>
      <c r="D182" s="15"/>
    </row>
    <row r="183" spans="2:4" ht="15.75" customHeight="1" x14ac:dyDescent="0.2">
      <c r="B183" s="15"/>
      <c r="C183" s="15"/>
      <c r="D183" s="15"/>
    </row>
    <row r="184" spans="2:4" ht="15.75" customHeight="1" x14ac:dyDescent="0.2">
      <c r="B184" s="15"/>
      <c r="C184" s="15"/>
      <c r="D184" s="15"/>
    </row>
    <row r="185" spans="2:4" ht="15.75" customHeight="1" x14ac:dyDescent="0.2">
      <c r="B185" s="15"/>
      <c r="C185" s="15"/>
      <c r="D185" s="15"/>
    </row>
    <row r="186" spans="2:4" ht="15.75" customHeight="1" x14ac:dyDescent="0.2">
      <c r="B186" s="15"/>
      <c r="C186" s="15"/>
      <c r="D186" s="15"/>
    </row>
    <row r="187" spans="2:4" ht="15.75" customHeight="1" x14ac:dyDescent="0.2">
      <c r="B187" s="15"/>
      <c r="C187" s="15"/>
      <c r="D187" s="15"/>
    </row>
    <row r="188" spans="2:4" ht="15.75" customHeight="1" x14ac:dyDescent="0.2">
      <c r="B188" s="15"/>
      <c r="C188" s="15"/>
      <c r="D188" s="15"/>
    </row>
    <row r="189" spans="2:4" ht="15.75" customHeight="1" x14ac:dyDescent="0.2">
      <c r="B189" s="15"/>
      <c r="C189" s="15"/>
      <c r="D189" s="15"/>
    </row>
    <row r="190" spans="2:4" ht="15.75" customHeight="1" x14ac:dyDescent="0.2">
      <c r="B190" s="15"/>
      <c r="C190" s="15"/>
      <c r="D190" s="15"/>
    </row>
    <row r="191" spans="2:4" ht="15.75" customHeight="1" x14ac:dyDescent="0.2">
      <c r="B191" s="15"/>
      <c r="C191" s="15"/>
      <c r="D191" s="15"/>
    </row>
    <row r="192" spans="2:4" ht="15.75" customHeight="1" x14ac:dyDescent="0.2">
      <c r="B192" s="15"/>
      <c r="C192" s="15"/>
      <c r="D192" s="15"/>
    </row>
    <row r="193" spans="2:4" ht="15.75" customHeight="1" x14ac:dyDescent="0.2">
      <c r="B193" s="15"/>
      <c r="C193" s="15"/>
      <c r="D193" s="15"/>
    </row>
    <row r="194" spans="2:4" ht="15.75" customHeight="1" x14ac:dyDescent="0.2">
      <c r="B194" s="15"/>
      <c r="C194" s="15"/>
      <c r="D194" s="15"/>
    </row>
    <row r="195" spans="2:4" ht="15.75" customHeight="1" x14ac:dyDescent="0.2">
      <c r="B195" s="15"/>
      <c r="C195" s="15"/>
      <c r="D195" s="15"/>
    </row>
    <row r="196" spans="2:4" ht="15.75" customHeight="1" x14ac:dyDescent="0.2">
      <c r="B196" s="15"/>
      <c r="C196" s="15"/>
      <c r="D196" s="15"/>
    </row>
    <row r="197" spans="2:4" ht="15.75" customHeight="1" x14ac:dyDescent="0.2">
      <c r="B197" s="15"/>
      <c r="C197" s="15"/>
      <c r="D197" s="15"/>
    </row>
    <row r="198" spans="2:4" ht="15.75" customHeight="1" x14ac:dyDescent="0.2">
      <c r="B198" s="15"/>
      <c r="C198" s="15"/>
      <c r="D198" s="15"/>
    </row>
    <row r="199" spans="2:4" ht="15.75" customHeight="1" x14ac:dyDescent="0.2">
      <c r="B199" s="15"/>
      <c r="C199" s="15"/>
      <c r="D199" s="15"/>
    </row>
    <row r="200" spans="2:4" ht="15.75" customHeight="1" x14ac:dyDescent="0.2">
      <c r="B200" s="15"/>
      <c r="C200" s="15"/>
      <c r="D200" s="15"/>
    </row>
    <row r="201" spans="2:4" ht="15.75" customHeight="1" x14ac:dyDescent="0.2">
      <c r="B201" s="15"/>
      <c r="C201" s="15"/>
      <c r="D201" s="15"/>
    </row>
    <row r="202" spans="2:4" ht="15.75" customHeight="1" x14ac:dyDescent="0.2">
      <c r="B202" s="15"/>
      <c r="C202" s="15"/>
      <c r="D202" s="15"/>
    </row>
    <row r="203" spans="2:4" ht="15.75" customHeight="1" x14ac:dyDescent="0.2">
      <c r="B203" s="15"/>
      <c r="C203" s="15"/>
      <c r="D203" s="15"/>
    </row>
    <row r="204" spans="2:4" ht="15.75" customHeight="1" x14ac:dyDescent="0.2">
      <c r="B204" s="15"/>
      <c r="C204" s="15"/>
      <c r="D204" s="15"/>
    </row>
    <row r="205" spans="2:4" ht="15.75" customHeight="1" x14ac:dyDescent="0.2">
      <c r="B205" s="15"/>
      <c r="C205" s="15"/>
      <c r="D205" s="15"/>
    </row>
    <row r="206" spans="2:4" ht="15.75" customHeight="1" x14ac:dyDescent="0.2">
      <c r="B206" s="15"/>
      <c r="C206" s="15"/>
      <c r="D206" s="15"/>
    </row>
    <row r="207" spans="2:4" ht="15.75" customHeight="1" x14ac:dyDescent="0.2">
      <c r="B207" s="15"/>
      <c r="C207" s="15"/>
      <c r="D207" s="15"/>
    </row>
    <row r="208" spans="2:4" ht="15.75" customHeight="1" x14ac:dyDescent="0.2">
      <c r="B208" s="15"/>
      <c r="C208" s="15"/>
      <c r="D208" s="15"/>
    </row>
    <row r="209" spans="2:4" ht="15.75" customHeight="1" x14ac:dyDescent="0.2">
      <c r="B209" s="15"/>
      <c r="C209" s="15"/>
      <c r="D209" s="15"/>
    </row>
    <row r="210" spans="2:4" ht="15.75" customHeight="1" x14ac:dyDescent="0.2">
      <c r="B210" s="15"/>
      <c r="C210" s="15"/>
      <c r="D210" s="15"/>
    </row>
    <row r="211" spans="2:4" ht="15.75" customHeight="1" x14ac:dyDescent="0.2">
      <c r="B211" s="15"/>
      <c r="C211" s="15"/>
      <c r="D211" s="15"/>
    </row>
    <row r="212" spans="2:4" ht="15.75" customHeight="1" x14ac:dyDescent="0.2">
      <c r="B212" s="15"/>
      <c r="C212" s="15"/>
      <c r="D212" s="15"/>
    </row>
    <row r="213" spans="2:4" ht="15.75" customHeight="1" x14ac:dyDescent="0.2">
      <c r="B213" s="15"/>
      <c r="C213" s="15"/>
      <c r="D213" s="15"/>
    </row>
    <row r="214" spans="2:4" ht="15.75" customHeight="1" x14ac:dyDescent="0.2">
      <c r="B214" s="15"/>
      <c r="C214" s="15"/>
      <c r="D214" s="15"/>
    </row>
    <row r="215" spans="2:4" ht="15.75" customHeight="1" x14ac:dyDescent="0.2">
      <c r="B215" s="15"/>
      <c r="C215" s="15"/>
      <c r="D215" s="15"/>
    </row>
    <row r="216" spans="2:4" ht="15.75" customHeight="1" x14ac:dyDescent="0.2">
      <c r="B216" s="15"/>
      <c r="C216" s="15"/>
      <c r="D216" s="15"/>
    </row>
    <row r="217" spans="2:4" ht="15.75" customHeight="1" x14ac:dyDescent="0.2">
      <c r="B217" s="15"/>
      <c r="C217" s="15"/>
      <c r="D217" s="15"/>
    </row>
    <row r="218" spans="2:4" ht="15.75" customHeight="1" x14ac:dyDescent="0.2">
      <c r="B218" s="15"/>
      <c r="C218" s="15"/>
      <c r="D218" s="15"/>
    </row>
    <row r="219" spans="2:4" ht="15.75" customHeight="1" x14ac:dyDescent="0.2">
      <c r="B219" s="15"/>
      <c r="C219" s="15"/>
      <c r="D219" s="15"/>
    </row>
    <row r="220" spans="2:4" ht="15.75" customHeight="1" x14ac:dyDescent="0.2">
      <c r="B220" s="15"/>
      <c r="C220" s="15"/>
      <c r="D220" s="15"/>
    </row>
    <row r="221" spans="2:4" ht="15.75" customHeight="1" x14ac:dyDescent="0.2">
      <c r="B221" s="15"/>
      <c r="C221" s="15"/>
      <c r="D221" s="15"/>
    </row>
    <row r="222" spans="2:4" ht="15.75" customHeight="1" x14ac:dyDescent="0.2">
      <c r="B222" s="15"/>
      <c r="C222" s="15"/>
      <c r="D222" s="15"/>
    </row>
    <row r="223" spans="2:4" ht="15.75" customHeight="1" x14ac:dyDescent="0.2">
      <c r="B223" s="15"/>
      <c r="C223" s="15"/>
      <c r="D223" s="15"/>
    </row>
    <row r="224" spans="2:4" ht="15.75" customHeight="1" x14ac:dyDescent="0.2">
      <c r="B224" s="15"/>
      <c r="C224" s="15"/>
      <c r="D224" s="15"/>
    </row>
    <row r="225" spans="2:4" ht="15.75" customHeight="1" x14ac:dyDescent="0.2">
      <c r="B225" s="15"/>
      <c r="C225" s="15"/>
      <c r="D225" s="15"/>
    </row>
    <row r="226" spans="2:4" ht="15.75" customHeight="1" x14ac:dyDescent="0.2">
      <c r="B226" s="15"/>
      <c r="C226" s="15"/>
      <c r="D226" s="15"/>
    </row>
    <row r="227" spans="2:4" ht="15.75" customHeight="1" x14ac:dyDescent="0.2">
      <c r="B227" s="15"/>
      <c r="C227" s="15"/>
      <c r="D227" s="15"/>
    </row>
    <row r="228" spans="2:4" ht="15.75" customHeight="1" x14ac:dyDescent="0.2">
      <c r="B228" s="15"/>
      <c r="C228" s="15"/>
      <c r="D228" s="15"/>
    </row>
    <row r="229" spans="2:4" ht="15.75" customHeight="1" x14ac:dyDescent="0.2">
      <c r="B229" s="15"/>
      <c r="C229" s="15"/>
      <c r="D229" s="15"/>
    </row>
    <row r="230" spans="2:4" ht="15.75" customHeight="1" x14ac:dyDescent="0.2">
      <c r="B230" s="15"/>
      <c r="C230" s="15"/>
      <c r="D230" s="15"/>
    </row>
    <row r="231" spans="2:4" ht="15.75" customHeight="1" x14ac:dyDescent="0.2">
      <c r="B231" s="15"/>
      <c r="C231" s="15"/>
      <c r="D231" s="15"/>
    </row>
    <row r="232" spans="2:4" ht="15.75" customHeight="1" x14ac:dyDescent="0.2">
      <c r="B232" s="15"/>
      <c r="C232" s="15"/>
      <c r="D232" s="15"/>
    </row>
    <row r="233" spans="2:4" ht="15.75" customHeight="1" x14ac:dyDescent="0.2">
      <c r="B233" s="15"/>
      <c r="C233" s="15"/>
      <c r="D233" s="15"/>
    </row>
    <row r="234" spans="2:4" ht="15.75" customHeight="1" x14ac:dyDescent="0.2">
      <c r="B234" s="15"/>
      <c r="C234" s="15"/>
      <c r="D234" s="15"/>
    </row>
    <row r="235" spans="2:4" ht="15.75" customHeight="1" x14ac:dyDescent="0.2">
      <c r="B235" s="15"/>
      <c r="C235" s="15"/>
      <c r="D235" s="15"/>
    </row>
    <row r="236" spans="2:4" ht="15.75" customHeight="1" x14ac:dyDescent="0.2">
      <c r="B236" s="15"/>
      <c r="C236" s="15"/>
      <c r="D236" s="15"/>
    </row>
    <row r="237" spans="2:4" ht="15.75" customHeight="1" x14ac:dyDescent="0.2">
      <c r="B237" s="15"/>
      <c r="C237" s="15"/>
      <c r="D237" s="15"/>
    </row>
    <row r="238" spans="2:4" ht="15.75" customHeight="1" x14ac:dyDescent="0.2">
      <c r="B238" s="15"/>
      <c r="C238" s="15"/>
      <c r="D238" s="15"/>
    </row>
    <row r="239" spans="2:4" ht="15.75" customHeight="1" x14ac:dyDescent="0.2">
      <c r="B239" s="15"/>
      <c r="C239" s="15"/>
      <c r="D239" s="15"/>
    </row>
    <row r="240" spans="2:4" ht="15.75" customHeight="1" x14ac:dyDescent="0.2">
      <c r="B240" s="15"/>
      <c r="C240" s="15"/>
      <c r="D240" s="15"/>
    </row>
    <row r="241" spans="2:4" ht="15.75" customHeight="1" x14ac:dyDescent="0.2">
      <c r="B241" s="15"/>
      <c r="C241" s="15"/>
      <c r="D241" s="15"/>
    </row>
    <row r="242" spans="2:4" ht="15.75" customHeight="1" x14ac:dyDescent="0.2">
      <c r="B242" s="15"/>
      <c r="C242" s="15"/>
      <c r="D242" s="15"/>
    </row>
    <row r="243" spans="2:4" ht="15.75" customHeight="1" x14ac:dyDescent="0.2">
      <c r="B243" s="15"/>
      <c r="C243" s="15"/>
      <c r="D243" s="15"/>
    </row>
    <row r="244" spans="2:4" ht="15.75" customHeight="1" x14ac:dyDescent="0.2">
      <c r="B244" s="15"/>
      <c r="C244" s="15"/>
      <c r="D244" s="15"/>
    </row>
    <row r="245" spans="2:4" ht="15.75" customHeight="1" x14ac:dyDescent="0.2">
      <c r="B245" s="15"/>
      <c r="C245" s="15"/>
      <c r="D245" s="15"/>
    </row>
    <row r="246" spans="2:4" ht="15.75" customHeight="1" x14ac:dyDescent="0.2">
      <c r="B246" s="15"/>
      <c r="C246" s="15"/>
      <c r="D246" s="15"/>
    </row>
    <row r="247" spans="2:4" ht="15.75" customHeight="1" x14ac:dyDescent="0.2">
      <c r="B247" s="15"/>
      <c r="C247" s="15"/>
      <c r="D247" s="15"/>
    </row>
    <row r="248" spans="2:4" ht="15.75" customHeight="1" x14ac:dyDescent="0.2">
      <c r="B248" s="15"/>
      <c r="C248" s="15"/>
      <c r="D248" s="15"/>
    </row>
    <row r="249" spans="2:4" ht="15.75" customHeight="1" x14ac:dyDescent="0.2">
      <c r="B249" s="15"/>
      <c r="C249" s="15"/>
      <c r="D249" s="15"/>
    </row>
    <row r="250" spans="2:4" ht="15.75" customHeight="1" x14ac:dyDescent="0.2">
      <c r="B250" s="15"/>
      <c r="C250" s="15"/>
      <c r="D250" s="15"/>
    </row>
    <row r="251" spans="2:4" ht="15.75" customHeight="1" x14ac:dyDescent="0.2">
      <c r="B251" s="15"/>
      <c r="C251" s="15"/>
      <c r="D251" s="15"/>
    </row>
    <row r="252" spans="2:4" ht="15.75" customHeight="1" x14ac:dyDescent="0.2">
      <c r="B252" s="15"/>
      <c r="C252" s="15"/>
      <c r="D252" s="15"/>
    </row>
    <row r="253" spans="2:4" ht="15.75" customHeight="1" x14ac:dyDescent="0.2">
      <c r="B253" s="15"/>
      <c r="C253" s="15"/>
      <c r="D253" s="15"/>
    </row>
    <row r="254" spans="2:4" ht="15.75" customHeight="1" x14ac:dyDescent="0.2">
      <c r="B254" s="15"/>
      <c r="C254" s="15"/>
      <c r="D254" s="15"/>
    </row>
    <row r="255" spans="2:4" ht="15.75" customHeight="1" x14ac:dyDescent="0.2">
      <c r="B255" s="15"/>
      <c r="C255" s="15"/>
      <c r="D255" s="15"/>
    </row>
    <row r="256" spans="2:4" ht="15.75" customHeight="1" x14ac:dyDescent="0.2">
      <c r="B256" s="15"/>
      <c r="C256" s="15"/>
      <c r="D256" s="15"/>
    </row>
    <row r="257" spans="2:4" ht="15.75" customHeight="1" x14ac:dyDescent="0.2">
      <c r="B257" s="15"/>
      <c r="C257" s="15"/>
      <c r="D257" s="15"/>
    </row>
    <row r="258" spans="2:4" ht="15.75" customHeight="1" x14ac:dyDescent="0.2">
      <c r="B258" s="15"/>
      <c r="C258" s="15"/>
      <c r="D258" s="15"/>
    </row>
    <row r="259" spans="2:4" ht="15.75" customHeight="1" x14ac:dyDescent="0.2">
      <c r="B259" s="15"/>
      <c r="C259" s="15"/>
      <c r="D259" s="15"/>
    </row>
    <row r="260" spans="2:4" ht="15.75" customHeight="1" x14ac:dyDescent="0.2">
      <c r="B260" s="15"/>
      <c r="C260" s="15"/>
      <c r="D260" s="15"/>
    </row>
    <row r="261" spans="2:4" ht="15.75" customHeight="1" x14ac:dyDescent="0.2">
      <c r="B261" s="15"/>
      <c r="C261" s="15"/>
      <c r="D261" s="15"/>
    </row>
    <row r="262" spans="2:4" ht="15.75" customHeight="1" x14ac:dyDescent="0.2">
      <c r="B262" s="15"/>
      <c r="C262" s="15"/>
      <c r="D262" s="15"/>
    </row>
    <row r="263" spans="2:4" ht="15.75" customHeight="1" x14ac:dyDescent="0.2">
      <c r="B263" s="15"/>
      <c r="C263" s="15"/>
      <c r="D263" s="15"/>
    </row>
    <row r="264" spans="2:4" ht="15.75" customHeight="1" x14ac:dyDescent="0.2">
      <c r="B264" s="15"/>
      <c r="C264" s="15"/>
      <c r="D264" s="15"/>
    </row>
    <row r="265" spans="2:4" ht="15.75" customHeight="1" x14ac:dyDescent="0.2">
      <c r="B265" s="15"/>
      <c r="C265" s="15"/>
      <c r="D265" s="15"/>
    </row>
    <row r="266" spans="2:4" ht="15.75" customHeight="1" x14ac:dyDescent="0.2">
      <c r="B266" s="15"/>
      <c r="C266" s="15"/>
      <c r="D266" s="15"/>
    </row>
    <row r="267" spans="2:4" ht="15.75" customHeight="1" x14ac:dyDescent="0.2">
      <c r="B267" s="15"/>
      <c r="C267" s="15"/>
      <c r="D267" s="15"/>
    </row>
    <row r="268" spans="2:4" ht="15.75" customHeight="1" x14ac:dyDescent="0.2">
      <c r="B268" s="15"/>
      <c r="C268" s="15"/>
      <c r="D268" s="15"/>
    </row>
    <row r="269" spans="2:4" ht="15.75" customHeight="1" x14ac:dyDescent="0.2">
      <c r="B269" s="15"/>
      <c r="C269" s="15"/>
      <c r="D269" s="15"/>
    </row>
    <row r="270" spans="2:4" ht="15.75" customHeight="1" x14ac:dyDescent="0.2">
      <c r="B270" s="15"/>
      <c r="C270" s="15"/>
      <c r="D270" s="15"/>
    </row>
    <row r="271" spans="2:4" ht="15.75" customHeight="1" x14ac:dyDescent="0.2">
      <c r="B271" s="15"/>
      <c r="C271" s="15"/>
      <c r="D271" s="15"/>
    </row>
    <row r="272" spans="2:4" ht="15.75" customHeight="1" x14ac:dyDescent="0.2">
      <c r="B272" s="15"/>
      <c r="C272" s="15"/>
      <c r="D272" s="15"/>
    </row>
    <row r="273" spans="2:4" ht="15.75" customHeight="1" x14ac:dyDescent="0.2">
      <c r="B273" s="15"/>
      <c r="C273" s="15"/>
      <c r="D273" s="15"/>
    </row>
    <row r="274" spans="2:4" ht="15.75" customHeight="1" x14ac:dyDescent="0.2">
      <c r="B274" s="15"/>
      <c r="C274" s="15"/>
      <c r="D274" s="15"/>
    </row>
    <row r="275" spans="2:4" ht="15.75" customHeight="1" x14ac:dyDescent="0.2">
      <c r="B275" s="15"/>
      <c r="C275" s="15"/>
      <c r="D275" s="15"/>
    </row>
    <row r="276" spans="2:4" ht="15.75" customHeight="1" x14ac:dyDescent="0.2">
      <c r="B276" s="15"/>
      <c r="C276" s="15"/>
      <c r="D276" s="15"/>
    </row>
    <row r="277" spans="2:4" ht="15.75" customHeight="1" x14ac:dyDescent="0.2">
      <c r="B277" s="15"/>
      <c r="C277" s="15"/>
      <c r="D277" s="15"/>
    </row>
    <row r="278" spans="2:4" ht="15.75" customHeight="1" x14ac:dyDescent="0.2">
      <c r="B278" s="15"/>
      <c r="C278" s="15"/>
      <c r="D278" s="15"/>
    </row>
    <row r="279" spans="2:4" ht="15.75" customHeight="1" x14ac:dyDescent="0.2">
      <c r="B279" s="15"/>
      <c r="C279" s="15"/>
      <c r="D279" s="15"/>
    </row>
    <row r="280" spans="2:4" ht="15.75" customHeight="1" x14ac:dyDescent="0.2">
      <c r="B280" s="15"/>
      <c r="C280" s="15"/>
      <c r="D280" s="15"/>
    </row>
    <row r="281" spans="2:4" ht="15.75" customHeight="1" x14ac:dyDescent="0.2">
      <c r="B281" s="15"/>
      <c r="C281" s="15"/>
      <c r="D281" s="15"/>
    </row>
    <row r="282" spans="2:4" ht="15.75" customHeight="1" x14ac:dyDescent="0.2">
      <c r="B282" s="15"/>
      <c r="C282" s="15"/>
      <c r="D282" s="15"/>
    </row>
    <row r="283" spans="2:4" ht="15.75" customHeight="1" x14ac:dyDescent="0.2">
      <c r="B283" s="15"/>
      <c r="C283" s="15"/>
      <c r="D283" s="15"/>
    </row>
    <row r="284" spans="2:4" ht="15.75" customHeight="1" x14ac:dyDescent="0.2">
      <c r="B284" s="15"/>
      <c r="C284" s="15"/>
      <c r="D284" s="15"/>
    </row>
    <row r="285" spans="2:4" ht="15.75" customHeight="1" x14ac:dyDescent="0.2">
      <c r="B285" s="15"/>
      <c r="C285" s="15"/>
      <c r="D285" s="15"/>
    </row>
    <row r="286" spans="2:4" ht="15.75" customHeight="1" x14ac:dyDescent="0.2">
      <c r="B286" s="15"/>
      <c r="C286" s="15"/>
      <c r="D286" s="15"/>
    </row>
    <row r="287" spans="2:4" ht="15.75" customHeight="1" x14ac:dyDescent="0.2">
      <c r="B287" s="15"/>
      <c r="C287" s="15"/>
      <c r="D287" s="15"/>
    </row>
    <row r="288" spans="2:4" ht="15.75" customHeight="1" x14ac:dyDescent="0.2">
      <c r="B288" s="15"/>
      <c r="C288" s="15"/>
      <c r="D288" s="15"/>
    </row>
    <row r="289" spans="2:4" ht="15.75" customHeight="1" x14ac:dyDescent="0.2">
      <c r="B289" s="15"/>
      <c r="C289" s="15"/>
      <c r="D289" s="15"/>
    </row>
    <row r="290" spans="2:4" ht="15.75" customHeight="1" x14ac:dyDescent="0.2">
      <c r="B290" s="15"/>
      <c r="C290" s="15"/>
      <c r="D290" s="15"/>
    </row>
    <row r="291" spans="2:4" ht="15.75" customHeight="1" x14ac:dyDescent="0.2">
      <c r="B291" s="15"/>
      <c r="C291" s="15"/>
      <c r="D291" s="15"/>
    </row>
    <row r="292" spans="2:4" ht="15.75" customHeight="1" x14ac:dyDescent="0.2">
      <c r="B292" s="15"/>
      <c r="C292" s="15"/>
      <c r="D292" s="15"/>
    </row>
    <row r="293" spans="2:4" ht="15.75" customHeight="1" x14ac:dyDescent="0.2">
      <c r="B293" s="15"/>
      <c r="C293" s="15"/>
      <c r="D293" s="15"/>
    </row>
    <row r="294" spans="2:4" ht="15.75" customHeight="1" x14ac:dyDescent="0.2">
      <c r="B294" s="15"/>
      <c r="C294" s="15"/>
      <c r="D294" s="15"/>
    </row>
    <row r="295" spans="2:4" ht="15.75" customHeight="1" x14ac:dyDescent="0.2">
      <c r="B295" s="15"/>
      <c r="C295" s="15"/>
      <c r="D295" s="15"/>
    </row>
    <row r="296" spans="2:4" ht="15.75" customHeight="1" x14ac:dyDescent="0.2">
      <c r="B296" s="15"/>
      <c r="C296" s="15"/>
      <c r="D296" s="15"/>
    </row>
    <row r="297" spans="2:4" ht="15.75" customHeight="1" x14ac:dyDescent="0.2">
      <c r="B297" s="15"/>
      <c r="C297" s="15"/>
      <c r="D297" s="15"/>
    </row>
    <row r="298" spans="2:4" ht="15.75" customHeight="1" x14ac:dyDescent="0.2">
      <c r="B298" s="15"/>
      <c r="C298" s="15"/>
      <c r="D298" s="15"/>
    </row>
    <row r="299" spans="2:4" ht="15.75" customHeight="1" x14ac:dyDescent="0.2">
      <c r="B299" s="15"/>
      <c r="C299" s="15"/>
      <c r="D299" s="15"/>
    </row>
    <row r="300" spans="2:4" ht="15.75" customHeight="1" x14ac:dyDescent="0.2">
      <c r="B300" s="15"/>
      <c r="C300" s="15"/>
      <c r="D300" s="15"/>
    </row>
    <row r="301" spans="2:4" ht="15.75" customHeight="1" x14ac:dyDescent="0.2">
      <c r="B301" s="15"/>
      <c r="C301" s="15"/>
      <c r="D301" s="15"/>
    </row>
    <row r="302" spans="2:4" ht="15.75" customHeight="1" x14ac:dyDescent="0.2">
      <c r="B302" s="15"/>
      <c r="C302" s="15"/>
      <c r="D302" s="15"/>
    </row>
    <row r="303" spans="2:4" ht="15.75" customHeight="1" x14ac:dyDescent="0.2">
      <c r="B303" s="15"/>
      <c r="C303" s="15"/>
      <c r="D303" s="15"/>
    </row>
    <row r="304" spans="2:4" ht="15.75" customHeight="1" x14ac:dyDescent="0.2">
      <c r="B304" s="15"/>
      <c r="C304" s="15"/>
      <c r="D304" s="15"/>
    </row>
    <row r="305" spans="2:4" ht="15.75" customHeight="1" x14ac:dyDescent="0.2">
      <c r="B305" s="15"/>
      <c r="C305" s="15"/>
      <c r="D305" s="15"/>
    </row>
    <row r="306" spans="2:4" ht="15.75" customHeight="1" x14ac:dyDescent="0.2">
      <c r="B306" s="15"/>
      <c r="C306" s="15"/>
      <c r="D306" s="15"/>
    </row>
    <row r="307" spans="2:4" ht="15.75" customHeight="1" x14ac:dyDescent="0.2">
      <c r="B307" s="15"/>
      <c r="C307" s="15"/>
      <c r="D307" s="15"/>
    </row>
    <row r="308" spans="2:4" ht="15.75" customHeight="1" x14ac:dyDescent="0.2">
      <c r="B308" s="15"/>
      <c r="C308" s="15"/>
      <c r="D308" s="15"/>
    </row>
    <row r="309" spans="2:4" ht="15.75" customHeight="1" x14ac:dyDescent="0.2">
      <c r="B309" s="15"/>
      <c r="C309" s="15"/>
      <c r="D309" s="15"/>
    </row>
    <row r="310" spans="2:4" ht="15.75" customHeight="1" x14ac:dyDescent="0.2">
      <c r="B310" s="15"/>
      <c r="C310" s="15"/>
      <c r="D310" s="15"/>
    </row>
    <row r="311" spans="2:4" ht="15.75" customHeight="1" x14ac:dyDescent="0.2">
      <c r="B311" s="15"/>
      <c r="C311" s="15"/>
      <c r="D311" s="15"/>
    </row>
    <row r="312" spans="2:4" ht="15.75" customHeight="1" x14ac:dyDescent="0.2">
      <c r="B312" s="15"/>
      <c r="C312" s="15"/>
      <c r="D312" s="15"/>
    </row>
    <row r="313" spans="2:4" ht="15.75" customHeight="1" x14ac:dyDescent="0.2">
      <c r="B313" s="15"/>
      <c r="C313" s="15"/>
      <c r="D313" s="15"/>
    </row>
    <row r="314" spans="2:4" ht="15.75" customHeight="1" x14ac:dyDescent="0.2">
      <c r="B314" s="15"/>
      <c r="C314" s="15"/>
      <c r="D314" s="15"/>
    </row>
    <row r="315" spans="2:4" ht="15.75" customHeight="1" x14ac:dyDescent="0.2">
      <c r="B315" s="15"/>
      <c r="C315" s="15"/>
      <c r="D315" s="15"/>
    </row>
    <row r="316" spans="2:4" ht="15.75" customHeight="1" x14ac:dyDescent="0.2">
      <c r="B316" s="15"/>
      <c r="C316" s="15"/>
      <c r="D316" s="15"/>
    </row>
    <row r="317" spans="2:4" ht="15.75" customHeight="1" x14ac:dyDescent="0.2">
      <c r="B317" s="15"/>
      <c r="C317" s="15"/>
      <c r="D317" s="15"/>
    </row>
    <row r="318" spans="2:4" ht="15.75" customHeight="1" x14ac:dyDescent="0.2">
      <c r="B318" s="15"/>
      <c r="C318" s="15"/>
      <c r="D318" s="15"/>
    </row>
    <row r="319" spans="2:4" ht="15.75" customHeight="1" x14ac:dyDescent="0.2">
      <c r="B319" s="15"/>
      <c r="C319" s="15"/>
      <c r="D319" s="15"/>
    </row>
    <row r="320" spans="2:4" ht="15.75" customHeight="1" x14ac:dyDescent="0.2">
      <c r="B320" s="15"/>
      <c r="C320" s="15"/>
      <c r="D320" s="15"/>
    </row>
    <row r="321" spans="2:4" ht="15.75" customHeight="1" x14ac:dyDescent="0.2">
      <c r="B321" s="15"/>
      <c r="C321" s="15"/>
      <c r="D321" s="15"/>
    </row>
    <row r="322" spans="2:4" ht="15.75" customHeight="1" x14ac:dyDescent="0.2">
      <c r="B322" s="15"/>
      <c r="C322" s="15"/>
      <c r="D322" s="15"/>
    </row>
    <row r="323" spans="2:4" ht="15.75" customHeight="1" x14ac:dyDescent="0.2">
      <c r="B323" s="15"/>
      <c r="C323" s="15"/>
      <c r="D323" s="15"/>
    </row>
    <row r="324" spans="2:4" ht="15.75" customHeight="1" x14ac:dyDescent="0.2">
      <c r="B324" s="15"/>
      <c r="C324" s="15"/>
      <c r="D324" s="15"/>
    </row>
    <row r="325" spans="2:4" ht="15.75" customHeight="1" x14ac:dyDescent="0.2">
      <c r="B325" s="15"/>
      <c r="C325" s="15"/>
      <c r="D325" s="15"/>
    </row>
    <row r="326" spans="2:4" ht="15.75" customHeight="1" x14ac:dyDescent="0.2">
      <c r="B326" s="15"/>
      <c r="C326" s="15"/>
      <c r="D326" s="15"/>
    </row>
    <row r="327" spans="2:4" ht="15.75" customHeight="1" x14ac:dyDescent="0.2">
      <c r="B327" s="15"/>
      <c r="C327" s="15"/>
      <c r="D327" s="15"/>
    </row>
    <row r="328" spans="2:4" ht="15.75" customHeight="1" x14ac:dyDescent="0.2">
      <c r="B328" s="15"/>
      <c r="C328" s="15"/>
      <c r="D328" s="15"/>
    </row>
    <row r="329" spans="2:4" ht="15.75" customHeight="1" x14ac:dyDescent="0.2">
      <c r="B329" s="15"/>
      <c r="C329" s="15"/>
      <c r="D329" s="15"/>
    </row>
    <row r="330" spans="2:4" ht="15.75" customHeight="1" x14ac:dyDescent="0.2">
      <c r="B330" s="15"/>
      <c r="C330" s="15"/>
      <c r="D330" s="15"/>
    </row>
    <row r="331" spans="2:4" ht="15.75" customHeight="1" x14ac:dyDescent="0.2">
      <c r="B331" s="15"/>
      <c r="C331" s="15"/>
      <c r="D331" s="15"/>
    </row>
    <row r="332" spans="2:4" ht="15.75" customHeight="1" x14ac:dyDescent="0.2">
      <c r="B332" s="15"/>
      <c r="C332" s="15"/>
      <c r="D332" s="15"/>
    </row>
    <row r="333" spans="2:4" ht="15.75" customHeight="1" x14ac:dyDescent="0.2">
      <c r="B333" s="15"/>
      <c r="C333" s="15"/>
      <c r="D333" s="15"/>
    </row>
    <row r="334" spans="2:4" ht="15.75" customHeight="1" x14ac:dyDescent="0.2">
      <c r="B334" s="15"/>
      <c r="C334" s="15"/>
      <c r="D334" s="15"/>
    </row>
    <row r="335" spans="2:4" ht="15.75" customHeight="1" x14ac:dyDescent="0.2">
      <c r="B335" s="15"/>
      <c r="C335" s="15"/>
      <c r="D335" s="15"/>
    </row>
    <row r="336" spans="2:4" ht="15.75" customHeight="1" x14ac:dyDescent="0.2">
      <c r="B336" s="15"/>
      <c r="C336" s="15"/>
      <c r="D336" s="15"/>
    </row>
    <row r="337" spans="2:4" ht="15.75" customHeight="1" x14ac:dyDescent="0.2">
      <c r="B337" s="15"/>
      <c r="C337" s="15"/>
      <c r="D337" s="15"/>
    </row>
    <row r="338" spans="2:4" ht="15.75" customHeight="1" x14ac:dyDescent="0.2">
      <c r="B338" s="15"/>
      <c r="C338" s="15"/>
      <c r="D338" s="15"/>
    </row>
    <row r="339" spans="2:4" ht="15.75" customHeight="1" x14ac:dyDescent="0.2">
      <c r="B339" s="15"/>
      <c r="C339" s="15"/>
      <c r="D339" s="15"/>
    </row>
    <row r="340" spans="2:4" ht="15.75" customHeight="1" x14ac:dyDescent="0.2">
      <c r="B340" s="15"/>
      <c r="C340" s="15"/>
      <c r="D340" s="15"/>
    </row>
    <row r="341" spans="2:4" ht="15.75" customHeight="1" x14ac:dyDescent="0.2">
      <c r="B341" s="15"/>
      <c r="C341" s="15"/>
      <c r="D341" s="15"/>
    </row>
    <row r="342" spans="2:4" ht="15.75" customHeight="1" x14ac:dyDescent="0.2">
      <c r="B342" s="15"/>
      <c r="C342" s="15"/>
      <c r="D342" s="15"/>
    </row>
    <row r="343" spans="2:4" ht="15.75" customHeight="1" x14ac:dyDescent="0.2">
      <c r="B343" s="15"/>
      <c r="C343" s="15"/>
      <c r="D343" s="15"/>
    </row>
    <row r="344" spans="2:4" ht="15.75" customHeight="1" x14ac:dyDescent="0.2">
      <c r="B344" s="15"/>
      <c r="C344" s="15"/>
      <c r="D344" s="15"/>
    </row>
    <row r="345" spans="2:4" ht="15.75" customHeight="1" x14ac:dyDescent="0.2">
      <c r="B345" s="15"/>
      <c r="C345" s="15"/>
      <c r="D345" s="15"/>
    </row>
    <row r="346" spans="2:4" ht="15.75" customHeight="1" x14ac:dyDescent="0.2">
      <c r="B346" s="15"/>
      <c r="C346" s="15"/>
      <c r="D346" s="15"/>
    </row>
    <row r="347" spans="2:4" ht="15.75" customHeight="1" x14ac:dyDescent="0.2">
      <c r="B347" s="15"/>
      <c r="C347" s="15"/>
      <c r="D347" s="15"/>
    </row>
    <row r="348" spans="2:4" ht="15.75" customHeight="1" x14ac:dyDescent="0.2">
      <c r="B348" s="15"/>
      <c r="C348" s="15"/>
      <c r="D348" s="15"/>
    </row>
    <row r="349" spans="2:4" ht="15.75" customHeight="1" x14ac:dyDescent="0.2">
      <c r="B349" s="15"/>
      <c r="C349" s="15"/>
      <c r="D349" s="15"/>
    </row>
    <row r="350" spans="2:4" ht="15.75" customHeight="1" x14ac:dyDescent="0.2">
      <c r="B350" s="15"/>
      <c r="C350" s="15"/>
      <c r="D350" s="15"/>
    </row>
    <row r="351" spans="2:4" ht="15.75" customHeight="1" x14ac:dyDescent="0.2">
      <c r="B351" s="15"/>
      <c r="C351" s="15"/>
      <c r="D351" s="15"/>
    </row>
    <row r="352" spans="2:4" ht="15.75" customHeight="1" x14ac:dyDescent="0.2">
      <c r="B352" s="15"/>
      <c r="C352" s="15"/>
      <c r="D352" s="15"/>
    </row>
    <row r="353" spans="2:4" ht="15.75" customHeight="1" x14ac:dyDescent="0.2">
      <c r="B353" s="15"/>
      <c r="C353" s="15"/>
      <c r="D353" s="15"/>
    </row>
    <row r="354" spans="2:4" ht="15.75" customHeight="1" x14ac:dyDescent="0.2">
      <c r="B354" s="15"/>
      <c r="C354" s="15"/>
      <c r="D354" s="15"/>
    </row>
    <row r="355" spans="2:4" ht="15.75" customHeight="1" x14ac:dyDescent="0.2">
      <c r="B355" s="15"/>
      <c r="C355" s="15"/>
      <c r="D355" s="15"/>
    </row>
    <row r="356" spans="2:4" ht="15.75" customHeight="1" x14ac:dyDescent="0.2">
      <c r="B356" s="15"/>
      <c r="C356" s="15"/>
      <c r="D356" s="15"/>
    </row>
    <row r="357" spans="2:4" ht="15.75" customHeight="1" x14ac:dyDescent="0.2">
      <c r="B357" s="15"/>
      <c r="C357" s="15"/>
      <c r="D357" s="15"/>
    </row>
    <row r="358" spans="2:4" ht="15.75" customHeight="1" x14ac:dyDescent="0.2">
      <c r="B358" s="15"/>
      <c r="C358" s="15"/>
      <c r="D358" s="15"/>
    </row>
    <row r="359" spans="2:4" ht="15.75" customHeight="1" x14ac:dyDescent="0.2">
      <c r="B359" s="15"/>
      <c r="C359" s="15"/>
      <c r="D359" s="15"/>
    </row>
    <row r="360" spans="2:4" ht="15.75" customHeight="1" x14ac:dyDescent="0.2">
      <c r="B360" s="15"/>
      <c r="C360" s="15"/>
      <c r="D360" s="15"/>
    </row>
    <row r="361" spans="2:4" ht="15.75" customHeight="1" x14ac:dyDescent="0.2">
      <c r="B361" s="15"/>
      <c r="C361" s="15"/>
      <c r="D361" s="15"/>
    </row>
    <row r="362" spans="2:4" ht="15.75" customHeight="1" x14ac:dyDescent="0.2">
      <c r="B362" s="15"/>
      <c r="C362" s="15"/>
      <c r="D362" s="15"/>
    </row>
    <row r="363" spans="2:4" ht="15.75" customHeight="1" x14ac:dyDescent="0.2">
      <c r="B363" s="15"/>
      <c r="C363" s="15"/>
      <c r="D363" s="15"/>
    </row>
    <row r="364" spans="2:4" ht="15.75" customHeight="1" x14ac:dyDescent="0.2">
      <c r="B364" s="15"/>
      <c r="C364" s="15"/>
      <c r="D364" s="15"/>
    </row>
    <row r="365" spans="2:4" ht="15.75" customHeight="1" x14ac:dyDescent="0.2">
      <c r="B365" s="15"/>
      <c r="C365" s="15"/>
      <c r="D365" s="15"/>
    </row>
    <row r="366" spans="2:4" ht="15.75" customHeight="1" x14ac:dyDescent="0.2">
      <c r="B366" s="15"/>
      <c r="C366" s="15"/>
      <c r="D366" s="15"/>
    </row>
    <row r="367" spans="2:4" ht="15.75" customHeight="1" x14ac:dyDescent="0.2">
      <c r="B367" s="15"/>
      <c r="C367" s="15"/>
      <c r="D367" s="15"/>
    </row>
    <row r="368" spans="2:4" ht="15.75" customHeight="1" x14ac:dyDescent="0.2">
      <c r="B368" s="15"/>
      <c r="C368" s="15"/>
      <c r="D368" s="15"/>
    </row>
    <row r="369" spans="2:4" ht="15.75" customHeight="1" x14ac:dyDescent="0.2">
      <c r="B369" s="15"/>
      <c r="C369" s="15"/>
      <c r="D369" s="15"/>
    </row>
    <row r="370" spans="2:4" ht="15.75" customHeight="1" x14ac:dyDescent="0.2">
      <c r="B370" s="15"/>
      <c r="C370" s="15"/>
      <c r="D370" s="15"/>
    </row>
    <row r="371" spans="2:4" ht="15.75" customHeight="1" x14ac:dyDescent="0.2">
      <c r="B371" s="15"/>
      <c r="C371" s="15"/>
      <c r="D371" s="15"/>
    </row>
    <row r="372" spans="2:4" ht="15.75" customHeight="1" x14ac:dyDescent="0.2">
      <c r="B372" s="15"/>
      <c r="C372" s="15"/>
      <c r="D372" s="15"/>
    </row>
    <row r="373" spans="2:4" ht="15.75" customHeight="1" x14ac:dyDescent="0.2">
      <c r="B373" s="15"/>
      <c r="C373" s="15"/>
      <c r="D373" s="15"/>
    </row>
    <row r="374" spans="2:4" ht="15.75" customHeight="1" x14ac:dyDescent="0.2">
      <c r="B374" s="15"/>
      <c r="C374" s="15"/>
      <c r="D374" s="15"/>
    </row>
    <row r="375" spans="2:4" ht="15.75" customHeight="1" x14ac:dyDescent="0.2">
      <c r="B375" s="15"/>
      <c r="C375" s="15"/>
      <c r="D375" s="15"/>
    </row>
    <row r="376" spans="2:4" ht="15.75" customHeight="1" x14ac:dyDescent="0.2">
      <c r="B376" s="15"/>
      <c r="C376" s="15"/>
      <c r="D376" s="15"/>
    </row>
    <row r="377" spans="2:4" ht="15.75" customHeight="1" x14ac:dyDescent="0.2">
      <c r="B377" s="15"/>
      <c r="C377" s="15"/>
      <c r="D377" s="15"/>
    </row>
    <row r="378" spans="2:4" ht="15.75" customHeight="1" x14ac:dyDescent="0.2">
      <c r="B378" s="15"/>
      <c r="C378" s="15"/>
      <c r="D378" s="15"/>
    </row>
    <row r="379" spans="2:4" ht="15.75" customHeight="1" x14ac:dyDescent="0.2">
      <c r="B379" s="15"/>
      <c r="C379" s="15"/>
      <c r="D379" s="15"/>
    </row>
    <row r="380" spans="2:4" ht="15.75" customHeight="1" x14ac:dyDescent="0.2">
      <c r="B380" s="15"/>
      <c r="C380" s="15"/>
      <c r="D380" s="15"/>
    </row>
    <row r="381" spans="2:4" ht="15.75" customHeight="1" x14ac:dyDescent="0.2">
      <c r="B381" s="15"/>
      <c r="C381" s="15"/>
      <c r="D381" s="15"/>
    </row>
    <row r="382" spans="2:4" ht="15.75" customHeight="1" x14ac:dyDescent="0.2">
      <c r="B382" s="15"/>
      <c r="C382" s="15"/>
      <c r="D382" s="15"/>
    </row>
    <row r="383" spans="2:4" ht="15.75" customHeight="1" x14ac:dyDescent="0.2">
      <c r="B383" s="15"/>
      <c r="C383" s="15"/>
      <c r="D383" s="15"/>
    </row>
    <row r="384" spans="2:4" ht="15.75" customHeight="1" x14ac:dyDescent="0.2">
      <c r="B384" s="15"/>
      <c r="C384" s="15"/>
      <c r="D384" s="15"/>
    </row>
    <row r="385" spans="2:4" ht="15.75" customHeight="1" x14ac:dyDescent="0.2">
      <c r="B385" s="15"/>
      <c r="C385" s="15"/>
      <c r="D385" s="15"/>
    </row>
    <row r="386" spans="2:4" ht="15.75" customHeight="1" x14ac:dyDescent="0.2">
      <c r="B386" s="15"/>
      <c r="C386" s="15"/>
      <c r="D386" s="15"/>
    </row>
    <row r="387" spans="2:4" ht="15.75" customHeight="1" x14ac:dyDescent="0.2">
      <c r="B387" s="15"/>
      <c r="C387" s="15"/>
      <c r="D387" s="15"/>
    </row>
    <row r="388" spans="2:4" ht="15.75" customHeight="1" x14ac:dyDescent="0.2">
      <c r="B388" s="15"/>
      <c r="C388" s="15"/>
      <c r="D388" s="15"/>
    </row>
    <row r="389" spans="2:4" ht="15.75" customHeight="1" x14ac:dyDescent="0.2">
      <c r="B389" s="15"/>
      <c r="C389" s="15"/>
      <c r="D389" s="15"/>
    </row>
    <row r="390" spans="2:4" ht="15.75" customHeight="1" x14ac:dyDescent="0.2">
      <c r="B390" s="15"/>
      <c r="C390" s="15"/>
      <c r="D390" s="15"/>
    </row>
    <row r="391" spans="2:4" ht="15.75" customHeight="1" x14ac:dyDescent="0.2">
      <c r="B391" s="15"/>
      <c r="C391" s="15"/>
      <c r="D391" s="15"/>
    </row>
    <row r="392" spans="2:4" ht="15.75" customHeight="1" x14ac:dyDescent="0.2">
      <c r="B392" s="15"/>
      <c r="C392" s="15"/>
      <c r="D392" s="15"/>
    </row>
    <row r="393" spans="2:4" ht="15.75" customHeight="1" x14ac:dyDescent="0.2">
      <c r="B393" s="15"/>
      <c r="C393" s="15"/>
      <c r="D393" s="15"/>
    </row>
    <row r="394" spans="2:4" ht="15.75" customHeight="1" x14ac:dyDescent="0.2">
      <c r="B394" s="15"/>
      <c r="C394" s="15"/>
      <c r="D394" s="15"/>
    </row>
    <row r="395" spans="2:4" ht="15.75" customHeight="1" x14ac:dyDescent="0.2">
      <c r="B395" s="15"/>
      <c r="C395" s="15"/>
      <c r="D395" s="15"/>
    </row>
    <row r="396" spans="2:4" ht="15.75" customHeight="1" x14ac:dyDescent="0.2">
      <c r="B396" s="15"/>
      <c r="C396" s="15"/>
      <c r="D396" s="15"/>
    </row>
    <row r="397" spans="2:4" ht="15.75" customHeight="1" x14ac:dyDescent="0.2">
      <c r="B397" s="15"/>
      <c r="C397" s="15"/>
      <c r="D397" s="15"/>
    </row>
    <row r="398" spans="2:4" ht="15.75" customHeight="1" x14ac:dyDescent="0.2">
      <c r="B398" s="15"/>
      <c r="C398" s="15"/>
      <c r="D398" s="15"/>
    </row>
    <row r="399" spans="2:4" ht="15.75" customHeight="1" x14ac:dyDescent="0.2">
      <c r="B399" s="15"/>
      <c r="C399" s="15"/>
      <c r="D399" s="15"/>
    </row>
    <row r="400" spans="2:4" ht="15.75" customHeight="1" x14ac:dyDescent="0.2">
      <c r="B400" s="15"/>
      <c r="C400" s="15"/>
      <c r="D400" s="15"/>
    </row>
    <row r="401" spans="2:4" ht="15.75" customHeight="1" x14ac:dyDescent="0.2">
      <c r="B401" s="15"/>
      <c r="C401" s="15"/>
      <c r="D401" s="15"/>
    </row>
    <row r="402" spans="2:4" ht="15.75" customHeight="1" x14ac:dyDescent="0.2">
      <c r="B402" s="15"/>
      <c r="C402" s="15"/>
      <c r="D402" s="15"/>
    </row>
    <row r="403" spans="2:4" ht="15.75" customHeight="1" x14ac:dyDescent="0.2">
      <c r="B403" s="15"/>
      <c r="C403" s="15"/>
      <c r="D403" s="15"/>
    </row>
    <row r="404" spans="2:4" ht="15.75" customHeight="1" x14ac:dyDescent="0.2">
      <c r="B404" s="15"/>
      <c r="C404" s="15"/>
      <c r="D404" s="15"/>
    </row>
    <row r="405" spans="2:4" ht="15.75" customHeight="1" x14ac:dyDescent="0.2">
      <c r="B405" s="15"/>
      <c r="C405" s="15"/>
      <c r="D405" s="15"/>
    </row>
    <row r="406" spans="2:4" ht="15.75" customHeight="1" x14ac:dyDescent="0.2">
      <c r="B406" s="15"/>
      <c r="C406" s="15"/>
      <c r="D406" s="15"/>
    </row>
    <row r="407" spans="2:4" ht="15.75" customHeight="1" x14ac:dyDescent="0.2">
      <c r="B407" s="15"/>
      <c r="C407" s="15"/>
      <c r="D407" s="15"/>
    </row>
    <row r="408" spans="2:4" ht="15.75" customHeight="1" x14ac:dyDescent="0.2">
      <c r="B408" s="15"/>
      <c r="C408" s="15"/>
      <c r="D408" s="15"/>
    </row>
    <row r="409" spans="2:4" ht="15.75" customHeight="1" x14ac:dyDescent="0.2">
      <c r="B409" s="15"/>
      <c r="C409" s="15"/>
      <c r="D409" s="15"/>
    </row>
    <row r="410" spans="2:4" ht="15.75" customHeight="1" x14ac:dyDescent="0.2">
      <c r="B410" s="15"/>
      <c r="C410" s="15"/>
      <c r="D410" s="15"/>
    </row>
    <row r="411" spans="2:4" ht="15.75" customHeight="1" x14ac:dyDescent="0.2">
      <c r="B411" s="15"/>
      <c r="C411" s="15"/>
      <c r="D411" s="15"/>
    </row>
    <row r="412" spans="2:4" ht="15.75" customHeight="1" x14ac:dyDescent="0.2">
      <c r="B412" s="15"/>
      <c r="C412" s="15"/>
      <c r="D412" s="15"/>
    </row>
    <row r="413" spans="2:4" ht="15.75" customHeight="1" x14ac:dyDescent="0.2">
      <c r="B413" s="15"/>
      <c r="C413" s="15"/>
      <c r="D413" s="15"/>
    </row>
    <row r="414" spans="2:4" ht="15.75" customHeight="1" x14ac:dyDescent="0.2">
      <c r="B414" s="15"/>
      <c r="C414" s="15"/>
      <c r="D414" s="15"/>
    </row>
    <row r="415" spans="2:4" ht="15.75" customHeight="1" x14ac:dyDescent="0.2">
      <c r="B415" s="15"/>
      <c r="C415" s="15"/>
      <c r="D415" s="15"/>
    </row>
    <row r="416" spans="2:4" ht="15.75" customHeight="1" x14ac:dyDescent="0.2">
      <c r="B416" s="15"/>
      <c r="C416" s="15"/>
      <c r="D416" s="15"/>
    </row>
    <row r="417" spans="2:4" ht="15.75" customHeight="1" x14ac:dyDescent="0.2">
      <c r="B417" s="15"/>
      <c r="C417" s="15"/>
      <c r="D417" s="15"/>
    </row>
    <row r="418" spans="2:4" ht="15.75" customHeight="1" x14ac:dyDescent="0.2">
      <c r="B418" s="15"/>
      <c r="C418" s="15"/>
      <c r="D418" s="15"/>
    </row>
    <row r="419" spans="2:4" ht="15.75" customHeight="1" x14ac:dyDescent="0.2">
      <c r="B419" s="15"/>
      <c r="C419" s="15"/>
      <c r="D419" s="15"/>
    </row>
    <row r="420" spans="2:4" ht="15.75" customHeight="1" x14ac:dyDescent="0.2">
      <c r="B420" s="15"/>
      <c r="C420" s="15"/>
      <c r="D420" s="15"/>
    </row>
    <row r="421" spans="2:4" ht="15.75" customHeight="1" x14ac:dyDescent="0.2">
      <c r="B421" s="15"/>
      <c r="C421" s="15"/>
      <c r="D421" s="15"/>
    </row>
    <row r="422" spans="2:4" ht="15.75" customHeight="1" x14ac:dyDescent="0.2">
      <c r="B422" s="15"/>
      <c r="C422" s="15"/>
      <c r="D422" s="15"/>
    </row>
    <row r="423" spans="2:4" ht="15.75" customHeight="1" x14ac:dyDescent="0.2">
      <c r="B423" s="15"/>
      <c r="C423" s="15"/>
      <c r="D423" s="15"/>
    </row>
    <row r="424" spans="2:4" ht="15.75" customHeight="1" x14ac:dyDescent="0.2">
      <c r="B424" s="15"/>
      <c r="C424" s="15"/>
      <c r="D424" s="15"/>
    </row>
    <row r="425" spans="2:4" ht="15.75" customHeight="1" x14ac:dyDescent="0.2">
      <c r="B425" s="15"/>
      <c r="C425" s="15"/>
      <c r="D425" s="15"/>
    </row>
    <row r="426" spans="2:4" ht="15.75" customHeight="1" x14ac:dyDescent="0.2">
      <c r="B426" s="15"/>
      <c r="C426" s="15"/>
      <c r="D426" s="15"/>
    </row>
    <row r="427" spans="2:4" ht="15.75" customHeight="1" x14ac:dyDescent="0.2">
      <c r="B427" s="15"/>
      <c r="C427" s="15"/>
      <c r="D427" s="15"/>
    </row>
    <row r="428" spans="2:4" ht="15.75" customHeight="1" x14ac:dyDescent="0.2">
      <c r="B428" s="15"/>
      <c r="C428" s="15"/>
      <c r="D428" s="15"/>
    </row>
    <row r="429" spans="2:4" ht="15.75" customHeight="1" x14ac:dyDescent="0.2">
      <c r="B429" s="15"/>
      <c r="C429" s="15"/>
      <c r="D429" s="15"/>
    </row>
    <row r="430" spans="2:4" ht="15.75" customHeight="1" x14ac:dyDescent="0.2">
      <c r="B430" s="15"/>
      <c r="C430" s="15"/>
      <c r="D430" s="15"/>
    </row>
    <row r="431" spans="2:4" ht="15.75" customHeight="1" x14ac:dyDescent="0.2">
      <c r="B431" s="15"/>
      <c r="C431" s="15"/>
      <c r="D431" s="15"/>
    </row>
    <row r="432" spans="2:4" ht="15.75" customHeight="1" x14ac:dyDescent="0.2">
      <c r="B432" s="15"/>
      <c r="C432" s="15"/>
      <c r="D432" s="15"/>
    </row>
    <row r="433" spans="2:4" ht="15.75" customHeight="1" x14ac:dyDescent="0.2">
      <c r="B433" s="15"/>
      <c r="C433" s="15"/>
      <c r="D433" s="15"/>
    </row>
    <row r="434" spans="2:4" ht="15.75" customHeight="1" x14ac:dyDescent="0.2">
      <c r="B434" s="15"/>
      <c r="C434" s="15"/>
      <c r="D434" s="15"/>
    </row>
    <row r="435" spans="2:4" ht="15.75" customHeight="1" x14ac:dyDescent="0.2">
      <c r="B435" s="15"/>
      <c r="C435" s="15"/>
      <c r="D435" s="15"/>
    </row>
    <row r="436" spans="2:4" ht="15.75" customHeight="1" x14ac:dyDescent="0.2">
      <c r="B436" s="15"/>
      <c r="C436" s="15"/>
      <c r="D436" s="15"/>
    </row>
    <row r="437" spans="2:4" ht="15.75" customHeight="1" x14ac:dyDescent="0.2">
      <c r="B437" s="15"/>
      <c r="C437" s="15"/>
      <c r="D437" s="15"/>
    </row>
    <row r="438" spans="2:4" ht="15.75" customHeight="1" x14ac:dyDescent="0.2">
      <c r="B438" s="15"/>
      <c r="C438" s="15"/>
      <c r="D438" s="15"/>
    </row>
    <row r="439" spans="2:4" ht="15.75" customHeight="1" x14ac:dyDescent="0.2">
      <c r="B439" s="15"/>
      <c r="C439" s="15"/>
      <c r="D439" s="15"/>
    </row>
    <row r="440" spans="2:4" ht="15.75" customHeight="1" x14ac:dyDescent="0.2">
      <c r="B440" s="15"/>
      <c r="C440" s="15"/>
      <c r="D440" s="15"/>
    </row>
    <row r="441" spans="2:4" ht="15.75" customHeight="1" x14ac:dyDescent="0.2">
      <c r="B441" s="15"/>
      <c r="C441" s="15"/>
      <c r="D441" s="15"/>
    </row>
    <row r="442" spans="2:4" ht="15.75" customHeight="1" x14ac:dyDescent="0.2">
      <c r="B442" s="15"/>
      <c r="C442" s="15"/>
      <c r="D442" s="15"/>
    </row>
    <row r="443" spans="2:4" ht="15.75" customHeight="1" x14ac:dyDescent="0.2">
      <c r="B443" s="15"/>
      <c r="C443" s="15"/>
      <c r="D443" s="15"/>
    </row>
    <row r="444" spans="2:4" ht="15.75" customHeight="1" x14ac:dyDescent="0.2">
      <c r="B444" s="15"/>
      <c r="C444" s="15"/>
      <c r="D444" s="15"/>
    </row>
    <row r="445" spans="2:4" ht="15.75" customHeight="1" x14ac:dyDescent="0.2">
      <c r="B445" s="15"/>
      <c r="C445" s="15"/>
      <c r="D445" s="15"/>
    </row>
    <row r="446" spans="2:4" ht="15.75" customHeight="1" x14ac:dyDescent="0.2">
      <c r="B446" s="15"/>
      <c r="C446" s="15"/>
      <c r="D446" s="15"/>
    </row>
    <row r="447" spans="2:4" ht="15.75" customHeight="1" x14ac:dyDescent="0.2">
      <c r="B447" s="15"/>
      <c r="C447" s="15"/>
      <c r="D447" s="15"/>
    </row>
    <row r="448" spans="2:4" ht="15.75" customHeight="1" x14ac:dyDescent="0.2">
      <c r="B448" s="15"/>
      <c r="C448" s="15"/>
      <c r="D448" s="15"/>
    </row>
    <row r="449" spans="2:4" ht="15.75" customHeight="1" x14ac:dyDescent="0.2">
      <c r="B449" s="15"/>
      <c r="C449" s="15"/>
      <c r="D449" s="15"/>
    </row>
    <row r="450" spans="2:4" ht="15.75" customHeight="1" x14ac:dyDescent="0.2">
      <c r="B450" s="15"/>
      <c r="C450" s="15"/>
      <c r="D450" s="15"/>
    </row>
    <row r="451" spans="2:4" ht="15.75" customHeight="1" x14ac:dyDescent="0.2">
      <c r="B451" s="15"/>
      <c r="C451" s="15"/>
      <c r="D451" s="15"/>
    </row>
    <row r="452" spans="2:4" ht="15.75" customHeight="1" x14ac:dyDescent="0.2">
      <c r="B452" s="15"/>
      <c r="C452" s="15"/>
      <c r="D452" s="15"/>
    </row>
    <row r="453" spans="2:4" ht="15.75" customHeight="1" x14ac:dyDescent="0.2">
      <c r="B453" s="15"/>
      <c r="C453" s="15"/>
      <c r="D453" s="15"/>
    </row>
    <row r="454" spans="2:4" ht="15.75" customHeight="1" x14ac:dyDescent="0.2">
      <c r="B454" s="15"/>
      <c r="C454" s="15"/>
      <c r="D454" s="15"/>
    </row>
    <row r="455" spans="2:4" ht="15.75" customHeight="1" x14ac:dyDescent="0.2">
      <c r="B455" s="15"/>
      <c r="C455" s="15"/>
      <c r="D455" s="15"/>
    </row>
    <row r="456" spans="2:4" ht="15.75" customHeight="1" x14ac:dyDescent="0.2">
      <c r="B456" s="15"/>
      <c r="C456" s="15"/>
      <c r="D456" s="15"/>
    </row>
    <row r="457" spans="2:4" ht="15.75" customHeight="1" x14ac:dyDescent="0.2">
      <c r="B457" s="15"/>
      <c r="C457" s="15"/>
      <c r="D457" s="15"/>
    </row>
    <row r="458" spans="2:4" ht="15.75" customHeight="1" x14ac:dyDescent="0.2">
      <c r="B458" s="15"/>
      <c r="C458" s="15"/>
      <c r="D458" s="15"/>
    </row>
    <row r="459" spans="2:4" ht="15.75" customHeight="1" x14ac:dyDescent="0.2">
      <c r="B459" s="15"/>
      <c r="C459" s="15"/>
      <c r="D459" s="15"/>
    </row>
    <row r="460" spans="2:4" ht="15.75" customHeight="1" x14ac:dyDescent="0.2">
      <c r="B460" s="15"/>
      <c r="C460" s="15"/>
      <c r="D460" s="15"/>
    </row>
    <row r="461" spans="2:4" ht="15.75" customHeight="1" x14ac:dyDescent="0.2">
      <c r="B461" s="15"/>
      <c r="C461" s="15"/>
      <c r="D461" s="15"/>
    </row>
    <row r="462" spans="2:4" ht="15.75" customHeight="1" x14ac:dyDescent="0.2">
      <c r="B462" s="15"/>
      <c r="C462" s="15"/>
      <c r="D462" s="15"/>
    </row>
    <row r="463" spans="2:4" ht="15.75" customHeight="1" x14ac:dyDescent="0.2">
      <c r="B463" s="15"/>
      <c r="C463" s="15"/>
      <c r="D463" s="15"/>
    </row>
    <row r="464" spans="2:4" ht="15.75" customHeight="1" x14ac:dyDescent="0.2">
      <c r="B464" s="15"/>
      <c r="C464" s="15"/>
      <c r="D464" s="15"/>
    </row>
    <row r="465" spans="2:4" ht="15.75" customHeight="1" x14ac:dyDescent="0.2">
      <c r="B465" s="15"/>
      <c r="C465" s="15"/>
      <c r="D465" s="15"/>
    </row>
    <row r="466" spans="2:4" ht="15.75" customHeight="1" x14ac:dyDescent="0.2">
      <c r="B466" s="15"/>
      <c r="C466" s="15"/>
      <c r="D466" s="15"/>
    </row>
    <row r="467" spans="2:4" ht="15.75" customHeight="1" x14ac:dyDescent="0.2">
      <c r="B467" s="15"/>
      <c r="C467" s="15"/>
      <c r="D467" s="15"/>
    </row>
    <row r="468" spans="2:4" ht="15.75" customHeight="1" x14ac:dyDescent="0.2">
      <c r="B468" s="15"/>
      <c r="C468" s="15"/>
      <c r="D468" s="15"/>
    </row>
    <row r="469" spans="2:4" ht="15.75" customHeight="1" x14ac:dyDescent="0.2">
      <c r="B469" s="15"/>
      <c r="C469" s="15"/>
      <c r="D469" s="15"/>
    </row>
    <row r="470" spans="2:4" ht="15.75" customHeight="1" x14ac:dyDescent="0.2">
      <c r="B470" s="15"/>
      <c r="C470" s="15"/>
      <c r="D470" s="15"/>
    </row>
    <row r="471" spans="2:4" ht="15.75" customHeight="1" x14ac:dyDescent="0.2">
      <c r="B471" s="15"/>
      <c r="C471" s="15"/>
      <c r="D471" s="15"/>
    </row>
    <row r="472" spans="2:4" ht="15.75" customHeight="1" x14ac:dyDescent="0.2">
      <c r="B472" s="15"/>
      <c r="C472" s="15"/>
      <c r="D472" s="15"/>
    </row>
    <row r="473" spans="2:4" ht="15.75" customHeight="1" x14ac:dyDescent="0.2">
      <c r="B473" s="15"/>
      <c r="C473" s="15"/>
      <c r="D473" s="15"/>
    </row>
    <row r="474" spans="2:4" ht="15.75" customHeight="1" x14ac:dyDescent="0.2">
      <c r="B474" s="15"/>
      <c r="C474" s="15"/>
      <c r="D474" s="15"/>
    </row>
    <row r="475" spans="2:4" ht="15.75" customHeight="1" x14ac:dyDescent="0.2">
      <c r="B475" s="15"/>
      <c r="C475" s="15"/>
      <c r="D475" s="15"/>
    </row>
    <row r="476" spans="2:4" ht="15.75" customHeight="1" x14ac:dyDescent="0.2">
      <c r="B476" s="15"/>
      <c r="C476" s="15"/>
      <c r="D476" s="15"/>
    </row>
    <row r="477" spans="2:4" ht="15.75" customHeight="1" x14ac:dyDescent="0.2">
      <c r="B477" s="15"/>
      <c r="C477" s="15"/>
      <c r="D477" s="15"/>
    </row>
    <row r="478" spans="2:4" ht="15.75" customHeight="1" x14ac:dyDescent="0.2">
      <c r="B478" s="15"/>
      <c r="C478" s="15"/>
      <c r="D478" s="15"/>
    </row>
    <row r="479" spans="2:4" ht="15.75" customHeight="1" x14ac:dyDescent="0.2">
      <c r="B479" s="15"/>
      <c r="C479" s="15"/>
      <c r="D479" s="15"/>
    </row>
    <row r="480" spans="2:4" ht="15.75" customHeight="1" x14ac:dyDescent="0.2">
      <c r="B480" s="15"/>
      <c r="C480" s="15"/>
      <c r="D480" s="15"/>
    </row>
    <row r="481" spans="2:4" ht="15.75" customHeight="1" x14ac:dyDescent="0.2">
      <c r="B481" s="15"/>
      <c r="C481" s="15"/>
      <c r="D481" s="15"/>
    </row>
    <row r="482" spans="2:4" ht="15.75" customHeight="1" x14ac:dyDescent="0.2">
      <c r="B482" s="15"/>
      <c r="C482" s="15"/>
      <c r="D482" s="15"/>
    </row>
    <row r="483" spans="2:4" ht="15.75" customHeight="1" x14ac:dyDescent="0.2">
      <c r="B483" s="15"/>
      <c r="C483" s="15"/>
      <c r="D483" s="15"/>
    </row>
    <row r="484" spans="2:4" ht="15.75" customHeight="1" x14ac:dyDescent="0.2">
      <c r="B484" s="15"/>
      <c r="C484" s="15"/>
      <c r="D484" s="15"/>
    </row>
    <row r="485" spans="2:4" ht="15.75" customHeight="1" x14ac:dyDescent="0.2">
      <c r="B485" s="15"/>
      <c r="C485" s="15"/>
      <c r="D485" s="15"/>
    </row>
    <row r="486" spans="2:4" ht="15.75" customHeight="1" x14ac:dyDescent="0.2">
      <c r="B486" s="15"/>
      <c r="C486" s="15"/>
      <c r="D486" s="15"/>
    </row>
    <row r="487" spans="2:4" ht="15.75" customHeight="1" x14ac:dyDescent="0.2">
      <c r="B487" s="15"/>
      <c r="C487" s="15"/>
      <c r="D487" s="15"/>
    </row>
    <row r="488" spans="2:4" ht="15.75" customHeight="1" x14ac:dyDescent="0.2">
      <c r="B488" s="15"/>
      <c r="C488" s="15"/>
      <c r="D488" s="15"/>
    </row>
    <row r="489" spans="2:4" ht="15.75" customHeight="1" x14ac:dyDescent="0.2">
      <c r="B489" s="15"/>
      <c r="C489" s="15"/>
      <c r="D489" s="15"/>
    </row>
    <row r="490" spans="2:4" ht="15.75" customHeight="1" x14ac:dyDescent="0.2">
      <c r="B490" s="15"/>
      <c r="C490" s="15"/>
      <c r="D490" s="15"/>
    </row>
    <row r="491" spans="2:4" ht="15.75" customHeight="1" x14ac:dyDescent="0.2">
      <c r="B491" s="15"/>
      <c r="C491" s="15"/>
      <c r="D491" s="15"/>
    </row>
    <row r="492" spans="2:4" ht="15.75" customHeight="1" x14ac:dyDescent="0.2">
      <c r="B492" s="15"/>
      <c r="C492" s="15"/>
      <c r="D492" s="15"/>
    </row>
    <row r="493" spans="2:4" ht="15.75" customHeight="1" x14ac:dyDescent="0.2">
      <c r="B493" s="15"/>
      <c r="C493" s="15"/>
      <c r="D493" s="15"/>
    </row>
    <row r="494" spans="2:4" ht="15.75" customHeight="1" x14ac:dyDescent="0.2">
      <c r="B494" s="15"/>
      <c r="C494" s="15"/>
      <c r="D494" s="15"/>
    </row>
    <row r="495" spans="2:4" ht="15.75" customHeight="1" x14ac:dyDescent="0.2">
      <c r="B495" s="15"/>
      <c r="C495" s="15"/>
      <c r="D495" s="15"/>
    </row>
    <row r="496" spans="2:4" ht="15.75" customHeight="1" x14ac:dyDescent="0.2">
      <c r="B496" s="15"/>
      <c r="C496" s="15"/>
      <c r="D496" s="15"/>
    </row>
    <row r="497" spans="2:4" ht="15.75" customHeight="1" x14ac:dyDescent="0.2">
      <c r="B497" s="15"/>
      <c r="C497" s="15"/>
      <c r="D497" s="15"/>
    </row>
    <row r="498" spans="2:4" ht="15.75" customHeight="1" x14ac:dyDescent="0.2">
      <c r="B498" s="15"/>
      <c r="C498" s="15"/>
      <c r="D498" s="15"/>
    </row>
    <row r="499" spans="2:4" ht="15.75" customHeight="1" x14ac:dyDescent="0.2">
      <c r="B499" s="15"/>
      <c r="C499" s="15"/>
      <c r="D499" s="15"/>
    </row>
    <row r="500" spans="2:4" ht="15.75" customHeight="1" x14ac:dyDescent="0.2">
      <c r="B500" s="15"/>
      <c r="C500" s="15"/>
      <c r="D500" s="15"/>
    </row>
    <row r="501" spans="2:4" ht="15.75" customHeight="1" x14ac:dyDescent="0.2">
      <c r="B501" s="15"/>
      <c r="C501" s="15"/>
      <c r="D501" s="15"/>
    </row>
    <row r="502" spans="2:4" ht="15.75" customHeight="1" x14ac:dyDescent="0.2">
      <c r="B502" s="15"/>
      <c r="C502" s="15"/>
      <c r="D502" s="15"/>
    </row>
    <row r="503" spans="2:4" ht="15.75" customHeight="1" x14ac:dyDescent="0.2">
      <c r="B503" s="15"/>
      <c r="C503" s="15"/>
      <c r="D503" s="15"/>
    </row>
    <row r="504" spans="2:4" ht="15.75" customHeight="1" x14ac:dyDescent="0.2">
      <c r="B504" s="15"/>
      <c r="C504" s="15"/>
      <c r="D504" s="15"/>
    </row>
    <row r="505" spans="2:4" ht="15.75" customHeight="1" x14ac:dyDescent="0.2">
      <c r="B505" s="15"/>
      <c r="C505" s="15"/>
      <c r="D505" s="15"/>
    </row>
    <row r="506" spans="2:4" ht="15.75" customHeight="1" x14ac:dyDescent="0.2">
      <c r="B506" s="15"/>
      <c r="C506" s="15"/>
      <c r="D506" s="15"/>
    </row>
    <row r="507" spans="2:4" ht="15.75" customHeight="1" x14ac:dyDescent="0.2">
      <c r="B507" s="15"/>
      <c r="C507" s="15"/>
      <c r="D507" s="15"/>
    </row>
    <row r="508" spans="2:4" ht="15.75" customHeight="1" x14ac:dyDescent="0.2">
      <c r="B508" s="15"/>
      <c r="C508" s="15"/>
      <c r="D508" s="15"/>
    </row>
    <row r="509" spans="2:4" ht="15.75" customHeight="1" x14ac:dyDescent="0.2">
      <c r="B509" s="15"/>
      <c r="C509" s="15"/>
      <c r="D509" s="15"/>
    </row>
    <row r="510" spans="2:4" ht="15.75" customHeight="1" x14ac:dyDescent="0.2">
      <c r="B510" s="15"/>
      <c r="C510" s="15"/>
      <c r="D510" s="15"/>
    </row>
    <row r="511" spans="2:4" ht="15.75" customHeight="1" x14ac:dyDescent="0.2">
      <c r="B511" s="15"/>
      <c r="C511" s="15"/>
      <c r="D511" s="15"/>
    </row>
    <row r="512" spans="2:4" ht="15.75" customHeight="1" x14ac:dyDescent="0.2">
      <c r="B512" s="15"/>
      <c r="C512" s="15"/>
      <c r="D512" s="15"/>
    </row>
    <row r="513" spans="2:4" ht="15.75" customHeight="1" x14ac:dyDescent="0.2">
      <c r="B513" s="15"/>
      <c r="C513" s="15"/>
      <c r="D513" s="15"/>
    </row>
    <row r="514" spans="2:4" ht="15.75" customHeight="1" x14ac:dyDescent="0.2">
      <c r="B514" s="15"/>
      <c r="C514" s="15"/>
      <c r="D514" s="15"/>
    </row>
    <row r="515" spans="2:4" ht="15.75" customHeight="1" x14ac:dyDescent="0.2">
      <c r="B515" s="15"/>
      <c r="C515" s="15"/>
      <c r="D515" s="15"/>
    </row>
    <row r="516" spans="2:4" ht="15.75" customHeight="1" x14ac:dyDescent="0.2">
      <c r="B516" s="15"/>
      <c r="C516" s="15"/>
      <c r="D516" s="15"/>
    </row>
    <row r="517" spans="2:4" ht="15.75" customHeight="1" x14ac:dyDescent="0.2">
      <c r="B517" s="15"/>
      <c r="C517" s="15"/>
      <c r="D517" s="15"/>
    </row>
    <row r="518" spans="2:4" ht="15.75" customHeight="1" x14ac:dyDescent="0.2">
      <c r="B518" s="15"/>
      <c r="C518" s="15"/>
      <c r="D518" s="15"/>
    </row>
    <row r="519" spans="2:4" ht="15.75" customHeight="1" x14ac:dyDescent="0.2">
      <c r="B519" s="15"/>
      <c r="C519" s="15"/>
      <c r="D519" s="15"/>
    </row>
    <row r="520" spans="2:4" ht="15.75" customHeight="1" x14ac:dyDescent="0.2">
      <c r="B520" s="15"/>
      <c r="C520" s="15"/>
      <c r="D520" s="15"/>
    </row>
    <row r="521" spans="2:4" ht="15.75" customHeight="1" x14ac:dyDescent="0.2">
      <c r="B521" s="15"/>
      <c r="C521" s="15"/>
      <c r="D521" s="15"/>
    </row>
    <row r="522" spans="2:4" ht="15.75" customHeight="1" x14ac:dyDescent="0.2">
      <c r="B522" s="15"/>
      <c r="C522" s="15"/>
      <c r="D522" s="15"/>
    </row>
    <row r="523" spans="2:4" ht="15.75" customHeight="1" x14ac:dyDescent="0.2">
      <c r="B523" s="15"/>
      <c r="C523" s="15"/>
      <c r="D523" s="15"/>
    </row>
    <row r="524" spans="2:4" ht="15.75" customHeight="1" x14ac:dyDescent="0.2">
      <c r="B524" s="15"/>
      <c r="C524" s="15"/>
      <c r="D524" s="15"/>
    </row>
    <row r="525" spans="2:4" ht="15.75" customHeight="1" x14ac:dyDescent="0.2">
      <c r="B525" s="15"/>
      <c r="C525" s="15"/>
      <c r="D525" s="15"/>
    </row>
    <row r="526" spans="2:4" ht="15.75" customHeight="1" x14ac:dyDescent="0.2">
      <c r="B526" s="15"/>
      <c r="C526" s="15"/>
      <c r="D526" s="15"/>
    </row>
    <row r="527" spans="2:4" ht="15.75" customHeight="1" x14ac:dyDescent="0.2">
      <c r="B527" s="15"/>
      <c r="C527" s="15"/>
      <c r="D527" s="15"/>
    </row>
    <row r="528" spans="2:4" ht="15.75" customHeight="1" x14ac:dyDescent="0.2">
      <c r="B528" s="15"/>
      <c r="C528" s="15"/>
      <c r="D528" s="15"/>
    </row>
    <row r="529" spans="2:4" ht="15.75" customHeight="1" x14ac:dyDescent="0.2">
      <c r="B529" s="15"/>
      <c r="C529" s="15"/>
      <c r="D529" s="15"/>
    </row>
    <row r="530" spans="2:4" ht="15.75" customHeight="1" x14ac:dyDescent="0.2">
      <c r="B530" s="15"/>
      <c r="C530" s="15"/>
      <c r="D530" s="15"/>
    </row>
    <row r="531" spans="2:4" ht="15.75" customHeight="1" x14ac:dyDescent="0.2">
      <c r="B531" s="15"/>
      <c r="C531" s="15"/>
      <c r="D531" s="15"/>
    </row>
    <row r="532" spans="2:4" ht="15.75" customHeight="1" x14ac:dyDescent="0.2">
      <c r="B532" s="15"/>
      <c r="C532" s="15"/>
      <c r="D532" s="15"/>
    </row>
    <row r="533" spans="2:4" ht="15.75" customHeight="1" x14ac:dyDescent="0.2">
      <c r="B533" s="15"/>
      <c r="C533" s="15"/>
      <c r="D533" s="15"/>
    </row>
    <row r="534" spans="2:4" ht="15.75" customHeight="1" x14ac:dyDescent="0.2">
      <c r="B534" s="15"/>
      <c r="C534" s="15"/>
      <c r="D534" s="15"/>
    </row>
    <row r="535" spans="2:4" ht="15.75" customHeight="1" x14ac:dyDescent="0.2">
      <c r="B535" s="15"/>
      <c r="C535" s="15"/>
      <c r="D535" s="15"/>
    </row>
    <row r="536" spans="2:4" ht="15.75" customHeight="1" x14ac:dyDescent="0.2">
      <c r="B536" s="15"/>
      <c r="C536" s="15"/>
      <c r="D536" s="15"/>
    </row>
    <row r="537" spans="2:4" ht="15.75" customHeight="1" x14ac:dyDescent="0.2">
      <c r="B537" s="15"/>
      <c r="C537" s="15"/>
      <c r="D537" s="15"/>
    </row>
    <row r="538" spans="2:4" ht="15.75" customHeight="1" x14ac:dyDescent="0.2">
      <c r="B538" s="15"/>
      <c r="C538" s="15"/>
      <c r="D538" s="15"/>
    </row>
    <row r="539" spans="2:4" ht="15.75" customHeight="1" x14ac:dyDescent="0.2">
      <c r="B539" s="15"/>
      <c r="C539" s="15"/>
      <c r="D539" s="15"/>
    </row>
    <row r="540" spans="2:4" ht="15.75" customHeight="1" x14ac:dyDescent="0.2">
      <c r="B540" s="15"/>
      <c r="C540" s="15"/>
      <c r="D540" s="15"/>
    </row>
    <row r="541" spans="2:4" ht="15.75" customHeight="1" x14ac:dyDescent="0.2">
      <c r="B541" s="15"/>
      <c r="C541" s="15"/>
      <c r="D541" s="15"/>
    </row>
    <row r="542" spans="2:4" ht="15.75" customHeight="1" x14ac:dyDescent="0.2">
      <c r="B542" s="15"/>
      <c r="C542" s="15"/>
      <c r="D542" s="15"/>
    </row>
    <row r="543" spans="2:4" ht="15.75" customHeight="1" x14ac:dyDescent="0.2">
      <c r="B543" s="15"/>
      <c r="C543" s="15"/>
      <c r="D543" s="15"/>
    </row>
    <row r="544" spans="2:4" ht="15.75" customHeight="1" x14ac:dyDescent="0.2">
      <c r="B544" s="15"/>
      <c r="C544" s="15"/>
      <c r="D544" s="15"/>
    </row>
    <row r="545" spans="2:4" ht="15.75" customHeight="1" x14ac:dyDescent="0.2">
      <c r="B545" s="15"/>
      <c r="C545" s="15"/>
      <c r="D545" s="15"/>
    </row>
    <row r="546" spans="2:4" ht="15.75" customHeight="1" x14ac:dyDescent="0.2">
      <c r="B546" s="15"/>
      <c r="C546" s="15"/>
      <c r="D546" s="15"/>
    </row>
    <row r="547" spans="2:4" ht="15.75" customHeight="1" x14ac:dyDescent="0.2">
      <c r="B547" s="15"/>
      <c r="C547" s="15"/>
      <c r="D547" s="15"/>
    </row>
    <row r="548" spans="2:4" ht="15.75" customHeight="1" x14ac:dyDescent="0.2">
      <c r="B548" s="15"/>
      <c r="C548" s="15"/>
      <c r="D548" s="15"/>
    </row>
    <row r="549" spans="2:4" ht="15.75" customHeight="1" x14ac:dyDescent="0.2">
      <c r="B549" s="15"/>
      <c r="C549" s="15"/>
      <c r="D549" s="15"/>
    </row>
    <row r="550" spans="2:4" ht="15.75" customHeight="1" x14ac:dyDescent="0.2">
      <c r="B550" s="15"/>
      <c r="C550" s="15"/>
      <c r="D550" s="15"/>
    </row>
    <row r="551" spans="2:4" ht="15.75" customHeight="1" x14ac:dyDescent="0.2">
      <c r="B551" s="15"/>
      <c r="C551" s="15"/>
      <c r="D551" s="15"/>
    </row>
    <row r="552" spans="2:4" ht="15.75" customHeight="1" x14ac:dyDescent="0.2">
      <c r="B552" s="15"/>
      <c r="C552" s="15"/>
      <c r="D552" s="15"/>
    </row>
    <row r="553" spans="2:4" ht="15.75" customHeight="1" x14ac:dyDescent="0.2">
      <c r="B553" s="15"/>
      <c r="C553" s="15"/>
      <c r="D553" s="15"/>
    </row>
    <row r="554" spans="2:4" ht="15.75" customHeight="1" x14ac:dyDescent="0.2">
      <c r="B554" s="15"/>
      <c r="C554" s="15"/>
      <c r="D554" s="15"/>
    </row>
    <row r="555" spans="2:4" ht="15.75" customHeight="1" x14ac:dyDescent="0.2">
      <c r="B555" s="15"/>
      <c r="C555" s="15"/>
      <c r="D555" s="15"/>
    </row>
    <row r="556" spans="2:4" ht="15.75" customHeight="1" x14ac:dyDescent="0.2">
      <c r="B556" s="15"/>
      <c r="C556" s="15"/>
      <c r="D556" s="15"/>
    </row>
    <row r="557" spans="2:4" ht="15.75" customHeight="1" x14ac:dyDescent="0.2">
      <c r="B557" s="15"/>
      <c r="C557" s="15"/>
      <c r="D557" s="15"/>
    </row>
    <row r="558" spans="2:4" ht="15.75" customHeight="1" x14ac:dyDescent="0.2">
      <c r="B558" s="15"/>
      <c r="C558" s="15"/>
      <c r="D558" s="15"/>
    </row>
    <row r="559" spans="2:4" ht="15.75" customHeight="1" x14ac:dyDescent="0.2">
      <c r="B559" s="15"/>
      <c r="C559" s="15"/>
      <c r="D559" s="15"/>
    </row>
    <row r="560" spans="2:4" ht="15.75" customHeight="1" x14ac:dyDescent="0.2">
      <c r="B560" s="15"/>
      <c r="C560" s="15"/>
      <c r="D560" s="15"/>
    </row>
    <row r="561" spans="2:4" ht="15.75" customHeight="1" x14ac:dyDescent="0.2">
      <c r="B561" s="15"/>
      <c r="C561" s="15"/>
      <c r="D561" s="15"/>
    </row>
    <row r="562" spans="2:4" ht="15.75" customHeight="1" x14ac:dyDescent="0.2">
      <c r="B562" s="15"/>
      <c r="C562" s="15"/>
      <c r="D562" s="15"/>
    </row>
    <row r="563" spans="2:4" ht="15.75" customHeight="1" x14ac:dyDescent="0.2">
      <c r="B563" s="15"/>
      <c r="C563" s="15"/>
      <c r="D563" s="15"/>
    </row>
    <row r="564" spans="2:4" ht="15.75" customHeight="1" x14ac:dyDescent="0.2">
      <c r="B564" s="15"/>
      <c r="C564" s="15"/>
      <c r="D564" s="15"/>
    </row>
    <row r="565" spans="2:4" ht="15.75" customHeight="1" x14ac:dyDescent="0.2">
      <c r="B565" s="15"/>
      <c r="C565" s="15"/>
      <c r="D565" s="15"/>
    </row>
    <row r="566" spans="2:4" ht="15.75" customHeight="1" x14ac:dyDescent="0.2">
      <c r="B566" s="15"/>
      <c r="C566" s="15"/>
      <c r="D566" s="15"/>
    </row>
    <row r="567" spans="2:4" ht="15.75" customHeight="1" x14ac:dyDescent="0.2">
      <c r="B567" s="15"/>
      <c r="C567" s="15"/>
      <c r="D567" s="15"/>
    </row>
    <row r="568" spans="2:4" ht="15.75" customHeight="1" x14ac:dyDescent="0.2">
      <c r="B568" s="15"/>
      <c r="C568" s="15"/>
      <c r="D568" s="15"/>
    </row>
    <row r="569" spans="2:4" ht="15.75" customHeight="1" x14ac:dyDescent="0.2">
      <c r="B569" s="15"/>
      <c r="C569" s="15"/>
      <c r="D569" s="15"/>
    </row>
    <row r="570" spans="2:4" ht="15.75" customHeight="1" x14ac:dyDescent="0.2">
      <c r="B570" s="15"/>
      <c r="C570" s="15"/>
      <c r="D570" s="15"/>
    </row>
    <row r="571" spans="2:4" ht="15.75" customHeight="1" x14ac:dyDescent="0.2">
      <c r="B571" s="15"/>
      <c r="C571" s="15"/>
      <c r="D571" s="15"/>
    </row>
    <row r="572" spans="2:4" ht="15.75" customHeight="1" x14ac:dyDescent="0.2">
      <c r="B572" s="15"/>
      <c r="C572" s="15"/>
      <c r="D572" s="15"/>
    </row>
    <row r="573" spans="2:4" ht="15.75" customHeight="1" x14ac:dyDescent="0.2">
      <c r="B573" s="15"/>
      <c r="C573" s="15"/>
      <c r="D573" s="15"/>
    </row>
    <row r="574" spans="2:4" ht="15.75" customHeight="1" x14ac:dyDescent="0.2">
      <c r="B574" s="15"/>
      <c r="C574" s="15"/>
      <c r="D574" s="15"/>
    </row>
    <row r="575" spans="2:4" ht="15.75" customHeight="1" x14ac:dyDescent="0.2">
      <c r="B575" s="15"/>
      <c r="C575" s="15"/>
      <c r="D575" s="15"/>
    </row>
    <row r="576" spans="2:4" ht="15.75" customHeight="1" x14ac:dyDescent="0.2">
      <c r="B576" s="15"/>
      <c r="C576" s="15"/>
      <c r="D576" s="15"/>
    </row>
    <row r="577" spans="2:4" ht="15.75" customHeight="1" x14ac:dyDescent="0.2">
      <c r="B577" s="15"/>
      <c r="C577" s="15"/>
      <c r="D577" s="15"/>
    </row>
    <row r="578" spans="2:4" ht="15.75" customHeight="1" x14ac:dyDescent="0.2">
      <c r="B578" s="15"/>
      <c r="C578" s="15"/>
      <c r="D578" s="15"/>
    </row>
    <row r="579" spans="2:4" ht="15.75" customHeight="1" x14ac:dyDescent="0.2">
      <c r="B579" s="15"/>
      <c r="C579" s="15"/>
      <c r="D579" s="15"/>
    </row>
    <row r="580" spans="2:4" ht="15.75" customHeight="1" x14ac:dyDescent="0.2">
      <c r="B580" s="15"/>
      <c r="C580" s="15"/>
      <c r="D580" s="15"/>
    </row>
    <row r="581" spans="2:4" ht="15.75" customHeight="1" x14ac:dyDescent="0.2">
      <c r="B581" s="15"/>
      <c r="C581" s="15"/>
      <c r="D581" s="15"/>
    </row>
    <row r="582" spans="2:4" ht="15.75" customHeight="1" x14ac:dyDescent="0.2">
      <c r="B582" s="15"/>
      <c r="C582" s="15"/>
      <c r="D582" s="15"/>
    </row>
    <row r="583" spans="2:4" ht="15.75" customHeight="1" x14ac:dyDescent="0.2">
      <c r="B583" s="15"/>
      <c r="C583" s="15"/>
      <c r="D583" s="15"/>
    </row>
    <row r="584" spans="2:4" ht="15.75" customHeight="1" x14ac:dyDescent="0.2">
      <c r="B584" s="15"/>
      <c r="C584" s="15"/>
      <c r="D584" s="15"/>
    </row>
    <row r="585" spans="2:4" ht="15.75" customHeight="1" x14ac:dyDescent="0.2">
      <c r="B585" s="15"/>
      <c r="C585" s="15"/>
      <c r="D585" s="15"/>
    </row>
    <row r="586" spans="2:4" ht="15.75" customHeight="1" x14ac:dyDescent="0.2">
      <c r="B586" s="15"/>
      <c r="C586" s="15"/>
      <c r="D586" s="15"/>
    </row>
    <row r="587" spans="2:4" ht="15.75" customHeight="1" x14ac:dyDescent="0.2">
      <c r="B587" s="15"/>
      <c r="C587" s="15"/>
      <c r="D587" s="15"/>
    </row>
    <row r="588" spans="2:4" ht="15.75" customHeight="1" x14ac:dyDescent="0.2">
      <c r="B588" s="15"/>
      <c r="C588" s="15"/>
      <c r="D588" s="15"/>
    </row>
    <row r="589" spans="2:4" ht="15.75" customHeight="1" x14ac:dyDescent="0.2">
      <c r="B589" s="15"/>
      <c r="C589" s="15"/>
      <c r="D589" s="15"/>
    </row>
    <row r="590" spans="2:4" ht="15.75" customHeight="1" x14ac:dyDescent="0.2">
      <c r="B590" s="15"/>
      <c r="C590" s="15"/>
      <c r="D590" s="15"/>
    </row>
    <row r="591" spans="2:4" ht="15.75" customHeight="1" x14ac:dyDescent="0.2">
      <c r="B591" s="15"/>
      <c r="C591" s="15"/>
      <c r="D591" s="15"/>
    </row>
    <row r="592" spans="2:4" ht="15.75" customHeight="1" x14ac:dyDescent="0.2">
      <c r="B592" s="15"/>
      <c r="C592" s="15"/>
      <c r="D592" s="15"/>
    </row>
    <row r="593" spans="2:4" ht="15.75" customHeight="1" x14ac:dyDescent="0.2">
      <c r="B593" s="15"/>
      <c r="C593" s="15"/>
      <c r="D593" s="15"/>
    </row>
    <row r="594" spans="2:4" ht="15.75" customHeight="1" x14ac:dyDescent="0.2">
      <c r="B594" s="15"/>
      <c r="C594" s="15"/>
      <c r="D594" s="15"/>
    </row>
    <row r="595" spans="2:4" ht="15.75" customHeight="1" x14ac:dyDescent="0.2">
      <c r="B595" s="15"/>
      <c r="C595" s="15"/>
      <c r="D595" s="15"/>
    </row>
    <row r="596" spans="2:4" ht="15.75" customHeight="1" x14ac:dyDescent="0.2">
      <c r="B596" s="15"/>
      <c r="C596" s="15"/>
      <c r="D596" s="15"/>
    </row>
    <row r="597" spans="2:4" ht="15.75" customHeight="1" x14ac:dyDescent="0.2">
      <c r="B597" s="15"/>
      <c r="C597" s="15"/>
      <c r="D597" s="15"/>
    </row>
    <row r="598" spans="2:4" ht="15.75" customHeight="1" x14ac:dyDescent="0.2">
      <c r="B598" s="15"/>
      <c r="C598" s="15"/>
      <c r="D598" s="15"/>
    </row>
    <row r="599" spans="2:4" ht="15.75" customHeight="1" x14ac:dyDescent="0.2">
      <c r="B599" s="15"/>
      <c r="C599" s="15"/>
      <c r="D599" s="15"/>
    </row>
    <row r="600" spans="2:4" ht="15.75" customHeight="1" x14ac:dyDescent="0.2">
      <c r="B600" s="15"/>
      <c r="C600" s="15"/>
      <c r="D600" s="15"/>
    </row>
    <row r="601" spans="2:4" ht="15.75" customHeight="1" x14ac:dyDescent="0.2">
      <c r="B601" s="15"/>
      <c r="C601" s="15"/>
      <c r="D601" s="15"/>
    </row>
    <row r="602" spans="2:4" ht="15.75" customHeight="1" x14ac:dyDescent="0.2">
      <c r="B602" s="15"/>
      <c r="C602" s="15"/>
      <c r="D602" s="15"/>
    </row>
    <row r="603" spans="2:4" ht="15.75" customHeight="1" x14ac:dyDescent="0.2">
      <c r="B603" s="15"/>
      <c r="C603" s="15"/>
      <c r="D603" s="15"/>
    </row>
    <row r="604" spans="2:4" ht="15.75" customHeight="1" x14ac:dyDescent="0.2">
      <c r="B604" s="15"/>
      <c r="C604" s="15"/>
      <c r="D604" s="15"/>
    </row>
    <row r="605" spans="2:4" ht="15.75" customHeight="1" x14ac:dyDescent="0.2">
      <c r="B605" s="15"/>
      <c r="C605" s="15"/>
      <c r="D605" s="15"/>
    </row>
    <row r="606" spans="2:4" ht="15.75" customHeight="1" x14ac:dyDescent="0.2">
      <c r="B606" s="15"/>
      <c r="C606" s="15"/>
      <c r="D606" s="15"/>
    </row>
    <row r="607" spans="2:4" ht="15.75" customHeight="1" x14ac:dyDescent="0.2">
      <c r="B607" s="15"/>
      <c r="C607" s="15"/>
      <c r="D607" s="15"/>
    </row>
    <row r="608" spans="2:4" ht="15.75" customHeight="1" x14ac:dyDescent="0.2">
      <c r="B608" s="15"/>
      <c r="C608" s="15"/>
      <c r="D608" s="15"/>
    </row>
    <row r="609" spans="2:4" ht="15.75" customHeight="1" x14ac:dyDescent="0.2">
      <c r="B609" s="15"/>
      <c r="C609" s="15"/>
      <c r="D609" s="15"/>
    </row>
    <row r="610" spans="2:4" ht="15.75" customHeight="1" x14ac:dyDescent="0.2">
      <c r="B610" s="15"/>
      <c r="C610" s="15"/>
      <c r="D610" s="15"/>
    </row>
    <row r="611" spans="2:4" ht="15.75" customHeight="1" x14ac:dyDescent="0.2">
      <c r="B611" s="15"/>
      <c r="C611" s="15"/>
      <c r="D611" s="15"/>
    </row>
    <row r="612" spans="2:4" ht="15.75" customHeight="1" x14ac:dyDescent="0.2">
      <c r="B612" s="15"/>
      <c r="C612" s="15"/>
      <c r="D612" s="15"/>
    </row>
    <row r="613" spans="2:4" ht="15.75" customHeight="1" x14ac:dyDescent="0.2">
      <c r="B613" s="15"/>
      <c r="C613" s="15"/>
      <c r="D613" s="15"/>
    </row>
    <row r="614" spans="2:4" ht="15.75" customHeight="1" x14ac:dyDescent="0.2">
      <c r="B614" s="15"/>
      <c r="C614" s="15"/>
      <c r="D614" s="15"/>
    </row>
    <row r="615" spans="2:4" ht="15.75" customHeight="1" x14ac:dyDescent="0.2">
      <c r="B615" s="15"/>
      <c r="C615" s="15"/>
      <c r="D615" s="15"/>
    </row>
    <row r="616" spans="2:4" ht="15.75" customHeight="1" x14ac:dyDescent="0.2">
      <c r="B616" s="15"/>
      <c r="C616" s="15"/>
      <c r="D616" s="15"/>
    </row>
    <row r="617" spans="2:4" ht="15.75" customHeight="1" x14ac:dyDescent="0.2">
      <c r="B617" s="15"/>
      <c r="C617" s="15"/>
      <c r="D617" s="15"/>
    </row>
    <row r="618" spans="2:4" ht="15.75" customHeight="1" x14ac:dyDescent="0.2">
      <c r="B618" s="15"/>
      <c r="C618" s="15"/>
      <c r="D618" s="15"/>
    </row>
    <row r="619" spans="2:4" ht="15.75" customHeight="1" x14ac:dyDescent="0.2">
      <c r="B619" s="15"/>
      <c r="C619" s="15"/>
      <c r="D619" s="15"/>
    </row>
    <row r="620" spans="2:4" ht="15.75" customHeight="1" x14ac:dyDescent="0.2">
      <c r="B620" s="15"/>
      <c r="C620" s="15"/>
      <c r="D620" s="15"/>
    </row>
    <row r="621" spans="2:4" ht="15.75" customHeight="1" x14ac:dyDescent="0.2">
      <c r="B621" s="15"/>
      <c r="C621" s="15"/>
      <c r="D621" s="15"/>
    </row>
    <row r="622" spans="2:4" ht="15.75" customHeight="1" x14ac:dyDescent="0.2">
      <c r="B622" s="15"/>
      <c r="C622" s="15"/>
      <c r="D622" s="15"/>
    </row>
    <row r="623" spans="2:4" ht="15.75" customHeight="1" x14ac:dyDescent="0.2">
      <c r="B623" s="15"/>
      <c r="C623" s="15"/>
      <c r="D623" s="15"/>
    </row>
    <row r="624" spans="2:4" ht="15.75" customHeight="1" x14ac:dyDescent="0.2">
      <c r="B624" s="15"/>
      <c r="C624" s="15"/>
      <c r="D624" s="15"/>
    </row>
    <row r="625" spans="2:4" ht="15.75" customHeight="1" x14ac:dyDescent="0.2">
      <c r="B625" s="15"/>
      <c r="C625" s="15"/>
      <c r="D625" s="15"/>
    </row>
    <row r="626" spans="2:4" ht="15.75" customHeight="1" x14ac:dyDescent="0.2">
      <c r="B626" s="15"/>
      <c r="C626" s="15"/>
      <c r="D626" s="15"/>
    </row>
    <row r="627" spans="2:4" ht="15.75" customHeight="1" x14ac:dyDescent="0.2">
      <c r="B627" s="15"/>
      <c r="C627" s="15"/>
      <c r="D627" s="15"/>
    </row>
    <row r="628" spans="2:4" ht="15.75" customHeight="1" x14ac:dyDescent="0.2">
      <c r="B628" s="15"/>
      <c r="C628" s="15"/>
      <c r="D628" s="15"/>
    </row>
    <row r="629" spans="2:4" ht="15.75" customHeight="1" x14ac:dyDescent="0.2">
      <c r="B629" s="15"/>
      <c r="C629" s="15"/>
      <c r="D629" s="15"/>
    </row>
    <row r="630" spans="2:4" ht="15.75" customHeight="1" x14ac:dyDescent="0.2">
      <c r="B630" s="15"/>
      <c r="C630" s="15"/>
      <c r="D630" s="15"/>
    </row>
    <row r="631" spans="2:4" ht="15.75" customHeight="1" x14ac:dyDescent="0.2">
      <c r="B631" s="15"/>
      <c r="C631" s="15"/>
      <c r="D631" s="15"/>
    </row>
    <row r="632" spans="2:4" ht="15.75" customHeight="1" x14ac:dyDescent="0.2">
      <c r="B632" s="15"/>
      <c r="C632" s="15"/>
      <c r="D632" s="15"/>
    </row>
    <row r="633" spans="2:4" ht="15.75" customHeight="1" x14ac:dyDescent="0.2">
      <c r="B633" s="15"/>
      <c r="C633" s="15"/>
      <c r="D633" s="15"/>
    </row>
    <row r="634" spans="2:4" ht="15.75" customHeight="1" x14ac:dyDescent="0.2">
      <c r="B634" s="15"/>
      <c r="C634" s="15"/>
      <c r="D634" s="15"/>
    </row>
    <row r="635" spans="2:4" ht="15.75" customHeight="1" x14ac:dyDescent="0.2">
      <c r="B635" s="15"/>
      <c r="C635" s="15"/>
      <c r="D635" s="15"/>
    </row>
    <row r="636" spans="2:4" ht="15.75" customHeight="1" x14ac:dyDescent="0.2">
      <c r="B636" s="15"/>
      <c r="C636" s="15"/>
      <c r="D636" s="15"/>
    </row>
    <row r="637" spans="2:4" ht="15.75" customHeight="1" x14ac:dyDescent="0.2">
      <c r="B637" s="15"/>
      <c r="C637" s="15"/>
      <c r="D637" s="15"/>
    </row>
    <row r="638" spans="2:4" ht="15.75" customHeight="1" x14ac:dyDescent="0.2">
      <c r="B638" s="15"/>
      <c r="C638" s="15"/>
      <c r="D638" s="15"/>
    </row>
    <row r="639" spans="2:4" ht="15.75" customHeight="1" x14ac:dyDescent="0.2">
      <c r="B639" s="15"/>
      <c r="C639" s="15"/>
      <c r="D639" s="15"/>
    </row>
    <row r="640" spans="2:4" ht="15.75" customHeight="1" x14ac:dyDescent="0.2">
      <c r="B640" s="15"/>
      <c r="C640" s="15"/>
      <c r="D640" s="15"/>
    </row>
    <row r="641" spans="2:4" ht="15.75" customHeight="1" x14ac:dyDescent="0.2">
      <c r="B641" s="15"/>
      <c r="C641" s="15"/>
      <c r="D641" s="15"/>
    </row>
    <row r="642" spans="2:4" ht="15.75" customHeight="1" x14ac:dyDescent="0.2">
      <c r="B642" s="15"/>
      <c r="C642" s="15"/>
      <c r="D642" s="15"/>
    </row>
    <row r="643" spans="2:4" ht="15.75" customHeight="1" x14ac:dyDescent="0.2">
      <c r="B643" s="15"/>
      <c r="C643" s="15"/>
      <c r="D643" s="15"/>
    </row>
    <row r="644" spans="2:4" ht="15.75" customHeight="1" x14ac:dyDescent="0.2">
      <c r="B644" s="15"/>
      <c r="C644" s="15"/>
      <c r="D644" s="15"/>
    </row>
    <row r="645" spans="2:4" ht="15.75" customHeight="1" x14ac:dyDescent="0.2">
      <c r="B645" s="15"/>
      <c r="C645" s="15"/>
      <c r="D645" s="15"/>
    </row>
    <row r="646" spans="2:4" ht="15.75" customHeight="1" x14ac:dyDescent="0.2">
      <c r="B646" s="15"/>
      <c r="C646" s="15"/>
      <c r="D646" s="15"/>
    </row>
    <row r="647" spans="2:4" ht="15.75" customHeight="1" x14ac:dyDescent="0.2">
      <c r="B647" s="15"/>
      <c r="C647" s="15"/>
      <c r="D647" s="15"/>
    </row>
    <row r="648" spans="2:4" ht="15.75" customHeight="1" x14ac:dyDescent="0.2">
      <c r="B648" s="15"/>
      <c r="C648" s="15"/>
      <c r="D648" s="15"/>
    </row>
    <row r="649" spans="2:4" ht="15.75" customHeight="1" x14ac:dyDescent="0.2">
      <c r="B649" s="15"/>
      <c r="C649" s="15"/>
      <c r="D649" s="15"/>
    </row>
    <row r="650" spans="2:4" ht="15.75" customHeight="1" x14ac:dyDescent="0.2">
      <c r="B650" s="15"/>
      <c r="C650" s="15"/>
      <c r="D650" s="15"/>
    </row>
    <row r="651" spans="2:4" ht="15.75" customHeight="1" x14ac:dyDescent="0.2">
      <c r="B651" s="15"/>
      <c r="C651" s="15"/>
      <c r="D651" s="15"/>
    </row>
    <row r="652" spans="2:4" ht="15.75" customHeight="1" x14ac:dyDescent="0.2">
      <c r="B652" s="15"/>
      <c r="C652" s="15"/>
      <c r="D652" s="15"/>
    </row>
    <row r="653" spans="2:4" ht="15.75" customHeight="1" x14ac:dyDescent="0.2">
      <c r="B653" s="15"/>
      <c r="C653" s="15"/>
      <c r="D653" s="15"/>
    </row>
    <row r="654" spans="2:4" ht="15.75" customHeight="1" x14ac:dyDescent="0.2">
      <c r="B654" s="15"/>
      <c r="C654" s="15"/>
      <c r="D654" s="15"/>
    </row>
    <row r="655" spans="2:4" ht="15.75" customHeight="1" x14ac:dyDescent="0.2">
      <c r="B655" s="15"/>
      <c r="C655" s="15"/>
      <c r="D655" s="15"/>
    </row>
    <row r="656" spans="2:4" ht="15.75" customHeight="1" x14ac:dyDescent="0.2">
      <c r="B656" s="15"/>
      <c r="C656" s="15"/>
      <c r="D656" s="15"/>
    </row>
    <row r="657" spans="2:4" ht="15.75" customHeight="1" x14ac:dyDescent="0.2">
      <c r="B657" s="15"/>
      <c r="C657" s="15"/>
      <c r="D657" s="15"/>
    </row>
    <row r="658" spans="2:4" ht="15.75" customHeight="1" x14ac:dyDescent="0.2">
      <c r="B658" s="15"/>
      <c r="C658" s="15"/>
      <c r="D658" s="15"/>
    </row>
    <row r="659" spans="2:4" ht="15.75" customHeight="1" x14ac:dyDescent="0.2">
      <c r="B659" s="15"/>
      <c r="C659" s="15"/>
      <c r="D659" s="15"/>
    </row>
    <row r="660" spans="2:4" ht="15.75" customHeight="1" x14ac:dyDescent="0.2">
      <c r="B660" s="15"/>
      <c r="C660" s="15"/>
      <c r="D660" s="15"/>
    </row>
    <row r="661" spans="2:4" ht="15.75" customHeight="1" x14ac:dyDescent="0.2">
      <c r="B661" s="15"/>
      <c r="C661" s="15"/>
      <c r="D661" s="15"/>
    </row>
    <row r="662" spans="2:4" ht="15.75" customHeight="1" x14ac:dyDescent="0.2">
      <c r="B662" s="15"/>
      <c r="C662" s="15"/>
      <c r="D662" s="15"/>
    </row>
    <row r="663" spans="2:4" ht="15.75" customHeight="1" x14ac:dyDescent="0.2">
      <c r="B663" s="15"/>
      <c r="C663" s="15"/>
      <c r="D663" s="15"/>
    </row>
    <row r="664" spans="2:4" ht="15.75" customHeight="1" x14ac:dyDescent="0.2">
      <c r="B664" s="15"/>
      <c r="C664" s="15"/>
      <c r="D664" s="15"/>
    </row>
    <row r="665" spans="2:4" ht="15.75" customHeight="1" x14ac:dyDescent="0.2">
      <c r="B665" s="15"/>
      <c r="C665" s="15"/>
      <c r="D665" s="15"/>
    </row>
    <row r="666" spans="2:4" ht="15.75" customHeight="1" x14ac:dyDescent="0.2">
      <c r="B666" s="15"/>
      <c r="C666" s="15"/>
      <c r="D666" s="15"/>
    </row>
    <row r="667" spans="2:4" ht="15.75" customHeight="1" x14ac:dyDescent="0.2">
      <c r="B667" s="15"/>
      <c r="C667" s="15"/>
      <c r="D667" s="15"/>
    </row>
    <row r="668" spans="2:4" ht="15.75" customHeight="1" x14ac:dyDescent="0.2">
      <c r="B668" s="15"/>
      <c r="C668" s="15"/>
      <c r="D668" s="15"/>
    </row>
    <row r="669" spans="2:4" ht="15.75" customHeight="1" x14ac:dyDescent="0.2">
      <c r="B669" s="15"/>
      <c r="C669" s="15"/>
      <c r="D669" s="15"/>
    </row>
    <row r="670" spans="2:4" ht="15.75" customHeight="1" x14ac:dyDescent="0.2">
      <c r="B670" s="15"/>
      <c r="C670" s="15"/>
      <c r="D670" s="15"/>
    </row>
    <row r="671" spans="2:4" ht="15.75" customHeight="1" x14ac:dyDescent="0.2">
      <c r="B671" s="15"/>
      <c r="C671" s="15"/>
      <c r="D671" s="15"/>
    </row>
    <row r="672" spans="2:4" ht="15.75" customHeight="1" x14ac:dyDescent="0.2">
      <c r="B672" s="15"/>
      <c r="C672" s="15"/>
      <c r="D672" s="15"/>
    </row>
    <row r="673" spans="2:4" ht="15.75" customHeight="1" x14ac:dyDescent="0.2">
      <c r="B673" s="15"/>
      <c r="C673" s="15"/>
      <c r="D673" s="15"/>
    </row>
    <row r="674" spans="2:4" ht="15.75" customHeight="1" x14ac:dyDescent="0.2">
      <c r="B674" s="15"/>
      <c r="C674" s="15"/>
      <c r="D674" s="15"/>
    </row>
    <row r="675" spans="2:4" ht="15.75" customHeight="1" x14ac:dyDescent="0.2">
      <c r="B675" s="15"/>
      <c r="C675" s="15"/>
      <c r="D675" s="15"/>
    </row>
    <row r="676" spans="2:4" ht="15.75" customHeight="1" x14ac:dyDescent="0.2">
      <c r="B676" s="15"/>
      <c r="C676" s="15"/>
      <c r="D676" s="15"/>
    </row>
    <row r="677" spans="2:4" ht="15.75" customHeight="1" x14ac:dyDescent="0.2">
      <c r="B677" s="15"/>
      <c r="C677" s="15"/>
      <c r="D677" s="15"/>
    </row>
    <row r="678" spans="2:4" ht="15.75" customHeight="1" x14ac:dyDescent="0.2">
      <c r="B678" s="15"/>
      <c r="C678" s="15"/>
      <c r="D678" s="15"/>
    </row>
    <row r="679" spans="2:4" ht="15.75" customHeight="1" x14ac:dyDescent="0.2">
      <c r="B679" s="15"/>
      <c r="C679" s="15"/>
      <c r="D679" s="15"/>
    </row>
    <row r="680" spans="2:4" ht="15.75" customHeight="1" x14ac:dyDescent="0.2">
      <c r="B680" s="15"/>
      <c r="C680" s="15"/>
      <c r="D680" s="15"/>
    </row>
    <row r="681" spans="2:4" ht="15.75" customHeight="1" x14ac:dyDescent="0.2">
      <c r="B681" s="15"/>
      <c r="C681" s="15"/>
      <c r="D681" s="15"/>
    </row>
    <row r="682" spans="2:4" ht="15.75" customHeight="1" x14ac:dyDescent="0.2">
      <c r="B682" s="15"/>
      <c r="C682" s="15"/>
      <c r="D682" s="15"/>
    </row>
    <row r="683" spans="2:4" ht="15.75" customHeight="1" x14ac:dyDescent="0.2">
      <c r="B683" s="15"/>
      <c r="C683" s="15"/>
      <c r="D683" s="15"/>
    </row>
    <row r="684" spans="2:4" ht="15.75" customHeight="1" x14ac:dyDescent="0.2">
      <c r="B684" s="15"/>
      <c r="C684" s="15"/>
      <c r="D684" s="15"/>
    </row>
    <row r="685" spans="2:4" ht="15.75" customHeight="1" x14ac:dyDescent="0.2">
      <c r="B685" s="15"/>
      <c r="C685" s="15"/>
      <c r="D685" s="15"/>
    </row>
    <row r="686" spans="2:4" ht="15.75" customHeight="1" x14ac:dyDescent="0.2">
      <c r="B686" s="15"/>
      <c r="C686" s="15"/>
      <c r="D686" s="15"/>
    </row>
    <row r="687" spans="2:4" ht="15.75" customHeight="1" x14ac:dyDescent="0.2">
      <c r="B687" s="15"/>
      <c r="C687" s="15"/>
      <c r="D687" s="15"/>
    </row>
    <row r="688" spans="2:4" ht="15.75" customHeight="1" x14ac:dyDescent="0.2">
      <c r="B688" s="15"/>
      <c r="C688" s="15"/>
      <c r="D688" s="15"/>
    </row>
    <row r="689" spans="2:4" ht="15.75" customHeight="1" x14ac:dyDescent="0.2">
      <c r="B689" s="15"/>
      <c r="C689" s="15"/>
      <c r="D689" s="15"/>
    </row>
    <row r="690" spans="2:4" ht="15.75" customHeight="1" x14ac:dyDescent="0.2">
      <c r="B690" s="15"/>
      <c r="C690" s="15"/>
      <c r="D690" s="15"/>
    </row>
    <row r="691" spans="2:4" ht="15.75" customHeight="1" x14ac:dyDescent="0.2">
      <c r="B691" s="15"/>
      <c r="C691" s="15"/>
      <c r="D691" s="15"/>
    </row>
    <row r="692" spans="2:4" ht="15.75" customHeight="1" x14ac:dyDescent="0.2">
      <c r="B692" s="15"/>
      <c r="C692" s="15"/>
      <c r="D692" s="15"/>
    </row>
    <row r="693" spans="2:4" ht="15.75" customHeight="1" x14ac:dyDescent="0.2">
      <c r="B693" s="15"/>
      <c r="C693" s="15"/>
      <c r="D693" s="15"/>
    </row>
    <row r="694" spans="2:4" ht="15.75" customHeight="1" x14ac:dyDescent="0.2">
      <c r="B694" s="15"/>
      <c r="C694" s="15"/>
      <c r="D694" s="15"/>
    </row>
    <row r="695" spans="2:4" ht="15.75" customHeight="1" x14ac:dyDescent="0.2">
      <c r="B695" s="15"/>
      <c r="C695" s="15"/>
      <c r="D695" s="15"/>
    </row>
    <row r="696" spans="2:4" ht="15.75" customHeight="1" x14ac:dyDescent="0.2">
      <c r="B696" s="15"/>
      <c r="C696" s="15"/>
      <c r="D696" s="15"/>
    </row>
    <row r="697" spans="2:4" ht="15.75" customHeight="1" x14ac:dyDescent="0.2">
      <c r="B697" s="15"/>
      <c r="C697" s="15"/>
      <c r="D697" s="15"/>
    </row>
    <row r="698" spans="2:4" ht="15.75" customHeight="1" x14ac:dyDescent="0.2">
      <c r="B698" s="15"/>
      <c r="C698" s="15"/>
      <c r="D698" s="15"/>
    </row>
    <row r="699" spans="2:4" ht="15.75" customHeight="1" x14ac:dyDescent="0.2">
      <c r="B699" s="15"/>
      <c r="C699" s="15"/>
      <c r="D699" s="15"/>
    </row>
    <row r="700" spans="2:4" ht="15.75" customHeight="1" x14ac:dyDescent="0.2">
      <c r="B700" s="15"/>
      <c r="C700" s="15"/>
      <c r="D700" s="15"/>
    </row>
    <row r="701" spans="2:4" ht="15.75" customHeight="1" x14ac:dyDescent="0.2">
      <c r="B701" s="15"/>
      <c r="C701" s="15"/>
      <c r="D701" s="15"/>
    </row>
    <row r="702" spans="2:4" ht="15.75" customHeight="1" x14ac:dyDescent="0.2">
      <c r="B702" s="15"/>
      <c r="C702" s="15"/>
      <c r="D702" s="15"/>
    </row>
    <row r="703" spans="2:4" ht="15.75" customHeight="1" x14ac:dyDescent="0.2">
      <c r="B703" s="15"/>
      <c r="C703" s="15"/>
      <c r="D703" s="15"/>
    </row>
    <row r="704" spans="2:4" ht="15.75" customHeight="1" x14ac:dyDescent="0.2">
      <c r="B704" s="15"/>
      <c r="C704" s="15"/>
      <c r="D704" s="15"/>
    </row>
    <row r="705" spans="2:4" ht="15.75" customHeight="1" x14ac:dyDescent="0.2">
      <c r="B705" s="15"/>
      <c r="C705" s="15"/>
      <c r="D705" s="15"/>
    </row>
    <row r="706" spans="2:4" ht="15.75" customHeight="1" x14ac:dyDescent="0.2">
      <c r="B706" s="15"/>
      <c r="C706" s="15"/>
      <c r="D706" s="15"/>
    </row>
    <row r="707" spans="2:4" ht="15.75" customHeight="1" x14ac:dyDescent="0.2">
      <c r="B707" s="15"/>
      <c r="C707" s="15"/>
      <c r="D707" s="15"/>
    </row>
    <row r="708" spans="2:4" ht="15.75" customHeight="1" x14ac:dyDescent="0.2">
      <c r="B708" s="15"/>
      <c r="C708" s="15"/>
      <c r="D708" s="15"/>
    </row>
    <row r="709" spans="2:4" ht="15.75" customHeight="1" x14ac:dyDescent="0.2">
      <c r="B709" s="15"/>
      <c r="C709" s="15"/>
      <c r="D709" s="15"/>
    </row>
    <row r="710" spans="2:4" ht="15.75" customHeight="1" x14ac:dyDescent="0.2">
      <c r="B710" s="15"/>
      <c r="C710" s="15"/>
      <c r="D710" s="15"/>
    </row>
    <row r="711" spans="2:4" ht="15.75" customHeight="1" x14ac:dyDescent="0.2">
      <c r="B711" s="15"/>
      <c r="C711" s="15"/>
      <c r="D711" s="15"/>
    </row>
    <row r="712" spans="2:4" ht="15.75" customHeight="1" x14ac:dyDescent="0.2">
      <c r="B712" s="15"/>
      <c r="C712" s="15"/>
      <c r="D712" s="15"/>
    </row>
    <row r="713" spans="2:4" ht="15.75" customHeight="1" x14ac:dyDescent="0.2">
      <c r="B713" s="15"/>
      <c r="C713" s="15"/>
      <c r="D713" s="15"/>
    </row>
    <row r="714" spans="2:4" ht="15.75" customHeight="1" x14ac:dyDescent="0.2">
      <c r="B714" s="15"/>
      <c r="C714" s="15"/>
      <c r="D714" s="15"/>
    </row>
    <row r="715" spans="2:4" ht="15.75" customHeight="1" x14ac:dyDescent="0.2">
      <c r="B715" s="15"/>
      <c r="C715" s="15"/>
      <c r="D715" s="15"/>
    </row>
    <row r="716" spans="2:4" ht="15.75" customHeight="1" x14ac:dyDescent="0.2">
      <c r="B716" s="15"/>
      <c r="C716" s="15"/>
      <c r="D716" s="15"/>
    </row>
    <row r="717" spans="2:4" ht="15.75" customHeight="1" x14ac:dyDescent="0.2">
      <c r="B717" s="15"/>
      <c r="C717" s="15"/>
      <c r="D717" s="15"/>
    </row>
    <row r="718" spans="2:4" ht="15.75" customHeight="1" x14ac:dyDescent="0.2">
      <c r="B718" s="15"/>
      <c r="C718" s="15"/>
      <c r="D718" s="15"/>
    </row>
    <row r="719" spans="2:4" ht="15.75" customHeight="1" x14ac:dyDescent="0.2">
      <c r="B719" s="15"/>
      <c r="C719" s="15"/>
      <c r="D719" s="15"/>
    </row>
    <row r="720" spans="2:4" ht="15.75" customHeight="1" x14ac:dyDescent="0.2">
      <c r="B720" s="15"/>
      <c r="C720" s="15"/>
      <c r="D720" s="15"/>
    </row>
    <row r="721" spans="2:4" ht="15.75" customHeight="1" x14ac:dyDescent="0.2">
      <c r="B721" s="15"/>
      <c r="C721" s="15"/>
      <c r="D721" s="15"/>
    </row>
    <row r="722" spans="2:4" ht="15.75" customHeight="1" x14ac:dyDescent="0.2">
      <c r="B722" s="15"/>
      <c r="C722" s="15"/>
      <c r="D722" s="15"/>
    </row>
    <row r="723" spans="2:4" ht="15.75" customHeight="1" x14ac:dyDescent="0.2">
      <c r="B723" s="15"/>
      <c r="C723" s="15"/>
      <c r="D723" s="15"/>
    </row>
    <row r="724" spans="2:4" ht="15.75" customHeight="1" x14ac:dyDescent="0.2">
      <c r="B724" s="15"/>
      <c r="C724" s="15"/>
      <c r="D724" s="15"/>
    </row>
    <row r="725" spans="2:4" ht="15.75" customHeight="1" x14ac:dyDescent="0.2">
      <c r="B725" s="15"/>
      <c r="C725" s="15"/>
      <c r="D725" s="15"/>
    </row>
    <row r="726" spans="2:4" ht="15.75" customHeight="1" x14ac:dyDescent="0.2">
      <c r="B726" s="15"/>
      <c r="C726" s="15"/>
      <c r="D726" s="15"/>
    </row>
    <row r="727" spans="2:4" ht="15.75" customHeight="1" x14ac:dyDescent="0.2">
      <c r="B727" s="15"/>
      <c r="C727" s="15"/>
      <c r="D727" s="15"/>
    </row>
    <row r="728" spans="2:4" ht="15.75" customHeight="1" x14ac:dyDescent="0.2">
      <c r="B728" s="15"/>
      <c r="C728" s="15"/>
      <c r="D728" s="15"/>
    </row>
    <row r="729" spans="2:4" ht="15.75" customHeight="1" x14ac:dyDescent="0.2">
      <c r="B729" s="15"/>
      <c r="C729" s="15"/>
      <c r="D729" s="15"/>
    </row>
    <row r="730" spans="2:4" ht="15.75" customHeight="1" x14ac:dyDescent="0.2">
      <c r="B730" s="15"/>
      <c r="C730" s="15"/>
      <c r="D730" s="15"/>
    </row>
    <row r="731" spans="2:4" ht="15.75" customHeight="1" x14ac:dyDescent="0.2">
      <c r="B731" s="15"/>
      <c r="C731" s="15"/>
      <c r="D731" s="15"/>
    </row>
    <row r="732" spans="2:4" ht="15.75" customHeight="1" x14ac:dyDescent="0.2">
      <c r="B732" s="15"/>
      <c r="C732" s="15"/>
      <c r="D732" s="15"/>
    </row>
    <row r="733" spans="2:4" ht="15.75" customHeight="1" x14ac:dyDescent="0.2">
      <c r="B733" s="15"/>
      <c r="C733" s="15"/>
      <c r="D733" s="15"/>
    </row>
    <row r="734" spans="2:4" ht="15.75" customHeight="1" x14ac:dyDescent="0.2">
      <c r="B734" s="15"/>
      <c r="C734" s="15"/>
      <c r="D734" s="15"/>
    </row>
    <row r="735" spans="2:4" ht="15.75" customHeight="1" x14ac:dyDescent="0.2">
      <c r="B735" s="15"/>
      <c r="C735" s="15"/>
      <c r="D735" s="15"/>
    </row>
    <row r="736" spans="2:4" ht="15.75" customHeight="1" x14ac:dyDescent="0.2">
      <c r="B736" s="15"/>
      <c r="C736" s="15"/>
      <c r="D736" s="15"/>
    </row>
    <row r="737" spans="2:4" ht="15.75" customHeight="1" x14ac:dyDescent="0.2">
      <c r="B737" s="15"/>
      <c r="C737" s="15"/>
      <c r="D737" s="15"/>
    </row>
    <row r="738" spans="2:4" ht="15.75" customHeight="1" x14ac:dyDescent="0.2">
      <c r="B738" s="15"/>
      <c r="C738" s="15"/>
      <c r="D738" s="15"/>
    </row>
    <row r="739" spans="2:4" ht="15.75" customHeight="1" x14ac:dyDescent="0.2">
      <c r="B739" s="15"/>
      <c r="C739" s="15"/>
      <c r="D739" s="15"/>
    </row>
    <row r="740" spans="2:4" ht="15.75" customHeight="1" x14ac:dyDescent="0.2">
      <c r="B740" s="15"/>
      <c r="C740" s="15"/>
      <c r="D740" s="15"/>
    </row>
    <row r="741" spans="2:4" ht="15.75" customHeight="1" x14ac:dyDescent="0.2">
      <c r="B741" s="15"/>
      <c r="C741" s="15"/>
      <c r="D741" s="15"/>
    </row>
    <row r="742" spans="2:4" ht="15.75" customHeight="1" x14ac:dyDescent="0.2">
      <c r="B742" s="15"/>
      <c r="C742" s="15"/>
      <c r="D742" s="15"/>
    </row>
    <row r="743" spans="2:4" ht="15.75" customHeight="1" x14ac:dyDescent="0.2">
      <c r="B743" s="15"/>
      <c r="C743" s="15"/>
      <c r="D743" s="15"/>
    </row>
    <row r="744" spans="2:4" ht="15.75" customHeight="1" x14ac:dyDescent="0.2">
      <c r="B744" s="15"/>
      <c r="C744" s="15"/>
      <c r="D744" s="15"/>
    </row>
    <row r="745" spans="2:4" ht="15.75" customHeight="1" x14ac:dyDescent="0.2">
      <c r="B745" s="15"/>
      <c r="C745" s="15"/>
      <c r="D745" s="15"/>
    </row>
    <row r="746" spans="2:4" ht="15.75" customHeight="1" x14ac:dyDescent="0.2">
      <c r="B746" s="15"/>
      <c r="C746" s="15"/>
      <c r="D746" s="15"/>
    </row>
    <row r="747" spans="2:4" ht="15.75" customHeight="1" x14ac:dyDescent="0.2">
      <c r="B747" s="15"/>
      <c r="C747" s="15"/>
      <c r="D747" s="15"/>
    </row>
    <row r="748" spans="2:4" ht="15.75" customHeight="1" x14ac:dyDescent="0.2">
      <c r="B748" s="15"/>
      <c r="C748" s="15"/>
      <c r="D748" s="15"/>
    </row>
    <row r="749" spans="2:4" ht="15.75" customHeight="1" x14ac:dyDescent="0.2">
      <c r="B749" s="15"/>
      <c r="C749" s="15"/>
      <c r="D749" s="15"/>
    </row>
    <row r="750" spans="2:4" ht="15.75" customHeight="1" x14ac:dyDescent="0.2">
      <c r="B750" s="15"/>
      <c r="C750" s="15"/>
      <c r="D750" s="15"/>
    </row>
    <row r="751" spans="2:4" ht="15.75" customHeight="1" x14ac:dyDescent="0.2">
      <c r="B751" s="15"/>
      <c r="C751" s="15"/>
      <c r="D751" s="15"/>
    </row>
    <row r="752" spans="2:4" ht="15.75" customHeight="1" x14ac:dyDescent="0.2">
      <c r="B752" s="15"/>
      <c r="C752" s="15"/>
      <c r="D752" s="15"/>
    </row>
    <row r="753" spans="2:4" ht="15.75" customHeight="1" x14ac:dyDescent="0.2">
      <c r="B753" s="15"/>
      <c r="C753" s="15"/>
      <c r="D753" s="15"/>
    </row>
    <row r="754" spans="2:4" ht="15.75" customHeight="1" x14ac:dyDescent="0.2">
      <c r="B754" s="15"/>
      <c r="C754" s="15"/>
      <c r="D754" s="15"/>
    </row>
    <row r="755" spans="2:4" ht="15.75" customHeight="1" x14ac:dyDescent="0.2">
      <c r="B755" s="15"/>
      <c r="C755" s="15"/>
      <c r="D755" s="15"/>
    </row>
    <row r="756" spans="2:4" ht="15.75" customHeight="1" x14ac:dyDescent="0.2">
      <c r="B756" s="15"/>
      <c r="C756" s="15"/>
      <c r="D756" s="15"/>
    </row>
    <row r="757" spans="2:4" ht="15.75" customHeight="1" x14ac:dyDescent="0.2">
      <c r="B757" s="15"/>
      <c r="C757" s="15"/>
      <c r="D757" s="15"/>
    </row>
    <row r="758" spans="2:4" ht="15.75" customHeight="1" x14ac:dyDescent="0.2">
      <c r="B758" s="15"/>
      <c r="C758" s="15"/>
      <c r="D758" s="15"/>
    </row>
    <row r="759" spans="2:4" ht="15.75" customHeight="1" x14ac:dyDescent="0.2">
      <c r="B759" s="15"/>
      <c r="C759" s="15"/>
      <c r="D759" s="15"/>
    </row>
    <row r="760" spans="2:4" ht="15.75" customHeight="1" x14ac:dyDescent="0.2">
      <c r="B760" s="15"/>
      <c r="C760" s="15"/>
      <c r="D760" s="15"/>
    </row>
    <row r="761" spans="2:4" ht="15.75" customHeight="1" x14ac:dyDescent="0.2">
      <c r="B761" s="15"/>
      <c r="C761" s="15"/>
      <c r="D761" s="15"/>
    </row>
    <row r="762" spans="2:4" ht="15.75" customHeight="1" x14ac:dyDescent="0.2">
      <c r="B762" s="15"/>
      <c r="C762" s="15"/>
      <c r="D762" s="15"/>
    </row>
    <row r="763" spans="2:4" ht="15.75" customHeight="1" x14ac:dyDescent="0.2">
      <c r="B763" s="15"/>
      <c r="C763" s="15"/>
      <c r="D763" s="15"/>
    </row>
    <row r="764" spans="2:4" ht="15.75" customHeight="1" x14ac:dyDescent="0.2">
      <c r="B764" s="15"/>
      <c r="C764" s="15"/>
      <c r="D764" s="15"/>
    </row>
    <row r="765" spans="2:4" ht="15.75" customHeight="1" x14ac:dyDescent="0.2">
      <c r="B765" s="15"/>
      <c r="C765" s="15"/>
      <c r="D765" s="15"/>
    </row>
    <row r="766" spans="2:4" ht="15.75" customHeight="1" x14ac:dyDescent="0.2">
      <c r="B766" s="15"/>
      <c r="C766" s="15"/>
      <c r="D766" s="15"/>
    </row>
    <row r="767" spans="2:4" ht="15.75" customHeight="1" x14ac:dyDescent="0.2">
      <c r="B767" s="15"/>
      <c r="C767" s="15"/>
      <c r="D767" s="15"/>
    </row>
    <row r="768" spans="2:4" ht="15.75" customHeight="1" x14ac:dyDescent="0.2">
      <c r="B768" s="15"/>
      <c r="C768" s="15"/>
      <c r="D768" s="15"/>
    </row>
    <row r="769" spans="2:4" ht="15.75" customHeight="1" x14ac:dyDescent="0.2">
      <c r="B769" s="15"/>
      <c r="C769" s="15"/>
      <c r="D769" s="15"/>
    </row>
    <row r="770" spans="2:4" ht="15.75" customHeight="1" x14ac:dyDescent="0.2">
      <c r="B770" s="15"/>
      <c r="C770" s="15"/>
      <c r="D770" s="15"/>
    </row>
    <row r="771" spans="2:4" ht="15.75" customHeight="1" x14ac:dyDescent="0.2">
      <c r="B771" s="15"/>
      <c r="C771" s="15"/>
      <c r="D771" s="15"/>
    </row>
    <row r="772" spans="2:4" ht="15.75" customHeight="1" x14ac:dyDescent="0.2">
      <c r="B772" s="15"/>
      <c r="C772" s="15"/>
      <c r="D772" s="15"/>
    </row>
    <row r="773" spans="2:4" ht="15.75" customHeight="1" x14ac:dyDescent="0.2">
      <c r="B773" s="15"/>
      <c r="C773" s="15"/>
      <c r="D773" s="15"/>
    </row>
    <row r="774" spans="2:4" ht="15.75" customHeight="1" x14ac:dyDescent="0.2">
      <c r="B774" s="15"/>
      <c r="C774" s="15"/>
      <c r="D774" s="15"/>
    </row>
    <row r="775" spans="2:4" ht="15.75" customHeight="1" x14ac:dyDescent="0.2">
      <c r="B775" s="15"/>
      <c r="C775" s="15"/>
      <c r="D775" s="15"/>
    </row>
    <row r="776" spans="2:4" ht="15.75" customHeight="1" x14ac:dyDescent="0.2">
      <c r="B776" s="15"/>
      <c r="C776" s="15"/>
      <c r="D776" s="15"/>
    </row>
    <row r="777" spans="2:4" ht="15.75" customHeight="1" x14ac:dyDescent="0.2">
      <c r="B777" s="15"/>
      <c r="C777" s="15"/>
      <c r="D777" s="15"/>
    </row>
    <row r="778" spans="2:4" ht="15.75" customHeight="1" x14ac:dyDescent="0.2">
      <c r="B778" s="15"/>
      <c r="C778" s="15"/>
      <c r="D778" s="15"/>
    </row>
    <row r="779" spans="2:4" ht="15.75" customHeight="1" x14ac:dyDescent="0.2">
      <c r="B779" s="15"/>
      <c r="C779" s="15"/>
      <c r="D779" s="15"/>
    </row>
    <row r="780" spans="2:4" ht="15.75" customHeight="1" x14ac:dyDescent="0.2">
      <c r="B780" s="15"/>
      <c r="C780" s="15"/>
      <c r="D780" s="15"/>
    </row>
    <row r="781" spans="2:4" ht="15.75" customHeight="1" x14ac:dyDescent="0.2">
      <c r="B781" s="15"/>
      <c r="C781" s="15"/>
      <c r="D781" s="15"/>
    </row>
    <row r="782" spans="2:4" ht="15.75" customHeight="1" x14ac:dyDescent="0.2">
      <c r="B782" s="15"/>
      <c r="C782" s="15"/>
      <c r="D782" s="15"/>
    </row>
    <row r="783" spans="2:4" ht="15.75" customHeight="1" x14ac:dyDescent="0.2">
      <c r="B783" s="15"/>
      <c r="C783" s="15"/>
      <c r="D783" s="15"/>
    </row>
    <row r="784" spans="2:4" ht="15.75" customHeight="1" x14ac:dyDescent="0.2">
      <c r="B784" s="15"/>
      <c r="C784" s="15"/>
      <c r="D784" s="15"/>
    </row>
    <row r="785" spans="2:4" ht="15.75" customHeight="1" x14ac:dyDescent="0.2">
      <c r="B785" s="15"/>
      <c r="C785" s="15"/>
      <c r="D785" s="15"/>
    </row>
    <row r="786" spans="2:4" ht="15.75" customHeight="1" x14ac:dyDescent="0.2">
      <c r="B786" s="15"/>
      <c r="C786" s="15"/>
      <c r="D786" s="15"/>
    </row>
    <row r="787" spans="2:4" ht="15.75" customHeight="1" x14ac:dyDescent="0.2">
      <c r="B787" s="15"/>
      <c r="C787" s="15"/>
      <c r="D787" s="15"/>
    </row>
    <row r="788" spans="2:4" ht="15.75" customHeight="1" x14ac:dyDescent="0.2">
      <c r="B788" s="15"/>
      <c r="C788" s="15"/>
      <c r="D788" s="15"/>
    </row>
    <row r="789" spans="2:4" ht="15.75" customHeight="1" x14ac:dyDescent="0.2">
      <c r="B789" s="15"/>
      <c r="C789" s="15"/>
      <c r="D789" s="15"/>
    </row>
    <row r="790" spans="2:4" ht="15.75" customHeight="1" x14ac:dyDescent="0.2">
      <c r="B790" s="15"/>
      <c r="C790" s="15"/>
      <c r="D790" s="15"/>
    </row>
    <row r="791" spans="2:4" ht="15.75" customHeight="1" x14ac:dyDescent="0.2">
      <c r="B791" s="15"/>
      <c r="C791" s="15"/>
      <c r="D791" s="15"/>
    </row>
    <row r="792" spans="2:4" ht="15.75" customHeight="1" x14ac:dyDescent="0.2">
      <c r="B792" s="15"/>
      <c r="C792" s="15"/>
      <c r="D792" s="15"/>
    </row>
    <row r="793" spans="2:4" ht="15.75" customHeight="1" x14ac:dyDescent="0.2">
      <c r="B793" s="15"/>
      <c r="C793" s="15"/>
      <c r="D793" s="15"/>
    </row>
    <row r="794" spans="2:4" ht="15.75" customHeight="1" x14ac:dyDescent="0.2">
      <c r="B794" s="15"/>
      <c r="C794" s="15"/>
      <c r="D794" s="15"/>
    </row>
    <row r="795" spans="2:4" ht="15.75" customHeight="1" x14ac:dyDescent="0.2">
      <c r="B795" s="15"/>
      <c r="C795" s="15"/>
      <c r="D795" s="15"/>
    </row>
    <row r="796" spans="2:4" ht="15.75" customHeight="1" x14ac:dyDescent="0.2">
      <c r="B796" s="15"/>
      <c r="C796" s="15"/>
      <c r="D796" s="15"/>
    </row>
    <row r="797" spans="2:4" ht="15.75" customHeight="1" x14ac:dyDescent="0.2">
      <c r="B797" s="15"/>
      <c r="C797" s="15"/>
      <c r="D797" s="15"/>
    </row>
    <row r="798" spans="2:4" ht="15.75" customHeight="1" x14ac:dyDescent="0.2">
      <c r="B798" s="15"/>
      <c r="C798" s="15"/>
      <c r="D798" s="15"/>
    </row>
    <row r="799" spans="2:4" ht="15.75" customHeight="1" x14ac:dyDescent="0.2">
      <c r="B799" s="15"/>
      <c r="C799" s="15"/>
      <c r="D799" s="15"/>
    </row>
    <row r="800" spans="2:4" ht="15.75" customHeight="1" x14ac:dyDescent="0.2">
      <c r="B800" s="15"/>
      <c r="C800" s="15"/>
      <c r="D800" s="15"/>
    </row>
    <row r="801" spans="2:4" ht="15.75" customHeight="1" x14ac:dyDescent="0.2">
      <c r="B801" s="15"/>
      <c r="C801" s="15"/>
      <c r="D801" s="15"/>
    </row>
    <row r="802" spans="2:4" ht="15.75" customHeight="1" x14ac:dyDescent="0.2">
      <c r="B802" s="15"/>
      <c r="C802" s="15"/>
      <c r="D802" s="15"/>
    </row>
    <row r="803" spans="2:4" ht="15.75" customHeight="1" x14ac:dyDescent="0.2">
      <c r="B803" s="15"/>
      <c r="C803" s="15"/>
      <c r="D803" s="15"/>
    </row>
    <row r="804" spans="2:4" ht="15.75" customHeight="1" x14ac:dyDescent="0.2">
      <c r="B804" s="15"/>
      <c r="C804" s="15"/>
      <c r="D804" s="15"/>
    </row>
    <row r="805" spans="2:4" ht="15.75" customHeight="1" x14ac:dyDescent="0.2">
      <c r="B805" s="15"/>
      <c r="C805" s="15"/>
      <c r="D805" s="15"/>
    </row>
    <row r="806" spans="2:4" ht="15.75" customHeight="1" x14ac:dyDescent="0.2">
      <c r="B806" s="15"/>
      <c r="C806" s="15"/>
      <c r="D806" s="15"/>
    </row>
    <row r="807" spans="2:4" ht="15.75" customHeight="1" x14ac:dyDescent="0.2">
      <c r="B807" s="15"/>
      <c r="C807" s="15"/>
      <c r="D807" s="15"/>
    </row>
    <row r="808" spans="2:4" ht="15.75" customHeight="1" x14ac:dyDescent="0.2">
      <c r="B808" s="15"/>
      <c r="C808" s="15"/>
      <c r="D808" s="15"/>
    </row>
    <row r="809" spans="2:4" ht="15.75" customHeight="1" x14ac:dyDescent="0.2">
      <c r="B809" s="15"/>
      <c r="C809" s="15"/>
      <c r="D809" s="15"/>
    </row>
    <row r="810" spans="2:4" ht="15.75" customHeight="1" x14ac:dyDescent="0.2">
      <c r="B810" s="15"/>
      <c r="C810" s="15"/>
      <c r="D810" s="15"/>
    </row>
    <row r="811" spans="2:4" ht="15.75" customHeight="1" x14ac:dyDescent="0.2">
      <c r="B811" s="15"/>
      <c r="C811" s="15"/>
      <c r="D811" s="15"/>
    </row>
    <row r="812" spans="2:4" ht="15.75" customHeight="1" x14ac:dyDescent="0.2">
      <c r="B812" s="15"/>
      <c r="C812" s="15"/>
      <c r="D812" s="15"/>
    </row>
    <row r="813" spans="2:4" ht="15.75" customHeight="1" x14ac:dyDescent="0.2">
      <c r="B813" s="15"/>
      <c r="C813" s="15"/>
      <c r="D813" s="15"/>
    </row>
    <row r="814" spans="2:4" ht="15.75" customHeight="1" x14ac:dyDescent="0.2">
      <c r="B814" s="15"/>
      <c r="C814" s="15"/>
      <c r="D814" s="15"/>
    </row>
    <row r="815" spans="2:4" ht="15.75" customHeight="1" x14ac:dyDescent="0.2">
      <c r="B815" s="15"/>
      <c r="C815" s="15"/>
      <c r="D815" s="15"/>
    </row>
    <row r="816" spans="2:4" ht="15.75" customHeight="1" x14ac:dyDescent="0.2">
      <c r="B816" s="15"/>
      <c r="C816" s="15"/>
      <c r="D816" s="15"/>
    </row>
    <row r="817" spans="2:4" ht="15.75" customHeight="1" x14ac:dyDescent="0.2">
      <c r="B817" s="15"/>
      <c r="C817" s="15"/>
      <c r="D817" s="15"/>
    </row>
    <row r="818" spans="2:4" ht="15.75" customHeight="1" x14ac:dyDescent="0.2">
      <c r="B818" s="15"/>
      <c r="C818" s="15"/>
      <c r="D818" s="15"/>
    </row>
    <row r="819" spans="2:4" ht="15.75" customHeight="1" x14ac:dyDescent="0.2">
      <c r="B819" s="15"/>
      <c r="C819" s="15"/>
      <c r="D819" s="15"/>
    </row>
    <row r="820" spans="2:4" ht="15.75" customHeight="1" x14ac:dyDescent="0.2">
      <c r="B820" s="15"/>
      <c r="C820" s="15"/>
      <c r="D820" s="15"/>
    </row>
    <row r="821" spans="2:4" ht="15.75" customHeight="1" x14ac:dyDescent="0.2">
      <c r="B821" s="15"/>
      <c r="C821" s="15"/>
      <c r="D821" s="15"/>
    </row>
    <row r="822" spans="2:4" ht="15.75" customHeight="1" x14ac:dyDescent="0.2">
      <c r="B822" s="15"/>
      <c r="C822" s="15"/>
      <c r="D822" s="15"/>
    </row>
    <row r="823" spans="2:4" ht="15.75" customHeight="1" x14ac:dyDescent="0.2">
      <c r="B823" s="15"/>
      <c r="C823" s="15"/>
      <c r="D823" s="15"/>
    </row>
    <row r="824" spans="2:4" ht="15.75" customHeight="1" x14ac:dyDescent="0.2">
      <c r="B824" s="15"/>
      <c r="C824" s="15"/>
      <c r="D824" s="15"/>
    </row>
    <row r="825" spans="2:4" ht="15.75" customHeight="1" x14ac:dyDescent="0.2">
      <c r="B825" s="15"/>
      <c r="C825" s="15"/>
      <c r="D825" s="15"/>
    </row>
    <row r="826" spans="2:4" ht="15.75" customHeight="1" x14ac:dyDescent="0.2">
      <c r="B826" s="15"/>
      <c r="C826" s="15"/>
      <c r="D826" s="15"/>
    </row>
    <row r="827" spans="2:4" ht="15.75" customHeight="1" x14ac:dyDescent="0.2">
      <c r="B827" s="15"/>
      <c r="C827" s="15"/>
      <c r="D827" s="15"/>
    </row>
    <row r="828" spans="2:4" ht="15.75" customHeight="1" x14ac:dyDescent="0.2">
      <c r="B828" s="15"/>
      <c r="C828" s="15"/>
      <c r="D828" s="15"/>
    </row>
    <row r="829" spans="2:4" ht="15.75" customHeight="1" x14ac:dyDescent="0.2">
      <c r="B829" s="15"/>
      <c r="C829" s="15"/>
      <c r="D829" s="15"/>
    </row>
    <row r="830" spans="2:4" ht="15.75" customHeight="1" x14ac:dyDescent="0.2">
      <c r="B830" s="15"/>
      <c r="C830" s="15"/>
      <c r="D830" s="15"/>
    </row>
    <row r="831" spans="2:4" ht="15.75" customHeight="1" x14ac:dyDescent="0.2">
      <c r="B831" s="15"/>
      <c r="C831" s="15"/>
      <c r="D831" s="15"/>
    </row>
    <row r="832" spans="2:4" ht="15.75" customHeight="1" x14ac:dyDescent="0.2">
      <c r="B832" s="15"/>
      <c r="C832" s="15"/>
      <c r="D832" s="15"/>
    </row>
    <row r="833" spans="2:4" ht="15.75" customHeight="1" x14ac:dyDescent="0.2">
      <c r="B833" s="15"/>
      <c r="C833" s="15"/>
      <c r="D833" s="15"/>
    </row>
    <row r="834" spans="2:4" ht="15.75" customHeight="1" x14ac:dyDescent="0.2">
      <c r="B834" s="15"/>
      <c r="C834" s="15"/>
      <c r="D834" s="15"/>
    </row>
    <row r="835" spans="2:4" ht="15.75" customHeight="1" x14ac:dyDescent="0.2">
      <c r="B835" s="15"/>
      <c r="C835" s="15"/>
      <c r="D835" s="15"/>
    </row>
    <row r="836" spans="2:4" ht="15.75" customHeight="1" x14ac:dyDescent="0.2">
      <c r="B836" s="15"/>
      <c r="C836" s="15"/>
      <c r="D836" s="15"/>
    </row>
    <row r="837" spans="2:4" ht="15.75" customHeight="1" x14ac:dyDescent="0.2">
      <c r="B837" s="15"/>
      <c r="C837" s="15"/>
      <c r="D837" s="15"/>
    </row>
    <row r="838" spans="2:4" ht="15.75" customHeight="1" x14ac:dyDescent="0.2">
      <c r="B838" s="15"/>
      <c r="C838" s="15"/>
      <c r="D838" s="15"/>
    </row>
    <row r="839" spans="2:4" ht="15.75" customHeight="1" x14ac:dyDescent="0.2">
      <c r="B839" s="15"/>
      <c r="C839" s="15"/>
      <c r="D839" s="15"/>
    </row>
    <row r="840" spans="2:4" ht="15.75" customHeight="1" x14ac:dyDescent="0.2">
      <c r="B840" s="15"/>
      <c r="C840" s="15"/>
      <c r="D840" s="15"/>
    </row>
    <row r="841" spans="2:4" ht="15.75" customHeight="1" x14ac:dyDescent="0.2">
      <c r="B841" s="15"/>
      <c r="C841" s="15"/>
      <c r="D841" s="15"/>
    </row>
    <row r="842" spans="2:4" ht="15.75" customHeight="1" x14ac:dyDescent="0.2">
      <c r="B842" s="15"/>
      <c r="C842" s="15"/>
      <c r="D842" s="15"/>
    </row>
    <row r="843" spans="2:4" ht="15.75" customHeight="1" x14ac:dyDescent="0.2">
      <c r="B843" s="15"/>
      <c r="C843" s="15"/>
      <c r="D843" s="15"/>
    </row>
    <row r="844" spans="2:4" ht="15.75" customHeight="1" x14ac:dyDescent="0.2">
      <c r="B844" s="15"/>
      <c r="C844" s="15"/>
      <c r="D844" s="15"/>
    </row>
    <row r="845" spans="2:4" ht="15.75" customHeight="1" x14ac:dyDescent="0.2">
      <c r="B845" s="15"/>
      <c r="C845" s="15"/>
      <c r="D845" s="15"/>
    </row>
    <row r="846" spans="2:4" ht="15.75" customHeight="1" x14ac:dyDescent="0.2">
      <c r="B846" s="15"/>
      <c r="C846" s="15"/>
      <c r="D846" s="15"/>
    </row>
    <row r="847" spans="2:4" ht="15.75" customHeight="1" x14ac:dyDescent="0.2">
      <c r="B847" s="15"/>
      <c r="C847" s="15"/>
      <c r="D847" s="15"/>
    </row>
    <row r="848" spans="2:4" ht="15.75" customHeight="1" x14ac:dyDescent="0.2">
      <c r="B848" s="15"/>
      <c r="C848" s="15"/>
      <c r="D848" s="15"/>
    </row>
    <row r="849" spans="2:4" ht="15.75" customHeight="1" x14ac:dyDescent="0.2">
      <c r="B849" s="15"/>
      <c r="C849" s="15"/>
      <c r="D849" s="15"/>
    </row>
    <row r="850" spans="2:4" ht="15.75" customHeight="1" x14ac:dyDescent="0.2">
      <c r="B850" s="15"/>
      <c r="C850" s="15"/>
      <c r="D850" s="15"/>
    </row>
    <row r="851" spans="2:4" ht="15.75" customHeight="1" x14ac:dyDescent="0.2">
      <c r="B851" s="15"/>
      <c r="C851" s="15"/>
      <c r="D851" s="15"/>
    </row>
    <row r="852" spans="2:4" ht="15.75" customHeight="1" x14ac:dyDescent="0.2">
      <c r="B852" s="15"/>
      <c r="C852" s="15"/>
      <c r="D852" s="15"/>
    </row>
    <row r="853" spans="2:4" ht="15.75" customHeight="1" x14ac:dyDescent="0.2">
      <c r="B853" s="15"/>
      <c r="C853" s="15"/>
      <c r="D853" s="15"/>
    </row>
    <row r="854" spans="2:4" ht="15.75" customHeight="1" x14ac:dyDescent="0.2">
      <c r="B854" s="15"/>
      <c r="C854" s="15"/>
      <c r="D854" s="15"/>
    </row>
    <row r="855" spans="2:4" ht="15.75" customHeight="1" x14ac:dyDescent="0.2">
      <c r="B855" s="15"/>
      <c r="C855" s="15"/>
      <c r="D855" s="15"/>
    </row>
    <row r="856" spans="2:4" ht="15.75" customHeight="1" x14ac:dyDescent="0.2">
      <c r="B856" s="15"/>
      <c r="C856" s="15"/>
      <c r="D856" s="15"/>
    </row>
    <row r="857" spans="2:4" ht="15.75" customHeight="1" x14ac:dyDescent="0.2">
      <c r="B857" s="15"/>
      <c r="C857" s="15"/>
      <c r="D857" s="15"/>
    </row>
    <row r="858" spans="2:4" ht="15.75" customHeight="1" x14ac:dyDescent="0.2">
      <c r="B858" s="15"/>
      <c r="C858" s="15"/>
      <c r="D858" s="15"/>
    </row>
    <row r="859" spans="2:4" ht="15.75" customHeight="1" x14ac:dyDescent="0.2">
      <c r="B859" s="15"/>
      <c r="C859" s="15"/>
      <c r="D859" s="15"/>
    </row>
    <row r="860" spans="2:4" ht="15.75" customHeight="1" x14ac:dyDescent="0.2">
      <c r="B860" s="15"/>
      <c r="C860" s="15"/>
      <c r="D860" s="15"/>
    </row>
    <row r="861" spans="2:4" ht="15.75" customHeight="1" x14ac:dyDescent="0.2">
      <c r="B861" s="15"/>
      <c r="C861" s="15"/>
      <c r="D861" s="15"/>
    </row>
    <row r="862" spans="2:4" ht="15.75" customHeight="1" x14ac:dyDescent="0.2">
      <c r="B862" s="15"/>
      <c r="C862" s="15"/>
      <c r="D862" s="15"/>
    </row>
    <row r="863" spans="2:4" ht="15.75" customHeight="1" x14ac:dyDescent="0.2">
      <c r="B863" s="15"/>
      <c r="C863" s="15"/>
      <c r="D863" s="15"/>
    </row>
    <row r="864" spans="2:4" ht="15.75" customHeight="1" x14ac:dyDescent="0.2">
      <c r="B864" s="15"/>
      <c r="C864" s="15"/>
      <c r="D864" s="15"/>
    </row>
    <row r="865" spans="2:4" ht="15.75" customHeight="1" x14ac:dyDescent="0.2">
      <c r="B865" s="15"/>
      <c r="C865" s="15"/>
      <c r="D865" s="15"/>
    </row>
    <row r="866" spans="2:4" ht="15.75" customHeight="1" x14ac:dyDescent="0.2">
      <c r="B866" s="15"/>
      <c r="C866" s="15"/>
      <c r="D866" s="15"/>
    </row>
    <row r="867" spans="2:4" ht="15.75" customHeight="1" x14ac:dyDescent="0.2">
      <c r="B867" s="15"/>
      <c r="C867" s="15"/>
      <c r="D867" s="15"/>
    </row>
    <row r="868" spans="2:4" ht="15.75" customHeight="1" x14ac:dyDescent="0.2">
      <c r="B868" s="15"/>
      <c r="C868" s="15"/>
      <c r="D868" s="15"/>
    </row>
    <row r="869" spans="2:4" ht="15.75" customHeight="1" x14ac:dyDescent="0.2">
      <c r="B869" s="15"/>
      <c r="C869" s="15"/>
      <c r="D869" s="15"/>
    </row>
    <row r="870" spans="2:4" ht="15.75" customHeight="1" x14ac:dyDescent="0.2">
      <c r="B870" s="15"/>
      <c r="C870" s="15"/>
      <c r="D870" s="15"/>
    </row>
    <row r="871" spans="2:4" ht="15.75" customHeight="1" x14ac:dyDescent="0.2">
      <c r="B871" s="15"/>
      <c r="C871" s="15"/>
      <c r="D871" s="15"/>
    </row>
    <row r="872" spans="2:4" ht="15.75" customHeight="1" x14ac:dyDescent="0.2">
      <c r="B872" s="15"/>
      <c r="C872" s="15"/>
      <c r="D872" s="15"/>
    </row>
    <row r="873" spans="2:4" ht="15.75" customHeight="1" x14ac:dyDescent="0.2">
      <c r="B873" s="15"/>
      <c r="C873" s="15"/>
      <c r="D873" s="15"/>
    </row>
    <row r="874" spans="2:4" ht="15.75" customHeight="1" x14ac:dyDescent="0.2">
      <c r="B874" s="15"/>
      <c r="C874" s="15"/>
      <c r="D874" s="15"/>
    </row>
    <row r="875" spans="2:4" ht="15.75" customHeight="1" x14ac:dyDescent="0.2">
      <c r="B875" s="15"/>
      <c r="C875" s="15"/>
      <c r="D875" s="15"/>
    </row>
    <row r="876" spans="2:4" ht="15.75" customHeight="1" x14ac:dyDescent="0.2">
      <c r="B876" s="15"/>
      <c r="C876" s="15"/>
      <c r="D876" s="15"/>
    </row>
    <row r="877" spans="2:4" ht="15.75" customHeight="1" x14ac:dyDescent="0.2">
      <c r="B877" s="15"/>
      <c r="C877" s="15"/>
      <c r="D877" s="15"/>
    </row>
    <row r="878" spans="2:4" ht="15.75" customHeight="1" x14ac:dyDescent="0.2">
      <c r="B878" s="15"/>
      <c r="C878" s="15"/>
      <c r="D878" s="15"/>
    </row>
    <row r="879" spans="2:4" ht="15.75" customHeight="1" x14ac:dyDescent="0.2">
      <c r="B879" s="15"/>
      <c r="C879" s="15"/>
      <c r="D879" s="15"/>
    </row>
    <row r="880" spans="2:4" ht="15.75" customHeight="1" x14ac:dyDescent="0.2">
      <c r="B880" s="15"/>
      <c r="C880" s="15"/>
      <c r="D880" s="15"/>
    </row>
    <row r="881" spans="2:4" ht="15.75" customHeight="1" x14ac:dyDescent="0.2">
      <c r="B881" s="15"/>
      <c r="C881" s="15"/>
      <c r="D881" s="15"/>
    </row>
    <row r="882" spans="2:4" ht="15.75" customHeight="1" x14ac:dyDescent="0.2">
      <c r="B882" s="15"/>
      <c r="C882" s="15"/>
      <c r="D882" s="15"/>
    </row>
    <row r="883" spans="2:4" ht="15.75" customHeight="1" x14ac:dyDescent="0.2">
      <c r="B883" s="15"/>
      <c r="C883" s="15"/>
      <c r="D883" s="15"/>
    </row>
    <row r="884" spans="2:4" ht="15.75" customHeight="1" x14ac:dyDescent="0.2">
      <c r="B884" s="15"/>
      <c r="C884" s="15"/>
      <c r="D884" s="15"/>
    </row>
    <row r="885" spans="2:4" ht="15.75" customHeight="1" x14ac:dyDescent="0.2">
      <c r="B885" s="15"/>
      <c r="C885" s="15"/>
      <c r="D885" s="15"/>
    </row>
    <row r="886" spans="2:4" ht="15.75" customHeight="1" x14ac:dyDescent="0.2">
      <c r="B886" s="15"/>
      <c r="C886" s="15"/>
      <c r="D886" s="15"/>
    </row>
    <row r="887" spans="2:4" ht="15.75" customHeight="1" x14ac:dyDescent="0.2">
      <c r="B887" s="15"/>
      <c r="C887" s="15"/>
      <c r="D887" s="15"/>
    </row>
    <row r="888" spans="2:4" ht="15.75" customHeight="1" x14ac:dyDescent="0.2">
      <c r="B888" s="15"/>
      <c r="C888" s="15"/>
      <c r="D888" s="15"/>
    </row>
    <row r="889" spans="2:4" ht="15.75" customHeight="1" x14ac:dyDescent="0.2">
      <c r="B889" s="15"/>
      <c r="C889" s="15"/>
      <c r="D889" s="15"/>
    </row>
    <row r="890" spans="2:4" ht="15.75" customHeight="1" x14ac:dyDescent="0.2">
      <c r="B890" s="15"/>
      <c r="C890" s="15"/>
      <c r="D890" s="15"/>
    </row>
    <row r="891" spans="2:4" ht="15.75" customHeight="1" x14ac:dyDescent="0.2">
      <c r="B891" s="15"/>
      <c r="C891" s="15"/>
      <c r="D891" s="15"/>
    </row>
    <row r="892" spans="2:4" ht="15.75" customHeight="1" x14ac:dyDescent="0.2">
      <c r="B892" s="15"/>
      <c r="C892" s="15"/>
      <c r="D892" s="15"/>
    </row>
    <row r="893" spans="2:4" ht="15.75" customHeight="1" x14ac:dyDescent="0.2">
      <c r="B893" s="15"/>
      <c r="C893" s="15"/>
      <c r="D893" s="15"/>
    </row>
    <row r="894" spans="2:4" ht="15.75" customHeight="1" x14ac:dyDescent="0.2">
      <c r="B894" s="15"/>
      <c r="C894" s="15"/>
      <c r="D894" s="15"/>
    </row>
    <row r="895" spans="2:4" ht="15.75" customHeight="1" x14ac:dyDescent="0.2">
      <c r="B895" s="15"/>
      <c r="C895" s="15"/>
      <c r="D895" s="15"/>
    </row>
    <row r="896" spans="2:4" ht="15.75" customHeight="1" x14ac:dyDescent="0.2">
      <c r="B896" s="15"/>
      <c r="C896" s="15"/>
      <c r="D896" s="15"/>
    </row>
    <row r="897" spans="2:4" ht="15.75" customHeight="1" x14ac:dyDescent="0.2">
      <c r="B897" s="15"/>
      <c r="C897" s="15"/>
      <c r="D897" s="15"/>
    </row>
    <row r="898" spans="2:4" ht="15.75" customHeight="1" x14ac:dyDescent="0.2">
      <c r="B898" s="15"/>
      <c r="C898" s="15"/>
      <c r="D898" s="15"/>
    </row>
    <row r="899" spans="2:4" ht="15.75" customHeight="1" x14ac:dyDescent="0.2">
      <c r="B899" s="15"/>
      <c r="C899" s="15"/>
      <c r="D899" s="15"/>
    </row>
    <row r="900" spans="2:4" ht="15.75" customHeight="1" x14ac:dyDescent="0.2">
      <c r="B900" s="15"/>
      <c r="C900" s="15"/>
      <c r="D900" s="15"/>
    </row>
    <row r="901" spans="2:4" ht="15.75" customHeight="1" x14ac:dyDescent="0.2">
      <c r="B901" s="15"/>
      <c r="C901" s="15"/>
      <c r="D901" s="15"/>
    </row>
    <row r="902" spans="2:4" ht="15.75" customHeight="1" x14ac:dyDescent="0.2">
      <c r="B902" s="15"/>
      <c r="C902" s="15"/>
      <c r="D902" s="15"/>
    </row>
    <row r="903" spans="2:4" ht="15.75" customHeight="1" x14ac:dyDescent="0.2">
      <c r="B903" s="15"/>
      <c r="C903" s="15"/>
      <c r="D903" s="15"/>
    </row>
    <row r="904" spans="2:4" ht="15.75" customHeight="1" x14ac:dyDescent="0.2">
      <c r="B904" s="15"/>
      <c r="C904" s="15"/>
      <c r="D904" s="15"/>
    </row>
    <row r="905" spans="2:4" ht="15.75" customHeight="1" x14ac:dyDescent="0.2">
      <c r="B905" s="15"/>
      <c r="C905" s="15"/>
      <c r="D905" s="15"/>
    </row>
    <row r="906" spans="2:4" ht="15.75" customHeight="1" x14ac:dyDescent="0.2">
      <c r="B906" s="15"/>
      <c r="C906" s="15"/>
      <c r="D906" s="15"/>
    </row>
    <row r="907" spans="2:4" ht="15.75" customHeight="1" x14ac:dyDescent="0.2">
      <c r="B907" s="15"/>
      <c r="C907" s="15"/>
      <c r="D907" s="15"/>
    </row>
    <row r="908" spans="2:4" ht="15.75" customHeight="1" x14ac:dyDescent="0.2">
      <c r="B908" s="15"/>
      <c r="C908" s="15"/>
      <c r="D908" s="15"/>
    </row>
    <row r="909" spans="2:4" ht="15.75" customHeight="1" x14ac:dyDescent="0.2">
      <c r="B909" s="15"/>
      <c r="C909" s="15"/>
      <c r="D909" s="15"/>
    </row>
    <row r="910" spans="2:4" ht="15.75" customHeight="1" x14ac:dyDescent="0.2">
      <c r="B910" s="15"/>
      <c r="C910" s="15"/>
      <c r="D910" s="15"/>
    </row>
    <row r="911" spans="2:4" ht="15.75" customHeight="1" x14ac:dyDescent="0.2">
      <c r="B911" s="15"/>
      <c r="C911" s="15"/>
      <c r="D911" s="15"/>
    </row>
    <row r="912" spans="2:4" ht="15.75" customHeight="1" x14ac:dyDescent="0.2">
      <c r="B912" s="15"/>
      <c r="C912" s="15"/>
      <c r="D912" s="15"/>
    </row>
    <row r="913" spans="2:4" ht="15.75" customHeight="1" x14ac:dyDescent="0.2">
      <c r="B913" s="15"/>
      <c r="C913" s="15"/>
      <c r="D913" s="15"/>
    </row>
    <row r="914" spans="2:4" ht="15.75" customHeight="1" x14ac:dyDescent="0.2">
      <c r="B914" s="15"/>
      <c r="C914" s="15"/>
      <c r="D914" s="15"/>
    </row>
    <row r="915" spans="2:4" ht="15.75" customHeight="1" x14ac:dyDescent="0.2">
      <c r="B915" s="15"/>
      <c r="C915" s="15"/>
      <c r="D915" s="15"/>
    </row>
    <row r="916" spans="2:4" ht="15.75" customHeight="1" x14ac:dyDescent="0.2">
      <c r="B916" s="15"/>
      <c r="C916" s="15"/>
      <c r="D916" s="15"/>
    </row>
    <row r="917" spans="2:4" ht="15.75" customHeight="1" x14ac:dyDescent="0.2">
      <c r="B917" s="15"/>
      <c r="C917" s="15"/>
      <c r="D917" s="15"/>
    </row>
    <row r="918" spans="2:4" ht="15.75" customHeight="1" x14ac:dyDescent="0.2">
      <c r="B918" s="15"/>
      <c r="C918" s="15"/>
      <c r="D918" s="15"/>
    </row>
    <row r="919" spans="2:4" ht="15.75" customHeight="1" x14ac:dyDescent="0.2">
      <c r="B919" s="15"/>
      <c r="C919" s="15"/>
      <c r="D919" s="15"/>
    </row>
    <row r="920" spans="2:4" ht="15.75" customHeight="1" x14ac:dyDescent="0.2">
      <c r="B920" s="15"/>
      <c r="C920" s="15"/>
      <c r="D920" s="15"/>
    </row>
    <row r="921" spans="2:4" ht="15.75" customHeight="1" x14ac:dyDescent="0.2">
      <c r="B921" s="15"/>
      <c r="C921" s="15"/>
      <c r="D921" s="15"/>
    </row>
    <row r="922" spans="2:4" ht="15.75" customHeight="1" x14ac:dyDescent="0.2">
      <c r="B922" s="15"/>
      <c r="C922" s="15"/>
      <c r="D922" s="15"/>
    </row>
    <row r="923" spans="2:4" ht="15.75" customHeight="1" x14ac:dyDescent="0.2">
      <c r="B923" s="15"/>
      <c r="C923" s="15"/>
      <c r="D923" s="15"/>
    </row>
    <row r="924" spans="2:4" ht="15.75" customHeight="1" x14ac:dyDescent="0.2">
      <c r="B924" s="15"/>
      <c r="C924" s="15"/>
      <c r="D924" s="15"/>
    </row>
    <row r="925" spans="2:4" ht="15.75" customHeight="1" x14ac:dyDescent="0.2">
      <c r="B925" s="15"/>
      <c r="C925" s="15"/>
      <c r="D925" s="15"/>
    </row>
    <row r="926" spans="2:4" ht="15.75" customHeight="1" x14ac:dyDescent="0.2">
      <c r="B926" s="15"/>
      <c r="C926" s="15"/>
      <c r="D926" s="15"/>
    </row>
    <row r="927" spans="2:4" ht="15.75" customHeight="1" x14ac:dyDescent="0.2">
      <c r="B927" s="15"/>
      <c r="C927" s="15"/>
      <c r="D927" s="15"/>
    </row>
    <row r="928" spans="2:4" ht="15.75" customHeight="1" x14ac:dyDescent="0.2">
      <c r="B928" s="15"/>
      <c r="C928" s="15"/>
      <c r="D928" s="15"/>
    </row>
    <row r="929" spans="2:4" ht="15.75" customHeight="1" x14ac:dyDescent="0.2">
      <c r="B929" s="15"/>
      <c r="C929" s="15"/>
      <c r="D929" s="15"/>
    </row>
    <row r="930" spans="2:4" ht="15.75" customHeight="1" x14ac:dyDescent="0.2">
      <c r="B930" s="15"/>
      <c r="C930" s="15"/>
      <c r="D930" s="15"/>
    </row>
    <row r="931" spans="2:4" ht="15.75" customHeight="1" x14ac:dyDescent="0.2">
      <c r="B931" s="15"/>
      <c r="C931" s="15"/>
      <c r="D931" s="15"/>
    </row>
    <row r="932" spans="2:4" ht="15.75" customHeight="1" x14ac:dyDescent="0.2">
      <c r="B932" s="15"/>
      <c r="C932" s="15"/>
      <c r="D932" s="15"/>
    </row>
    <row r="933" spans="2:4" ht="15.75" customHeight="1" x14ac:dyDescent="0.2">
      <c r="B933" s="15"/>
      <c r="C933" s="15"/>
      <c r="D933" s="15"/>
    </row>
    <row r="934" spans="2:4" ht="15.75" customHeight="1" x14ac:dyDescent="0.2">
      <c r="B934" s="15"/>
      <c r="C934" s="15"/>
      <c r="D934" s="15"/>
    </row>
    <row r="935" spans="2:4" ht="15.75" customHeight="1" x14ac:dyDescent="0.2">
      <c r="B935" s="15"/>
      <c r="C935" s="15"/>
      <c r="D935" s="15"/>
    </row>
    <row r="936" spans="2:4" ht="15.75" customHeight="1" x14ac:dyDescent="0.2">
      <c r="B936" s="15"/>
      <c r="C936" s="15"/>
      <c r="D936" s="15"/>
    </row>
    <row r="937" spans="2:4" ht="15.75" customHeight="1" x14ac:dyDescent="0.2">
      <c r="B937" s="15"/>
      <c r="C937" s="15"/>
      <c r="D937" s="15"/>
    </row>
    <row r="938" spans="2:4" ht="15.75" customHeight="1" x14ac:dyDescent="0.2">
      <c r="B938" s="15"/>
      <c r="C938" s="15"/>
      <c r="D938" s="15"/>
    </row>
    <row r="939" spans="2:4" ht="15.75" customHeight="1" x14ac:dyDescent="0.2">
      <c r="B939" s="15"/>
      <c r="C939" s="15"/>
      <c r="D939" s="15"/>
    </row>
    <row r="940" spans="2:4" ht="15.75" customHeight="1" x14ac:dyDescent="0.2">
      <c r="B940" s="15"/>
      <c r="C940" s="15"/>
      <c r="D940" s="15"/>
    </row>
    <row r="941" spans="2:4" ht="15.75" customHeight="1" x14ac:dyDescent="0.2">
      <c r="B941" s="15"/>
      <c r="C941" s="15"/>
      <c r="D941" s="15"/>
    </row>
    <row r="942" spans="2:4" ht="15.75" customHeight="1" x14ac:dyDescent="0.2">
      <c r="B942" s="15"/>
      <c r="C942" s="15"/>
      <c r="D942" s="15"/>
    </row>
    <row r="943" spans="2:4" ht="15.75" customHeight="1" x14ac:dyDescent="0.2">
      <c r="B943" s="15"/>
      <c r="C943" s="15"/>
      <c r="D943" s="15"/>
    </row>
    <row r="944" spans="2:4" ht="15.75" customHeight="1" x14ac:dyDescent="0.2">
      <c r="B944" s="15"/>
      <c r="C944" s="15"/>
      <c r="D944" s="15"/>
    </row>
    <row r="945" spans="2:4" ht="15.75" customHeight="1" x14ac:dyDescent="0.2">
      <c r="B945" s="15"/>
      <c r="C945" s="15"/>
      <c r="D945" s="15"/>
    </row>
    <row r="946" spans="2:4" ht="15.75" customHeight="1" x14ac:dyDescent="0.2">
      <c r="B946" s="15"/>
      <c r="C946" s="15"/>
      <c r="D946" s="15"/>
    </row>
    <row r="947" spans="2:4" ht="15.75" customHeight="1" x14ac:dyDescent="0.2">
      <c r="B947" s="15"/>
      <c r="C947" s="15"/>
      <c r="D947" s="15"/>
    </row>
    <row r="948" spans="2:4" ht="15.75" customHeight="1" x14ac:dyDescent="0.2">
      <c r="B948" s="15"/>
      <c r="C948" s="15"/>
      <c r="D948" s="15"/>
    </row>
    <row r="949" spans="2:4" ht="15.75" customHeight="1" x14ac:dyDescent="0.2">
      <c r="B949" s="15"/>
      <c r="C949" s="15"/>
      <c r="D949" s="15"/>
    </row>
    <row r="950" spans="2:4" ht="15.75" customHeight="1" x14ac:dyDescent="0.2">
      <c r="B950" s="15"/>
      <c r="C950" s="15"/>
      <c r="D950" s="15"/>
    </row>
    <row r="951" spans="2:4" ht="15.75" customHeight="1" x14ac:dyDescent="0.2">
      <c r="B951" s="15"/>
      <c r="C951" s="15"/>
      <c r="D951" s="15"/>
    </row>
    <row r="952" spans="2:4" ht="15.75" customHeight="1" x14ac:dyDescent="0.2">
      <c r="B952" s="15"/>
      <c r="C952" s="15"/>
      <c r="D952" s="15"/>
    </row>
    <row r="953" spans="2:4" ht="15.75" customHeight="1" x14ac:dyDescent="0.2">
      <c r="B953" s="15"/>
      <c r="C953" s="15"/>
      <c r="D953" s="15"/>
    </row>
    <row r="954" spans="2:4" ht="15.75" customHeight="1" x14ac:dyDescent="0.2">
      <c r="B954" s="15"/>
      <c r="C954" s="15"/>
      <c r="D954" s="15"/>
    </row>
    <row r="955" spans="2:4" ht="15.75" customHeight="1" x14ac:dyDescent="0.2">
      <c r="B955" s="15"/>
      <c r="C955" s="15"/>
      <c r="D955" s="15"/>
    </row>
    <row r="956" spans="2:4" ht="15.75" customHeight="1" x14ac:dyDescent="0.2">
      <c r="B956" s="15"/>
      <c r="C956" s="15"/>
      <c r="D956" s="15"/>
    </row>
    <row r="957" spans="2:4" ht="15.75" customHeight="1" x14ac:dyDescent="0.2">
      <c r="B957" s="15"/>
      <c r="C957" s="15"/>
      <c r="D957" s="15"/>
    </row>
    <row r="958" spans="2:4" ht="15.75" customHeight="1" x14ac:dyDescent="0.2">
      <c r="B958" s="15"/>
      <c r="C958" s="15"/>
      <c r="D958" s="15"/>
    </row>
    <row r="959" spans="2:4" ht="15.75" customHeight="1" x14ac:dyDescent="0.2">
      <c r="B959" s="15"/>
      <c r="C959" s="15"/>
      <c r="D959" s="15"/>
    </row>
    <row r="960" spans="2:4" ht="15.75" customHeight="1" x14ac:dyDescent="0.2">
      <c r="B960" s="15"/>
      <c r="C960" s="15"/>
      <c r="D960" s="15"/>
    </row>
    <row r="961" spans="2:4" ht="15.75" customHeight="1" x14ac:dyDescent="0.2">
      <c r="B961" s="15"/>
      <c r="C961" s="15"/>
      <c r="D961" s="15"/>
    </row>
    <row r="962" spans="2:4" ht="15.75" customHeight="1" x14ac:dyDescent="0.2">
      <c r="B962" s="15"/>
      <c r="C962" s="15"/>
      <c r="D962" s="15"/>
    </row>
    <row r="963" spans="2:4" ht="15.75" customHeight="1" x14ac:dyDescent="0.2">
      <c r="B963" s="15"/>
      <c r="C963" s="15"/>
      <c r="D963" s="15"/>
    </row>
    <row r="964" spans="2:4" ht="15.75" customHeight="1" x14ac:dyDescent="0.2">
      <c r="B964" s="15"/>
      <c r="C964" s="15"/>
      <c r="D964" s="15"/>
    </row>
    <row r="965" spans="2:4" ht="15.75" customHeight="1" x14ac:dyDescent="0.2">
      <c r="B965" s="15"/>
      <c r="C965" s="15"/>
      <c r="D965" s="15"/>
    </row>
    <row r="966" spans="2:4" ht="15.75" customHeight="1" x14ac:dyDescent="0.2">
      <c r="B966" s="15"/>
      <c r="C966" s="15"/>
      <c r="D966" s="15"/>
    </row>
    <row r="967" spans="2:4" ht="15.75" customHeight="1" x14ac:dyDescent="0.2">
      <c r="B967" s="15"/>
      <c r="C967" s="15"/>
      <c r="D967" s="15"/>
    </row>
    <row r="968" spans="2:4" ht="15.75" customHeight="1" x14ac:dyDescent="0.2">
      <c r="B968" s="15"/>
      <c r="C968" s="15"/>
      <c r="D968" s="15"/>
    </row>
    <row r="969" spans="2:4" ht="15.75" customHeight="1" x14ac:dyDescent="0.2">
      <c r="B969" s="15"/>
      <c r="C969" s="15"/>
      <c r="D969" s="15"/>
    </row>
    <row r="970" spans="2:4" ht="15.75" customHeight="1" x14ac:dyDescent="0.2">
      <c r="B970" s="15"/>
      <c r="C970" s="15"/>
      <c r="D970" s="15"/>
    </row>
    <row r="971" spans="2:4" ht="15.75" customHeight="1" x14ac:dyDescent="0.2">
      <c r="B971" s="15"/>
      <c r="C971" s="15"/>
      <c r="D971" s="15"/>
    </row>
    <row r="972" spans="2:4" ht="15.75" customHeight="1" x14ac:dyDescent="0.2">
      <c r="B972" s="15"/>
      <c r="C972" s="15"/>
      <c r="D972" s="15"/>
    </row>
    <row r="973" spans="2:4" ht="15.75" customHeight="1" x14ac:dyDescent="0.2">
      <c r="B973" s="15"/>
      <c r="C973" s="15"/>
      <c r="D973" s="15"/>
    </row>
    <row r="974" spans="2:4" ht="15.75" customHeight="1" x14ac:dyDescent="0.2">
      <c r="B974" s="15"/>
      <c r="C974" s="15"/>
      <c r="D974" s="15"/>
    </row>
    <row r="975" spans="2:4" ht="15.75" customHeight="1" x14ac:dyDescent="0.2">
      <c r="B975" s="15"/>
      <c r="C975" s="15"/>
      <c r="D975" s="15"/>
    </row>
    <row r="976" spans="2:4" ht="15.75" customHeight="1" x14ac:dyDescent="0.2">
      <c r="B976" s="15"/>
      <c r="C976" s="15"/>
      <c r="D976" s="15"/>
    </row>
    <row r="977" spans="2:4" ht="15.75" customHeight="1" x14ac:dyDescent="0.2">
      <c r="B977" s="15"/>
      <c r="C977" s="15"/>
      <c r="D977" s="15"/>
    </row>
    <row r="978" spans="2:4" ht="15.75" customHeight="1" x14ac:dyDescent="0.2">
      <c r="B978" s="15"/>
      <c r="C978" s="15"/>
      <c r="D978" s="15"/>
    </row>
    <row r="979" spans="2:4" ht="15.75" customHeight="1" x14ac:dyDescent="0.2">
      <c r="B979" s="15"/>
      <c r="C979" s="15"/>
      <c r="D979" s="15"/>
    </row>
    <row r="980" spans="2:4" ht="15.75" customHeight="1" x14ac:dyDescent="0.2">
      <c r="B980" s="15"/>
      <c r="C980" s="15"/>
      <c r="D980" s="15"/>
    </row>
    <row r="981" spans="2:4" ht="15.75" customHeight="1" x14ac:dyDescent="0.2">
      <c r="B981" s="15"/>
      <c r="C981" s="15"/>
      <c r="D981" s="15"/>
    </row>
    <row r="982" spans="2:4" ht="15.75" customHeight="1" x14ac:dyDescent="0.2">
      <c r="B982" s="15"/>
      <c r="C982" s="15"/>
      <c r="D982" s="15"/>
    </row>
    <row r="983" spans="2:4" ht="15.75" customHeight="1" x14ac:dyDescent="0.2">
      <c r="B983" s="15"/>
      <c r="C983" s="15"/>
      <c r="D983" s="15"/>
    </row>
    <row r="984" spans="2:4" ht="15.75" customHeight="1" x14ac:dyDescent="0.2">
      <c r="B984" s="15"/>
      <c r="C984" s="15"/>
      <c r="D984" s="15"/>
    </row>
    <row r="985" spans="2:4" ht="15.75" customHeight="1" x14ac:dyDescent="0.2">
      <c r="B985" s="15"/>
      <c r="C985" s="15"/>
      <c r="D985" s="15"/>
    </row>
    <row r="986" spans="2:4" ht="15.75" customHeight="1" x14ac:dyDescent="0.2">
      <c r="B986" s="15"/>
      <c r="C986" s="15"/>
      <c r="D986" s="15"/>
    </row>
    <row r="987" spans="2:4" ht="15.75" customHeight="1" x14ac:dyDescent="0.2">
      <c r="B987" s="15"/>
      <c r="C987" s="15"/>
      <c r="D987" s="15"/>
    </row>
    <row r="988" spans="2:4" ht="15.75" customHeight="1" x14ac:dyDescent="0.2">
      <c r="B988" s="15"/>
      <c r="C988" s="15"/>
      <c r="D988" s="15"/>
    </row>
    <row r="989" spans="2:4" ht="15.75" customHeight="1" x14ac:dyDescent="0.2">
      <c r="B989" s="15"/>
      <c r="C989" s="15"/>
      <c r="D989" s="15"/>
    </row>
    <row r="990" spans="2:4" ht="15.75" customHeight="1" x14ac:dyDescent="0.2">
      <c r="B990" s="15"/>
      <c r="C990" s="15"/>
      <c r="D990" s="15"/>
    </row>
    <row r="991" spans="2:4" ht="15.75" customHeight="1" x14ac:dyDescent="0.2">
      <c r="B991" s="15"/>
      <c r="C991" s="15"/>
      <c r="D991" s="15"/>
    </row>
    <row r="992" spans="2:4" ht="15.75" customHeight="1" x14ac:dyDescent="0.2">
      <c r="B992" s="15"/>
      <c r="C992" s="15"/>
      <c r="D992" s="15"/>
    </row>
    <row r="993" spans="2:4" ht="15.75" customHeight="1" x14ac:dyDescent="0.2">
      <c r="B993" s="15"/>
      <c r="C993" s="15"/>
      <c r="D993" s="15"/>
    </row>
    <row r="994" spans="2:4" ht="15.75" customHeight="1" x14ac:dyDescent="0.2">
      <c r="B994" s="15"/>
      <c r="C994" s="15"/>
      <c r="D994" s="15"/>
    </row>
    <row r="995" spans="2:4" ht="15.75" customHeight="1" x14ac:dyDescent="0.2">
      <c r="B995" s="15"/>
      <c r="C995" s="15"/>
      <c r="D995" s="15"/>
    </row>
    <row r="996" spans="2:4" ht="15.75" customHeight="1" x14ac:dyDescent="0.2">
      <c r="B996" s="15"/>
      <c r="C996" s="15"/>
      <c r="D996" s="15"/>
    </row>
    <row r="997" spans="2:4" ht="15.75" customHeight="1" x14ac:dyDescent="0.2">
      <c r="B997" s="15"/>
      <c r="C997" s="15"/>
      <c r="D997" s="15"/>
    </row>
    <row r="998" spans="2:4" ht="15.75" customHeight="1" x14ac:dyDescent="0.2">
      <c r="B998" s="15"/>
      <c r="C998" s="15"/>
      <c r="D998" s="15"/>
    </row>
    <row r="999" spans="2:4" ht="15.75" customHeight="1" x14ac:dyDescent="0.2">
      <c r="B999" s="15"/>
      <c r="C999" s="15"/>
      <c r="D999" s="15"/>
    </row>
    <row r="1000" spans="2:4" ht="15.75" customHeight="1" x14ac:dyDescent="0.2">
      <c r="B1000" s="15"/>
      <c r="C1000" s="15"/>
      <c r="D1000" s="15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whole-rock data raw</vt:lpstr>
      <vt:lpstr>whole-rock data normalised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2021-10-02T06:37:26Z</dcterms:created>
  <dcterms:modified xsi:type="dcterms:W3CDTF">2021-10-11T01:46:44Z</dcterms:modified>
</cp:coreProperties>
</file>