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ustavodeconti/Documents/Orientações/Doutorado/Augusto/Artigo 3/"/>
    </mc:Choice>
  </mc:AlternateContent>
  <xr:revisionPtr revIDLastSave="0" documentId="8_{51AC7CE2-78BA-6E47-A42F-767FEAB6D99D}" xr6:coauthVersionLast="47" xr6:coauthVersionMax="47" xr10:uidLastSave="{00000000-0000-0000-0000-000000000000}"/>
  <bookViews>
    <workbookView xWindow="980" yWindow="1160" windowWidth="27840" windowHeight="16680" xr2:uid="{9689FBAD-8315-E043-AC2B-6A50436DCC5E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C50" i="1" l="1"/>
  <c r="X50" i="1"/>
  <c r="S50" i="1"/>
  <c r="AC49" i="1"/>
  <c r="X49" i="1"/>
  <c r="S49" i="1"/>
  <c r="AC48" i="1"/>
  <c r="X48" i="1"/>
  <c r="S48" i="1"/>
  <c r="AC47" i="1"/>
  <c r="X47" i="1"/>
  <c r="S47" i="1"/>
  <c r="AC46" i="1"/>
  <c r="X46" i="1"/>
  <c r="S46" i="1"/>
  <c r="AC45" i="1"/>
  <c r="X45" i="1"/>
  <c r="S45" i="1"/>
  <c r="AC44" i="1"/>
  <c r="X44" i="1"/>
  <c r="S44" i="1"/>
  <c r="AC43" i="1"/>
  <c r="X43" i="1"/>
  <c r="S43" i="1"/>
  <c r="AC42" i="1"/>
  <c r="X42" i="1"/>
  <c r="S42" i="1"/>
  <c r="AC41" i="1"/>
  <c r="X41" i="1"/>
  <c r="S41" i="1"/>
  <c r="AC40" i="1"/>
  <c r="X40" i="1"/>
  <c r="S40" i="1"/>
  <c r="AC39" i="1"/>
  <c r="X39" i="1"/>
  <c r="S39" i="1"/>
  <c r="AC38" i="1"/>
  <c r="X38" i="1"/>
  <c r="S38" i="1"/>
  <c r="AC37" i="1"/>
  <c r="X37" i="1"/>
  <c r="S37" i="1"/>
  <c r="AC36" i="1"/>
  <c r="X36" i="1"/>
  <c r="S36" i="1"/>
  <c r="AC35" i="1"/>
  <c r="X35" i="1"/>
  <c r="S35" i="1"/>
  <c r="AC18" i="1"/>
  <c r="X18" i="1"/>
  <c r="S18" i="1"/>
  <c r="AC17" i="1"/>
  <c r="X17" i="1"/>
  <c r="S17" i="1"/>
  <c r="AC16" i="1"/>
  <c r="X16" i="1"/>
  <c r="S16" i="1"/>
  <c r="AC15" i="1"/>
  <c r="X15" i="1"/>
  <c r="S15" i="1"/>
  <c r="AC14" i="1"/>
  <c r="X14" i="1"/>
  <c r="S14" i="1"/>
  <c r="AC13" i="1"/>
  <c r="X13" i="1"/>
  <c r="S13" i="1"/>
  <c r="AC12" i="1"/>
  <c r="X12" i="1"/>
  <c r="S12" i="1"/>
  <c r="AC11" i="1"/>
  <c r="X11" i="1"/>
  <c r="S11" i="1"/>
  <c r="AC10" i="1"/>
  <c r="X10" i="1"/>
  <c r="S10" i="1"/>
  <c r="AC9" i="1"/>
  <c r="X9" i="1"/>
  <c r="S9" i="1"/>
  <c r="AC8" i="1"/>
  <c r="X8" i="1"/>
  <c r="S8" i="1"/>
  <c r="AC7" i="1"/>
  <c r="X7" i="1"/>
  <c r="S7" i="1"/>
  <c r="AC6" i="1"/>
  <c r="X6" i="1"/>
  <c r="S6" i="1"/>
  <c r="AC5" i="1"/>
  <c r="X5" i="1"/>
  <c r="S5" i="1"/>
  <c r="AC4" i="1"/>
  <c r="X4" i="1"/>
  <c r="S4" i="1"/>
  <c r="AC3" i="1"/>
  <c r="X3" i="1"/>
  <c r="S3" i="1"/>
</calcChain>
</file>

<file path=xl/sharedStrings.xml><?xml version="1.0" encoding="utf-8"?>
<sst xmlns="http://schemas.openxmlformats.org/spreadsheetml/2006/main" count="33" uniqueCount="23">
  <si>
    <t>N</t>
  </si>
  <si>
    <t>Configuration</t>
  </si>
  <si>
    <t>moment</t>
  </si>
  <si>
    <t>BRUMS - Pre-test</t>
  </si>
  <si>
    <t>STAI</t>
  </si>
  <si>
    <t>Feeling Scale</t>
  </si>
  <si>
    <t>PACES</t>
  </si>
  <si>
    <t>RPE</t>
  </si>
  <si>
    <t>TQR</t>
  </si>
  <si>
    <t>Bout 1</t>
  </si>
  <si>
    <t>Média -FC</t>
  </si>
  <si>
    <t>Bout 2</t>
  </si>
  <si>
    <t>Bout 3</t>
  </si>
  <si>
    <t>Tension</t>
  </si>
  <si>
    <t>Depresion</t>
  </si>
  <si>
    <t>Ander</t>
  </si>
  <si>
    <t>Vigor</t>
  </si>
  <si>
    <t>Fadigue</t>
  </si>
  <si>
    <t>Confusion</t>
  </si>
  <si>
    <t>FC - 1</t>
  </si>
  <si>
    <t>FC - 2</t>
  </si>
  <si>
    <t>FC - 3</t>
  </si>
  <si>
    <t>FC - 4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</si>
</sst>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2" fillId="0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7" borderId="0" xfId="1" applyFont="1" applyFill="1" applyAlignment="1">
      <alignment horizontal="center" vertical="center"/>
    </xf>
  </cellXfs>
  <cellStyles count="2">
    <cellStyle name="Normal" xfId="0" builtinId="0"/>
    <cellStyle name="Normal 2" xfId="1" xr:uid="{2ADC2F5A-BB14-8344-96B9-14EA0F487C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64005-9F10-5749-9D14-9CA3E8F0DD97}">
  <dimension ref="A1:AC66"/>
  <sheetViews>
    <sheetView tabSelected="1" workbookViewId="0">
      <selection sqref="A1:XFD1048576"/>
    </sheetView>
  </sheetViews>
  <sheetFormatPr baseColWidth="10" defaultColWidth="8.83203125" defaultRowHeight="16" x14ac:dyDescent="0.2"/>
  <cols>
    <col min="1" max="1" width="12.6640625" customWidth="1"/>
    <col min="2" max="2" width="24.83203125" style="11" customWidth="1"/>
    <col min="3" max="3" width="12.6640625" style="11" customWidth="1"/>
    <col min="5" max="5" width="11.5" customWidth="1"/>
    <col min="9" max="10" width="10.6640625" customWidth="1"/>
    <col min="11" max="11" width="15" customWidth="1"/>
  </cols>
  <sheetData>
    <row r="1" spans="1:29" x14ac:dyDescent="0.2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 t="s">
        <v>4</v>
      </c>
      <c r="K1" s="1" t="s">
        <v>5</v>
      </c>
      <c r="L1" s="1" t="s">
        <v>6</v>
      </c>
      <c r="M1" s="1" t="s">
        <v>7</v>
      </c>
      <c r="N1" s="2" t="s">
        <v>8</v>
      </c>
      <c r="O1" s="2" t="s">
        <v>9</v>
      </c>
      <c r="P1" s="2"/>
      <c r="Q1" s="2"/>
      <c r="R1" s="2"/>
      <c r="S1" s="2" t="s">
        <v>10</v>
      </c>
      <c r="T1" s="2" t="s">
        <v>11</v>
      </c>
      <c r="U1" s="2"/>
      <c r="V1" s="2"/>
      <c r="W1" s="2"/>
      <c r="X1" s="2" t="s">
        <v>10</v>
      </c>
      <c r="Y1" s="2" t="s">
        <v>12</v>
      </c>
      <c r="Z1" s="2"/>
      <c r="AA1" s="2"/>
      <c r="AB1" s="2"/>
      <c r="AC1" s="2" t="s">
        <v>10</v>
      </c>
    </row>
    <row r="2" spans="1:29" x14ac:dyDescent="0.2">
      <c r="A2" s="1"/>
      <c r="B2" s="1"/>
      <c r="C2" s="1"/>
      <c r="D2" s="3" t="s">
        <v>13</v>
      </c>
      <c r="E2" s="4" t="s">
        <v>14</v>
      </c>
      <c r="F2" s="5" t="s">
        <v>15</v>
      </c>
      <c r="G2" s="6" t="s">
        <v>16</v>
      </c>
      <c r="H2" s="7" t="s">
        <v>17</v>
      </c>
      <c r="I2" s="8" t="s">
        <v>18</v>
      </c>
      <c r="J2" s="1"/>
      <c r="K2" s="1"/>
      <c r="L2" s="1"/>
      <c r="M2" s="1"/>
      <c r="N2" s="2"/>
      <c r="O2" s="9" t="s">
        <v>19</v>
      </c>
      <c r="P2" s="9" t="s">
        <v>20</v>
      </c>
      <c r="Q2" s="9" t="s">
        <v>21</v>
      </c>
      <c r="R2" s="9" t="s">
        <v>22</v>
      </c>
      <c r="S2" s="2"/>
      <c r="T2" s="9" t="s">
        <v>19</v>
      </c>
      <c r="U2" s="9" t="s">
        <v>20</v>
      </c>
      <c r="V2" s="9" t="s">
        <v>21</v>
      </c>
      <c r="W2" s="9" t="s">
        <v>22</v>
      </c>
      <c r="X2" s="2"/>
      <c r="Y2" s="9" t="s">
        <v>19</v>
      </c>
      <c r="Z2" s="9" t="s">
        <v>20</v>
      </c>
      <c r="AA2" s="9" t="s">
        <v>21</v>
      </c>
      <c r="AB2" s="9" t="s">
        <v>22</v>
      </c>
      <c r="AC2" s="2"/>
    </row>
    <row r="3" spans="1:29" x14ac:dyDescent="0.2">
      <c r="A3" s="10">
        <v>1</v>
      </c>
      <c r="B3" s="11">
        <v>1</v>
      </c>
      <c r="C3" s="11">
        <v>1</v>
      </c>
      <c r="D3" s="12">
        <v>4</v>
      </c>
      <c r="E3" s="12">
        <v>3</v>
      </c>
      <c r="F3" s="12">
        <v>1</v>
      </c>
      <c r="G3" s="12">
        <v>7</v>
      </c>
      <c r="H3" s="12">
        <v>4</v>
      </c>
      <c r="I3" s="12">
        <v>3</v>
      </c>
      <c r="J3" s="11">
        <v>36</v>
      </c>
      <c r="K3" s="11">
        <v>3</v>
      </c>
      <c r="L3" s="11">
        <v>115</v>
      </c>
      <c r="M3" s="11">
        <v>4</v>
      </c>
      <c r="N3" s="11">
        <v>15</v>
      </c>
      <c r="O3" s="11">
        <v>170</v>
      </c>
      <c r="P3" s="11">
        <v>176</v>
      </c>
      <c r="Q3" s="11">
        <v>181</v>
      </c>
      <c r="R3" s="11">
        <v>187</v>
      </c>
      <c r="S3" s="11">
        <f>AVERAGE(O3:R3)</f>
        <v>178.5</v>
      </c>
      <c r="T3" s="11">
        <v>155</v>
      </c>
      <c r="U3" s="11">
        <v>178</v>
      </c>
      <c r="V3" s="11">
        <v>189</v>
      </c>
      <c r="W3" s="11">
        <v>180</v>
      </c>
      <c r="X3" s="13">
        <f>AVERAGE(T3:W3)</f>
        <v>175.5</v>
      </c>
      <c r="Y3" s="11">
        <v>179</v>
      </c>
      <c r="Z3" s="11">
        <v>172</v>
      </c>
      <c r="AA3" s="11">
        <v>171</v>
      </c>
      <c r="AB3" s="11">
        <v>186</v>
      </c>
      <c r="AC3" s="13">
        <f>AVERAGE(Y3:AB3)</f>
        <v>177</v>
      </c>
    </row>
    <row r="4" spans="1:29" x14ac:dyDescent="0.2">
      <c r="A4" s="11">
        <v>2</v>
      </c>
      <c r="B4" s="11">
        <v>1</v>
      </c>
      <c r="C4" s="11">
        <v>1</v>
      </c>
      <c r="D4" s="12">
        <v>1</v>
      </c>
      <c r="E4" s="12">
        <v>0</v>
      </c>
      <c r="F4" s="12">
        <v>0</v>
      </c>
      <c r="G4" s="12">
        <v>12</v>
      </c>
      <c r="H4" s="12">
        <v>4</v>
      </c>
      <c r="I4" s="12">
        <v>0</v>
      </c>
      <c r="J4" s="11">
        <v>27</v>
      </c>
      <c r="K4" s="11">
        <v>1</v>
      </c>
      <c r="L4" s="11">
        <v>100</v>
      </c>
      <c r="M4" s="11">
        <v>3</v>
      </c>
      <c r="N4" s="11">
        <v>14</v>
      </c>
      <c r="O4" s="11">
        <v>145</v>
      </c>
      <c r="P4" s="11">
        <v>148</v>
      </c>
      <c r="Q4" s="11">
        <v>159</v>
      </c>
      <c r="R4" s="11">
        <v>163</v>
      </c>
      <c r="S4" s="11">
        <f t="shared" ref="S4:S18" si="0">AVERAGE(O4:R4)</f>
        <v>153.75</v>
      </c>
      <c r="T4" s="11">
        <v>155</v>
      </c>
      <c r="U4" s="11">
        <v>168</v>
      </c>
      <c r="V4" s="11">
        <v>164</v>
      </c>
      <c r="W4" s="11">
        <v>168</v>
      </c>
      <c r="X4" s="13">
        <f t="shared" ref="X4:X18" si="1">AVERAGE(T4:W4)</f>
        <v>163.75</v>
      </c>
      <c r="Y4" s="11">
        <v>163</v>
      </c>
      <c r="Z4" s="11">
        <v>158</v>
      </c>
      <c r="AA4" s="11">
        <v>160</v>
      </c>
      <c r="AB4" s="11">
        <v>165</v>
      </c>
      <c r="AC4" s="13">
        <f t="shared" ref="AC4:AC18" si="2">AVERAGE(Y4:AB4)</f>
        <v>161.5</v>
      </c>
    </row>
    <row r="5" spans="1:29" x14ac:dyDescent="0.2">
      <c r="A5" s="10">
        <v>3</v>
      </c>
      <c r="B5" s="11">
        <v>1</v>
      </c>
      <c r="C5" s="11">
        <v>1</v>
      </c>
      <c r="D5" s="12">
        <v>0</v>
      </c>
      <c r="E5" s="12">
        <v>0</v>
      </c>
      <c r="F5" s="12">
        <v>0</v>
      </c>
      <c r="G5" s="12">
        <v>14</v>
      </c>
      <c r="H5" s="12">
        <v>2</v>
      </c>
      <c r="I5" s="12">
        <v>0</v>
      </c>
      <c r="J5" s="11">
        <v>22</v>
      </c>
      <c r="K5" s="11">
        <v>3</v>
      </c>
      <c r="L5" s="11">
        <v>121</v>
      </c>
      <c r="M5" s="11">
        <v>4</v>
      </c>
      <c r="N5" s="11">
        <v>17</v>
      </c>
      <c r="O5" s="11">
        <v>189</v>
      </c>
      <c r="P5" s="11">
        <v>190</v>
      </c>
      <c r="Q5" s="11">
        <v>186</v>
      </c>
      <c r="R5" s="11">
        <v>193</v>
      </c>
      <c r="S5" s="11">
        <f t="shared" si="0"/>
        <v>189.5</v>
      </c>
      <c r="T5" s="11">
        <v>188</v>
      </c>
      <c r="U5" s="11">
        <v>195</v>
      </c>
      <c r="V5" s="11">
        <v>195</v>
      </c>
      <c r="W5" s="11">
        <v>197</v>
      </c>
      <c r="X5" s="13">
        <f t="shared" si="1"/>
        <v>193.75</v>
      </c>
      <c r="Y5" s="11">
        <v>197</v>
      </c>
      <c r="Z5" s="11">
        <v>196</v>
      </c>
      <c r="AA5" s="11">
        <v>202</v>
      </c>
      <c r="AB5" s="11">
        <v>204</v>
      </c>
      <c r="AC5" s="13">
        <f t="shared" si="2"/>
        <v>199.75</v>
      </c>
    </row>
    <row r="6" spans="1:29" x14ac:dyDescent="0.2">
      <c r="A6" s="14">
        <v>4</v>
      </c>
      <c r="B6" s="11">
        <v>1</v>
      </c>
      <c r="C6" s="11">
        <v>1</v>
      </c>
      <c r="D6" s="12">
        <v>0</v>
      </c>
      <c r="E6" s="12">
        <v>0</v>
      </c>
      <c r="F6" s="12">
        <v>1</v>
      </c>
      <c r="G6" s="12">
        <v>10</v>
      </c>
      <c r="H6" s="12">
        <v>7</v>
      </c>
      <c r="I6" s="12">
        <v>2</v>
      </c>
      <c r="J6" s="11">
        <v>37</v>
      </c>
      <c r="K6" s="11">
        <v>3</v>
      </c>
      <c r="L6" s="11">
        <v>111</v>
      </c>
      <c r="M6" s="11">
        <v>5</v>
      </c>
      <c r="N6" s="11">
        <v>13</v>
      </c>
      <c r="O6" s="11">
        <v>155</v>
      </c>
      <c r="P6" s="11">
        <v>161</v>
      </c>
      <c r="Q6" s="11">
        <v>175</v>
      </c>
      <c r="R6" s="11">
        <v>175</v>
      </c>
      <c r="S6" s="11">
        <f t="shared" si="0"/>
        <v>166.5</v>
      </c>
      <c r="T6" s="11">
        <v>153</v>
      </c>
      <c r="U6" s="11">
        <v>166</v>
      </c>
      <c r="V6" s="11">
        <v>159</v>
      </c>
      <c r="W6" s="11">
        <v>157</v>
      </c>
      <c r="X6" s="13">
        <f t="shared" si="1"/>
        <v>158.75</v>
      </c>
      <c r="Y6" s="11">
        <v>159</v>
      </c>
      <c r="Z6" s="11">
        <v>148</v>
      </c>
      <c r="AA6" s="11">
        <v>158</v>
      </c>
      <c r="AB6" s="11">
        <v>159</v>
      </c>
      <c r="AC6" s="13">
        <f t="shared" si="2"/>
        <v>156</v>
      </c>
    </row>
    <row r="7" spans="1:29" x14ac:dyDescent="0.2">
      <c r="A7" s="14">
        <v>5</v>
      </c>
      <c r="B7" s="11">
        <v>1</v>
      </c>
      <c r="C7" s="11">
        <v>1</v>
      </c>
      <c r="D7" s="12">
        <v>1</v>
      </c>
      <c r="E7" s="12">
        <v>0</v>
      </c>
      <c r="F7" s="12">
        <v>0</v>
      </c>
      <c r="G7" s="12">
        <v>14</v>
      </c>
      <c r="H7" s="12">
        <v>0</v>
      </c>
      <c r="I7" s="12">
        <v>0</v>
      </c>
      <c r="J7" s="11">
        <v>24</v>
      </c>
      <c r="K7" s="11">
        <v>3</v>
      </c>
      <c r="L7" s="11">
        <v>122</v>
      </c>
      <c r="M7" s="11">
        <v>3</v>
      </c>
      <c r="N7" s="11">
        <v>17</v>
      </c>
      <c r="O7" s="11">
        <v>163</v>
      </c>
      <c r="P7" s="11">
        <v>164</v>
      </c>
      <c r="Q7" s="11">
        <v>175</v>
      </c>
      <c r="R7" s="11">
        <v>179</v>
      </c>
      <c r="S7" s="11">
        <f t="shared" si="0"/>
        <v>170.25</v>
      </c>
      <c r="T7" s="11">
        <v>166</v>
      </c>
      <c r="U7" s="11">
        <v>180</v>
      </c>
      <c r="V7" s="11">
        <v>188</v>
      </c>
      <c r="W7" s="11">
        <v>180</v>
      </c>
      <c r="X7" s="13">
        <f t="shared" si="1"/>
        <v>178.5</v>
      </c>
      <c r="Y7" s="11">
        <v>166</v>
      </c>
      <c r="Z7" s="11">
        <v>172</v>
      </c>
      <c r="AA7" s="11">
        <v>179</v>
      </c>
      <c r="AB7" s="11">
        <v>182</v>
      </c>
      <c r="AC7" s="13">
        <f t="shared" si="2"/>
        <v>174.75</v>
      </c>
    </row>
    <row r="8" spans="1:29" x14ac:dyDescent="0.2">
      <c r="A8" s="15">
        <v>6</v>
      </c>
      <c r="B8" s="11">
        <v>1</v>
      </c>
      <c r="C8" s="11">
        <v>1</v>
      </c>
      <c r="D8" s="12">
        <v>1</v>
      </c>
      <c r="E8" s="12">
        <v>4</v>
      </c>
      <c r="F8" s="12">
        <v>1</v>
      </c>
      <c r="G8" s="12">
        <v>9</v>
      </c>
      <c r="H8" s="12">
        <v>4</v>
      </c>
      <c r="I8" s="12">
        <v>3</v>
      </c>
      <c r="J8" s="11">
        <v>49</v>
      </c>
      <c r="K8" s="11">
        <v>3</v>
      </c>
      <c r="L8" s="11">
        <v>88</v>
      </c>
      <c r="M8" s="11">
        <v>4</v>
      </c>
      <c r="N8" s="11">
        <v>13</v>
      </c>
      <c r="O8" s="11">
        <v>169</v>
      </c>
      <c r="P8" s="11">
        <v>175</v>
      </c>
      <c r="Q8" s="11">
        <v>183</v>
      </c>
      <c r="R8" s="11">
        <v>177</v>
      </c>
      <c r="S8" s="11">
        <f t="shared" si="0"/>
        <v>176</v>
      </c>
      <c r="T8" s="11">
        <v>174</v>
      </c>
      <c r="U8" s="11">
        <v>185</v>
      </c>
      <c r="V8" s="11">
        <v>187</v>
      </c>
      <c r="W8" s="11">
        <v>188</v>
      </c>
      <c r="X8" s="13">
        <f t="shared" si="1"/>
        <v>183.5</v>
      </c>
      <c r="Y8" s="11">
        <v>181</v>
      </c>
      <c r="Z8" s="11">
        <v>184</v>
      </c>
      <c r="AA8" s="11">
        <v>188</v>
      </c>
      <c r="AB8" s="11">
        <v>184</v>
      </c>
      <c r="AC8" s="13">
        <f t="shared" si="2"/>
        <v>184.25</v>
      </c>
    </row>
    <row r="9" spans="1:29" x14ac:dyDescent="0.2">
      <c r="A9" s="14">
        <v>7</v>
      </c>
      <c r="B9" s="11">
        <v>1</v>
      </c>
      <c r="C9" s="11">
        <v>1</v>
      </c>
      <c r="D9" s="12">
        <v>2</v>
      </c>
      <c r="E9" s="12">
        <v>2</v>
      </c>
      <c r="F9" s="12">
        <v>1</v>
      </c>
      <c r="G9" s="12">
        <v>5</v>
      </c>
      <c r="H9" s="12">
        <v>13</v>
      </c>
      <c r="I9" s="12">
        <v>0</v>
      </c>
      <c r="J9" s="11">
        <v>34</v>
      </c>
      <c r="K9" s="11">
        <v>1</v>
      </c>
      <c r="L9" s="11">
        <v>75</v>
      </c>
      <c r="M9" s="11">
        <v>3</v>
      </c>
      <c r="N9" s="11">
        <v>13</v>
      </c>
      <c r="O9" s="11">
        <v>173</v>
      </c>
      <c r="P9" s="11">
        <v>180</v>
      </c>
      <c r="Q9" s="11">
        <v>179</v>
      </c>
      <c r="R9" s="11">
        <v>181</v>
      </c>
      <c r="S9" s="11">
        <f t="shared" si="0"/>
        <v>178.25</v>
      </c>
      <c r="T9" s="11">
        <v>171</v>
      </c>
      <c r="U9" s="11">
        <v>175</v>
      </c>
      <c r="V9" s="11">
        <v>185</v>
      </c>
      <c r="W9" s="11">
        <v>191</v>
      </c>
      <c r="X9" s="13">
        <f t="shared" si="1"/>
        <v>180.5</v>
      </c>
      <c r="Y9" s="11">
        <v>176</v>
      </c>
      <c r="Z9" s="11">
        <v>170</v>
      </c>
      <c r="AA9" s="11">
        <v>178</v>
      </c>
      <c r="AB9" s="11">
        <v>187</v>
      </c>
      <c r="AC9" s="13">
        <f t="shared" si="2"/>
        <v>177.75</v>
      </c>
    </row>
    <row r="10" spans="1:29" x14ac:dyDescent="0.2">
      <c r="A10" s="14">
        <v>8</v>
      </c>
      <c r="B10" s="11">
        <v>1</v>
      </c>
      <c r="C10" s="11">
        <v>1</v>
      </c>
      <c r="D10" s="12">
        <v>2</v>
      </c>
      <c r="E10" s="12">
        <v>0</v>
      </c>
      <c r="F10" s="12">
        <v>0</v>
      </c>
      <c r="G10" s="12">
        <v>15</v>
      </c>
      <c r="H10" s="12">
        <v>1</v>
      </c>
      <c r="I10" s="12">
        <v>0</v>
      </c>
      <c r="J10" s="11">
        <v>28</v>
      </c>
      <c r="K10" s="11">
        <v>5</v>
      </c>
      <c r="L10" s="11">
        <v>121</v>
      </c>
      <c r="M10" s="11">
        <v>1</v>
      </c>
      <c r="N10" s="11">
        <v>20</v>
      </c>
      <c r="O10" s="11">
        <v>163</v>
      </c>
      <c r="P10" s="11">
        <v>157</v>
      </c>
      <c r="Q10" s="11">
        <v>160</v>
      </c>
      <c r="R10" s="11">
        <v>158</v>
      </c>
      <c r="S10" s="11">
        <f t="shared" si="0"/>
        <v>159.5</v>
      </c>
      <c r="T10" s="11">
        <v>160</v>
      </c>
      <c r="U10" s="11">
        <v>168</v>
      </c>
      <c r="V10" s="11">
        <v>176</v>
      </c>
      <c r="W10" s="11">
        <v>170</v>
      </c>
      <c r="X10" s="13">
        <f t="shared" si="1"/>
        <v>168.5</v>
      </c>
      <c r="Y10" s="11">
        <v>160</v>
      </c>
      <c r="Z10" s="11">
        <v>168</v>
      </c>
      <c r="AA10" s="11">
        <v>166</v>
      </c>
      <c r="AB10" s="11">
        <v>161</v>
      </c>
      <c r="AC10" s="13">
        <f t="shared" si="2"/>
        <v>163.75</v>
      </c>
    </row>
    <row r="11" spans="1:29" x14ac:dyDescent="0.2">
      <c r="A11" s="14">
        <v>9</v>
      </c>
      <c r="B11" s="11">
        <v>1</v>
      </c>
      <c r="C11" s="11">
        <v>1</v>
      </c>
      <c r="D11" s="12">
        <v>0</v>
      </c>
      <c r="E11" s="12">
        <v>0</v>
      </c>
      <c r="F11" s="12">
        <v>0</v>
      </c>
      <c r="G11" s="12">
        <v>14</v>
      </c>
      <c r="H11" s="12">
        <v>0</v>
      </c>
      <c r="I11" s="12">
        <v>0</v>
      </c>
      <c r="J11" s="11">
        <v>21</v>
      </c>
      <c r="K11" s="11">
        <v>5</v>
      </c>
      <c r="L11" s="11">
        <v>121</v>
      </c>
      <c r="M11" s="11">
        <v>3</v>
      </c>
      <c r="N11" s="11">
        <v>19</v>
      </c>
      <c r="O11" s="11">
        <v>151</v>
      </c>
      <c r="P11" s="11">
        <v>156</v>
      </c>
      <c r="Q11" s="11">
        <v>154</v>
      </c>
      <c r="R11" s="11">
        <v>161</v>
      </c>
      <c r="S11" s="11">
        <f t="shared" si="0"/>
        <v>155.5</v>
      </c>
      <c r="T11" s="11">
        <v>156</v>
      </c>
      <c r="U11" s="11">
        <v>163</v>
      </c>
      <c r="V11" s="11">
        <v>162</v>
      </c>
      <c r="W11" s="11">
        <v>165</v>
      </c>
      <c r="X11" s="13">
        <f t="shared" si="1"/>
        <v>161.5</v>
      </c>
      <c r="Y11" s="11">
        <v>166</v>
      </c>
      <c r="Z11" s="11">
        <v>161</v>
      </c>
      <c r="AA11" s="11">
        <v>164</v>
      </c>
      <c r="AB11" s="11">
        <v>164</v>
      </c>
      <c r="AC11" s="13">
        <f t="shared" si="2"/>
        <v>163.75</v>
      </c>
    </row>
    <row r="12" spans="1:29" x14ac:dyDescent="0.2">
      <c r="A12" s="14">
        <v>10</v>
      </c>
      <c r="B12" s="11">
        <v>1</v>
      </c>
      <c r="C12" s="11">
        <v>1</v>
      </c>
      <c r="D12" s="12">
        <v>5</v>
      </c>
      <c r="E12" s="12">
        <v>1</v>
      </c>
      <c r="F12" s="12">
        <v>0</v>
      </c>
      <c r="G12" s="12">
        <v>9</v>
      </c>
      <c r="H12" s="12">
        <v>4</v>
      </c>
      <c r="I12" s="12">
        <v>1</v>
      </c>
      <c r="J12" s="11">
        <v>43</v>
      </c>
      <c r="K12" s="11">
        <v>4</v>
      </c>
      <c r="L12" s="11">
        <v>95</v>
      </c>
      <c r="M12" s="11">
        <v>5</v>
      </c>
      <c r="N12" s="11">
        <v>13</v>
      </c>
      <c r="O12" s="11">
        <v>175</v>
      </c>
      <c r="P12" s="11">
        <v>179</v>
      </c>
      <c r="Q12" s="11">
        <v>179</v>
      </c>
      <c r="R12" s="11">
        <v>175</v>
      </c>
      <c r="S12" s="11">
        <f t="shared" si="0"/>
        <v>177</v>
      </c>
      <c r="T12" s="11">
        <v>171</v>
      </c>
      <c r="U12" s="11">
        <v>195</v>
      </c>
      <c r="V12" s="11">
        <v>185</v>
      </c>
      <c r="W12" s="11">
        <v>183</v>
      </c>
      <c r="X12" s="13">
        <f t="shared" si="1"/>
        <v>183.5</v>
      </c>
      <c r="Y12" s="11">
        <v>180</v>
      </c>
      <c r="Z12" s="11">
        <v>186</v>
      </c>
      <c r="AA12" s="11">
        <v>185</v>
      </c>
      <c r="AB12" s="11">
        <v>197</v>
      </c>
      <c r="AC12" s="13">
        <f t="shared" si="2"/>
        <v>187</v>
      </c>
    </row>
    <row r="13" spans="1:29" x14ac:dyDescent="0.2">
      <c r="A13" s="14">
        <v>11</v>
      </c>
      <c r="B13" s="11">
        <v>1</v>
      </c>
      <c r="C13" s="11">
        <v>1</v>
      </c>
      <c r="D13" s="12">
        <v>9</v>
      </c>
      <c r="E13" s="12">
        <v>2</v>
      </c>
      <c r="F13" s="12">
        <v>0</v>
      </c>
      <c r="G13" s="12">
        <v>13</v>
      </c>
      <c r="H13" s="12">
        <v>3</v>
      </c>
      <c r="I13" s="12">
        <v>6</v>
      </c>
      <c r="J13" s="11">
        <v>38</v>
      </c>
      <c r="K13" s="11">
        <v>3</v>
      </c>
      <c r="L13" s="11">
        <v>101</v>
      </c>
      <c r="M13" s="11">
        <v>3</v>
      </c>
      <c r="N13" s="11">
        <v>11</v>
      </c>
      <c r="O13" s="11">
        <v>151</v>
      </c>
      <c r="P13" s="11">
        <v>153</v>
      </c>
      <c r="Q13" s="11">
        <v>145</v>
      </c>
      <c r="R13" s="11">
        <v>157</v>
      </c>
      <c r="S13" s="11">
        <f t="shared" si="0"/>
        <v>151.5</v>
      </c>
      <c r="T13" s="11">
        <v>148</v>
      </c>
      <c r="U13" s="11">
        <v>151</v>
      </c>
      <c r="V13" s="11">
        <v>160</v>
      </c>
      <c r="W13" s="11">
        <v>165</v>
      </c>
      <c r="X13" s="13">
        <f t="shared" si="1"/>
        <v>156</v>
      </c>
      <c r="Y13" s="11">
        <v>152</v>
      </c>
      <c r="Z13" s="11">
        <v>158</v>
      </c>
      <c r="AA13" s="11">
        <v>163</v>
      </c>
      <c r="AB13" s="11">
        <v>162</v>
      </c>
      <c r="AC13" s="13">
        <f t="shared" si="2"/>
        <v>158.75</v>
      </c>
    </row>
    <row r="14" spans="1:29" x14ac:dyDescent="0.2">
      <c r="A14" s="14">
        <v>12</v>
      </c>
      <c r="B14" s="11">
        <v>1</v>
      </c>
      <c r="C14" s="11">
        <v>1</v>
      </c>
      <c r="D14" s="12">
        <v>0</v>
      </c>
      <c r="E14" s="12">
        <v>0</v>
      </c>
      <c r="F14" s="12">
        <v>0</v>
      </c>
      <c r="G14" s="12">
        <v>12</v>
      </c>
      <c r="H14" s="12">
        <v>0</v>
      </c>
      <c r="I14" s="12">
        <v>0</v>
      </c>
      <c r="J14" s="11">
        <v>25</v>
      </c>
      <c r="K14" s="11">
        <v>4</v>
      </c>
      <c r="L14" s="11">
        <v>119</v>
      </c>
      <c r="M14" s="11">
        <v>8</v>
      </c>
      <c r="N14" s="11">
        <v>18</v>
      </c>
      <c r="O14" s="11">
        <v>171</v>
      </c>
      <c r="P14" s="11">
        <v>176</v>
      </c>
      <c r="Q14" s="11">
        <v>181</v>
      </c>
      <c r="R14" s="11">
        <v>186</v>
      </c>
      <c r="S14" s="11">
        <f t="shared" si="0"/>
        <v>178.5</v>
      </c>
      <c r="T14" s="11">
        <v>177</v>
      </c>
      <c r="U14" s="11">
        <v>180</v>
      </c>
      <c r="V14" s="11">
        <v>187</v>
      </c>
      <c r="W14" s="11">
        <v>180</v>
      </c>
      <c r="X14" s="13">
        <f t="shared" si="1"/>
        <v>181</v>
      </c>
      <c r="Y14" s="11">
        <v>182</v>
      </c>
      <c r="Z14" s="11">
        <v>184</v>
      </c>
      <c r="AA14" s="11">
        <v>185</v>
      </c>
      <c r="AB14" s="11">
        <v>188</v>
      </c>
      <c r="AC14" s="13">
        <f t="shared" si="2"/>
        <v>184.75</v>
      </c>
    </row>
    <row r="15" spans="1:29" x14ac:dyDescent="0.2">
      <c r="A15" s="14">
        <v>13</v>
      </c>
      <c r="B15" s="11">
        <v>1</v>
      </c>
      <c r="C15" s="11">
        <v>1</v>
      </c>
      <c r="D15" s="12">
        <v>1</v>
      </c>
      <c r="E15" s="12">
        <v>2</v>
      </c>
      <c r="F15" s="12">
        <v>0</v>
      </c>
      <c r="G15" s="12">
        <v>10</v>
      </c>
      <c r="H15" s="12">
        <v>6</v>
      </c>
      <c r="I15" s="12">
        <v>3</v>
      </c>
      <c r="J15" s="11">
        <v>30</v>
      </c>
      <c r="K15" s="11">
        <v>5</v>
      </c>
      <c r="L15" s="11">
        <v>120</v>
      </c>
      <c r="M15" s="11">
        <v>3</v>
      </c>
      <c r="N15" s="11">
        <v>15</v>
      </c>
      <c r="O15" s="11">
        <v>155</v>
      </c>
      <c r="P15" s="11">
        <v>161</v>
      </c>
      <c r="Q15" s="11">
        <v>166</v>
      </c>
      <c r="R15" s="11">
        <v>164</v>
      </c>
      <c r="S15" s="11">
        <f t="shared" si="0"/>
        <v>161.5</v>
      </c>
      <c r="T15" s="11">
        <v>145</v>
      </c>
      <c r="U15" s="11">
        <v>189</v>
      </c>
      <c r="V15" s="11">
        <v>150</v>
      </c>
      <c r="W15" s="11">
        <v>155</v>
      </c>
      <c r="X15" s="13">
        <f t="shared" si="1"/>
        <v>159.75</v>
      </c>
      <c r="Y15" s="11">
        <v>156</v>
      </c>
      <c r="Z15" s="11">
        <v>159</v>
      </c>
      <c r="AA15" s="11">
        <v>152</v>
      </c>
      <c r="AB15" s="11">
        <v>140</v>
      </c>
      <c r="AC15" s="13">
        <f t="shared" si="2"/>
        <v>151.75</v>
      </c>
    </row>
    <row r="16" spans="1:29" x14ac:dyDescent="0.2">
      <c r="A16" s="14">
        <v>14</v>
      </c>
      <c r="B16" s="11">
        <v>1</v>
      </c>
      <c r="C16" s="11">
        <v>1</v>
      </c>
      <c r="D16" s="12">
        <v>0</v>
      </c>
      <c r="E16" s="12">
        <v>0</v>
      </c>
      <c r="F16" s="12">
        <v>0</v>
      </c>
      <c r="G16" s="12">
        <v>9</v>
      </c>
      <c r="H16" s="12">
        <v>1</v>
      </c>
      <c r="I16" s="12">
        <v>0</v>
      </c>
      <c r="J16" s="11">
        <v>28</v>
      </c>
      <c r="K16" s="11">
        <v>5</v>
      </c>
      <c r="L16" s="11">
        <v>116</v>
      </c>
      <c r="M16" s="11">
        <v>3</v>
      </c>
      <c r="N16" s="11">
        <v>15</v>
      </c>
      <c r="O16" s="11">
        <v>156</v>
      </c>
      <c r="P16" s="11">
        <v>162</v>
      </c>
      <c r="Q16" s="11">
        <v>154</v>
      </c>
      <c r="R16" s="11">
        <v>162</v>
      </c>
      <c r="S16" s="11">
        <f t="shared" si="0"/>
        <v>158.5</v>
      </c>
      <c r="T16" s="11">
        <v>154</v>
      </c>
      <c r="U16" s="11">
        <v>173</v>
      </c>
      <c r="V16" s="11">
        <v>178</v>
      </c>
      <c r="W16" s="11">
        <v>174</v>
      </c>
      <c r="X16" s="13">
        <f t="shared" si="1"/>
        <v>169.75</v>
      </c>
      <c r="Y16" s="11">
        <v>169</v>
      </c>
      <c r="Z16" s="11">
        <v>178</v>
      </c>
      <c r="AA16" s="11">
        <v>177</v>
      </c>
      <c r="AB16" s="11">
        <v>175</v>
      </c>
      <c r="AC16" s="13">
        <f t="shared" si="2"/>
        <v>174.75</v>
      </c>
    </row>
    <row r="17" spans="1:29" x14ac:dyDescent="0.2">
      <c r="A17" s="14">
        <v>15</v>
      </c>
      <c r="B17" s="11">
        <v>1</v>
      </c>
      <c r="C17" s="11">
        <v>1</v>
      </c>
      <c r="D17" s="12">
        <v>0</v>
      </c>
      <c r="E17" s="12">
        <v>0</v>
      </c>
      <c r="F17" s="12">
        <v>0</v>
      </c>
      <c r="G17" s="12">
        <v>10</v>
      </c>
      <c r="H17" s="12">
        <v>0</v>
      </c>
      <c r="I17" s="12">
        <v>0</v>
      </c>
      <c r="J17" s="11">
        <v>23</v>
      </c>
      <c r="K17" s="11">
        <v>5</v>
      </c>
      <c r="L17" s="11">
        <v>117</v>
      </c>
      <c r="M17" s="11">
        <v>2</v>
      </c>
      <c r="N17" s="11">
        <v>17</v>
      </c>
      <c r="O17" s="11">
        <v>157</v>
      </c>
      <c r="P17" s="11">
        <v>158</v>
      </c>
      <c r="Q17" s="11">
        <v>166</v>
      </c>
      <c r="R17" s="11">
        <v>156</v>
      </c>
      <c r="S17" s="11">
        <f t="shared" si="0"/>
        <v>159.25</v>
      </c>
      <c r="T17" s="11">
        <v>147</v>
      </c>
      <c r="U17" s="11">
        <v>166</v>
      </c>
      <c r="V17" s="11">
        <v>154</v>
      </c>
      <c r="W17" s="11">
        <v>156</v>
      </c>
      <c r="X17" s="13">
        <f t="shared" si="1"/>
        <v>155.75</v>
      </c>
      <c r="Y17" s="11">
        <v>152</v>
      </c>
      <c r="Z17" s="11">
        <v>158</v>
      </c>
      <c r="AA17" s="11">
        <v>148</v>
      </c>
      <c r="AB17" s="11">
        <v>166</v>
      </c>
      <c r="AC17" s="13">
        <f t="shared" si="2"/>
        <v>156</v>
      </c>
    </row>
    <row r="18" spans="1:29" x14ac:dyDescent="0.2">
      <c r="A18" s="14">
        <v>16</v>
      </c>
      <c r="B18" s="11">
        <v>1</v>
      </c>
      <c r="C18" s="11">
        <v>1</v>
      </c>
      <c r="D18" s="12">
        <v>0</v>
      </c>
      <c r="E18" s="12">
        <v>0</v>
      </c>
      <c r="F18" s="12">
        <v>0</v>
      </c>
      <c r="G18" s="12">
        <v>10</v>
      </c>
      <c r="H18" s="12">
        <v>1</v>
      </c>
      <c r="I18" s="12">
        <v>0</v>
      </c>
      <c r="J18" s="11">
        <v>25</v>
      </c>
      <c r="K18" s="11">
        <v>3</v>
      </c>
      <c r="L18" s="11">
        <v>126</v>
      </c>
      <c r="M18" s="11">
        <v>2</v>
      </c>
      <c r="N18" s="11">
        <v>14</v>
      </c>
      <c r="O18" s="11">
        <v>151</v>
      </c>
      <c r="P18" s="11">
        <v>155</v>
      </c>
      <c r="Q18" s="11">
        <v>157</v>
      </c>
      <c r="R18" s="11">
        <v>170</v>
      </c>
      <c r="S18" s="11">
        <f t="shared" si="0"/>
        <v>158.25</v>
      </c>
      <c r="T18" s="11">
        <v>156</v>
      </c>
      <c r="U18" s="11">
        <v>138</v>
      </c>
      <c r="V18" s="11">
        <v>157</v>
      </c>
      <c r="W18" s="11">
        <v>175</v>
      </c>
      <c r="X18" s="13">
        <f t="shared" si="1"/>
        <v>156.5</v>
      </c>
      <c r="Y18" s="11">
        <v>152</v>
      </c>
      <c r="Z18" s="11">
        <v>163</v>
      </c>
      <c r="AA18" s="11">
        <v>171</v>
      </c>
      <c r="AB18" s="11">
        <v>162</v>
      </c>
      <c r="AC18" s="13">
        <f t="shared" si="2"/>
        <v>162</v>
      </c>
    </row>
    <row r="19" spans="1:29" x14ac:dyDescent="0.2">
      <c r="A19" s="10">
        <v>1</v>
      </c>
      <c r="B19" s="11">
        <v>1</v>
      </c>
      <c r="C19" s="11">
        <v>2</v>
      </c>
      <c r="D19" s="11">
        <v>2</v>
      </c>
      <c r="E19" s="11">
        <v>0</v>
      </c>
      <c r="F19" s="11">
        <v>0</v>
      </c>
      <c r="G19" s="11">
        <v>10</v>
      </c>
      <c r="H19" s="11">
        <v>3</v>
      </c>
      <c r="I19" s="11">
        <v>1</v>
      </c>
      <c r="J19" s="12">
        <v>37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3"/>
      <c r="Y19" s="11"/>
      <c r="Z19" s="11"/>
      <c r="AA19" s="11"/>
      <c r="AB19" s="11"/>
      <c r="AC19" s="13"/>
    </row>
    <row r="20" spans="1:29" x14ac:dyDescent="0.2">
      <c r="A20" s="11">
        <v>2</v>
      </c>
      <c r="B20" s="11">
        <v>1</v>
      </c>
      <c r="C20" s="11">
        <v>2</v>
      </c>
      <c r="D20" s="11">
        <v>0</v>
      </c>
      <c r="E20" s="11">
        <v>0</v>
      </c>
      <c r="F20" s="11">
        <v>0</v>
      </c>
      <c r="G20" s="11">
        <v>11</v>
      </c>
      <c r="H20" s="11">
        <v>4</v>
      </c>
      <c r="I20" s="11">
        <v>0</v>
      </c>
      <c r="J20" s="12">
        <v>29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3"/>
      <c r="Y20" s="11"/>
      <c r="Z20" s="11"/>
      <c r="AA20" s="11"/>
      <c r="AB20" s="11"/>
      <c r="AC20" s="13"/>
    </row>
    <row r="21" spans="1:29" x14ac:dyDescent="0.2">
      <c r="A21" s="10">
        <v>3</v>
      </c>
      <c r="B21" s="11">
        <v>1</v>
      </c>
      <c r="C21" s="11">
        <v>2</v>
      </c>
      <c r="D21" s="11">
        <v>0</v>
      </c>
      <c r="E21" s="11">
        <v>0</v>
      </c>
      <c r="F21" s="11">
        <v>0</v>
      </c>
      <c r="G21" s="11">
        <v>11</v>
      </c>
      <c r="H21" s="11">
        <v>4</v>
      </c>
      <c r="I21" s="11">
        <v>0</v>
      </c>
      <c r="J21" s="12">
        <v>25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3"/>
      <c r="Y21" s="11"/>
      <c r="Z21" s="11"/>
      <c r="AA21" s="11"/>
      <c r="AB21" s="11"/>
      <c r="AC21" s="13"/>
    </row>
    <row r="22" spans="1:29" x14ac:dyDescent="0.2">
      <c r="A22" s="14">
        <v>4</v>
      </c>
      <c r="B22" s="11">
        <v>1</v>
      </c>
      <c r="C22" s="11">
        <v>2</v>
      </c>
      <c r="D22" s="11">
        <v>1</v>
      </c>
      <c r="E22" s="11">
        <v>0</v>
      </c>
      <c r="F22" s="11">
        <v>0</v>
      </c>
      <c r="G22" s="11">
        <v>9</v>
      </c>
      <c r="H22" s="11">
        <v>6</v>
      </c>
      <c r="I22" s="11">
        <v>2</v>
      </c>
      <c r="J22" s="12">
        <v>31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3"/>
      <c r="Y22" s="11"/>
      <c r="Z22" s="11"/>
      <c r="AA22" s="11"/>
      <c r="AB22" s="11"/>
      <c r="AC22" s="13"/>
    </row>
    <row r="23" spans="1:29" x14ac:dyDescent="0.2">
      <c r="A23" s="14">
        <v>5</v>
      </c>
      <c r="B23" s="11">
        <v>1</v>
      </c>
      <c r="C23" s="11">
        <v>2</v>
      </c>
      <c r="D23" s="11">
        <v>1</v>
      </c>
      <c r="E23" s="11">
        <v>0</v>
      </c>
      <c r="F23" s="11">
        <v>0</v>
      </c>
      <c r="G23" s="11">
        <v>14</v>
      </c>
      <c r="H23" s="11">
        <v>0</v>
      </c>
      <c r="I23" s="11">
        <v>0</v>
      </c>
      <c r="J23" s="12">
        <v>23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3"/>
      <c r="Y23" s="11"/>
      <c r="Z23" s="11"/>
      <c r="AA23" s="11"/>
      <c r="AB23" s="11"/>
      <c r="AC23" s="13"/>
    </row>
    <row r="24" spans="1:29" x14ac:dyDescent="0.2">
      <c r="A24" s="15">
        <v>6</v>
      </c>
      <c r="B24" s="11">
        <v>1</v>
      </c>
      <c r="C24" s="11">
        <v>2</v>
      </c>
      <c r="D24" s="11">
        <v>3</v>
      </c>
      <c r="E24" s="11">
        <v>4</v>
      </c>
      <c r="F24" s="11">
        <v>0</v>
      </c>
      <c r="G24" s="11">
        <v>10</v>
      </c>
      <c r="H24" s="11">
        <v>2</v>
      </c>
      <c r="I24" s="11">
        <v>6</v>
      </c>
      <c r="J24" s="12">
        <v>42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3"/>
      <c r="Y24" s="11"/>
      <c r="Z24" s="11"/>
      <c r="AA24" s="11"/>
      <c r="AB24" s="11"/>
      <c r="AC24" s="13"/>
    </row>
    <row r="25" spans="1:29" x14ac:dyDescent="0.2">
      <c r="A25" s="14">
        <v>7</v>
      </c>
      <c r="B25" s="11">
        <v>1</v>
      </c>
      <c r="C25" s="11">
        <v>2</v>
      </c>
      <c r="D25" s="11">
        <v>1</v>
      </c>
      <c r="E25" s="11">
        <v>0</v>
      </c>
      <c r="F25" s="11">
        <v>1</v>
      </c>
      <c r="G25" s="11">
        <v>6</v>
      </c>
      <c r="H25" s="11">
        <v>14</v>
      </c>
      <c r="I25" s="11">
        <v>0</v>
      </c>
      <c r="J25" s="12">
        <v>39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3"/>
      <c r="Y25" s="11"/>
      <c r="Z25" s="11"/>
      <c r="AA25" s="11"/>
      <c r="AB25" s="11"/>
      <c r="AC25" s="13"/>
    </row>
    <row r="26" spans="1:29" x14ac:dyDescent="0.2">
      <c r="A26" s="14">
        <v>8</v>
      </c>
      <c r="B26" s="11">
        <v>1</v>
      </c>
      <c r="C26" s="11">
        <v>2</v>
      </c>
      <c r="D26" s="11">
        <v>0</v>
      </c>
      <c r="E26" s="11">
        <v>0</v>
      </c>
      <c r="F26" s="11">
        <v>0</v>
      </c>
      <c r="G26" s="11">
        <v>13</v>
      </c>
      <c r="H26" s="11">
        <v>1</v>
      </c>
      <c r="I26" s="11">
        <v>0</v>
      </c>
      <c r="J26" s="12">
        <v>21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3"/>
      <c r="Y26" s="11"/>
      <c r="Z26" s="11"/>
      <c r="AA26" s="11"/>
      <c r="AB26" s="11"/>
      <c r="AC26" s="13"/>
    </row>
    <row r="27" spans="1:29" x14ac:dyDescent="0.2">
      <c r="A27" s="14">
        <v>9</v>
      </c>
      <c r="B27" s="11">
        <v>1</v>
      </c>
      <c r="C27" s="11">
        <v>2</v>
      </c>
      <c r="D27" s="11">
        <v>0</v>
      </c>
      <c r="E27" s="11">
        <v>0</v>
      </c>
      <c r="F27" s="11">
        <v>0</v>
      </c>
      <c r="G27" s="11">
        <v>12</v>
      </c>
      <c r="H27" s="11">
        <v>0</v>
      </c>
      <c r="I27" s="11">
        <v>0</v>
      </c>
      <c r="J27" s="12">
        <v>20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3"/>
      <c r="Y27" s="11"/>
      <c r="Z27" s="11"/>
      <c r="AA27" s="11"/>
      <c r="AB27" s="11"/>
      <c r="AC27" s="13"/>
    </row>
    <row r="28" spans="1:29" x14ac:dyDescent="0.2">
      <c r="A28" s="14">
        <v>10</v>
      </c>
      <c r="B28" s="11">
        <v>1</v>
      </c>
      <c r="C28" s="11">
        <v>2</v>
      </c>
      <c r="D28" s="11">
        <v>0</v>
      </c>
      <c r="E28" s="11">
        <v>0</v>
      </c>
      <c r="F28" s="11">
        <v>0</v>
      </c>
      <c r="G28" s="11">
        <v>13</v>
      </c>
      <c r="H28" s="11">
        <v>3</v>
      </c>
      <c r="I28" s="11">
        <v>1</v>
      </c>
      <c r="J28" s="12">
        <v>27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3"/>
      <c r="Y28" s="11"/>
      <c r="Z28" s="11"/>
      <c r="AA28" s="11"/>
      <c r="AB28" s="11"/>
      <c r="AC28" s="13"/>
    </row>
    <row r="29" spans="1:29" x14ac:dyDescent="0.2">
      <c r="A29" s="14">
        <v>11</v>
      </c>
      <c r="B29" s="11">
        <v>1</v>
      </c>
      <c r="C29" s="11">
        <v>2</v>
      </c>
      <c r="D29" s="11">
        <v>4</v>
      </c>
      <c r="E29" s="11">
        <v>1</v>
      </c>
      <c r="F29" s="11">
        <v>6</v>
      </c>
      <c r="G29" s="11">
        <v>9</v>
      </c>
      <c r="H29" s="11">
        <v>6</v>
      </c>
      <c r="I29" s="11">
        <v>4</v>
      </c>
      <c r="J29" s="12">
        <v>41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3"/>
      <c r="Y29" s="11"/>
      <c r="Z29" s="11"/>
      <c r="AA29" s="11"/>
      <c r="AB29" s="11"/>
      <c r="AC29" s="13"/>
    </row>
    <row r="30" spans="1:29" x14ac:dyDescent="0.2">
      <c r="A30" s="14">
        <v>12</v>
      </c>
      <c r="B30" s="11">
        <v>1</v>
      </c>
      <c r="C30" s="11">
        <v>2</v>
      </c>
      <c r="D30" s="11">
        <v>0</v>
      </c>
      <c r="E30" s="11">
        <v>0</v>
      </c>
      <c r="F30" s="11">
        <v>0</v>
      </c>
      <c r="G30" s="11">
        <v>12</v>
      </c>
      <c r="H30" s="11">
        <v>0</v>
      </c>
      <c r="I30" s="11">
        <v>0</v>
      </c>
      <c r="J30" s="12">
        <v>25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3"/>
      <c r="Y30" s="11"/>
      <c r="Z30" s="11"/>
      <c r="AA30" s="11"/>
      <c r="AB30" s="11"/>
      <c r="AC30" s="13"/>
    </row>
    <row r="31" spans="1:29" x14ac:dyDescent="0.2">
      <c r="A31" s="14">
        <v>13</v>
      </c>
      <c r="B31" s="11">
        <v>1</v>
      </c>
      <c r="C31" s="11">
        <v>2</v>
      </c>
      <c r="D31" s="11">
        <v>2</v>
      </c>
      <c r="E31" s="11">
        <v>1</v>
      </c>
      <c r="F31" s="11">
        <v>1</v>
      </c>
      <c r="G31" s="11">
        <v>13</v>
      </c>
      <c r="H31" s="11">
        <v>1</v>
      </c>
      <c r="I31" s="11">
        <v>2</v>
      </c>
      <c r="J31" s="12">
        <v>30</v>
      </c>
    </row>
    <row r="32" spans="1:29" x14ac:dyDescent="0.2">
      <c r="A32" s="14">
        <v>14</v>
      </c>
      <c r="B32" s="11">
        <v>1</v>
      </c>
      <c r="C32" s="11">
        <v>2</v>
      </c>
      <c r="D32" s="11">
        <v>0</v>
      </c>
      <c r="E32" s="11">
        <v>0</v>
      </c>
      <c r="F32" s="11">
        <v>0</v>
      </c>
      <c r="G32" s="11">
        <v>15</v>
      </c>
      <c r="H32" s="11">
        <v>0</v>
      </c>
      <c r="I32" s="11">
        <v>0</v>
      </c>
      <c r="J32" s="12">
        <v>24</v>
      </c>
    </row>
    <row r="33" spans="1:29" x14ac:dyDescent="0.2">
      <c r="A33" s="14">
        <v>15</v>
      </c>
      <c r="B33" s="11">
        <v>1</v>
      </c>
      <c r="C33" s="11">
        <v>2</v>
      </c>
      <c r="D33" s="11">
        <v>0</v>
      </c>
      <c r="E33" s="11">
        <v>0</v>
      </c>
      <c r="F33" s="11">
        <v>0</v>
      </c>
      <c r="G33" s="11">
        <v>10</v>
      </c>
      <c r="H33" s="11">
        <v>0</v>
      </c>
      <c r="I33" s="11">
        <v>0</v>
      </c>
      <c r="J33" s="12">
        <v>23</v>
      </c>
    </row>
    <row r="34" spans="1:29" x14ac:dyDescent="0.2">
      <c r="A34" s="14">
        <v>16</v>
      </c>
      <c r="B34" s="11">
        <v>1</v>
      </c>
      <c r="C34" s="11">
        <v>2</v>
      </c>
      <c r="D34" s="11">
        <v>0</v>
      </c>
      <c r="E34" s="11">
        <v>0</v>
      </c>
      <c r="F34" s="11">
        <v>1</v>
      </c>
      <c r="G34" s="11">
        <v>11</v>
      </c>
      <c r="H34" s="11">
        <v>1</v>
      </c>
      <c r="I34" s="11">
        <v>0</v>
      </c>
      <c r="J34" s="12">
        <v>23</v>
      </c>
    </row>
    <row r="35" spans="1:29" x14ac:dyDescent="0.2">
      <c r="A35" s="10">
        <v>1</v>
      </c>
      <c r="B35" s="11">
        <v>2</v>
      </c>
      <c r="C35" s="11">
        <v>1</v>
      </c>
      <c r="D35" s="12">
        <v>3</v>
      </c>
      <c r="E35" s="12">
        <v>3</v>
      </c>
      <c r="F35" s="12">
        <v>1</v>
      </c>
      <c r="G35" s="12">
        <v>7</v>
      </c>
      <c r="H35" s="12">
        <v>5</v>
      </c>
      <c r="I35" s="12">
        <v>2</v>
      </c>
      <c r="J35" s="11">
        <v>42</v>
      </c>
      <c r="K35" s="11">
        <v>3</v>
      </c>
      <c r="L35" s="11">
        <v>105</v>
      </c>
      <c r="M35" s="11">
        <v>4</v>
      </c>
      <c r="N35" s="11">
        <v>13</v>
      </c>
      <c r="O35" s="11">
        <v>164</v>
      </c>
      <c r="P35" s="11">
        <v>176</v>
      </c>
      <c r="Q35" s="11">
        <v>179</v>
      </c>
      <c r="R35" s="11">
        <v>185</v>
      </c>
      <c r="S35" s="11">
        <f>AVERAGE(O35:R35)</f>
        <v>176</v>
      </c>
      <c r="T35" s="11">
        <v>175</v>
      </c>
      <c r="U35" s="11">
        <v>173</v>
      </c>
      <c r="V35" s="11">
        <v>178</v>
      </c>
      <c r="W35" s="11">
        <v>186</v>
      </c>
      <c r="X35" s="13">
        <f>AVERAGE(T35:W35)</f>
        <v>178</v>
      </c>
      <c r="Y35" s="11">
        <v>166</v>
      </c>
      <c r="Z35" s="11">
        <v>177</v>
      </c>
      <c r="AA35" s="11">
        <v>180</v>
      </c>
      <c r="AB35" s="11">
        <v>179</v>
      </c>
      <c r="AC35" s="13">
        <f>AVERAGE(Y35:AB35)</f>
        <v>175.5</v>
      </c>
    </row>
    <row r="36" spans="1:29" x14ac:dyDescent="0.2">
      <c r="A36" s="11">
        <v>2</v>
      </c>
      <c r="B36" s="11">
        <v>2</v>
      </c>
      <c r="C36" s="11">
        <v>1</v>
      </c>
      <c r="D36" s="12">
        <v>3</v>
      </c>
      <c r="E36" s="12">
        <v>0</v>
      </c>
      <c r="F36" s="12">
        <v>0</v>
      </c>
      <c r="G36" s="12">
        <v>12</v>
      </c>
      <c r="H36" s="12">
        <v>6</v>
      </c>
      <c r="I36" s="12">
        <v>1</v>
      </c>
      <c r="J36" s="11">
        <v>27</v>
      </c>
      <c r="K36" s="11">
        <v>3</v>
      </c>
      <c r="L36" s="11">
        <v>102</v>
      </c>
      <c r="M36" s="11">
        <v>3</v>
      </c>
      <c r="N36" s="11">
        <v>15</v>
      </c>
      <c r="O36" s="11">
        <v>164</v>
      </c>
      <c r="P36" s="11">
        <v>176</v>
      </c>
      <c r="Q36" s="11">
        <v>179</v>
      </c>
      <c r="R36" s="11">
        <v>185</v>
      </c>
      <c r="S36" s="11">
        <f t="shared" ref="S36:S50" si="3">AVERAGE(O36:R36)</f>
        <v>176</v>
      </c>
      <c r="T36" s="11">
        <v>182</v>
      </c>
      <c r="U36" s="11">
        <v>180</v>
      </c>
      <c r="V36" s="11">
        <v>188</v>
      </c>
      <c r="W36" s="11">
        <v>183</v>
      </c>
      <c r="X36" s="13">
        <f t="shared" ref="X36:X50" si="4">AVERAGE(T36:W36)</f>
        <v>183.25</v>
      </c>
      <c r="Y36" s="11">
        <v>178</v>
      </c>
      <c r="Z36" s="11">
        <v>184</v>
      </c>
      <c r="AA36" s="11">
        <v>182</v>
      </c>
      <c r="AB36" s="11">
        <v>187</v>
      </c>
      <c r="AC36" s="13">
        <f t="shared" ref="AC36:AC50" si="5">AVERAGE(Y36:AB36)</f>
        <v>182.75</v>
      </c>
    </row>
    <row r="37" spans="1:29" x14ac:dyDescent="0.2">
      <c r="A37" s="10">
        <v>3</v>
      </c>
      <c r="B37" s="11">
        <v>2</v>
      </c>
      <c r="C37" s="11">
        <v>1</v>
      </c>
      <c r="D37" s="12">
        <v>0</v>
      </c>
      <c r="E37" s="12">
        <v>0</v>
      </c>
      <c r="F37" s="12">
        <v>0</v>
      </c>
      <c r="G37" s="12">
        <v>12</v>
      </c>
      <c r="H37" s="12">
        <v>3</v>
      </c>
      <c r="I37" s="12">
        <v>0</v>
      </c>
      <c r="J37" s="11">
        <v>27</v>
      </c>
      <c r="K37" s="11">
        <v>3</v>
      </c>
      <c r="L37" s="11">
        <v>119</v>
      </c>
      <c r="M37" s="11">
        <v>4</v>
      </c>
      <c r="N37" s="11">
        <v>14</v>
      </c>
      <c r="O37" s="11">
        <v>164</v>
      </c>
      <c r="P37" s="11">
        <v>176</v>
      </c>
      <c r="Q37" s="11">
        <v>179</v>
      </c>
      <c r="R37" s="11">
        <v>185</v>
      </c>
      <c r="S37" s="11">
        <f t="shared" si="3"/>
        <v>176</v>
      </c>
      <c r="T37" s="11">
        <v>192</v>
      </c>
      <c r="U37" s="11">
        <v>195</v>
      </c>
      <c r="V37" s="11">
        <v>196</v>
      </c>
      <c r="W37" s="11">
        <v>199</v>
      </c>
      <c r="X37" s="13">
        <f t="shared" si="4"/>
        <v>195.5</v>
      </c>
      <c r="Y37" s="11">
        <v>191</v>
      </c>
      <c r="Z37" s="11">
        <v>198</v>
      </c>
      <c r="AA37" s="11">
        <v>202</v>
      </c>
      <c r="AB37" s="11">
        <v>203</v>
      </c>
      <c r="AC37" s="13">
        <f t="shared" si="5"/>
        <v>198.5</v>
      </c>
    </row>
    <row r="38" spans="1:29" x14ac:dyDescent="0.2">
      <c r="A38" s="14">
        <v>4</v>
      </c>
      <c r="B38" s="11">
        <v>2</v>
      </c>
      <c r="C38" s="11">
        <v>1</v>
      </c>
      <c r="D38" s="12">
        <v>0</v>
      </c>
      <c r="E38" s="12">
        <v>0</v>
      </c>
      <c r="F38" s="12">
        <v>1</v>
      </c>
      <c r="G38" s="12">
        <v>10</v>
      </c>
      <c r="H38" s="12">
        <v>7</v>
      </c>
      <c r="I38" s="12">
        <v>2</v>
      </c>
      <c r="J38" s="11">
        <v>38</v>
      </c>
      <c r="K38" s="11">
        <v>1</v>
      </c>
      <c r="L38" s="11">
        <v>98</v>
      </c>
      <c r="M38" s="11">
        <v>4</v>
      </c>
      <c r="N38" s="11">
        <v>13</v>
      </c>
      <c r="O38" s="11">
        <v>164</v>
      </c>
      <c r="P38" s="11">
        <v>176</v>
      </c>
      <c r="Q38" s="11">
        <v>179</v>
      </c>
      <c r="R38" s="11">
        <v>185</v>
      </c>
      <c r="S38" s="11">
        <f t="shared" si="3"/>
        <v>176</v>
      </c>
      <c r="T38" s="11">
        <v>138</v>
      </c>
      <c r="U38" s="11">
        <v>139</v>
      </c>
      <c r="V38" s="11">
        <v>141</v>
      </c>
      <c r="W38" s="11">
        <v>138</v>
      </c>
      <c r="X38" s="13">
        <f t="shared" si="4"/>
        <v>139</v>
      </c>
      <c r="Y38" s="11">
        <v>139</v>
      </c>
      <c r="Z38" s="11">
        <v>155</v>
      </c>
      <c r="AA38" s="11">
        <v>162</v>
      </c>
      <c r="AB38" s="11">
        <v>163</v>
      </c>
      <c r="AC38" s="13">
        <f t="shared" si="5"/>
        <v>154.75</v>
      </c>
    </row>
    <row r="39" spans="1:29" x14ac:dyDescent="0.2">
      <c r="A39" s="14">
        <v>5</v>
      </c>
      <c r="B39" s="11">
        <v>2</v>
      </c>
      <c r="C39" s="11">
        <v>1</v>
      </c>
      <c r="D39" s="12">
        <v>1</v>
      </c>
      <c r="E39" s="12">
        <v>0</v>
      </c>
      <c r="F39" s="12">
        <v>0</v>
      </c>
      <c r="G39" s="12">
        <v>14</v>
      </c>
      <c r="H39" s="12">
        <v>0</v>
      </c>
      <c r="I39" s="12">
        <v>0</v>
      </c>
      <c r="J39" s="11">
        <v>23</v>
      </c>
      <c r="K39" s="11">
        <v>4</v>
      </c>
      <c r="L39" s="11">
        <v>126</v>
      </c>
      <c r="M39" s="11">
        <v>3</v>
      </c>
      <c r="N39" s="11">
        <v>15</v>
      </c>
      <c r="O39" s="11">
        <v>164</v>
      </c>
      <c r="P39" s="11">
        <v>176</v>
      </c>
      <c r="Q39" s="11">
        <v>179</v>
      </c>
      <c r="R39" s="11">
        <v>185</v>
      </c>
      <c r="S39" s="11">
        <f t="shared" si="3"/>
        <v>176</v>
      </c>
      <c r="T39" s="11">
        <v>168</v>
      </c>
      <c r="U39" s="11">
        <v>177</v>
      </c>
      <c r="V39" s="11">
        <v>178</v>
      </c>
      <c r="W39" s="11">
        <v>182</v>
      </c>
      <c r="X39" s="13">
        <f t="shared" si="4"/>
        <v>176.25</v>
      </c>
      <c r="Y39" s="11">
        <v>151</v>
      </c>
      <c r="Z39" s="11">
        <v>162</v>
      </c>
      <c r="AA39" s="11">
        <v>171</v>
      </c>
      <c r="AB39" s="11">
        <v>173</v>
      </c>
      <c r="AC39" s="13">
        <f t="shared" si="5"/>
        <v>164.25</v>
      </c>
    </row>
    <row r="40" spans="1:29" x14ac:dyDescent="0.2">
      <c r="A40" s="15">
        <v>6</v>
      </c>
      <c r="B40" s="11">
        <v>2</v>
      </c>
      <c r="C40" s="11">
        <v>1</v>
      </c>
      <c r="D40" s="12">
        <v>4</v>
      </c>
      <c r="E40" s="12">
        <v>3</v>
      </c>
      <c r="F40" s="12">
        <v>2</v>
      </c>
      <c r="G40" s="12">
        <v>8</v>
      </c>
      <c r="H40" s="12">
        <v>3</v>
      </c>
      <c r="I40" s="12">
        <v>1</v>
      </c>
      <c r="J40" s="11">
        <v>44</v>
      </c>
      <c r="K40" s="11">
        <v>3</v>
      </c>
      <c r="L40" s="11">
        <v>94</v>
      </c>
      <c r="M40" s="11">
        <v>7</v>
      </c>
      <c r="N40" s="11">
        <v>15</v>
      </c>
      <c r="O40" s="11">
        <v>164</v>
      </c>
      <c r="P40" s="11">
        <v>176</v>
      </c>
      <c r="Q40" s="11">
        <v>179</v>
      </c>
      <c r="R40" s="11">
        <v>185</v>
      </c>
      <c r="S40" s="11">
        <f t="shared" si="3"/>
        <v>176</v>
      </c>
      <c r="T40" s="11">
        <v>156</v>
      </c>
      <c r="U40" s="11">
        <v>174</v>
      </c>
      <c r="V40" s="11">
        <v>176</v>
      </c>
      <c r="W40" s="11">
        <v>176</v>
      </c>
      <c r="X40" s="13">
        <f t="shared" si="4"/>
        <v>170.5</v>
      </c>
      <c r="Y40" s="11">
        <v>163</v>
      </c>
      <c r="Z40" s="11">
        <v>178</v>
      </c>
      <c r="AA40" s="11">
        <v>169</v>
      </c>
      <c r="AB40" s="11">
        <v>167</v>
      </c>
      <c r="AC40" s="13">
        <f t="shared" si="5"/>
        <v>169.25</v>
      </c>
    </row>
    <row r="41" spans="1:29" x14ac:dyDescent="0.2">
      <c r="A41" s="14">
        <v>7</v>
      </c>
      <c r="B41" s="11">
        <v>2</v>
      </c>
      <c r="C41" s="11">
        <v>1</v>
      </c>
      <c r="D41" s="12">
        <v>0</v>
      </c>
      <c r="E41" s="12">
        <v>0</v>
      </c>
      <c r="F41" s="12">
        <v>0</v>
      </c>
      <c r="G41" s="12">
        <v>10</v>
      </c>
      <c r="H41" s="12">
        <v>1</v>
      </c>
      <c r="I41" s="12">
        <v>0</v>
      </c>
      <c r="J41" s="11">
        <v>30</v>
      </c>
      <c r="K41" s="11">
        <v>4</v>
      </c>
      <c r="L41" s="11">
        <v>93</v>
      </c>
      <c r="M41" s="11">
        <v>4</v>
      </c>
      <c r="N41" s="11">
        <v>13</v>
      </c>
      <c r="O41" s="11">
        <v>164</v>
      </c>
      <c r="P41" s="11">
        <v>176</v>
      </c>
      <c r="Q41" s="11">
        <v>179</v>
      </c>
      <c r="R41" s="11">
        <v>185</v>
      </c>
      <c r="S41" s="11">
        <f t="shared" si="3"/>
        <v>176</v>
      </c>
      <c r="T41" s="11">
        <v>182</v>
      </c>
      <c r="U41" s="11">
        <v>187</v>
      </c>
      <c r="V41" s="11">
        <v>184</v>
      </c>
      <c r="W41" s="11">
        <v>179</v>
      </c>
      <c r="X41" s="13">
        <f t="shared" si="4"/>
        <v>183</v>
      </c>
      <c r="Y41" s="11">
        <v>167</v>
      </c>
      <c r="Z41" s="11">
        <v>170</v>
      </c>
      <c r="AA41" s="11">
        <v>174</v>
      </c>
      <c r="AB41" s="11">
        <v>192</v>
      </c>
      <c r="AC41" s="13">
        <f t="shared" si="5"/>
        <v>175.75</v>
      </c>
    </row>
    <row r="42" spans="1:29" x14ac:dyDescent="0.2">
      <c r="A42" s="14">
        <v>8</v>
      </c>
      <c r="B42" s="11">
        <v>2</v>
      </c>
      <c r="C42" s="11">
        <v>1</v>
      </c>
      <c r="D42" s="12">
        <v>0</v>
      </c>
      <c r="E42" s="12">
        <v>0</v>
      </c>
      <c r="F42" s="12">
        <v>0</v>
      </c>
      <c r="G42" s="12">
        <v>13</v>
      </c>
      <c r="H42" s="12">
        <v>0</v>
      </c>
      <c r="I42" s="12">
        <v>0</v>
      </c>
      <c r="J42" s="11">
        <v>25</v>
      </c>
      <c r="K42" s="11">
        <v>5</v>
      </c>
      <c r="L42" s="11">
        <v>119</v>
      </c>
      <c r="M42" s="11">
        <v>3</v>
      </c>
      <c r="N42" s="11">
        <v>15</v>
      </c>
      <c r="O42" s="11">
        <v>164</v>
      </c>
      <c r="P42" s="11">
        <v>176</v>
      </c>
      <c r="Q42" s="11">
        <v>179</v>
      </c>
      <c r="R42" s="11">
        <v>185</v>
      </c>
      <c r="S42" s="11">
        <f t="shared" si="3"/>
        <v>176</v>
      </c>
      <c r="T42" s="11">
        <v>146</v>
      </c>
      <c r="U42" s="11">
        <v>160</v>
      </c>
      <c r="V42" s="11">
        <v>166</v>
      </c>
      <c r="W42" s="11">
        <v>175</v>
      </c>
      <c r="X42" s="13">
        <f t="shared" si="4"/>
        <v>161.75</v>
      </c>
      <c r="Y42" s="11">
        <v>163</v>
      </c>
      <c r="Z42" s="11">
        <v>159</v>
      </c>
      <c r="AA42" s="11">
        <v>171</v>
      </c>
      <c r="AB42" s="11">
        <v>173</v>
      </c>
      <c r="AC42" s="13">
        <f t="shared" si="5"/>
        <v>166.5</v>
      </c>
    </row>
    <row r="43" spans="1:29" x14ac:dyDescent="0.2">
      <c r="A43" s="14">
        <v>9</v>
      </c>
      <c r="B43" s="11">
        <v>2</v>
      </c>
      <c r="C43" s="11">
        <v>1</v>
      </c>
      <c r="D43" s="12">
        <v>0</v>
      </c>
      <c r="E43" s="12">
        <v>0</v>
      </c>
      <c r="F43" s="12">
        <v>0</v>
      </c>
      <c r="G43" s="12">
        <v>12</v>
      </c>
      <c r="H43" s="12">
        <v>0</v>
      </c>
      <c r="I43" s="12">
        <v>0</v>
      </c>
      <c r="J43" s="11">
        <v>26</v>
      </c>
      <c r="K43" s="11">
        <v>5</v>
      </c>
      <c r="L43" s="11">
        <v>119</v>
      </c>
      <c r="M43" s="11">
        <v>2</v>
      </c>
      <c r="N43" s="11">
        <v>19</v>
      </c>
      <c r="O43" s="11">
        <v>164</v>
      </c>
      <c r="P43" s="11">
        <v>176</v>
      </c>
      <c r="Q43" s="11">
        <v>179</v>
      </c>
      <c r="R43" s="11">
        <v>185</v>
      </c>
      <c r="S43" s="11">
        <f t="shared" si="3"/>
        <v>176</v>
      </c>
      <c r="T43" s="11">
        <v>169</v>
      </c>
      <c r="U43" s="11">
        <v>171</v>
      </c>
      <c r="V43" s="11">
        <v>174</v>
      </c>
      <c r="W43" s="11">
        <v>168</v>
      </c>
      <c r="X43" s="13">
        <f t="shared" si="4"/>
        <v>170.5</v>
      </c>
      <c r="Y43" s="11">
        <v>168</v>
      </c>
      <c r="Z43" s="11">
        <v>172</v>
      </c>
      <c r="AA43" s="11">
        <v>172</v>
      </c>
      <c r="AB43" s="11">
        <v>176</v>
      </c>
      <c r="AC43" s="13">
        <f t="shared" si="5"/>
        <v>172</v>
      </c>
    </row>
    <row r="44" spans="1:29" x14ac:dyDescent="0.2">
      <c r="A44" s="14">
        <v>10</v>
      </c>
      <c r="B44" s="11">
        <v>2</v>
      </c>
      <c r="C44" s="11">
        <v>1</v>
      </c>
      <c r="D44" s="12">
        <v>1</v>
      </c>
      <c r="E44" s="12">
        <v>0</v>
      </c>
      <c r="F44" s="12">
        <v>0</v>
      </c>
      <c r="G44" s="12">
        <v>11</v>
      </c>
      <c r="H44" s="12">
        <v>0</v>
      </c>
      <c r="I44" s="12">
        <v>0</v>
      </c>
      <c r="J44" s="11">
        <v>26</v>
      </c>
      <c r="K44" s="11">
        <v>5</v>
      </c>
      <c r="L44" s="11">
        <v>114</v>
      </c>
      <c r="M44" s="11">
        <v>3</v>
      </c>
      <c r="N44" s="11">
        <v>15</v>
      </c>
      <c r="O44" s="11">
        <v>164</v>
      </c>
      <c r="P44" s="11">
        <v>176</v>
      </c>
      <c r="Q44" s="11">
        <v>179</v>
      </c>
      <c r="R44" s="11">
        <v>185</v>
      </c>
      <c r="S44" s="11">
        <f t="shared" si="3"/>
        <v>176</v>
      </c>
      <c r="T44" s="11">
        <v>174</v>
      </c>
      <c r="U44" s="11">
        <v>164</v>
      </c>
      <c r="V44" s="11">
        <v>178</v>
      </c>
      <c r="W44" s="11">
        <v>188</v>
      </c>
      <c r="X44" s="13">
        <f t="shared" si="4"/>
        <v>176</v>
      </c>
      <c r="Y44" s="11">
        <v>170</v>
      </c>
      <c r="Z44" s="11">
        <v>160</v>
      </c>
      <c r="AA44" s="11">
        <v>185</v>
      </c>
      <c r="AB44" s="11">
        <v>184</v>
      </c>
      <c r="AC44" s="13">
        <f t="shared" si="5"/>
        <v>174.75</v>
      </c>
    </row>
    <row r="45" spans="1:29" x14ac:dyDescent="0.2">
      <c r="A45" s="14">
        <v>11</v>
      </c>
      <c r="B45" s="11">
        <v>2</v>
      </c>
      <c r="C45" s="11">
        <v>1</v>
      </c>
      <c r="D45" s="12">
        <v>9</v>
      </c>
      <c r="E45" s="12">
        <v>2</v>
      </c>
      <c r="F45" s="12">
        <v>0</v>
      </c>
      <c r="G45" s="12">
        <v>13</v>
      </c>
      <c r="H45" s="12">
        <v>3</v>
      </c>
      <c r="I45" s="12">
        <v>6</v>
      </c>
      <c r="J45" s="11">
        <v>39</v>
      </c>
      <c r="K45" s="11">
        <v>0</v>
      </c>
      <c r="L45" s="11">
        <v>70</v>
      </c>
      <c r="M45" s="11">
        <v>4</v>
      </c>
      <c r="N45" s="11">
        <v>15</v>
      </c>
      <c r="O45" s="11">
        <v>164</v>
      </c>
      <c r="P45" s="11">
        <v>176</v>
      </c>
      <c r="Q45" s="11">
        <v>179</v>
      </c>
      <c r="R45" s="11">
        <v>185</v>
      </c>
      <c r="S45" s="11">
        <f t="shared" si="3"/>
        <v>176</v>
      </c>
      <c r="T45" s="11">
        <v>173</v>
      </c>
      <c r="U45" s="11">
        <v>175</v>
      </c>
      <c r="V45" s="11">
        <v>176</v>
      </c>
      <c r="W45" s="11">
        <v>175</v>
      </c>
      <c r="X45" s="13">
        <f t="shared" si="4"/>
        <v>174.75</v>
      </c>
      <c r="Y45" s="11">
        <v>172</v>
      </c>
      <c r="Z45" s="11">
        <v>172</v>
      </c>
      <c r="AA45" s="11">
        <v>175</v>
      </c>
      <c r="AB45" s="11">
        <v>182</v>
      </c>
      <c r="AC45" s="13">
        <f t="shared" si="5"/>
        <v>175.25</v>
      </c>
    </row>
    <row r="46" spans="1:29" x14ac:dyDescent="0.2">
      <c r="A46" s="14">
        <v>12</v>
      </c>
      <c r="B46" s="11">
        <v>2</v>
      </c>
      <c r="C46" s="11">
        <v>1</v>
      </c>
      <c r="D46" s="12">
        <v>0</v>
      </c>
      <c r="E46" s="12">
        <v>0</v>
      </c>
      <c r="F46" s="12">
        <v>0</v>
      </c>
      <c r="G46" s="12">
        <v>13</v>
      </c>
      <c r="H46" s="12">
        <v>0</v>
      </c>
      <c r="I46" s="12">
        <v>1</v>
      </c>
      <c r="J46" s="11">
        <v>27</v>
      </c>
      <c r="K46" s="11">
        <v>5</v>
      </c>
      <c r="L46" s="11">
        <v>112</v>
      </c>
      <c r="M46" s="11">
        <v>9</v>
      </c>
      <c r="N46" s="11">
        <v>17</v>
      </c>
      <c r="O46" s="11">
        <v>164</v>
      </c>
      <c r="P46" s="11">
        <v>176</v>
      </c>
      <c r="Q46" s="11">
        <v>179</v>
      </c>
      <c r="R46" s="11">
        <v>185</v>
      </c>
      <c r="S46" s="11">
        <f t="shared" si="3"/>
        <v>176</v>
      </c>
      <c r="T46" s="11">
        <v>184</v>
      </c>
      <c r="U46" s="11">
        <v>189</v>
      </c>
      <c r="V46" s="11">
        <v>190</v>
      </c>
      <c r="W46" s="11">
        <v>189</v>
      </c>
      <c r="X46" s="13">
        <f t="shared" si="4"/>
        <v>188</v>
      </c>
      <c r="Y46" s="11">
        <v>184</v>
      </c>
      <c r="Z46" s="11">
        <v>181</v>
      </c>
      <c r="AA46" s="11">
        <v>176</v>
      </c>
      <c r="AB46" s="11">
        <v>190</v>
      </c>
      <c r="AC46" s="13">
        <f t="shared" si="5"/>
        <v>182.75</v>
      </c>
    </row>
    <row r="47" spans="1:29" x14ac:dyDescent="0.2">
      <c r="A47" s="14">
        <v>13</v>
      </c>
      <c r="B47" s="11">
        <v>2</v>
      </c>
      <c r="C47" s="11">
        <v>1</v>
      </c>
      <c r="D47" s="12">
        <v>1</v>
      </c>
      <c r="E47" s="12">
        <v>2</v>
      </c>
      <c r="F47" s="12">
        <v>0</v>
      </c>
      <c r="G47" s="12">
        <v>10</v>
      </c>
      <c r="H47" s="12">
        <v>6</v>
      </c>
      <c r="I47" s="12">
        <v>3</v>
      </c>
      <c r="J47" s="11">
        <v>31</v>
      </c>
      <c r="K47" s="11">
        <v>5</v>
      </c>
      <c r="L47" s="11">
        <v>120</v>
      </c>
      <c r="M47" s="11">
        <v>2</v>
      </c>
      <c r="N47" s="11">
        <v>15</v>
      </c>
      <c r="O47" s="11">
        <v>164</v>
      </c>
      <c r="P47" s="11">
        <v>176</v>
      </c>
      <c r="Q47" s="11">
        <v>179</v>
      </c>
      <c r="R47" s="11">
        <v>185</v>
      </c>
      <c r="S47" s="11">
        <f t="shared" si="3"/>
        <v>176</v>
      </c>
      <c r="T47" s="11">
        <v>133</v>
      </c>
      <c r="U47" s="11">
        <v>139</v>
      </c>
      <c r="V47" s="11">
        <v>131</v>
      </c>
      <c r="W47" s="11">
        <v>133</v>
      </c>
      <c r="X47" s="13">
        <f t="shared" si="4"/>
        <v>134</v>
      </c>
      <c r="Y47" s="11">
        <v>133</v>
      </c>
      <c r="Z47" s="11">
        <v>141</v>
      </c>
      <c r="AA47" s="11">
        <v>145</v>
      </c>
      <c r="AB47" s="11">
        <v>168</v>
      </c>
      <c r="AC47" s="13">
        <f t="shared" si="5"/>
        <v>146.75</v>
      </c>
    </row>
    <row r="48" spans="1:29" x14ac:dyDescent="0.2">
      <c r="A48" s="14">
        <v>14</v>
      </c>
      <c r="B48" s="11">
        <v>2</v>
      </c>
      <c r="C48" s="11">
        <v>1</v>
      </c>
      <c r="D48" s="12">
        <v>2</v>
      </c>
      <c r="E48" s="12">
        <v>0</v>
      </c>
      <c r="F48" s="12">
        <v>0</v>
      </c>
      <c r="G48" s="12">
        <v>11</v>
      </c>
      <c r="H48" s="12">
        <v>2</v>
      </c>
      <c r="I48" s="12">
        <v>0</v>
      </c>
      <c r="J48" s="11">
        <v>35</v>
      </c>
      <c r="K48" s="11">
        <v>5</v>
      </c>
      <c r="L48" s="11">
        <v>107</v>
      </c>
      <c r="M48" s="11">
        <v>4</v>
      </c>
      <c r="N48" s="11">
        <v>15</v>
      </c>
      <c r="O48" s="11">
        <v>164</v>
      </c>
      <c r="P48" s="11">
        <v>176</v>
      </c>
      <c r="Q48" s="11">
        <v>179</v>
      </c>
      <c r="R48" s="11">
        <v>185</v>
      </c>
      <c r="S48" s="11">
        <f t="shared" si="3"/>
        <v>176</v>
      </c>
      <c r="T48" s="11">
        <v>183</v>
      </c>
      <c r="U48" s="11">
        <v>182</v>
      </c>
      <c r="V48" s="11">
        <v>191</v>
      </c>
      <c r="W48" s="11">
        <v>183</v>
      </c>
      <c r="X48" s="13">
        <f t="shared" si="4"/>
        <v>184.75</v>
      </c>
      <c r="Y48" s="11">
        <v>186</v>
      </c>
      <c r="Z48" s="11">
        <v>176</v>
      </c>
      <c r="AA48" s="11">
        <v>160</v>
      </c>
      <c r="AB48" s="11">
        <v>185</v>
      </c>
      <c r="AC48" s="13">
        <f t="shared" si="5"/>
        <v>176.75</v>
      </c>
    </row>
    <row r="49" spans="1:29" x14ac:dyDescent="0.2">
      <c r="A49" s="14">
        <v>15</v>
      </c>
      <c r="B49" s="11">
        <v>2</v>
      </c>
      <c r="C49" s="11">
        <v>1</v>
      </c>
      <c r="D49" s="12">
        <v>0</v>
      </c>
      <c r="E49" s="12">
        <v>0</v>
      </c>
      <c r="F49" s="12">
        <v>0</v>
      </c>
      <c r="G49" s="12">
        <v>11</v>
      </c>
      <c r="H49" s="12">
        <v>0</v>
      </c>
      <c r="I49" s="12">
        <v>0</v>
      </c>
      <c r="J49" s="11">
        <v>27</v>
      </c>
      <c r="K49" s="11">
        <v>5</v>
      </c>
      <c r="L49" s="11">
        <v>121</v>
      </c>
      <c r="M49" s="11">
        <v>4</v>
      </c>
      <c r="N49" s="11">
        <v>17</v>
      </c>
      <c r="O49" s="11">
        <v>164</v>
      </c>
      <c r="P49" s="11">
        <v>176</v>
      </c>
      <c r="Q49" s="11">
        <v>179</v>
      </c>
      <c r="R49" s="11">
        <v>185</v>
      </c>
      <c r="S49" s="11">
        <f t="shared" si="3"/>
        <v>176</v>
      </c>
      <c r="T49" s="11">
        <v>187</v>
      </c>
      <c r="U49" s="11">
        <v>185</v>
      </c>
      <c r="V49" s="11">
        <v>193</v>
      </c>
      <c r="W49" s="11">
        <v>176</v>
      </c>
      <c r="X49" s="13">
        <f t="shared" si="4"/>
        <v>185.25</v>
      </c>
      <c r="Y49" s="11">
        <v>174</v>
      </c>
      <c r="Z49" s="11">
        <v>180</v>
      </c>
      <c r="AA49" s="11">
        <v>172</v>
      </c>
      <c r="AB49" s="11">
        <v>187</v>
      </c>
      <c r="AC49" s="13">
        <f t="shared" si="5"/>
        <v>178.25</v>
      </c>
    </row>
    <row r="50" spans="1:29" x14ac:dyDescent="0.2">
      <c r="A50" s="14">
        <v>16</v>
      </c>
      <c r="B50" s="11">
        <v>2</v>
      </c>
      <c r="C50" s="11">
        <v>1</v>
      </c>
      <c r="D50" s="12">
        <v>1</v>
      </c>
      <c r="E50" s="12">
        <v>0</v>
      </c>
      <c r="F50" s="12">
        <v>0</v>
      </c>
      <c r="G50" s="12">
        <v>7</v>
      </c>
      <c r="H50" s="12">
        <v>6</v>
      </c>
      <c r="I50" s="12">
        <v>0</v>
      </c>
      <c r="J50" s="11">
        <v>30</v>
      </c>
      <c r="K50" s="11">
        <v>2</v>
      </c>
      <c r="L50" s="11">
        <v>111</v>
      </c>
      <c r="M50" s="11">
        <v>3</v>
      </c>
      <c r="N50" s="11">
        <v>12</v>
      </c>
      <c r="O50" s="11">
        <v>174</v>
      </c>
      <c r="P50" s="11">
        <v>182</v>
      </c>
      <c r="Q50" s="11">
        <v>180</v>
      </c>
      <c r="R50" s="11">
        <v>178</v>
      </c>
      <c r="S50" s="11">
        <f t="shared" si="3"/>
        <v>178.5</v>
      </c>
      <c r="T50" s="11">
        <v>184</v>
      </c>
      <c r="U50" s="11">
        <v>188</v>
      </c>
      <c r="V50" s="11">
        <v>187</v>
      </c>
      <c r="W50" s="11">
        <v>189</v>
      </c>
      <c r="X50" s="13">
        <f t="shared" si="4"/>
        <v>187</v>
      </c>
      <c r="Y50" s="11">
        <v>184</v>
      </c>
      <c r="Z50" s="11">
        <v>169</v>
      </c>
      <c r="AA50" s="11">
        <v>180</v>
      </c>
      <c r="AB50" s="11">
        <v>150</v>
      </c>
      <c r="AC50" s="13">
        <f t="shared" si="5"/>
        <v>170.75</v>
      </c>
    </row>
    <row r="51" spans="1:29" x14ac:dyDescent="0.2">
      <c r="A51" s="10">
        <v>1</v>
      </c>
      <c r="B51" s="11">
        <v>2</v>
      </c>
      <c r="C51" s="11">
        <v>2</v>
      </c>
      <c r="D51" s="11">
        <v>2</v>
      </c>
      <c r="E51" s="11">
        <v>0</v>
      </c>
      <c r="F51" s="11">
        <v>0</v>
      </c>
      <c r="G51" s="11">
        <v>10</v>
      </c>
      <c r="H51" s="11">
        <v>3</v>
      </c>
      <c r="I51" s="11">
        <v>1</v>
      </c>
      <c r="J51" s="12">
        <v>36</v>
      </c>
    </row>
    <row r="52" spans="1:29" x14ac:dyDescent="0.2">
      <c r="A52" s="11">
        <v>2</v>
      </c>
      <c r="B52" s="11">
        <v>2</v>
      </c>
      <c r="C52" s="11">
        <v>2</v>
      </c>
      <c r="D52" s="11">
        <v>0</v>
      </c>
      <c r="E52" s="11">
        <v>0</v>
      </c>
      <c r="F52" s="11">
        <v>0</v>
      </c>
      <c r="G52" s="11">
        <v>11</v>
      </c>
      <c r="H52" s="11">
        <v>3</v>
      </c>
      <c r="I52" s="11">
        <v>0</v>
      </c>
      <c r="J52" s="12">
        <v>27</v>
      </c>
    </row>
    <row r="53" spans="1:29" x14ac:dyDescent="0.2">
      <c r="A53" s="10">
        <v>3</v>
      </c>
      <c r="B53" s="11">
        <v>2</v>
      </c>
      <c r="C53" s="11">
        <v>2</v>
      </c>
      <c r="D53" s="11">
        <v>0</v>
      </c>
      <c r="E53" s="11">
        <v>0</v>
      </c>
      <c r="F53" s="11">
        <v>0</v>
      </c>
      <c r="G53" s="11">
        <v>12</v>
      </c>
      <c r="H53" s="11">
        <v>3</v>
      </c>
      <c r="I53" s="11">
        <v>0</v>
      </c>
      <c r="J53" s="12">
        <v>22</v>
      </c>
    </row>
    <row r="54" spans="1:29" x14ac:dyDescent="0.2">
      <c r="A54" s="14">
        <v>4</v>
      </c>
      <c r="B54" s="11">
        <v>2</v>
      </c>
      <c r="C54" s="11">
        <v>2</v>
      </c>
      <c r="D54" s="11">
        <v>3</v>
      </c>
      <c r="E54" s="11">
        <v>2</v>
      </c>
      <c r="F54" s="11">
        <v>3</v>
      </c>
      <c r="G54" s="11">
        <v>7</v>
      </c>
      <c r="H54" s="11">
        <v>7</v>
      </c>
      <c r="I54" s="11">
        <v>5</v>
      </c>
      <c r="J54" s="12">
        <v>44</v>
      </c>
    </row>
    <row r="55" spans="1:29" x14ac:dyDescent="0.2">
      <c r="A55" s="14">
        <v>5</v>
      </c>
      <c r="B55" s="11">
        <v>2</v>
      </c>
      <c r="C55" s="11">
        <v>2</v>
      </c>
      <c r="D55" s="11">
        <v>1</v>
      </c>
      <c r="E55" s="11">
        <v>0</v>
      </c>
      <c r="F55" s="11">
        <v>4</v>
      </c>
      <c r="G55" s="11">
        <v>13</v>
      </c>
      <c r="H55" s="11">
        <v>0</v>
      </c>
      <c r="I55" s="11">
        <v>0</v>
      </c>
      <c r="J55" s="12">
        <v>22</v>
      </c>
    </row>
    <row r="56" spans="1:29" x14ac:dyDescent="0.2">
      <c r="A56" s="15">
        <v>6</v>
      </c>
      <c r="B56" s="11">
        <v>2</v>
      </c>
      <c r="C56" s="11">
        <v>2</v>
      </c>
      <c r="D56" s="11">
        <v>1</v>
      </c>
      <c r="E56" s="11">
        <v>3</v>
      </c>
      <c r="F56" s="11">
        <v>3</v>
      </c>
      <c r="G56" s="11">
        <v>9</v>
      </c>
      <c r="H56" s="11">
        <v>9</v>
      </c>
      <c r="I56" s="11">
        <v>4</v>
      </c>
      <c r="J56" s="12">
        <v>38</v>
      </c>
    </row>
    <row r="57" spans="1:29" x14ac:dyDescent="0.2">
      <c r="A57" s="14">
        <v>7</v>
      </c>
      <c r="B57" s="11">
        <v>2</v>
      </c>
      <c r="C57" s="11">
        <v>2</v>
      </c>
      <c r="D57" s="11">
        <v>0</v>
      </c>
      <c r="E57" s="11">
        <v>0</v>
      </c>
      <c r="F57" s="11">
        <v>0</v>
      </c>
      <c r="G57" s="11">
        <v>9</v>
      </c>
      <c r="H57" s="11">
        <v>4</v>
      </c>
      <c r="I57" s="11">
        <v>0</v>
      </c>
      <c r="J57" s="12">
        <v>27</v>
      </c>
    </row>
    <row r="58" spans="1:29" x14ac:dyDescent="0.2">
      <c r="A58" s="14">
        <v>8</v>
      </c>
      <c r="B58" s="11">
        <v>2</v>
      </c>
      <c r="C58" s="11">
        <v>2</v>
      </c>
      <c r="D58" s="11">
        <v>0</v>
      </c>
      <c r="E58" s="11">
        <v>0</v>
      </c>
      <c r="F58" s="11">
        <v>0</v>
      </c>
      <c r="G58" s="11">
        <v>13</v>
      </c>
      <c r="H58" s="11">
        <v>0</v>
      </c>
      <c r="I58" s="11">
        <v>0</v>
      </c>
      <c r="J58" s="12">
        <v>22</v>
      </c>
    </row>
    <row r="59" spans="1:29" x14ac:dyDescent="0.2">
      <c r="A59" s="14">
        <v>9</v>
      </c>
      <c r="B59" s="11">
        <v>2</v>
      </c>
      <c r="C59" s="11">
        <v>2</v>
      </c>
      <c r="D59" s="11">
        <v>0</v>
      </c>
      <c r="E59" s="11">
        <v>0</v>
      </c>
      <c r="F59" s="11">
        <v>0</v>
      </c>
      <c r="G59" s="11">
        <v>11</v>
      </c>
      <c r="H59" s="11">
        <v>1</v>
      </c>
      <c r="I59" s="11">
        <v>0</v>
      </c>
      <c r="J59" s="12">
        <v>22</v>
      </c>
    </row>
    <row r="60" spans="1:29" x14ac:dyDescent="0.2">
      <c r="A60" s="14">
        <v>10</v>
      </c>
      <c r="B60" s="11">
        <v>2</v>
      </c>
      <c r="C60" s="11">
        <v>2</v>
      </c>
      <c r="D60" s="11">
        <v>0</v>
      </c>
      <c r="E60" s="11">
        <v>0</v>
      </c>
      <c r="F60" s="11">
        <v>0</v>
      </c>
      <c r="G60" s="11">
        <v>12</v>
      </c>
      <c r="H60" s="11">
        <v>0</v>
      </c>
      <c r="I60" s="11">
        <v>0</v>
      </c>
      <c r="J60" s="12">
        <v>25</v>
      </c>
    </row>
    <row r="61" spans="1:29" x14ac:dyDescent="0.2">
      <c r="A61" s="14">
        <v>11</v>
      </c>
      <c r="B61" s="11">
        <v>2</v>
      </c>
      <c r="C61" s="11">
        <v>2</v>
      </c>
      <c r="D61" s="11">
        <v>16</v>
      </c>
      <c r="E61" s="11">
        <v>4</v>
      </c>
      <c r="F61" s="11">
        <v>0</v>
      </c>
      <c r="G61" s="11">
        <v>7</v>
      </c>
      <c r="H61" s="11">
        <v>12</v>
      </c>
      <c r="I61" s="11">
        <v>6</v>
      </c>
      <c r="J61" s="12">
        <v>49</v>
      </c>
    </row>
    <row r="62" spans="1:29" x14ac:dyDescent="0.2">
      <c r="A62" s="14">
        <v>12</v>
      </c>
      <c r="B62" s="11">
        <v>2</v>
      </c>
      <c r="C62" s="11">
        <v>2</v>
      </c>
      <c r="D62" s="11">
        <v>0</v>
      </c>
      <c r="E62" s="11">
        <v>0</v>
      </c>
      <c r="F62" s="11">
        <v>0</v>
      </c>
      <c r="G62" s="11">
        <v>12</v>
      </c>
      <c r="H62" s="11">
        <v>1</v>
      </c>
      <c r="I62" s="11">
        <v>0</v>
      </c>
      <c r="J62" s="12">
        <v>26</v>
      </c>
    </row>
    <row r="63" spans="1:29" x14ac:dyDescent="0.2">
      <c r="A63" s="14">
        <v>13</v>
      </c>
      <c r="B63" s="11">
        <v>2</v>
      </c>
      <c r="C63" s="11">
        <v>2</v>
      </c>
      <c r="D63" s="11">
        <v>1</v>
      </c>
      <c r="E63" s="11">
        <v>0</v>
      </c>
      <c r="F63" s="11">
        <v>1</v>
      </c>
      <c r="G63" s="11">
        <v>13</v>
      </c>
      <c r="H63" s="11">
        <v>2</v>
      </c>
      <c r="I63" s="11">
        <v>0</v>
      </c>
      <c r="J63" s="12">
        <v>25</v>
      </c>
    </row>
    <row r="64" spans="1:29" x14ac:dyDescent="0.2">
      <c r="A64" s="14">
        <v>14</v>
      </c>
      <c r="B64" s="11">
        <v>2</v>
      </c>
      <c r="C64" s="11">
        <v>2</v>
      </c>
      <c r="D64" s="11">
        <v>0</v>
      </c>
      <c r="E64" s="11">
        <v>0</v>
      </c>
      <c r="F64" s="11">
        <v>0</v>
      </c>
      <c r="G64" s="11">
        <v>11</v>
      </c>
      <c r="H64" s="11">
        <v>2</v>
      </c>
      <c r="I64" s="11">
        <v>0</v>
      </c>
      <c r="J64" s="12">
        <v>34</v>
      </c>
    </row>
    <row r="65" spans="1:10" x14ac:dyDescent="0.2">
      <c r="A65" s="14">
        <v>15</v>
      </c>
      <c r="B65" s="11">
        <v>2</v>
      </c>
      <c r="C65" s="11">
        <v>2</v>
      </c>
      <c r="D65" s="11">
        <v>0</v>
      </c>
      <c r="E65" s="11">
        <v>0</v>
      </c>
      <c r="F65" s="11">
        <v>0</v>
      </c>
      <c r="G65" s="11">
        <v>12</v>
      </c>
      <c r="H65" s="11">
        <v>1</v>
      </c>
      <c r="I65" s="11">
        <v>0</v>
      </c>
      <c r="J65" s="12">
        <v>26</v>
      </c>
    </row>
    <row r="66" spans="1:10" x14ac:dyDescent="0.2">
      <c r="A66" s="14">
        <v>16</v>
      </c>
      <c r="B66" s="11">
        <v>2</v>
      </c>
      <c r="C66" s="11">
        <v>2</v>
      </c>
      <c r="D66" s="11">
        <v>0</v>
      </c>
      <c r="E66" s="11">
        <v>0</v>
      </c>
      <c r="F66" s="11">
        <v>0</v>
      </c>
      <c r="G66" s="11">
        <v>7</v>
      </c>
      <c r="H66" s="11">
        <v>5</v>
      </c>
      <c r="I66" s="11">
        <v>0</v>
      </c>
      <c r="J66" s="12">
        <v>22</v>
      </c>
    </row>
  </sheetData>
  <mergeCells count="15">
    <mergeCell ref="X1:X2"/>
    <mergeCell ref="Y1:AB1"/>
    <mergeCell ref="AC1:AC2"/>
    <mergeCell ref="L1:L2"/>
    <mergeCell ref="M1:M2"/>
    <mergeCell ref="N1:N2"/>
    <mergeCell ref="O1:R1"/>
    <mergeCell ref="S1:S2"/>
    <mergeCell ref="T1:W1"/>
    <mergeCell ref="A1:A2"/>
    <mergeCell ref="B1:B2"/>
    <mergeCell ref="C1:C2"/>
    <mergeCell ref="D1:I1"/>
    <mergeCell ref="J1:J2"/>
    <mergeCell ref="K1:K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De Conti T. Costa</dc:creator>
  <cp:lastModifiedBy>Gustavo De Conti T. Costa</cp:lastModifiedBy>
  <dcterms:created xsi:type="dcterms:W3CDTF">2026-05-06T20:53:28Z</dcterms:created>
  <dcterms:modified xsi:type="dcterms:W3CDTF">2026-05-06T20:54:12Z</dcterms:modified>
</cp:coreProperties>
</file>