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07\Desktop\PAPER MORE\New folder\final excel\supplements\additional files\"/>
    </mc:Choice>
  </mc:AlternateContent>
  <xr:revisionPtr revIDLastSave="0" documentId="8_{AF66C621-5603-44F3-ACE9-D3FD419D3FD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ll genes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2" i="6" l="1"/>
  <c r="E112" i="6"/>
  <c r="E25" i="6" l="1"/>
  <c r="F25" i="6" s="1"/>
  <c r="E87" i="6"/>
  <c r="F87" i="6" s="1"/>
  <c r="E67" i="6"/>
  <c r="F67" i="6" s="1"/>
  <c r="E52" i="6"/>
  <c r="F52" i="6" s="1"/>
  <c r="E37" i="6"/>
  <c r="F37" i="6" s="1"/>
  <c r="E10" i="6"/>
  <c r="F10" i="6" s="1"/>
  <c r="E13" i="6"/>
  <c r="F13" i="6" s="1"/>
  <c r="E68" i="6"/>
  <c r="F68" i="6" s="1"/>
  <c r="E69" i="6"/>
  <c r="F69" i="6" s="1"/>
  <c r="E38" i="6"/>
  <c r="F38" i="6" s="1"/>
  <c r="E53" i="6"/>
  <c r="F53" i="6" s="1"/>
  <c r="E7" i="6"/>
  <c r="F7" i="6" s="1"/>
  <c r="E30" i="6"/>
  <c r="F30" i="6" s="1"/>
  <c r="E31" i="6"/>
  <c r="F31" i="6" s="1"/>
  <c r="E21" i="6"/>
  <c r="F21" i="6" s="1"/>
  <c r="E70" i="6"/>
  <c r="F70" i="6" s="1"/>
  <c r="E42" i="6"/>
  <c r="F42" i="6" s="1"/>
  <c r="E43" i="6"/>
  <c r="F43" i="6" s="1"/>
  <c r="E71" i="6"/>
  <c r="F71" i="6" s="1"/>
  <c r="E32" i="6"/>
  <c r="F32" i="6" s="1"/>
  <c r="E89" i="6"/>
  <c r="F89" i="6" s="1"/>
  <c r="E54" i="6"/>
  <c r="F54" i="6" s="1"/>
  <c r="E33" i="6"/>
  <c r="F33" i="6" s="1"/>
  <c r="E15" i="6"/>
  <c r="F15" i="6" s="1"/>
  <c r="E11" i="6"/>
  <c r="F11" i="6" s="1"/>
  <c r="E14" i="6"/>
  <c r="F14" i="6" s="1"/>
  <c r="E90" i="6"/>
  <c r="F90" i="6" s="1"/>
  <c r="E40" i="6"/>
  <c r="F40" i="6" s="1"/>
  <c r="E12" i="6"/>
  <c r="F12" i="6" s="1"/>
  <c r="E72" i="6"/>
  <c r="F72" i="6" s="1"/>
  <c r="E5" i="6"/>
  <c r="F5" i="6" s="1"/>
  <c r="E73" i="6"/>
  <c r="F73" i="6" s="1"/>
  <c r="E91" i="6"/>
  <c r="F91" i="6" s="1"/>
  <c r="E39" i="6"/>
  <c r="F39" i="6" s="1"/>
  <c r="E26" i="6"/>
  <c r="F26" i="6" s="1"/>
  <c r="E44" i="6"/>
  <c r="F44" i="6" s="1"/>
  <c r="E55" i="6"/>
  <c r="F55" i="6" s="1"/>
  <c r="E8" i="6"/>
  <c r="F8" i="6" s="1"/>
  <c r="E76" i="6"/>
  <c r="F76" i="6" s="1"/>
  <c r="E66" i="6"/>
  <c r="F66" i="6" s="1"/>
  <c r="E45" i="6"/>
  <c r="F45" i="6" s="1"/>
  <c r="E74" i="6"/>
  <c r="F74" i="6" s="1"/>
  <c r="E64" i="6"/>
  <c r="F64" i="6" s="1"/>
  <c r="E92" i="6"/>
  <c r="F92" i="6" s="1"/>
  <c r="E93" i="6"/>
  <c r="F93" i="6" s="1"/>
  <c r="E94" i="6"/>
  <c r="F94" i="6" s="1"/>
  <c r="E75" i="6"/>
  <c r="F75" i="6" s="1"/>
  <c r="E95" i="6"/>
  <c r="F95" i="6" s="1"/>
  <c r="E56" i="6"/>
  <c r="F56" i="6" s="1"/>
  <c r="E96" i="6"/>
  <c r="F96" i="6" s="1"/>
  <c r="E97" i="6"/>
  <c r="F97" i="6" s="1"/>
  <c r="E46" i="6"/>
  <c r="F46" i="6" s="1"/>
  <c r="E57" i="6"/>
  <c r="F57" i="6" s="1"/>
  <c r="E100" i="6"/>
  <c r="F100" i="6" s="1"/>
  <c r="E3" i="6"/>
  <c r="F3" i="6" s="1"/>
  <c r="E47" i="6"/>
  <c r="F47" i="6" s="1"/>
  <c r="E101" i="6"/>
  <c r="F101" i="6" s="1"/>
  <c r="E48" i="6"/>
  <c r="F48" i="6" s="1"/>
  <c r="E102" i="6"/>
  <c r="F102" i="6" s="1"/>
  <c r="E103" i="6"/>
  <c r="F103" i="6" s="1"/>
  <c r="E16" i="6"/>
  <c r="F16" i="6" s="1"/>
  <c r="E98" i="6"/>
  <c r="F98" i="6" s="1"/>
  <c r="E99" i="6"/>
  <c r="F99" i="6" s="1"/>
  <c r="E58" i="6"/>
  <c r="F58" i="6" s="1"/>
  <c r="E104" i="6"/>
  <c r="F104" i="6" s="1"/>
  <c r="E9" i="6"/>
  <c r="F9" i="6" s="1"/>
  <c r="E77" i="6"/>
  <c r="F77" i="6" s="1"/>
  <c r="E105" i="6"/>
  <c r="F105" i="6" s="1"/>
  <c r="E78" i="6"/>
  <c r="F78" i="6" s="1"/>
  <c r="E6" i="6"/>
  <c r="F6" i="6" s="1"/>
  <c r="E49" i="6"/>
  <c r="F49" i="6" s="1"/>
  <c r="E79" i="6"/>
  <c r="F79" i="6" s="1"/>
  <c r="E17" i="6"/>
  <c r="F17" i="6" s="1"/>
  <c r="E106" i="6"/>
  <c r="F106" i="6" s="1"/>
  <c r="E88" i="6"/>
  <c r="F88" i="6" s="1"/>
  <c r="E80" i="6"/>
  <c r="F80" i="6" s="1"/>
  <c r="E27" i="6"/>
  <c r="F27" i="6" s="1"/>
  <c r="E59" i="6"/>
  <c r="F59" i="6" s="1"/>
  <c r="E41" i="6"/>
  <c r="F41" i="6" s="1"/>
  <c r="E50" i="6"/>
  <c r="F50" i="6" s="1"/>
  <c r="E60" i="6"/>
  <c r="F60" i="6" s="1"/>
  <c r="E4" i="6"/>
  <c r="F4" i="6" s="1"/>
  <c r="E22" i="6"/>
  <c r="F22" i="6" s="1"/>
  <c r="E81" i="6"/>
  <c r="F81" i="6" s="1"/>
  <c r="E28" i="6"/>
  <c r="F28" i="6" s="1"/>
  <c r="E107" i="6"/>
  <c r="F107" i="6" s="1"/>
  <c r="E61" i="6"/>
  <c r="F61" i="6" s="1"/>
  <c r="E34" i="6"/>
  <c r="F34" i="6" s="1"/>
  <c r="E23" i="6"/>
  <c r="F23" i="6" s="1"/>
  <c r="E82" i="6"/>
  <c r="F82" i="6" s="1"/>
  <c r="E83" i="6"/>
  <c r="F83" i="6" s="1"/>
  <c r="E35" i="6"/>
  <c r="F35" i="6" s="1"/>
  <c r="E29" i="6"/>
  <c r="F29" i="6" s="1"/>
  <c r="E84" i="6"/>
  <c r="F84" i="6" s="1"/>
  <c r="E18" i="6"/>
  <c r="F18" i="6" s="1"/>
  <c r="E108" i="6"/>
  <c r="F108" i="6" s="1"/>
  <c r="E51" i="6"/>
  <c r="F51" i="6" s="1"/>
  <c r="E109" i="6"/>
  <c r="F109" i="6" s="1"/>
  <c r="E65" i="6"/>
  <c r="F65" i="6" s="1"/>
  <c r="E24" i="6"/>
  <c r="F24" i="6" s="1"/>
  <c r="E62" i="6"/>
  <c r="F62" i="6" s="1"/>
  <c r="E110" i="6"/>
  <c r="F110" i="6" s="1"/>
  <c r="E63" i="6"/>
  <c r="F63" i="6" s="1"/>
  <c r="E19" i="6"/>
  <c r="F19" i="6" s="1"/>
  <c r="E85" i="6"/>
  <c r="F85" i="6" s="1"/>
  <c r="E111" i="6"/>
  <c r="F111" i="6" s="1"/>
  <c r="E20" i="6"/>
  <c r="F20" i="6" s="1"/>
  <c r="E36" i="6"/>
  <c r="F36" i="6" s="1"/>
  <c r="E2" i="6"/>
  <c r="F2" i="6" s="1"/>
  <c r="E86" i="6"/>
  <c r="F86" i="6" s="1"/>
</calcChain>
</file>

<file path=xl/sharedStrings.xml><?xml version="1.0" encoding="utf-8"?>
<sst xmlns="http://schemas.openxmlformats.org/spreadsheetml/2006/main" count="117" uniqueCount="117">
  <si>
    <t>TP53</t>
  </si>
  <si>
    <t>KRAS</t>
  </si>
  <si>
    <t>PIK3CA</t>
  </si>
  <si>
    <t>NRAS</t>
  </si>
  <si>
    <t>AR</t>
  </si>
  <si>
    <t>CDKN2A</t>
  </si>
  <si>
    <t>BRAF</t>
  </si>
  <si>
    <t>FGFR1</t>
  </si>
  <si>
    <t>NF1</t>
  </si>
  <si>
    <t>EGFR</t>
  </si>
  <si>
    <t>IDH1</t>
  </si>
  <si>
    <t>ATM</t>
  </si>
  <si>
    <t>ESR1</t>
  </si>
  <si>
    <t>ARID1A</t>
  </si>
  <si>
    <t>CTNNB1</t>
  </si>
  <si>
    <t>ERBB2</t>
  </si>
  <si>
    <t>RNF43</t>
  </si>
  <si>
    <t>SMARCA4</t>
  </si>
  <si>
    <t>CCND1</t>
  </si>
  <si>
    <t>NOTCH1</t>
  </si>
  <si>
    <t>PTEN</t>
  </si>
  <si>
    <t>STK11</t>
  </si>
  <si>
    <t>AKT1</t>
  </si>
  <si>
    <t>ATR</t>
  </si>
  <si>
    <t>SETD2</t>
  </si>
  <si>
    <t>BRCA1</t>
  </si>
  <si>
    <t>CDK4</t>
  </si>
  <si>
    <t>CREBBP</t>
  </si>
  <si>
    <t>PIK3R1</t>
  </si>
  <si>
    <t>PTCH1</t>
  </si>
  <si>
    <t>RB1</t>
  </si>
  <si>
    <t>ATRX</t>
  </si>
  <si>
    <t>CDK12</t>
  </si>
  <si>
    <t>ERG</t>
  </si>
  <si>
    <t>FBXW7</t>
  </si>
  <si>
    <t>POLE</t>
  </si>
  <si>
    <t>RET</t>
  </si>
  <si>
    <t>TERT</t>
  </si>
  <si>
    <t>BRCA2</t>
  </si>
  <si>
    <t>FGFR2</t>
  </si>
  <si>
    <t>JAK3</t>
  </si>
  <si>
    <t>MET</t>
  </si>
  <si>
    <t>NF2</t>
  </si>
  <si>
    <t>PALB2</t>
  </si>
  <si>
    <t>PDGFRA</t>
  </si>
  <si>
    <t>TSC2</t>
  </si>
  <si>
    <t>TSC1</t>
  </si>
  <si>
    <t>JAK2</t>
  </si>
  <si>
    <t>APC</t>
  </si>
  <si>
    <t>VHL</t>
  </si>
  <si>
    <t>GATA3</t>
  </si>
  <si>
    <t>SF3B1</t>
  </si>
  <si>
    <t>ABL1</t>
  </si>
  <si>
    <t>SMARCB1</t>
  </si>
  <si>
    <t>BAP1</t>
  </si>
  <si>
    <t>NFE2L2</t>
  </si>
  <si>
    <t>GNAS</t>
  </si>
  <si>
    <t>KNSTRN</t>
  </si>
  <si>
    <t>PTPN11</t>
  </si>
  <si>
    <t>CCND2</t>
  </si>
  <si>
    <t>NOTCH3</t>
  </si>
  <si>
    <t>MRE11A</t>
  </si>
  <si>
    <t>FOXL2</t>
  </si>
  <si>
    <t>SPOP</t>
  </si>
  <si>
    <t>ERBB3</t>
  </si>
  <si>
    <t>KIT</t>
  </si>
  <si>
    <t>GNA11</t>
  </si>
  <si>
    <t>MTOR</t>
  </si>
  <si>
    <t>PMS2</t>
  </si>
  <si>
    <t>GNAQ</t>
  </si>
  <si>
    <t>CHEK2</t>
  </si>
  <si>
    <t>RAD50</t>
  </si>
  <si>
    <t>SLX4</t>
  </si>
  <si>
    <t>FANCA</t>
  </si>
  <si>
    <t>SMAD4</t>
  </si>
  <si>
    <t>MLH1</t>
  </si>
  <si>
    <t>CDKN2B</t>
  </si>
  <si>
    <t>FBXO11</t>
  </si>
  <si>
    <t>PPP2R1A</t>
  </si>
  <si>
    <t>FGFR3</t>
  </si>
  <si>
    <t>AKT3</t>
  </si>
  <si>
    <t>NOTCH2</t>
  </si>
  <si>
    <t>HRAS</t>
  </si>
  <si>
    <t>MSH2</t>
  </si>
  <si>
    <t>NBN</t>
  </si>
  <si>
    <t>FANCD2</t>
  </si>
  <si>
    <t>MSH6</t>
  </si>
  <si>
    <t>Copy Number Variations (CNVs)</t>
  </si>
  <si>
    <t>Gene Fusions</t>
  </si>
  <si>
    <t xml:space="preserve">CDK2 </t>
  </si>
  <si>
    <t xml:space="preserve">FGF19 </t>
  </si>
  <si>
    <t xml:space="preserve">IGFR1 </t>
  </si>
  <si>
    <t xml:space="preserve">MDM2 </t>
  </si>
  <si>
    <t xml:space="preserve">MDM4 </t>
  </si>
  <si>
    <t xml:space="preserve">MYC </t>
  </si>
  <si>
    <t xml:space="preserve">MYCL </t>
  </si>
  <si>
    <t xml:space="preserve">MYCN </t>
  </si>
  <si>
    <t xml:space="preserve">NTRK2 </t>
  </si>
  <si>
    <t xml:space="preserve">RICTOR </t>
  </si>
  <si>
    <t>PPARG</t>
  </si>
  <si>
    <t>ROS1</t>
  </si>
  <si>
    <t>RSPO2</t>
  </si>
  <si>
    <t>RSPO3</t>
  </si>
  <si>
    <t>GENE</t>
  </si>
  <si>
    <t>SNVs/indels</t>
  </si>
  <si>
    <t>HNF1A</t>
  </si>
  <si>
    <t xml:space="preserve">AKT2 </t>
  </si>
  <si>
    <t xml:space="preserve">ALK </t>
  </si>
  <si>
    <t xml:space="preserve">AXL </t>
  </si>
  <si>
    <t xml:space="preserve">CCND3 </t>
  </si>
  <si>
    <t xml:space="preserve">CCNE1 </t>
  </si>
  <si>
    <t xml:space="preserve">CDK6 </t>
  </si>
  <si>
    <t xml:space="preserve">FGF3 </t>
  </si>
  <si>
    <t xml:space="preserve">FGFR4 </t>
  </si>
  <si>
    <t xml:space="preserve">PDGFRA </t>
  </si>
  <si>
    <t>Total</t>
  </si>
  <si>
    <t>% mutations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</si>
</sst>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/>
    <xf numFmtId="0" fontId="0" fillId="2" borderId="0" xfId="0" applyFill="1"/>
    <xf numFmtId="164" fontId="0" fillId="2" borderId="0" xfId="0" applyNumberFormat="1" applyFill="1"/>
    <xf numFmtId="0" fontId="0" fillId="2" borderId="1" xfId="0" applyFill="1" applyBorder="1"/>
    <xf numFmtId="1" fontId="0" fillId="2" borderId="1" xfId="0" applyNumberFormat="1" applyFill="1" applyBorder="1" applyAlignment="1">
      <alignment horizontal="center"/>
    </xf>
    <xf numFmtId="1" fontId="0" fillId="2" borderId="1" xfId="0" applyNumberFormat="1" applyFill="1" applyBorder="1"/>
    <xf numFmtId="10" fontId="0" fillId="2" borderId="1" xfId="0" applyNumberFormat="1" applyFill="1" applyBorder="1"/>
    <xf numFmtId="10" fontId="0" fillId="2" borderId="0" xfId="0" applyNumberFormat="1" applyFill="1"/>
    <xf numFmtId="1" fontId="0" fillId="2" borderId="0" xfId="0" applyNumberFormat="1" applyFill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33590416096192"/>
          <c:y val="1.071800897105504E-2"/>
          <c:w val="0.83899998034728751"/>
          <c:h val="0.90478123045831138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'all genes'!$B$1</c:f>
              <c:strCache>
                <c:ptCount val="1"/>
                <c:pt idx="0">
                  <c:v>SNVs/indels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'all genes'!$A$2:$A$111</c:f>
              <c:strCache>
                <c:ptCount val="110"/>
                <c:pt idx="0">
                  <c:v>TP53</c:v>
                </c:pt>
                <c:pt idx="1">
                  <c:v>KRAS</c:v>
                </c:pt>
                <c:pt idx="2">
                  <c:v>PIK3CA</c:v>
                </c:pt>
                <c:pt idx="3">
                  <c:v>CDKN2A</c:v>
                </c:pt>
                <c:pt idx="4">
                  <c:v>NF1</c:v>
                </c:pt>
                <c:pt idx="5">
                  <c:v>BRAF</c:v>
                </c:pt>
                <c:pt idx="6">
                  <c:v>FGFR1</c:v>
                </c:pt>
                <c:pt idx="7">
                  <c:v>MYC </c:v>
                </c:pt>
                <c:pt idx="8">
                  <c:v>ATM</c:v>
                </c:pt>
                <c:pt idx="9">
                  <c:v>EGFR</c:v>
                </c:pt>
                <c:pt idx="10">
                  <c:v>ESR1</c:v>
                </c:pt>
                <c:pt idx="11">
                  <c:v>ARID1A</c:v>
                </c:pt>
                <c:pt idx="12">
                  <c:v>ERBB2</c:v>
                </c:pt>
                <c:pt idx="13">
                  <c:v>CTNNB1</c:v>
                </c:pt>
                <c:pt idx="14">
                  <c:v>IDH1</c:v>
                </c:pt>
                <c:pt idx="15">
                  <c:v>NOTCH1</c:v>
                </c:pt>
                <c:pt idx="16">
                  <c:v>RNF43</c:v>
                </c:pt>
                <c:pt idx="17">
                  <c:v>SMARCA4</c:v>
                </c:pt>
                <c:pt idx="18">
                  <c:v>STK11</c:v>
                </c:pt>
                <c:pt idx="19">
                  <c:v>CCND1</c:v>
                </c:pt>
                <c:pt idx="20">
                  <c:v>PIK3R1</c:v>
                </c:pt>
                <c:pt idx="21">
                  <c:v>PTEN</c:v>
                </c:pt>
                <c:pt idx="22">
                  <c:v>SETD2</c:v>
                </c:pt>
                <c:pt idx="23">
                  <c:v>AKT1</c:v>
                </c:pt>
                <c:pt idx="24">
                  <c:v>FBXW7</c:v>
                </c:pt>
                <c:pt idx="25">
                  <c:v>NRAS</c:v>
                </c:pt>
                <c:pt idx="26">
                  <c:v>POLE</c:v>
                </c:pt>
                <c:pt idx="27">
                  <c:v>RET</c:v>
                </c:pt>
                <c:pt idx="28">
                  <c:v>BRCA1</c:v>
                </c:pt>
                <c:pt idx="29">
                  <c:v>BRCA2</c:v>
                </c:pt>
                <c:pt idx="30">
                  <c:v>CDK4</c:v>
                </c:pt>
                <c:pt idx="31">
                  <c:v>CREBBP</c:v>
                </c:pt>
                <c:pt idx="32">
                  <c:v>PTCH1</c:v>
                </c:pt>
                <c:pt idx="33">
                  <c:v>RB1</c:v>
                </c:pt>
                <c:pt idx="34">
                  <c:v>TERT</c:v>
                </c:pt>
                <c:pt idx="35">
                  <c:v>AR</c:v>
                </c:pt>
                <c:pt idx="36">
                  <c:v>ATRX</c:v>
                </c:pt>
                <c:pt idx="37">
                  <c:v>CDK12</c:v>
                </c:pt>
                <c:pt idx="38">
                  <c:v>ERG</c:v>
                </c:pt>
                <c:pt idx="39">
                  <c:v>PALB2</c:v>
                </c:pt>
                <c:pt idx="40">
                  <c:v>CCND3 </c:v>
                </c:pt>
                <c:pt idx="41">
                  <c:v>CCNE1 </c:v>
                </c:pt>
                <c:pt idx="42">
                  <c:v>FGF19 </c:v>
                </c:pt>
                <c:pt idx="43">
                  <c:v>FGFR2</c:v>
                </c:pt>
                <c:pt idx="44">
                  <c:v>JAK3</c:v>
                </c:pt>
                <c:pt idx="45">
                  <c:v>MDM2 </c:v>
                </c:pt>
                <c:pt idx="46">
                  <c:v>MET</c:v>
                </c:pt>
                <c:pt idx="47">
                  <c:v>NF2</c:v>
                </c:pt>
                <c:pt idx="48">
                  <c:v>PDGFRA</c:v>
                </c:pt>
                <c:pt idx="49">
                  <c:v>RSPO2</c:v>
                </c:pt>
                <c:pt idx="50">
                  <c:v>APC</c:v>
                </c:pt>
                <c:pt idx="51">
                  <c:v>BAP1</c:v>
                </c:pt>
                <c:pt idx="52">
                  <c:v>CHEK2</c:v>
                </c:pt>
                <c:pt idx="53">
                  <c:v>FGF3 </c:v>
                </c:pt>
                <c:pt idx="54">
                  <c:v>GNAS</c:v>
                </c:pt>
                <c:pt idx="55">
                  <c:v>KIT</c:v>
                </c:pt>
                <c:pt idx="56">
                  <c:v>MSH2</c:v>
                </c:pt>
                <c:pt idx="57">
                  <c:v>NTRK2 </c:v>
                </c:pt>
                <c:pt idx="58">
                  <c:v>PDGFRA </c:v>
                </c:pt>
                <c:pt idx="59">
                  <c:v>PPP2R1A</c:v>
                </c:pt>
                <c:pt idx="60">
                  <c:v>SF3B1</c:v>
                </c:pt>
                <c:pt idx="61">
                  <c:v>SMAD4</c:v>
                </c:pt>
                <c:pt idx="62">
                  <c:v>TSC1</c:v>
                </c:pt>
                <c:pt idx="63">
                  <c:v>TSC2</c:v>
                </c:pt>
                <c:pt idx="64">
                  <c:v>AKT3</c:v>
                </c:pt>
                <c:pt idx="65">
                  <c:v>ALK </c:v>
                </c:pt>
                <c:pt idx="66">
                  <c:v>ATR</c:v>
                </c:pt>
                <c:pt idx="67">
                  <c:v>AXL </c:v>
                </c:pt>
                <c:pt idx="68">
                  <c:v>CCND2</c:v>
                </c:pt>
                <c:pt idx="69">
                  <c:v>CDK2 </c:v>
                </c:pt>
                <c:pt idx="70">
                  <c:v>FANCA</c:v>
                </c:pt>
                <c:pt idx="71">
                  <c:v>FANCD2</c:v>
                </c:pt>
                <c:pt idx="72">
                  <c:v>FGFR3</c:v>
                </c:pt>
                <c:pt idx="73">
                  <c:v>GNA11</c:v>
                </c:pt>
                <c:pt idx="74">
                  <c:v>MSH6</c:v>
                </c:pt>
                <c:pt idx="75">
                  <c:v>MYCL </c:v>
                </c:pt>
                <c:pt idx="76">
                  <c:v>NBN</c:v>
                </c:pt>
                <c:pt idx="77">
                  <c:v>NFE2L2</c:v>
                </c:pt>
                <c:pt idx="78">
                  <c:v>NOTCH3</c:v>
                </c:pt>
                <c:pt idx="79">
                  <c:v>PMS2</c:v>
                </c:pt>
                <c:pt idx="80">
                  <c:v>PTPN11</c:v>
                </c:pt>
                <c:pt idx="81">
                  <c:v>RAD50</c:v>
                </c:pt>
                <c:pt idx="82">
                  <c:v>RICTOR </c:v>
                </c:pt>
                <c:pt idx="83">
                  <c:v>SMARCB1</c:v>
                </c:pt>
                <c:pt idx="84">
                  <c:v>ABL1</c:v>
                </c:pt>
                <c:pt idx="85">
                  <c:v>AKT2 </c:v>
                </c:pt>
                <c:pt idx="86">
                  <c:v>CDK6 </c:v>
                </c:pt>
                <c:pt idx="87">
                  <c:v>CDKN2B</c:v>
                </c:pt>
                <c:pt idx="88">
                  <c:v>ERBB3</c:v>
                </c:pt>
                <c:pt idx="89">
                  <c:v>FBXO11</c:v>
                </c:pt>
                <c:pt idx="90">
                  <c:v>FGFR4 </c:v>
                </c:pt>
                <c:pt idx="91">
                  <c:v>FOXL2</c:v>
                </c:pt>
                <c:pt idx="92">
                  <c:v>GATA3</c:v>
                </c:pt>
                <c:pt idx="93">
                  <c:v>GNAQ</c:v>
                </c:pt>
                <c:pt idx="94">
                  <c:v>HNF1A</c:v>
                </c:pt>
                <c:pt idx="95">
                  <c:v>HRAS</c:v>
                </c:pt>
                <c:pt idx="96">
                  <c:v>IGFR1 </c:v>
                </c:pt>
                <c:pt idx="97">
                  <c:v>JAK2</c:v>
                </c:pt>
                <c:pt idx="98">
                  <c:v>KNSTRN</c:v>
                </c:pt>
                <c:pt idx="99">
                  <c:v>MDM4 </c:v>
                </c:pt>
                <c:pt idx="100">
                  <c:v>MLH1</c:v>
                </c:pt>
                <c:pt idx="101">
                  <c:v>MRE11A</c:v>
                </c:pt>
                <c:pt idx="102">
                  <c:v>MTOR</c:v>
                </c:pt>
                <c:pt idx="103">
                  <c:v>MYCN </c:v>
                </c:pt>
                <c:pt idx="104">
                  <c:v>NOTCH2</c:v>
                </c:pt>
                <c:pt idx="105">
                  <c:v>PPARG</c:v>
                </c:pt>
                <c:pt idx="106">
                  <c:v>ROS1</c:v>
                </c:pt>
                <c:pt idx="107">
                  <c:v>RSPO3</c:v>
                </c:pt>
                <c:pt idx="108">
                  <c:v>SLX4</c:v>
                </c:pt>
                <c:pt idx="109">
                  <c:v>SPOP</c:v>
                </c:pt>
              </c:strCache>
            </c:strRef>
          </c:cat>
          <c:val>
            <c:numRef>
              <c:f>'all genes'!$B$2:$B$111</c:f>
              <c:numCache>
                <c:formatCode>0</c:formatCode>
                <c:ptCount val="110"/>
                <c:pt idx="0">
                  <c:v>229</c:v>
                </c:pt>
                <c:pt idx="1">
                  <c:v>147</c:v>
                </c:pt>
                <c:pt idx="2">
                  <c:v>69</c:v>
                </c:pt>
                <c:pt idx="3">
                  <c:v>21</c:v>
                </c:pt>
                <c:pt idx="4">
                  <c:v>19</c:v>
                </c:pt>
                <c:pt idx="5">
                  <c:v>15</c:v>
                </c:pt>
                <c:pt idx="6">
                  <c:v>3</c:v>
                </c:pt>
                <c:pt idx="8">
                  <c:v>13</c:v>
                </c:pt>
                <c:pt idx="9">
                  <c:v>13</c:v>
                </c:pt>
                <c:pt idx="10">
                  <c:v>7</c:v>
                </c:pt>
                <c:pt idx="11">
                  <c:v>10</c:v>
                </c:pt>
                <c:pt idx="12">
                  <c:v>3</c:v>
                </c:pt>
                <c:pt idx="13">
                  <c:v>9</c:v>
                </c:pt>
                <c:pt idx="14">
                  <c:v>9</c:v>
                </c:pt>
                <c:pt idx="15">
                  <c:v>8</c:v>
                </c:pt>
                <c:pt idx="16">
                  <c:v>9</c:v>
                </c:pt>
                <c:pt idx="17">
                  <c:v>9</c:v>
                </c:pt>
                <c:pt idx="18">
                  <c:v>9</c:v>
                </c:pt>
                <c:pt idx="19">
                  <c:v>1</c:v>
                </c:pt>
                <c:pt idx="20">
                  <c:v>8</c:v>
                </c:pt>
                <c:pt idx="21">
                  <c:v>8</c:v>
                </c:pt>
                <c:pt idx="22">
                  <c:v>8</c:v>
                </c:pt>
                <c:pt idx="23">
                  <c:v>6</c:v>
                </c:pt>
                <c:pt idx="24">
                  <c:v>7</c:v>
                </c:pt>
                <c:pt idx="25">
                  <c:v>7</c:v>
                </c:pt>
                <c:pt idx="26">
                  <c:v>7</c:v>
                </c:pt>
                <c:pt idx="27">
                  <c:v>4</c:v>
                </c:pt>
                <c:pt idx="28">
                  <c:v>6</c:v>
                </c:pt>
                <c:pt idx="29">
                  <c:v>6</c:v>
                </c:pt>
                <c:pt idx="30">
                  <c:v>1</c:v>
                </c:pt>
                <c:pt idx="31">
                  <c:v>6</c:v>
                </c:pt>
                <c:pt idx="32">
                  <c:v>6</c:v>
                </c:pt>
                <c:pt idx="33">
                  <c:v>5</c:v>
                </c:pt>
                <c:pt idx="34">
                  <c:v>6</c:v>
                </c:pt>
                <c:pt idx="35">
                  <c:v>2</c:v>
                </c:pt>
                <c:pt idx="36">
                  <c:v>5</c:v>
                </c:pt>
                <c:pt idx="37">
                  <c:v>5</c:v>
                </c:pt>
                <c:pt idx="39">
                  <c:v>5</c:v>
                </c:pt>
                <c:pt idx="43">
                  <c:v>1</c:v>
                </c:pt>
                <c:pt idx="44">
                  <c:v>4</c:v>
                </c:pt>
                <c:pt idx="46">
                  <c:v>1</c:v>
                </c:pt>
                <c:pt idx="47">
                  <c:v>4</c:v>
                </c:pt>
                <c:pt idx="48">
                  <c:v>1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4">
                  <c:v>3</c:v>
                </c:pt>
                <c:pt idx="55">
                  <c:v>1</c:v>
                </c:pt>
                <c:pt idx="56">
                  <c:v>2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1</c:v>
                </c:pt>
                <c:pt idx="66">
                  <c:v>2</c:v>
                </c:pt>
                <c:pt idx="68">
                  <c:v>1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3">
                  <c:v>1</c:v>
                </c:pt>
                <c:pt idx="84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7">
                  <c:v>1</c:v>
                </c:pt>
                <c:pt idx="98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4">
                  <c:v>1</c:v>
                </c:pt>
                <c:pt idx="108">
                  <c:v>1</c:v>
                </c:pt>
                <c:pt idx="10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3A-4A68-B269-AADD661C8AE2}"/>
            </c:ext>
          </c:extLst>
        </c:ser>
        <c:ser>
          <c:idx val="1"/>
          <c:order val="1"/>
          <c:tx>
            <c:strRef>
              <c:f>'all genes'!$C$1</c:f>
              <c:strCache>
                <c:ptCount val="1"/>
                <c:pt idx="0">
                  <c:v>Copy Number Variations (CNVs)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'all genes'!$A$2:$A$111</c:f>
              <c:strCache>
                <c:ptCount val="110"/>
                <c:pt idx="0">
                  <c:v>TP53</c:v>
                </c:pt>
                <c:pt idx="1">
                  <c:v>KRAS</c:v>
                </c:pt>
                <c:pt idx="2">
                  <c:v>PIK3CA</c:v>
                </c:pt>
                <c:pt idx="3">
                  <c:v>CDKN2A</c:v>
                </c:pt>
                <c:pt idx="4">
                  <c:v>NF1</c:v>
                </c:pt>
                <c:pt idx="5">
                  <c:v>BRAF</c:v>
                </c:pt>
                <c:pt idx="6">
                  <c:v>FGFR1</c:v>
                </c:pt>
                <c:pt idx="7">
                  <c:v>MYC </c:v>
                </c:pt>
                <c:pt idx="8">
                  <c:v>ATM</c:v>
                </c:pt>
                <c:pt idx="9">
                  <c:v>EGFR</c:v>
                </c:pt>
                <c:pt idx="10">
                  <c:v>ESR1</c:v>
                </c:pt>
                <c:pt idx="11">
                  <c:v>ARID1A</c:v>
                </c:pt>
                <c:pt idx="12">
                  <c:v>ERBB2</c:v>
                </c:pt>
                <c:pt idx="13">
                  <c:v>CTNNB1</c:v>
                </c:pt>
                <c:pt idx="14">
                  <c:v>IDH1</c:v>
                </c:pt>
                <c:pt idx="15">
                  <c:v>NOTCH1</c:v>
                </c:pt>
                <c:pt idx="16">
                  <c:v>RNF43</c:v>
                </c:pt>
                <c:pt idx="17">
                  <c:v>SMARCA4</c:v>
                </c:pt>
                <c:pt idx="18">
                  <c:v>STK11</c:v>
                </c:pt>
                <c:pt idx="19">
                  <c:v>CCND1</c:v>
                </c:pt>
                <c:pt idx="20">
                  <c:v>PIK3R1</c:v>
                </c:pt>
                <c:pt idx="21">
                  <c:v>PTEN</c:v>
                </c:pt>
                <c:pt idx="22">
                  <c:v>SETD2</c:v>
                </c:pt>
                <c:pt idx="23">
                  <c:v>AKT1</c:v>
                </c:pt>
                <c:pt idx="24">
                  <c:v>FBXW7</c:v>
                </c:pt>
                <c:pt idx="25">
                  <c:v>NRAS</c:v>
                </c:pt>
                <c:pt idx="26">
                  <c:v>POLE</c:v>
                </c:pt>
                <c:pt idx="27">
                  <c:v>RET</c:v>
                </c:pt>
                <c:pt idx="28">
                  <c:v>BRCA1</c:v>
                </c:pt>
                <c:pt idx="29">
                  <c:v>BRCA2</c:v>
                </c:pt>
                <c:pt idx="30">
                  <c:v>CDK4</c:v>
                </c:pt>
                <c:pt idx="31">
                  <c:v>CREBBP</c:v>
                </c:pt>
                <c:pt idx="32">
                  <c:v>PTCH1</c:v>
                </c:pt>
                <c:pt idx="33">
                  <c:v>RB1</c:v>
                </c:pt>
                <c:pt idx="34">
                  <c:v>TERT</c:v>
                </c:pt>
                <c:pt idx="35">
                  <c:v>AR</c:v>
                </c:pt>
                <c:pt idx="36">
                  <c:v>ATRX</c:v>
                </c:pt>
                <c:pt idx="37">
                  <c:v>CDK12</c:v>
                </c:pt>
                <c:pt idx="38">
                  <c:v>ERG</c:v>
                </c:pt>
                <c:pt idx="39">
                  <c:v>PALB2</c:v>
                </c:pt>
                <c:pt idx="40">
                  <c:v>CCND3 </c:v>
                </c:pt>
                <c:pt idx="41">
                  <c:v>CCNE1 </c:v>
                </c:pt>
                <c:pt idx="42">
                  <c:v>FGF19 </c:v>
                </c:pt>
                <c:pt idx="43">
                  <c:v>FGFR2</c:v>
                </c:pt>
                <c:pt idx="44">
                  <c:v>JAK3</c:v>
                </c:pt>
                <c:pt idx="45">
                  <c:v>MDM2 </c:v>
                </c:pt>
                <c:pt idx="46">
                  <c:v>MET</c:v>
                </c:pt>
                <c:pt idx="47">
                  <c:v>NF2</c:v>
                </c:pt>
                <c:pt idx="48">
                  <c:v>PDGFRA</c:v>
                </c:pt>
                <c:pt idx="49">
                  <c:v>RSPO2</c:v>
                </c:pt>
                <c:pt idx="50">
                  <c:v>APC</c:v>
                </c:pt>
                <c:pt idx="51">
                  <c:v>BAP1</c:v>
                </c:pt>
                <c:pt idx="52">
                  <c:v>CHEK2</c:v>
                </c:pt>
                <c:pt idx="53">
                  <c:v>FGF3 </c:v>
                </c:pt>
                <c:pt idx="54">
                  <c:v>GNAS</c:v>
                </c:pt>
                <c:pt idx="55">
                  <c:v>KIT</c:v>
                </c:pt>
                <c:pt idx="56">
                  <c:v>MSH2</c:v>
                </c:pt>
                <c:pt idx="57">
                  <c:v>NTRK2 </c:v>
                </c:pt>
                <c:pt idx="58">
                  <c:v>PDGFRA </c:v>
                </c:pt>
                <c:pt idx="59">
                  <c:v>PPP2R1A</c:v>
                </c:pt>
                <c:pt idx="60">
                  <c:v>SF3B1</c:v>
                </c:pt>
                <c:pt idx="61">
                  <c:v>SMAD4</c:v>
                </c:pt>
                <c:pt idx="62">
                  <c:v>TSC1</c:v>
                </c:pt>
                <c:pt idx="63">
                  <c:v>TSC2</c:v>
                </c:pt>
                <c:pt idx="64">
                  <c:v>AKT3</c:v>
                </c:pt>
                <c:pt idx="65">
                  <c:v>ALK </c:v>
                </c:pt>
                <c:pt idx="66">
                  <c:v>ATR</c:v>
                </c:pt>
                <c:pt idx="67">
                  <c:v>AXL </c:v>
                </c:pt>
                <c:pt idx="68">
                  <c:v>CCND2</c:v>
                </c:pt>
                <c:pt idx="69">
                  <c:v>CDK2 </c:v>
                </c:pt>
                <c:pt idx="70">
                  <c:v>FANCA</c:v>
                </c:pt>
                <c:pt idx="71">
                  <c:v>FANCD2</c:v>
                </c:pt>
                <c:pt idx="72">
                  <c:v>FGFR3</c:v>
                </c:pt>
                <c:pt idx="73">
                  <c:v>GNA11</c:v>
                </c:pt>
                <c:pt idx="74">
                  <c:v>MSH6</c:v>
                </c:pt>
                <c:pt idx="75">
                  <c:v>MYCL </c:v>
                </c:pt>
                <c:pt idx="76">
                  <c:v>NBN</c:v>
                </c:pt>
                <c:pt idx="77">
                  <c:v>NFE2L2</c:v>
                </c:pt>
                <c:pt idx="78">
                  <c:v>NOTCH3</c:v>
                </c:pt>
                <c:pt idx="79">
                  <c:v>PMS2</c:v>
                </c:pt>
                <c:pt idx="80">
                  <c:v>PTPN11</c:v>
                </c:pt>
                <c:pt idx="81">
                  <c:v>RAD50</c:v>
                </c:pt>
                <c:pt idx="82">
                  <c:v>RICTOR </c:v>
                </c:pt>
                <c:pt idx="83">
                  <c:v>SMARCB1</c:v>
                </c:pt>
                <c:pt idx="84">
                  <c:v>ABL1</c:v>
                </c:pt>
                <c:pt idx="85">
                  <c:v>AKT2 </c:v>
                </c:pt>
                <c:pt idx="86">
                  <c:v>CDK6 </c:v>
                </c:pt>
                <c:pt idx="87">
                  <c:v>CDKN2B</c:v>
                </c:pt>
                <c:pt idx="88">
                  <c:v>ERBB3</c:v>
                </c:pt>
                <c:pt idx="89">
                  <c:v>FBXO11</c:v>
                </c:pt>
                <c:pt idx="90">
                  <c:v>FGFR4 </c:v>
                </c:pt>
                <c:pt idx="91">
                  <c:v>FOXL2</c:v>
                </c:pt>
                <c:pt idx="92">
                  <c:v>GATA3</c:v>
                </c:pt>
                <c:pt idx="93">
                  <c:v>GNAQ</c:v>
                </c:pt>
                <c:pt idx="94">
                  <c:v>HNF1A</c:v>
                </c:pt>
                <c:pt idx="95">
                  <c:v>HRAS</c:v>
                </c:pt>
                <c:pt idx="96">
                  <c:v>IGFR1 </c:v>
                </c:pt>
                <c:pt idx="97">
                  <c:v>JAK2</c:v>
                </c:pt>
                <c:pt idx="98">
                  <c:v>KNSTRN</c:v>
                </c:pt>
                <c:pt idx="99">
                  <c:v>MDM4 </c:v>
                </c:pt>
                <c:pt idx="100">
                  <c:v>MLH1</c:v>
                </c:pt>
                <c:pt idx="101">
                  <c:v>MRE11A</c:v>
                </c:pt>
                <c:pt idx="102">
                  <c:v>MTOR</c:v>
                </c:pt>
                <c:pt idx="103">
                  <c:v>MYCN </c:v>
                </c:pt>
                <c:pt idx="104">
                  <c:v>NOTCH2</c:v>
                </c:pt>
                <c:pt idx="105">
                  <c:v>PPARG</c:v>
                </c:pt>
                <c:pt idx="106">
                  <c:v>ROS1</c:v>
                </c:pt>
                <c:pt idx="107">
                  <c:v>RSPO3</c:v>
                </c:pt>
                <c:pt idx="108">
                  <c:v>SLX4</c:v>
                </c:pt>
                <c:pt idx="109">
                  <c:v>SPOP</c:v>
                </c:pt>
              </c:strCache>
            </c:strRef>
          </c:cat>
          <c:val>
            <c:numRef>
              <c:f>'all genes'!$C$2:$C$111</c:f>
              <c:numCache>
                <c:formatCode>0</c:formatCode>
                <c:ptCount val="110"/>
                <c:pt idx="0">
                  <c:v>1</c:v>
                </c:pt>
                <c:pt idx="1">
                  <c:v>5</c:v>
                </c:pt>
                <c:pt idx="2">
                  <c:v>2</c:v>
                </c:pt>
                <c:pt idx="6">
                  <c:v>5</c:v>
                </c:pt>
                <c:pt idx="7">
                  <c:v>15</c:v>
                </c:pt>
                <c:pt idx="8">
                  <c:v>1</c:v>
                </c:pt>
                <c:pt idx="10">
                  <c:v>2</c:v>
                </c:pt>
                <c:pt idx="12">
                  <c:v>7</c:v>
                </c:pt>
                <c:pt idx="19">
                  <c:v>7</c:v>
                </c:pt>
                <c:pt idx="23">
                  <c:v>1</c:v>
                </c:pt>
                <c:pt idx="30">
                  <c:v>5</c:v>
                </c:pt>
                <c:pt idx="33">
                  <c:v>1</c:v>
                </c:pt>
                <c:pt idx="35">
                  <c:v>2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3</c:v>
                </c:pt>
                <c:pt idx="45">
                  <c:v>4</c:v>
                </c:pt>
                <c:pt idx="46">
                  <c:v>2</c:v>
                </c:pt>
                <c:pt idx="48">
                  <c:v>3</c:v>
                </c:pt>
                <c:pt idx="53">
                  <c:v>3</c:v>
                </c:pt>
                <c:pt idx="55">
                  <c:v>2</c:v>
                </c:pt>
                <c:pt idx="56">
                  <c:v>1</c:v>
                </c:pt>
                <c:pt idx="57">
                  <c:v>3</c:v>
                </c:pt>
                <c:pt idx="58">
                  <c:v>3</c:v>
                </c:pt>
                <c:pt idx="64">
                  <c:v>1</c:v>
                </c:pt>
                <c:pt idx="65">
                  <c:v>1</c:v>
                </c:pt>
                <c:pt idx="67">
                  <c:v>2</c:v>
                </c:pt>
                <c:pt idx="68">
                  <c:v>1</c:v>
                </c:pt>
                <c:pt idx="69">
                  <c:v>2</c:v>
                </c:pt>
                <c:pt idx="75">
                  <c:v>2</c:v>
                </c:pt>
                <c:pt idx="82">
                  <c:v>2</c:v>
                </c:pt>
                <c:pt idx="83">
                  <c:v>1</c:v>
                </c:pt>
                <c:pt idx="85">
                  <c:v>1</c:v>
                </c:pt>
                <c:pt idx="86">
                  <c:v>1</c:v>
                </c:pt>
                <c:pt idx="90">
                  <c:v>1</c:v>
                </c:pt>
                <c:pt idx="96">
                  <c:v>1</c:v>
                </c:pt>
                <c:pt idx="99">
                  <c:v>1</c:v>
                </c:pt>
                <c:pt idx="10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3A-4A68-B269-AADD661C8AE2}"/>
            </c:ext>
          </c:extLst>
        </c:ser>
        <c:ser>
          <c:idx val="2"/>
          <c:order val="2"/>
          <c:tx>
            <c:strRef>
              <c:f>'all genes'!$D$1</c:f>
              <c:strCache>
                <c:ptCount val="1"/>
                <c:pt idx="0">
                  <c:v>Gene Fusions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'all genes'!$A$2:$A$111</c:f>
              <c:strCache>
                <c:ptCount val="110"/>
                <c:pt idx="0">
                  <c:v>TP53</c:v>
                </c:pt>
                <c:pt idx="1">
                  <c:v>KRAS</c:v>
                </c:pt>
                <c:pt idx="2">
                  <c:v>PIK3CA</c:v>
                </c:pt>
                <c:pt idx="3">
                  <c:v>CDKN2A</c:v>
                </c:pt>
                <c:pt idx="4">
                  <c:v>NF1</c:v>
                </c:pt>
                <c:pt idx="5">
                  <c:v>BRAF</c:v>
                </c:pt>
                <c:pt idx="6">
                  <c:v>FGFR1</c:v>
                </c:pt>
                <c:pt idx="7">
                  <c:v>MYC </c:v>
                </c:pt>
                <c:pt idx="8">
                  <c:v>ATM</c:v>
                </c:pt>
                <c:pt idx="9">
                  <c:v>EGFR</c:v>
                </c:pt>
                <c:pt idx="10">
                  <c:v>ESR1</c:v>
                </c:pt>
                <c:pt idx="11">
                  <c:v>ARID1A</c:v>
                </c:pt>
                <c:pt idx="12">
                  <c:v>ERBB2</c:v>
                </c:pt>
                <c:pt idx="13">
                  <c:v>CTNNB1</c:v>
                </c:pt>
                <c:pt idx="14">
                  <c:v>IDH1</c:v>
                </c:pt>
                <c:pt idx="15">
                  <c:v>NOTCH1</c:v>
                </c:pt>
                <c:pt idx="16">
                  <c:v>RNF43</c:v>
                </c:pt>
                <c:pt idx="17">
                  <c:v>SMARCA4</c:v>
                </c:pt>
                <c:pt idx="18">
                  <c:v>STK11</c:v>
                </c:pt>
                <c:pt idx="19">
                  <c:v>CCND1</c:v>
                </c:pt>
                <c:pt idx="20">
                  <c:v>PIK3R1</c:v>
                </c:pt>
                <c:pt idx="21">
                  <c:v>PTEN</c:v>
                </c:pt>
                <c:pt idx="22">
                  <c:v>SETD2</c:v>
                </c:pt>
                <c:pt idx="23">
                  <c:v>AKT1</c:v>
                </c:pt>
                <c:pt idx="24">
                  <c:v>FBXW7</c:v>
                </c:pt>
                <c:pt idx="25">
                  <c:v>NRAS</c:v>
                </c:pt>
                <c:pt idx="26">
                  <c:v>POLE</c:v>
                </c:pt>
                <c:pt idx="27">
                  <c:v>RET</c:v>
                </c:pt>
                <c:pt idx="28">
                  <c:v>BRCA1</c:v>
                </c:pt>
                <c:pt idx="29">
                  <c:v>BRCA2</c:v>
                </c:pt>
                <c:pt idx="30">
                  <c:v>CDK4</c:v>
                </c:pt>
                <c:pt idx="31">
                  <c:v>CREBBP</c:v>
                </c:pt>
                <c:pt idx="32">
                  <c:v>PTCH1</c:v>
                </c:pt>
                <c:pt idx="33">
                  <c:v>RB1</c:v>
                </c:pt>
                <c:pt idx="34">
                  <c:v>TERT</c:v>
                </c:pt>
                <c:pt idx="35">
                  <c:v>AR</c:v>
                </c:pt>
                <c:pt idx="36">
                  <c:v>ATRX</c:v>
                </c:pt>
                <c:pt idx="37">
                  <c:v>CDK12</c:v>
                </c:pt>
                <c:pt idx="38">
                  <c:v>ERG</c:v>
                </c:pt>
                <c:pt idx="39">
                  <c:v>PALB2</c:v>
                </c:pt>
                <c:pt idx="40">
                  <c:v>CCND3 </c:v>
                </c:pt>
                <c:pt idx="41">
                  <c:v>CCNE1 </c:v>
                </c:pt>
                <c:pt idx="42">
                  <c:v>FGF19 </c:v>
                </c:pt>
                <c:pt idx="43">
                  <c:v>FGFR2</c:v>
                </c:pt>
                <c:pt idx="44">
                  <c:v>JAK3</c:v>
                </c:pt>
                <c:pt idx="45">
                  <c:v>MDM2 </c:v>
                </c:pt>
                <c:pt idx="46">
                  <c:v>MET</c:v>
                </c:pt>
                <c:pt idx="47">
                  <c:v>NF2</c:v>
                </c:pt>
                <c:pt idx="48">
                  <c:v>PDGFRA</c:v>
                </c:pt>
                <c:pt idx="49">
                  <c:v>RSPO2</c:v>
                </c:pt>
                <c:pt idx="50">
                  <c:v>APC</c:v>
                </c:pt>
                <c:pt idx="51">
                  <c:v>BAP1</c:v>
                </c:pt>
                <c:pt idx="52">
                  <c:v>CHEK2</c:v>
                </c:pt>
                <c:pt idx="53">
                  <c:v>FGF3 </c:v>
                </c:pt>
                <c:pt idx="54">
                  <c:v>GNAS</c:v>
                </c:pt>
                <c:pt idx="55">
                  <c:v>KIT</c:v>
                </c:pt>
                <c:pt idx="56">
                  <c:v>MSH2</c:v>
                </c:pt>
                <c:pt idx="57">
                  <c:v>NTRK2 </c:v>
                </c:pt>
                <c:pt idx="58">
                  <c:v>PDGFRA </c:v>
                </c:pt>
                <c:pt idx="59">
                  <c:v>PPP2R1A</c:v>
                </c:pt>
                <c:pt idx="60">
                  <c:v>SF3B1</c:v>
                </c:pt>
                <c:pt idx="61">
                  <c:v>SMAD4</c:v>
                </c:pt>
                <c:pt idx="62">
                  <c:v>TSC1</c:v>
                </c:pt>
                <c:pt idx="63">
                  <c:v>TSC2</c:v>
                </c:pt>
                <c:pt idx="64">
                  <c:v>AKT3</c:v>
                </c:pt>
                <c:pt idx="65">
                  <c:v>ALK </c:v>
                </c:pt>
                <c:pt idx="66">
                  <c:v>ATR</c:v>
                </c:pt>
                <c:pt idx="67">
                  <c:v>AXL </c:v>
                </c:pt>
                <c:pt idx="68">
                  <c:v>CCND2</c:v>
                </c:pt>
                <c:pt idx="69">
                  <c:v>CDK2 </c:v>
                </c:pt>
                <c:pt idx="70">
                  <c:v>FANCA</c:v>
                </c:pt>
                <c:pt idx="71">
                  <c:v>FANCD2</c:v>
                </c:pt>
                <c:pt idx="72">
                  <c:v>FGFR3</c:v>
                </c:pt>
                <c:pt idx="73">
                  <c:v>GNA11</c:v>
                </c:pt>
                <c:pt idx="74">
                  <c:v>MSH6</c:v>
                </c:pt>
                <c:pt idx="75">
                  <c:v>MYCL </c:v>
                </c:pt>
                <c:pt idx="76">
                  <c:v>NBN</c:v>
                </c:pt>
                <c:pt idx="77">
                  <c:v>NFE2L2</c:v>
                </c:pt>
                <c:pt idx="78">
                  <c:v>NOTCH3</c:v>
                </c:pt>
                <c:pt idx="79">
                  <c:v>PMS2</c:v>
                </c:pt>
                <c:pt idx="80">
                  <c:v>PTPN11</c:v>
                </c:pt>
                <c:pt idx="81">
                  <c:v>RAD50</c:v>
                </c:pt>
                <c:pt idx="82">
                  <c:v>RICTOR </c:v>
                </c:pt>
                <c:pt idx="83">
                  <c:v>SMARCB1</c:v>
                </c:pt>
                <c:pt idx="84">
                  <c:v>ABL1</c:v>
                </c:pt>
                <c:pt idx="85">
                  <c:v>AKT2 </c:v>
                </c:pt>
                <c:pt idx="86">
                  <c:v>CDK6 </c:v>
                </c:pt>
                <c:pt idx="87">
                  <c:v>CDKN2B</c:v>
                </c:pt>
                <c:pt idx="88">
                  <c:v>ERBB3</c:v>
                </c:pt>
                <c:pt idx="89">
                  <c:v>FBXO11</c:v>
                </c:pt>
                <c:pt idx="90">
                  <c:v>FGFR4 </c:v>
                </c:pt>
                <c:pt idx="91">
                  <c:v>FOXL2</c:v>
                </c:pt>
                <c:pt idx="92">
                  <c:v>GATA3</c:v>
                </c:pt>
                <c:pt idx="93">
                  <c:v>GNAQ</c:v>
                </c:pt>
                <c:pt idx="94">
                  <c:v>HNF1A</c:v>
                </c:pt>
                <c:pt idx="95">
                  <c:v>HRAS</c:v>
                </c:pt>
                <c:pt idx="96">
                  <c:v>IGFR1 </c:v>
                </c:pt>
                <c:pt idx="97">
                  <c:v>JAK2</c:v>
                </c:pt>
                <c:pt idx="98">
                  <c:v>KNSTRN</c:v>
                </c:pt>
                <c:pt idx="99">
                  <c:v>MDM4 </c:v>
                </c:pt>
                <c:pt idx="100">
                  <c:v>MLH1</c:v>
                </c:pt>
                <c:pt idx="101">
                  <c:v>MRE11A</c:v>
                </c:pt>
                <c:pt idx="102">
                  <c:v>MTOR</c:v>
                </c:pt>
                <c:pt idx="103">
                  <c:v>MYCN </c:v>
                </c:pt>
                <c:pt idx="104">
                  <c:v>NOTCH2</c:v>
                </c:pt>
                <c:pt idx="105">
                  <c:v>PPARG</c:v>
                </c:pt>
                <c:pt idx="106">
                  <c:v>ROS1</c:v>
                </c:pt>
                <c:pt idx="107">
                  <c:v>RSPO3</c:v>
                </c:pt>
                <c:pt idx="108">
                  <c:v>SLX4</c:v>
                </c:pt>
                <c:pt idx="109">
                  <c:v>SPOP</c:v>
                </c:pt>
              </c:strCache>
            </c:strRef>
          </c:cat>
          <c:val>
            <c:numRef>
              <c:f>'all genes'!$D$2:$D$111</c:f>
              <c:numCache>
                <c:formatCode>0</c:formatCode>
                <c:ptCount val="110"/>
                <c:pt idx="2">
                  <c:v>1</c:v>
                </c:pt>
                <c:pt idx="5">
                  <c:v>1</c:v>
                </c:pt>
                <c:pt idx="6">
                  <c:v>8</c:v>
                </c:pt>
                <c:pt idx="10">
                  <c:v>2</c:v>
                </c:pt>
                <c:pt idx="15">
                  <c:v>1</c:v>
                </c:pt>
                <c:pt idx="27">
                  <c:v>3</c:v>
                </c:pt>
                <c:pt idx="35">
                  <c:v>1</c:v>
                </c:pt>
                <c:pt idx="38">
                  <c:v>5</c:v>
                </c:pt>
                <c:pt idx="46">
                  <c:v>1</c:v>
                </c:pt>
                <c:pt idx="49">
                  <c:v>4</c:v>
                </c:pt>
                <c:pt idx="65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3A-4A68-B269-AADD661C8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3239024"/>
        <c:axId val="460186848"/>
      </c:barChart>
      <c:catAx>
        <c:axId val="2332390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186848"/>
        <c:crosses val="autoZero"/>
        <c:auto val="1"/>
        <c:lblAlgn val="ctr"/>
        <c:lblOffset val="100"/>
        <c:noMultiLvlLbl val="0"/>
      </c:catAx>
      <c:valAx>
        <c:axId val="460186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39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466726</xdr:colOff>
      <xdr:row>44</xdr:row>
      <xdr:rowOff>28575</xdr:rowOff>
    </xdr:from>
    <xdr:to>
      <xdr:col>23</xdr:col>
      <xdr:colOff>285750</xdr:colOff>
      <xdr:row>129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FAB783-9E1D-480E-B95D-65144B6EE8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0AF97-26E6-484F-B9A4-354F554E6438}">
  <dimension ref="A1:K113"/>
  <sheetViews>
    <sheetView tabSelected="1" topLeftCell="B1" workbookViewId="0">
      <selection activeCell="W22" sqref="W22"/>
    </sheetView>
  </sheetViews>
  <sheetFormatPr defaultRowHeight="15" x14ac:dyDescent="0.25"/>
  <cols>
    <col min="1" max="1" width="9.140625" style="5"/>
    <col min="2" max="2" width="10.140625" style="13" bestFit="1" customWidth="1"/>
    <col min="3" max="4" width="9.28515625" style="13" bestFit="1" customWidth="1"/>
    <col min="5" max="5" width="10.140625" style="13" bestFit="1" customWidth="1"/>
    <col min="6" max="6" width="12" style="13" customWidth="1"/>
    <col min="7" max="7" width="9.140625" style="6"/>
    <col min="8" max="16384" width="9.140625" style="5"/>
  </cols>
  <sheetData>
    <row r="1" spans="1:10" ht="60" x14ac:dyDescent="0.25">
      <c r="A1" s="2" t="s">
        <v>103</v>
      </c>
      <c r="B1" s="3" t="s">
        <v>104</v>
      </c>
      <c r="C1" s="3" t="s">
        <v>87</v>
      </c>
      <c r="D1" s="3" t="s">
        <v>88</v>
      </c>
      <c r="E1" s="4" t="s">
        <v>115</v>
      </c>
      <c r="F1" s="4" t="s">
        <v>116</v>
      </c>
    </row>
    <row r="2" spans="1:10" x14ac:dyDescent="0.25">
      <c r="A2" s="7" t="s">
        <v>0</v>
      </c>
      <c r="B2" s="8">
        <v>229</v>
      </c>
      <c r="C2" s="8">
        <v>1</v>
      </c>
      <c r="D2" s="8"/>
      <c r="E2" s="9">
        <f t="shared" ref="E2:E33" si="0">SUM(B2:D2)</f>
        <v>230</v>
      </c>
      <c r="F2" s="10">
        <f>E2/936</f>
        <v>0.24572649572649571</v>
      </c>
    </row>
    <row r="3" spans="1:10" x14ac:dyDescent="0.25">
      <c r="A3" s="7" t="s">
        <v>1</v>
      </c>
      <c r="B3" s="8">
        <v>147</v>
      </c>
      <c r="C3" s="8">
        <v>5</v>
      </c>
      <c r="D3" s="8"/>
      <c r="E3" s="9">
        <f t="shared" si="0"/>
        <v>152</v>
      </c>
      <c r="F3" s="10">
        <f t="shared" ref="F3:F66" si="1">E3/936</f>
        <v>0.1623931623931624</v>
      </c>
      <c r="H3" s="6"/>
      <c r="I3" s="6"/>
      <c r="J3" s="6"/>
    </row>
    <row r="4" spans="1:10" x14ac:dyDescent="0.25">
      <c r="A4" s="7" t="s">
        <v>2</v>
      </c>
      <c r="B4" s="8">
        <v>69</v>
      </c>
      <c r="C4" s="8">
        <v>2</v>
      </c>
      <c r="D4" s="8">
        <v>1</v>
      </c>
      <c r="E4" s="9">
        <f t="shared" si="0"/>
        <v>72</v>
      </c>
      <c r="F4" s="10">
        <f t="shared" si="1"/>
        <v>7.6923076923076927E-2</v>
      </c>
      <c r="H4" s="6"/>
      <c r="I4" s="6"/>
      <c r="J4" s="6"/>
    </row>
    <row r="5" spans="1:10" x14ac:dyDescent="0.25">
      <c r="A5" s="7" t="s">
        <v>5</v>
      </c>
      <c r="B5" s="8">
        <v>21</v>
      </c>
      <c r="C5" s="8"/>
      <c r="D5" s="8"/>
      <c r="E5" s="9">
        <f t="shared" si="0"/>
        <v>21</v>
      </c>
      <c r="F5" s="10">
        <f t="shared" si="1"/>
        <v>2.2435897435897436E-2</v>
      </c>
      <c r="H5" s="6"/>
      <c r="I5" s="6"/>
      <c r="J5" s="6"/>
    </row>
    <row r="6" spans="1:10" x14ac:dyDescent="0.25">
      <c r="A6" s="7" t="s">
        <v>8</v>
      </c>
      <c r="B6" s="8">
        <v>19</v>
      </c>
      <c r="C6" s="8"/>
      <c r="D6" s="8"/>
      <c r="E6" s="9">
        <f t="shared" si="0"/>
        <v>19</v>
      </c>
      <c r="F6" s="10">
        <f t="shared" si="1"/>
        <v>2.02991452991453E-2</v>
      </c>
      <c r="H6" s="6"/>
      <c r="I6" s="6"/>
      <c r="J6" s="6"/>
    </row>
    <row r="7" spans="1:10" x14ac:dyDescent="0.25">
      <c r="A7" s="7" t="s">
        <v>6</v>
      </c>
      <c r="B7" s="8">
        <v>15</v>
      </c>
      <c r="C7" s="8"/>
      <c r="D7" s="8">
        <v>1</v>
      </c>
      <c r="E7" s="9">
        <f t="shared" si="0"/>
        <v>16</v>
      </c>
      <c r="F7" s="10">
        <f t="shared" si="1"/>
        <v>1.7094017094017096E-2</v>
      </c>
      <c r="H7" s="6"/>
      <c r="I7" s="6"/>
      <c r="J7" s="6"/>
    </row>
    <row r="8" spans="1:10" x14ac:dyDescent="0.25">
      <c r="A8" s="7" t="s">
        <v>7</v>
      </c>
      <c r="B8" s="8">
        <v>3</v>
      </c>
      <c r="C8" s="8">
        <v>5</v>
      </c>
      <c r="D8" s="8">
        <v>8</v>
      </c>
      <c r="E8" s="9">
        <f t="shared" si="0"/>
        <v>16</v>
      </c>
      <c r="F8" s="10">
        <f t="shared" si="1"/>
        <v>1.7094017094017096E-2</v>
      </c>
      <c r="H8" s="6"/>
      <c r="I8" s="6"/>
      <c r="J8" s="6"/>
    </row>
    <row r="9" spans="1:10" x14ac:dyDescent="0.25">
      <c r="A9" s="7" t="s">
        <v>94</v>
      </c>
      <c r="B9" s="8"/>
      <c r="C9" s="8">
        <v>15</v>
      </c>
      <c r="D9" s="8"/>
      <c r="E9" s="9">
        <f t="shared" si="0"/>
        <v>15</v>
      </c>
      <c r="F9" s="10">
        <f t="shared" si="1"/>
        <v>1.6025641025641024E-2</v>
      </c>
      <c r="H9" s="6"/>
      <c r="I9" s="6"/>
      <c r="J9" s="6"/>
    </row>
    <row r="10" spans="1:10" x14ac:dyDescent="0.25">
      <c r="A10" s="7" t="s">
        <v>11</v>
      </c>
      <c r="B10" s="8">
        <v>13</v>
      </c>
      <c r="C10" s="8">
        <v>1</v>
      </c>
      <c r="D10" s="8"/>
      <c r="E10" s="9">
        <f t="shared" si="0"/>
        <v>14</v>
      </c>
      <c r="F10" s="10">
        <f t="shared" si="1"/>
        <v>1.4957264957264958E-2</v>
      </c>
      <c r="H10" s="6"/>
      <c r="I10" s="6"/>
      <c r="J10" s="6"/>
    </row>
    <row r="11" spans="1:10" x14ac:dyDescent="0.25">
      <c r="A11" s="7" t="s">
        <v>9</v>
      </c>
      <c r="B11" s="8">
        <v>13</v>
      </c>
      <c r="C11" s="8"/>
      <c r="D11" s="8"/>
      <c r="E11" s="9">
        <f t="shared" si="0"/>
        <v>13</v>
      </c>
      <c r="F11" s="10">
        <f t="shared" si="1"/>
        <v>1.3888888888888888E-2</v>
      </c>
      <c r="H11" s="6"/>
      <c r="I11" s="6"/>
      <c r="J11" s="6"/>
    </row>
    <row r="12" spans="1:10" x14ac:dyDescent="0.25">
      <c r="A12" s="7" t="s">
        <v>12</v>
      </c>
      <c r="B12" s="8">
        <v>7</v>
      </c>
      <c r="C12" s="8">
        <v>2</v>
      </c>
      <c r="D12" s="8">
        <v>2</v>
      </c>
      <c r="E12" s="9">
        <f t="shared" si="0"/>
        <v>11</v>
      </c>
      <c r="F12" s="10">
        <f t="shared" si="1"/>
        <v>1.1752136752136752E-2</v>
      </c>
      <c r="H12" s="6"/>
      <c r="I12" s="6"/>
      <c r="J12" s="6"/>
    </row>
    <row r="13" spans="1:10" x14ac:dyDescent="0.25">
      <c r="A13" s="7" t="s">
        <v>13</v>
      </c>
      <c r="B13" s="8">
        <v>10</v>
      </c>
      <c r="C13" s="8"/>
      <c r="D13" s="8"/>
      <c r="E13" s="9">
        <f t="shared" si="0"/>
        <v>10</v>
      </c>
      <c r="F13" s="10">
        <f t="shared" si="1"/>
        <v>1.0683760683760684E-2</v>
      </c>
      <c r="H13" s="6"/>
      <c r="I13" s="6"/>
      <c r="J13" s="6"/>
    </row>
    <row r="14" spans="1:10" x14ac:dyDescent="0.25">
      <c r="A14" s="7" t="s">
        <v>15</v>
      </c>
      <c r="B14" s="8">
        <v>3</v>
      </c>
      <c r="C14" s="8">
        <v>7</v>
      </c>
      <c r="D14" s="8"/>
      <c r="E14" s="9">
        <f t="shared" si="0"/>
        <v>10</v>
      </c>
      <c r="F14" s="10">
        <f t="shared" si="1"/>
        <v>1.0683760683760684E-2</v>
      </c>
      <c r="H14" s="6"/>
      <c r="I14" s="6"/>
      <c r="J14" s="6"/>
    </row>
    <row r="15" spans="1:10" x14ac:dyDescent="0.25">
      <c r="A15" s="7" t="s">
        <v>14</v>
      </c>
      <c r="B15" s="8">
        <v>9</v>
      </c>
      <c r="C15" s="8"/>
      <c r="D15" s="8"/>
      <c r="E15" s="9">
        <f t="shared" si="0"/>
        <v>9</v>
      </c>
      <c r="F15" s="10">
        <f t="shared" si="1"/>
        <v>9.6153846153846159E-3</v>
      </c>
      <c r="H15" s="6"/>
      <c r="I15" s="6"/>
      <c r="J15" s="6"/>
    </row>
    <row r="16" spans="1:10" x14ac:dyDescent="0.25">
      <c r="A16" s="7" t="s">
        <v>10</v>
      </c>
      <c r="B16" s="8">
        <v>9</v>
      </c>
      <c r="C16" s="8"/>
      <c r="D16" s="8"/>
      <c r="E16" s="9">
        <f t="shared" si="0"/>
        <v>9</v>
      </c>
      <c r="F16" s="10">
        <f t="shared" si="1"/>
        <v>9.6153846153846159E-3</v>
      </c>
      <c r="H16" s="6"/>
      <c r="I16" s="6"/>
      <c r="J16" s="6"/>
    </row>
    <row r="17" spans="1:10" x14ac:dyDescent="0.25">
      <c r="A17" s="7" t="s">
        <v>19</v>
      </c>
      <c r="B17" s="8">
        <v>8</v>
      </c>
      <c r="C17" s="8"/>
      <c r="D17" s="8">
        <v>1</v>
      </c>
      <c r="E17" s="9">
        <f t="shared" si="0"/>
        <v>9</v>
      </c>
      <c r="F17" s="10">
        <f t="shared" si="1"/>
        <v>9.6153846153846159E-3</v>
      </c>
      <c r="H17" s="6"/>
      <c r="I17" s="6"/>
      <c r="J17" s="6"/>
    </row>
    <row r="18" spans="1:10" x14ac:dyDescent="0.25">
      <c r="A18" s="7" t="s">
        <v>16</v>
      </c>
      <c r="B18" s="8">
        <v>9</v>
      </c>
      <c r="C18" s="8"/>
      <c r="D18" s="8"/>
      <c r="E18" s="9">
        <f t="shared" si="0"/>
        <v>9</v>
      </c>
      <c r="F18" s="10">
        <f t="shared" si="1"/>
        <v>9.6153846153846159E-3</v>
      </c>
      <c r="H18" s="6"/>
      <c r="I18" s="6"/>
      <c r="J18" s="6"/>
    </row>
    <row r="19" spans="1:10" x14ac:dyDescent="0.25">
      <c r="A19" s="1" t="s">
        <v>17</v>
      </c>
      <c r="B19" s="8">
        <v>9</v>
      </c>
      <c r="C19" s="8"/>
      <c r="D19" s="8"/>
      <c r="E19" s="9">
        <f t="shared" si="0"/>
        <v>9</v>
      </c>
      <c r="F19" s="10">
        <f t="shared" si="1"/>
        <v>9.6153846153846159E-3</v>
      </c>
      <c r="H19" s="6"/>
      <c r="I19" s="6"/>
      <c r="J19" s="6"/>
    </row>
    <row r="20" spans="1:10" x14ac:dyDescent="0.25">
      <c r="A20" s="7" t="s">
        <v>21</v>
      </c>
      <c r="B20" s="8">
        <v>9</v>
      </c>
      <c r="C20" s="8"/>
      <c r="D20" s="8"/>
      <c r="E20" s="9">
        <f t="shared" si="0"/>
        <v>9</v>
      </c>
      <c r="F20" s="10">
        <f t="shared" si="1"/>
        <v>9.6153846153846159E-3</v>
      </c>
      <c r="H20" s="6"/>
      <c r="I20" s="6"/>
      <c r="J20" s="6"/>
    </row>
    <row r="21" spans="1:10" x14ac:dyDescent="0.25">
      <c r="A21" s="7" t="s">
        <v>18</v>
      </c>
      <c r="B21" s="8">
        <v>1</v>
      </c>
      <c r="C21" s="8">
        <v>7</v>
      </c>
      <c r="D21" s="8"/>
      <c r="E21" s="9">
        <f t="shared" si="0"/>
        <v>8</v>
      </c>
      <c r="F21" s="10">
        <f t="shared" si="1"/>
        <v>8.5470085470085479E-3</v>
      </c>
      <c r="H21" s="6"/>
      <c r="I21" s="6"/>
      <c r="J21" s="6"/>
    </row>
    <row r="22" spans="1:10" x14ac:dyDescent="0.25">
      <c r="A22" s="7" t="s">
        <v>28</v>
      </c>
      <c r="B22" s="8">
        <v>8</v>
      </c>
      <c r="C22" s="8"/>
      <c r="D22" s="8"/>
      <c r="E22" s="9">
        <f t="shared" si="0"/>
        <v>8</v>
      </c>
      <c r="F22" s="10">
        <f t="shared" si="1"/>
        <v>8.5470085470085479E-3</v>
      </c>
      <c r="H22" s="6"/>
      <c r="I22" s="6"/>
      <c r="J22" s="6"/>
    </row>
    <row r="23" spans="1:10" x14ac:dyDescent="0.25">
      <c r="A23" s="7" t="s">
        <v>20</v>
      </c>
      <c r="B23" s="8">
        <v>8</v>
      </c>
      <c r="C23" s="8"/>
      <c r="D23" s="8"/>
      <c r="E23" s="9">
        <f t="shared" si="0"/>
        <v>8</v>
      </c>
      <c r="F23" s="10">
        <f t="shared" si="1"/>
        <v>8.5470085470085479E-3</v>
      </c>
      <c r="H23" s="6"/>
      <c r="I23" s="6"/>
      <c r="J23" s="6"/>
    </row>
    <row r="24" spans="1:10" x14ac:dyDescent="0.25">
      <c r="A24" s="7" t="s">
        <v>24</v>
      </c>
      <c r="B24" s="8">
        <v>8</v>
      </c>
      <c r="C24" s="8"/>
      <c r="D24" s="8"/>
      <c r="E24" s="9">
        <f t="shared" si="0"/>
        <v>8</v>
      </c>
      <c r="F24" s="10">
        <f t="shared" si="1"/>
        <v>8.5470085470085479E-3</v>
      </c>
      <c r="H24" s="6"/>
      <c r="I24" s="6"/>
      <c r="J24" s="6"/>
    </row>
    <row r="25" spans="1:10" x14ac:dyDescent="0.25">
      <c r="A25" s="7" t="s">
        <v>22</v>
      </c>
      <c r="B25" s="8">
        <v>6</v>
      </c>
      <c r="C25" s="8">
        <v>1</v>
      </c>
      <c r="D25" s="8"/>
      <c r="E25" s="9">
        <f t="shared" si="0"/>
        <v>7</v>
      </c>
      <c r="F25" s="10">
        <f t="shared" si="1"/>
        <v>7.478632478632479E-3</v>
      </c>
      <c r="H25" s="6"/>
      <c r="I25" s="6"/>
      <c r="J25" s="6"/>
    </row>
    <row r="26" spans="1:10" x14ac:dyDescent="0.25">
      <c r="A26" s="7" t="s">
        <v>34</v>
      </c>
      <c r="B26" s="8">
        <v>7</v>
      </c>
      <c r="C26" s="8"/>
      <c r="D26" s="8"/>
      <c r="E26" s="9">
        <f t="shared" si="0"/>
        <v>7</v>
      </c>
      <c r="F26" s="10">
        <f t="shared" si="1"/>
        <v>7.478632478632479E-3</v>
      </c>
      <c r="H26" s="6"/>
      <c r="I26" s="6"/>
      <c r="J26" s="6"/>
    </row>
    <row r="27" spans="1:10" x14ac:dyDescent="0.25">
      <c r="A27" s="7" t="s">
        <v>3</v>
      </c>
      <c r="B27" s="8">
        <v>7</v>
      </c>
      <c r="C27" s="8"/>
      <c r="D27" s="8"/>
      <c r="E27" s="9">
        <f t="shared" si="0"/>
        <v>7</v>
      </c>
      <c r="F27" s="10">
        <f t="shared" si="1"/>
        <v>7.478632478632479E-3</v>
      </c>
      <c r="H27" s="6"/>
      <c r="I27" s="6"/>
      <c r="J27" s="6"/>
    </row>
    <row r="28" spans="1:10" x14ac:dyDescent="0.25">
      <c r="A28" s="7" t="s">
        <v>35</v>
      </c>
      <c r="B28" s="8">
        <v>7</v>
      </c>
      <c r="C28" s="8"/>
      <c r="D28" s="8"/>
      <c r="E28" s="9">
        <f t="shared" si="0"/>
        <v>7</v>
      </c>
      <c r="F28" s="10">
        <f t="shared" si="1"/>
        <v>7.478632478632479E-3</v>
      </c>
      <c r="H28" s="6"/>
      <c r="I28" s="6"/>
      <c r="J28" s="6"/>
    </row>
    <row r="29" spans="1:10" x14ac:dyDescent="0.25">
      <c r="A29" s="7" t="s">
        <v>36</v>
      </c>
      <c r="B29" s="8">
        <v>4</v>
      </c>
      <c r="C29" s="8"/>
      <c r="D29" s="8">
        <v>3</v>
      </c>
      <c r="E29" s="9">
        <f t="shared" si="0"/>
        <v>7</v>
      </c>
      <c r="F29" s="10">
        <f t="shared" si="1"/>
        <v>7.478632478632479E-3</v>
      </c>
      <c r="H29" s="6"/>
      <c r="I29" s="6"/>
      <c r="J29" s="6"/>
    </row>
    <row r="30" spans="1:10" x14ac:dyDescent="0.25">
      <c r="A30" s="7" t="s">
        <v>25</v>
      </c>
      <c r="B30" s="8">
        <v>6</v>
      </c>
      <c r="C30" s="8"/>
      <c r="D30" s="8"/>
      <c r="E30" s="9">
        <f t="shared" si="0"/>
        <v>6</v>
      </c>
      <c r="F30" s="10">
        <f t="shared" si="1"/>
        <v>6.41025641025641E-3</v>
      </c>
      <c r="H30" s="6"/>
      <c r="I30" s="6"/>
      <c r="J30" s="6"/>
    </row>
    <row r="31" spans="1:10" x14ac:dyDescent="0.25">
      <c r="A31" s="7" t="s">
        <v>38</v>
      </c>
      <c r="B31" s="8">
        <v>6</v>
      </c>
      <c r="C31" s="8"/>
      <c r="D31" s="8"/>
      <c r="E31" s="9">
        <f t="shared" si="0"/>
        <v>6</v>
      </c>
      <c r="F31" s="10">
        <f t="shared" si="1"/>
        <v>6.41025641025641E-3</v>
      </c>
      <c r="H31" s="6"/>
      <c r="I31" s="6"/>
      <c r="J31" s="6"/>
    </row>
    <row r="32" spans="1:10" x14ac:dyDescent="0.25">
      <c r="A32" s="7" t="s">
        <v>26</v>
      </c>
      <c r="B32" s="8">
        <v>1</v>
      </c>
      <c r="C32" s="8">
        <v>5</v>
      </c>
      <c r="D32" s="8"/>
      <c r="E32" s="9">
        <f t="shared" si="0"/>
        <v>6</v>
      </c>
      <c r="F32" s="10">
        <f t="shared" si="1"/>
        <v>6.41025641025641E-3</v>
      </c>
      <c r="H32" s="6"/>
      <c r="I32" s="6"/>
      <c r="J32" s="6"/>
    </row>
    <row r="33" spans="1:10" x14ac:dyDescent="0.25">
      <c r="A33" s="7" t="s">
        <v>27</v>
      </c>
      <c r="B33" s="8">
        <v>6</v>
      </c>
      <c r="C33" s="8"/>
      <c r="D33" s="8"/>
      <c r="E33" s="9">
        <f t="shared" si="0"/>
        <v>6</v>
      </c>
      <c r="F33" s="10">
        <f t="shared" si="1"/>
        <v>6.41025641025641E-3</v>
      </c>
      <c r="H33" s="6"/>
      <c r="I33" s="6"/>
      <c r="J33" s="6"/>
    </row>
    <row r="34" spans="1:10" x14ac:dyDescent="0.25">
      <c r="A34" s="7" t="s">
        <v>29</v>
      </c>
      <c r="B34" s="8">
        <v>6</v>
      </c>
      <c r="C34" s="8"/>
      <c r="D34" s="8"/>
      <c r="E34" s="9">
        <f t="shared" ref="E34:E65" si="2">SUM(B34:D34)</f>
        <v>6</v>
      </c>
      <c r="F34" s="10">
        <f t="shared" si="1"/>
        <v>6.41025641025641E-3</v>
      </c>
      <c r="H34" s="6"/>
      <c r="I34" s="6"/>
      <c r="J34" s="6"/>
    </row>
    <row r="35" spans="1:10" x14ac:dyDescent="0.25">
      <c r="A35" s="7" t="s">
        <v>30</v>
      </c>
      <c r="B35" s="8">
        <v>5</v>
      </c>
      <c r="C35" s="8">
        <v>1</v>
      </c>
      <c r="D35" s="8"/>
      <c r="E35" s="9">
        <f t="shared" si="2"/>
        <v>6</v>
      </c>
      <c r="F35" s="10">
        <f t="shared" si="1"/>
        <v>6.41025641025641E-3</v>
      </c>
      <c r="H35" s="6"/>
      <c r="I35" s="6"/>
      <c r="J35" s="6"/>
    </row>
    <row r="36" spans="1:10" x14ac:dyDescent="0.25">
      <c r="A36" s="7" t="s">
        <v>37</v>
      </c>
      <c r="B36" s="8">
        <v>6</v>
      </c>
      <c r="C36" s="8"/>
      <c r="D36" s="8"/>
      <c r="E36" s="9">
        <f t="shared" si="2"/>
        <v>6</v>
      </c>
      <c r="F36" s="10">
        <f t="shared" si="1"/>
        <v>6.41025641025641E-3</v>
      </c>
      <c r="H36" s="6"/>
      <c r="I36" s="6"/>
      <c r="J36" s="6"/>
    </row>
    <row r="37" spans="1:10" x14ac:dyDescent="0.25">
      <c r="A37" s="7" t="s">
        <v>4</v>
      </c>
      <c r="B37" s="8">
        <v>2</v>
      </c>
      <c r="C37" s="8">
        <v>2</v>
      </c>
      <c r="D37" s="8">
        <v>1</v>
      </c>
      <c r="E37" s="9">
        <f t="shared" si="2"/>
        <v>5</v>
      </c>
      <c r="F37" s="10">
        <f t="shared" si="1"/>
        <v>5.341880341880342E-3</v>
      </c>
      <c r="H37" s="6"/>
      <c r="I37" s="6"/>
      <c r="J37" s="6"/>
    </row>
    <row r="38" spans="1:10" x14ac:dyDescent="0.25">
      <c r="A38" s="7" t="s">
        <v>31</v>
      </c>
      <c r="B38" s="8">
        <v>5</v>
      </c>
      <c r="C38" s="8"/>
      <c r="D38" s="8"/>
      <c r="E38" s="9">
        <f t="shared" si="2"/>
        <v>5</v>
      </c>
      <c r="F38" s="10">
        <f t="shared" si="1"/>
        <v>5.341880341880342E-3</v>
      </c>
      <c r="H38" s="6"/>
      <c r="I38" s="6"/>
      <c r="J38" s="6"/>
    </row>
    <row r="39" spans="1:10" x14ac:dyDescent="0.25">
      <c r="A39" s="7" t="s">
        <v>32</v>
      </c>
      <c r="B39" s="8">
        <v>5</v>
      </c>
      <c r="C39" s="8"/>
      <c r="D39" s="8"/>
      <c r="E39" s="9">
        <f t="shared" si="2"/>
        <v>5</v>
      </c>
      <c r="F39" s="10">
        <f t="shared" si="1"/>
        <v>5.341880341880342E-3</v>
      </c>
      <c r="H39" s="6"/>
      <c r="I39" s="6"/>
      <c r="J39" s="6"/>
    </row>
    <row r="40" spans="1:10" x14ac:dyDescent="0.25">
      <c r="A40" s="7" t="s">
        <v>33</v>
      </c>
      <c r="B40" s="8"/>
      <c r="C40" s="8"/>
      <c r="D40" s="8">
        <v>5</v>
      </c>
      <c r="E40" s="9">
        <f t="shared" si="2"/>
        <v>5</v>
      </c>
      <c r="F40" s="10">
        <f t="shared" si="1"/>
        <v>5.341880341880342E-3</v>
      </c>
      <c r="H40" s="6"/>
      <c r="I40" s="6"/>
      <c r="J40" s="6"/>
    </row>
    <row r="41" spans="1:10" x14ac:dyDescent="0.25">
      <c r="A41" s="1" t="s">
        <v>43</v>
      </c>
      <c r="B41" s="8">
        <v>5</v>
      </c>
      <c r="C41" s="8"/>
      <c r="D41" s="8"/>
      <c r="E41" s="9">
        <f t="shared" si="2"/>
        <v>5</v>
      </c>
      <c r="F41" s="10">
        <f t="shared" si="1"/>
        <v>5.341880341880342E-3</v>
      </c>
      <c r="H41" s="6"/>
      <c r="I41" s="6"/>
      <c r="J41" s="6"/>
    </row>
    <row r="42" spans="1:10" x14ac:dyDescent="0.25">
      <c r="A42" s="7" t="s">
        <v>109</v>
      </c>
      <c r="B42" s="8"/>
      <c r="C42" s="8">
        <v>4</v>
      </c>
      <c r="D42" s="8"/>
      <c r="E42" s="9">
        <f t="shared" si="2"/>
        <v>4</v>
      </c>
      <c r="F42" s="10">
        <f t="shared" si="1"/>
        <v>4.2735042735042739E-3</v>
      </c>
      <c r="H42" s="6"/>
      <c r="I42" s="6"/>
      <c r="J42" s="6"/>
    </row>
    <row r="43" spans="1:10" x14ac:dyDescent="0.25">
      <c r="A43" s="7" t="s">
        <v>110</v>
      </c>
      <c r="B43" s="8"/>
      <c r="C43" s="8">
        <v>4</v>
      </c>
      <c r="D43" s="8"/>
      <c r="E43" s="9">
        <f t="shared" si="2"/>
        <v>4</v>
      </c>
      <c r="F43" s="10">
        <f t="shared" si="1"/>
        <v>4.2735042735042739E-3</v>
      </c>
      <c r="H43" s="6"/>
      <c r="I43" s="6"/>
      <c r="J43" s="6"/>
    </row>
    <row r="44" spans="1:10" x14ac:dyDescent="0.25">
      <c r="A44" s="7" t="s">
        <v>90</v>
      </c>
      <c r="B44" s="8"/>
      <c r="C44" s="8">
        <v>4</v>
      </c>
      <c r="D44" s="8"/>
      <c r="E44" s="9">
        <f t="shared" si="2"/>
        <v>4</v>
      </c>
      <c r="F44" s="10">
        <f t="shared" si="1"/>
        <v>4.2735042735042739E-3</v>
      </c>
      <c r="H44" s="6"/>
      <c r="I44" s="6"/>
      <c r="J44" s="6"/>
    </row>
    <row r="45" spans="1:10" x14ac:dyDescent="0.25">
      <c r="A45" s="1" t="s">
        <v>39</v>
      </c>
      <c r="B45" s="8">
        <v>1</v>
      </c>
      <c r="C45" s="8">
        <v>3</v>
      </c>
      <c r="D45" s="8"/>
      <c r="E45" s="9">
        <f t="shared" si="2"/>
        <v>4</v>
      </c>
      <c r="F45" s="10">
        <f t="shared" si="1"/>
        <v>4.2735042735042739E-3</v>
      </c>
      <c r="H45" s="6"/>
      <c r="I45" s="6"/>
      <c r="J45" s="6"/>
    </row>
    <row r="46" spans="1:10" x14ac:dyDescent="0.25">
      <c r="A46" s="7" t="s">
        <v>40</v>
      </c>
      <c r="B46" s="8">
        <v>4</v>
      </c>
      <c r="C46" s="8"/>
      <c r="D46" s="8"/>
      <c r="E46" s="9">
        <f t="shared" si="2"/>
        <v>4</v>
      </c>
      <c r="F46" s="10">
        <f t="shared" si="1"/>
        <v>4.2735042735042739E-3</v>
      </c>
      <c r="H46" s="6"/>
      <c r="I46" s="6"/>
      <c r="J46" s="6"/>
    </row>
    <row r="47" spans="1:10" x14ac:dyDescent="0.25">
      <c r="A47" s="7" t="s">
        <v>92</v>
      </c>
      <c r="B47" s="8"/>
      <c r="C47" s="8">
        <v>4</v>
      </c>
      <c r="D47" s="8"/>
      <c r="E47" s="9">
        <f t="shared" si="2"/>
        <v>4</v>
      </c>
      <c r="F47" s="10">
        <f t="shared" si="1"/>
        <v>4.2735042735042739E-3</v>
      </c>
      <c r="H47" s="6"/>
      <c r="I47" s="6"/>
      <c r="J47" s="6"/>
    </row>
    <row r="48" spans="1:10" x14ac:dyDescent="0.25">
      <c r="A48" s="7" t="s">
        <v>41</v>
      </c>
      <c r="B48" s="8">
        <v>1</v>
      </c>
      <c r="C48" s="8">
        <v>2</v>
      </c>
      <c r="D48" s="8">
        <v>1</v>
      </c>
      <c r="E48" s="9">
        <f t="shared" si="2"/>
        <v>4</v>
      </c>
      <c r="F48" s="10">
        <f t="shared" si="1"/>
        <v>4.2735042735042739E-3</v>
      </c>
      <c r="H48" s="6"/>
      <c r="I48" s="6"/>
      <c r="J48" s="6"/>
    </row>
    <row r="49" spans="1:10" x14ac:dyDescent="0.25">
      <c r="A49" s="7" t="s">
        <v>42</v>
      </c>
      <c r="B49" s="8">
        <v>4</v>
      </c>
      <c r="C49" s="8"/>
      <c r="D49" s="8"/>
      <c r="E49" s="9">
        <f t="shared" si="2"/>
        <v>4</v>
      </c>
      <c r="F49" s="10">
        <f t="shared" si="1"/>
        <v>4.2735042735042739E-3</v>
      </c>
      <c r="H49" s="6"/>
      <c r="I49" s="6"/>
      <c r="J49" s="6"/>
    </row>
    <row r="50" spans="1:10" x14ac:dyDescent="0.25">
      <c r="A50" s="7" t="s">
        <v>44</v>
      </c>
      <c r="B50" s="8">
        <v>1</v>
      </c>
      <c r="C50" s="8">
        <v>3</v>
      </c>
      <c r="D50" s="8"/>
      <c r="E50" s="9">
        <f t="shared" si="2"/>
        <v>4</v>
      </c>
      <c r="F50" s="10">
        <f t="shared" si="1"/>
        <v>4.2735042735042739E-3</v>
      </c>
      <c r="H50" s="6"/>
      <c r="I50" s="6"/>
      <c r="J50" s="6"/>
    </row>
    <row r="51" spans="1:10" x14ac:dyDescent="0.25">
      <c r="A51" s="7" t="s">
        <v>101</v>
      </c>
      <c r="B51" s="8"/>
      <c r="C51" s="8"/>
      <c r="D51" s="8">
        <v>4</v>
      </c>
      <c r="E51" s="9">
        <f t="shared" si="2"/>
        <v>4</v>
      </c>
      <c r="F51" s="10">
        <f t="shared" si="1"/>
        <v>4.2735042735042739E-3</v>
      </c>
      <c r="H51" s="6"/>
      <c r="I51" s="6"/>
      <c r="J51" s="6"/>
    </row>
    <row r="52" spans="1:10" x14ac:dyDescent="0.25">
      <c r="A52" s="7" t="s">
        <v>48</v>
      </c>
      <c r="B52" s="8">
        <v>3</v>
      </c>
      <c r="C52" s="8"/>
      <c r="D52" s="8"/>
      <c r="E52" s="9">
        <f t="shared" si="2"/>
        <v>3</v>
      </c>
      <c r="F52" s="10">
        <f t="shared" si="1"/>
        <v>3.205128205128205E-3</v>
      </c>
      <c r="H52" s="6"/>
      <c r="I52" s="6"/>
      <c r="J52" s="6"/>
    </row>
    <row r="53" spans="1:10" x14ac:dyDescent="0.25">
      <c r="A53" s="7" t="s">
        <v>54</v>
      </c>
      <c r="B53" s="8">
        <v>3</v>
      </c>
      <c r="C53" s="8"/>
      <c r="D53" s="8"/>
      <c r="E53" s="9">
        <f t="shared" si="2"/>
        <v>3</v>
      </c>
      <c r="F53" s="10">
        <f t="shared" si="1"/>
        <v>3.205128205128205E-3</v>
      </c>
      <c r="H53" s="6"/>
      <c r="I53" s="6"/>
      <c r="J53" s="6"/>
    </row>
    <row r="54" spans="1:10" x14ac:dyDescent="0.25">
      <c r="A54" s="7" t="s">
        <v>70</v>
      </c>
      <c r="B54" s="8">
        <v>3</v>
      </c>
      <c r="C54" s="8"/>
      <c r="D54" s="8"/>
      <c r="E54" s="9">
        <f t="shared" si="2"/>
        <v>3</v>
      </c>
      <c r="F54" s="10">
        <f t="shared" si="1"/>
        <v>3.205128205128205E-3</v>
      </c>
      <c r="H54" s="6"/>
      <c r="I54" s="6"/>
      <c r="J54" s="6"/>
    </row>
    <row r="55" spans="1:10" x14ac:dyDescent="0.25">
      <c r="A55" s="7" t="s">
        <v>112</v>
      </c>
      <c r="B55" s="8"/>
      <c r="C55" s="8">
        <v>3</v>
      </c>
      <c r="D55" s="8"/>
      <c r="E55" s="9">
        <f t="shared" si="2"/>
        <v>3</v>
      </c>
      <c r="F55" s="10">
        <f t="shared" si="1"/>
        <v>3.205128205128205E-3</v>
      </c>
      <c r="H55" s="6"/>
      <c r="I55" s="6"/>
      <c r="J55" s="6"/>
    </row>
    <row r="56" spans="1:10" x14ac:dyDescent="0.25">
      <c r="A56" s="7" t="s">
        <v>56</v>
      </c>
      <c r="B56" s="8">
        <v>3</v>
      </c>
      <c r="C56" s="8"/>
      <c r="D56" s="8"/>
      <c r="E56" s="9">
        <f t="shared" si="2"/>
        <v>3</v>
      </c>
      <c r="F56" s="10">
        <f t="shared" si="1"/>
        <v>3.205128205128205E-3</v>
      </c>
      <c r="H56" s="6"/>
      <c r="I56" s="6"/>
      <c r="J56" s="6"/>
    </row>
    <row r="57" spans="1:10" x14ac:dyDescent="0.25">
      <c r="A57" s="7" t="s">
        <v>65</v>
      </c>
      <c r="B57" s="8">
        <v>1</v>
      </c>
      <c r="C57" s="8">
        <v>2</v>
      </c>
      <c r="D57" s="8"/>
      <c r="E57" s="9">
        <f t="shared" si="2"/>
        <v>3</v>
      </c>
      <c r="F57" s="10">
        <f t="shared" si="1"/>
        <v>3.205128205128205E-3</v>
      </c>
      <c r="H57" s="6"/>
      <c r="I57" s="6"/>
      <c r="J57" s="6"/>
    </row>
    <row r="58" spans="1:10" x14ac:dyDescent="0.25">
      <c r="A58" s="1" t="s">
        <v>83</v>
      </c>
      <c r="B58" s="8">
        <v>2</v>
      </c>
      <c r="C58" s="8">
        <v>1</v>
      </c>
      <c r="D58" s="8"/>
      <c r="E58" s="9">
        <f t="shared" si="2"/>
        <v>3</v>
      </c>
      <c r="F58" s="10">
        <f t="shared" si="1"/>
        <v>3.205128205128205E-3</v>
      </c>
      <c r="H58" s="6"/>
      <c r="I58" s="6"/>
      <c r="J58" s="6"/>
    </row>
    <row r="59" spans="1:10" x14ac:dyDescent="0.25">
      <c r="A59" s="1" t="s">
        <v>97</v>
      </c>
      <c r="B59" s="8"/>
      <c r="C59" s="8">
        <v>3</v>
      </c>
      <c r="D59" s="8"/>
      <c r="E59" s="9">
        <f t="shared" si="2"/>
        <v>3</v>
      </c>
      <c r="F59" s="10">
        <f t="shared" si="1"/>
        <v>3.205128205128205E-3</v>
      </c>
      <c r="H59" s="6"/>
      <c r="I59" s="6"/>
      <c r="J59" s="6"/>
    </row>
    <row r="60" spans="1:10" x14ac:dyDescent="0.25">
      <c r="A60" s="7" t="s">
        <v>114</v>
      </c>
      <c r="B60" s="8"/>
      <c r="C60" s="8">
        <v>3</v>
      </c>
      <c r="D60" s="8"/>
      <c r="E60" s="9">
        <f t="shared" si="2"/>
        <v>3</v>
      </c>
      <c r="F60" s="10">
        <f t="shared" si="1"/>
        <v>3.205128205128205E-3</v>
      </c>
      <c r="H60" s="6"/>
      <c r="I60" s="6"/>
      <c r="J60" s="6"/>
    </row>
    <row r="61" spans="1:10" x14ac:dyDescent="0.25">
      <c r="A61" s="7" t="s">
        <v>78</v>
      </c>
      <c r="B61" s="8">
        <v>3</v>
      </c>
      <c r="C61" s="8"/>
      <c r="D61" s="8"/>
      <c r="E61" s="9">
        <f t="shared" si="2"/>
        <v>3</v>
      </c>
      <c r="F61" s="10">
        <f t="shared" si="1"/>
        <v>3.205128205128205E-3</v>
      </c>
      <c r="H61" s="6"/>
      <c r="I61" s="6"/>
      <c r="J61" s="6"/>
    </row>
    <row r="62" spans="1:10" x14ac:dyDescent="0.25">
      <c r="A62" s="1" t="s">
        <v>51</v>
      </c>
      <c r="B62" s="8">
        <v>3</v>
      </c>
      <c r="C62" s="8"/>
      <c r="D62" s="8"/>
      <c r="E62" s="9">
        <f t="shared" si="2"/>
        <v>3</v>
      </c>
      <c r="F62" s="10">
        <f t="shared" si="1"/>
        <v>3.205128205128205E-3</v>
      </c>
      <c r="H62" s="6"/>
      <c r="I62" s="6"/>
      <c r="J62" s="6"/>
    </row>
    <row r="63" spans="1:10" x14ac:dyDescent="0.25">
      <c r="A63" s="1" t="s">
        <v>74</v>
      </c>
      <c r="B63" s="8">
        <v>3</v>
      </c>
      <c r="C63" s="8"/>
      <c r="D63" s="8"/>
      <c r="E63" s="9">
        <f t="shared" si="2"/>
        <v>3</v>
      </c>
      <c r="F63" s="10">
        <f t="shared" si="1"/>
        <v>3.205128205128205E-3</v>
      </c>
      <c r="H63" s="6"/>
      <c r="I63" s="6"/>
      <c r="J63" s="6"/>
    </row>
    <row r="64" spans="1:10" x14ac:dyDescent="0.25">
      <c r="A64" s="7" t="s">
        <v>46</v>
      </c>
      <c r="B64" s="8">
        <v>3</v>
      </c>
      <c r="C64" s="8"/>
      <c r="D64" s="8"/>
      <c r="E64" s="9">
        <f t="shared" si="2"/>
        <v>3</v>
      </c>
      <c r="F64" s="10">
        <f t="shared" si="1"/>
        <v>3.205128205128205E-3</v>
      </c>
      <c r="H64" s="6"/>
      <c r="I64" s="6"/>
      <c r="J64" s="6"/>
    </row>
    <row r="65" spans="1:10" x14ac:dyDescent="0.25">
      <c r="A65" s="7" t="s">
        <v>45</v>
      </c>
      <c r="B65" s="8">
        <v>3</v>
      </c>
      <c r="C65" s="8"/>
      <c r="D65" s="8"/>
      <c r="E65" s="9">
        <f t="shared" si="2"/>
        <v>3</v>
      </c>
      <c r="F65" s="10">
        <f t="shared" si="1"/>
        <v>3.205128205128205E-3</v>
      </c>
      <c r="H65" s="6"/>
      <c r="I65" s="6"/>
      <c r="J65" s="6"/>
    </row>
    <row r="66" spans="1:10" x14ac:dyDescent="0.25">
      <c r="A66" s="7" t="s">
        <v>80</v>
      </c>
      <c r="B66" s="8">
        <v>1</v>
      </c>
      <c r="C66" s="8">
        <v>1</v>
      </c>
      <c r="D66" s="8"/>
      <c r="E66" s="9">
        <f t="shared" ref="E66:E97" si="3">SUM(B66:D66)</f>
        <v>2</v>
      </c>
      <c r="F66" s="10">
        <f t="shared" si="1"/>
        <v>2.136752136752137E-3</v>
      </c>
      <c r="H66" s="6"/>
      <c r="I66" s="6"/>
      <c r="J66" s="6"/>
    </row>
    <row r="67" spans="1:10" x14ac:dyDescent="0.25">
      <c r="A67" s="7" t="s">
        <v>107</v>
      </c>
      <c r="B67" s="8"/>
      <c r="C67" s="8">
        <v>1</v>
      </c>
      <c r="D67" s="8">
        <v>1</v>
      </c>
      <c r="E67" s="9">
        <f t="shared" si="3"/>
        <v>2</v>
      </c>
      <c r="F67" s="10">
        <f t="shared" ref="F67:F112" si="4">E67/936</f>
        <v>2.136752136752137E-3</v>
      </c>
      <c r="H67" s="6"/>
      <c r="I67" s="6"/>
      <c r="J67" s="6"/>
    </row>
    <row r="68" spans="1:10" x14ac:dyDescent="0.25">
      <c r="A68" s="1" t="s">
        <v>23</v>
      </c>
      <c r="B68" s="8">
        <v>2</v>
      </c>
      <c r="C68" s="8"/>
      <c r="D68" s="8"/>
      <c r="E68" s="9">
        <f t="shared" si="3"/>
        <v>2</v>
      </c>
      <c r="F68" s="10">
        <f t="shared" si="4"/>
        <v>2.136752136752137E-3</v>
      </c>
      <c r="H68" s="6"/>
      <c r="I68" s="6"/>
      <c r="J68" s="6"/>
    </row>
    <row r="69" spans="1:10" x14ac:dyDescent="0.25">
      <c r="A69" s="7" t="s">
        <v>108</v>
      </c>
      <c r="B69" s="8"/>
      <c r="C69" s="8">
        <v>2</v>
      </c>
      <c r="D69" s="8"/>
      <c r="E69" s="9">
        <f t="shared" si="3"/>
        <v>2</v>
      </c>
      <c r="F69" s="10">
        <f t="shared" si="4"/>
        <v>2.136752136752137E-3</v>
      </c>
      <c r="H69" s="6"/>
      <c r="I69" s="6"/>
      <c r="J69" s="6"/>
    </row>
    <row r="70" spans="1:10" x14ac:dyDescent="0.25">
      <c r="A70" s="7" t="s">
        <v>59</v>
      </c>
      <c r="B70" s="8">
        <v>1</v>
      </c>
      <c r="C70" s="8">
        <v>1</v>
      </c>
      <c r="D70" s="8"/>
      <c r="E70" s="9">
        <f t="shared" si="3"/>
        <v>2</v>
      </c>
      <c r="F70" s="10">
        <f t="shared" si="4"/>
        <v>2.136752136752137E-3</v>
      </c>
      <c r="H70" s="6"/>
      <c r="I70" s="6"/>
      <c r="J70" s="6"/>
    </row>
    <row r="71" spans="1:10" x14ac:dyDescent="0.25">
      <c r="A71" s="7" t="s">
        <v>89</v>
      </c>
      <c r="B71" s="8"/>
      <c r="C71" s="8">
        <v>2</v>
      </c>
      <c r="D71" s="8"/>
      <c r="E71" s="9">
        <f t="shared" si="3"/>
        <v>2</v>
      </c>
      <c r="F71" s="10">
        <f t="shared" si="4"/>
        <v>2.136752136752137E-3</v>
      </c>
      <c r="H71" s="6"/>
      <c r="I71" s="6"/>
      <c r="J71" s="6"/>
    </row>
    <row r="72" spans="1:10" x14ac:dyDescent="0.25">
      <c r="A72" s="7" t="s">
        <v>73</v>
      </c>
      <c r="B72" s="8">
        <v>2</v>
      </c>
      <c r="C72" s="8"/>
      <c r="D72" s="8"/>
      <c r="E72" s="9">
        <f t="shared" si="3"/>
        <v>2</v>
      </c>
      <c r="F72" s="10">
        <f t="shared" si="4"/>
        <v>2.136752136752137E-3</v>
      </c>
      <c r="H72" s="6"/>
      <c r="I72" s="6"/>
      <c r="J72" s="6"/>
    </row>
    <row r="73" spans="1:10" x14ac:dyDescent="0.25">
      <c r="A73" s="7" t="s">
        <v>85</v>
      </c>
      <c r="B73" s="8">
        <v>2</v>
      </c>
      <c r="C73" s="8"/>
      <c r="D73" s="8"/>
      <c r="E73" s="9">
        <f t="shared" si="3"/>
        <v>2</v>
      </c>
      <c r="F73" s="10">
        <f t="shared" si="4"/>
        <v>2.136752136752137E-3</v>
      </c>
      <c r="H73" s="6"/>
      <c r="I73" s="6"/>
      <c r="J73" s="6"/>
    </row>
    <row r="74" spans="1:10" x14ac:dyDescent="0.25">
      <c r="A74" s="7" t="s">
        <v>79</v>
      </c>
      <c r="B74" s="8">
        <v>2</v>
      </c>
      <c r="C74" s="8"/>
      <c r="D74" s="8"/>
      <c r="E74" s="9">
        <f t="shared" si="3"/>
        <v>2</v>
      </c>
      <c r="F74" s="10">
        <f t="shared" si="4"/>
        <v>2.136752136752137E-3</v>
      </c>
      <c r="H74" s="6"/>
      <c r="I74" s="6"/>
      <c r="J74" s="6"/>
    </row>
    <row r="75" spans="1:10" x14ac:dyDescent="0.25">
      <c r="A75" s="7" t="s">
        <v>66</v>
      </c>
      <c r="B75" s="8">
        <v>2</v>
      </c>
      <c r="C75" s="8"/>
      <c r="D75" s="8"/>
      <c r="E75" s="9">
        <f t="shared" si="3"/>
        <v>2</v>
      </c>
      <c r="F75" s="10">
        <f t="shared" si="4"/>
        <v>2.136752136752137E-3</v>
      </c>
      <c r="H75" s="6"/>
      <c r="I75" s="6"/>
      <c r="J75" s="6"/>
    </row>
    <row r="76" spans="1:10" x14ac:dyDescent="0.25">
      <c r="A76" s="7" t="s">
        <v>86</v>
      </c>
      <c r="B76" s="8">
        <v>2</v>
      </c>
      <c r="C76" s="8"/>
      <c r="D76" s="8"/>
      <c r="E76" s="9">
        <f t="shared" si="3"/>
        <v>2</v>
      </c>
      <c r="F76" s="10">
        <f t="shared" si="4"/>
        <v>2.136752136752137E-3</v>
      </c>
      <c r="H76" s="6"/>
      <c r="I76" s="6"/>
      <c r="J76" s="6"/>
    </row>
    <row r="77" spans="1:10" x14ac:dyDescent="0.25">
      <c r="A77" s="7" t="s">
        <v>95</v>
      </c>
      <c r="B77" s="8"/>
      <c r="C77" s="8">
        <v>2</v>
      </c>
      <c r="D77" s="8"/>
      <c r="E77" s="9">
        <f t="shared" si="3"/>
        <v>2</v>
      </c>
      <c r="F77" s="10">
        <f t="shared" si="4"/>
        <v>2.136752136752137E-3</v>
      </c>
      <c r="H77" s="6"/>
      <c r="I77" s="6"/>
      <c r="J77" s="6"/>
    </row>
    <row r="78" spans="1:10" x14ac:dyDescent="0.25">
      <c r="A78" s="7" t="s">
        <v>84</v>
      </c>
      <c r="B78" s="8">
        <v>2</v>
      </c>
      <c r="C78" s="8"/>
      <c r="D78" s="8"/>
      <c r="E78" s="9">
        <f t="shared" si="3"/>
        <v>2</v>
      </c>
      <c r="F78" s="10">
        <f t="shared" si="4"/>
        <v>2.136752136752137E-3</v>
      </c>
      <c r="H78" s="6"/>
      <c r="I78" s="6"/>
      <c r="J78" s="6"/>
    </row>
    <row r="79" spans="1:10" x14ac:dyDescent="0.25">
      <c r="A79" s="7" t="s">
        <v>55</v>
      </c>
      <c r="B79" s="8">
        <v>2</v>
      </c>
      <c r="C79" s="8"/>
      <c r="D79" s="8"/>
      <c r="E79" s="9">
        <f t="shared" si="3"/>
        <v>2</v>
      </c>
      <c r="F79" s="10">
        <f t="shared" si="4"/>
        <v>2.136752136752137E-3</v>
      </c>
      <c r="H79" s="6"/>
      <c r="I79" s="6"/>
      <c r="J79" s="6"/>
    </row>
    <row r="80" spans="1:10" x14ac:dyDescent="0.25">
      <c r="A80" s="7" t="s">
        <v>60</v>
      </c>
      <c r="B80" s="8">
        <v>2</v>
      </c>
      <c r="C80" s="8"/>
      <c r="D80" s="8"/>
      <c r="E80" s="9">
        <f t="shared" si="3"/>
        <v>2</v>
      </c>
      <c r="F80" s="10">
        <f t="shared" si="4"/>
        <v>2.136752136752137E-3</v>
      </c>
      <c r="H80" s="6"/>
      <c r="I80" s="6"/>
      <c r="J80" s="6"/>
    </row>
    <row r="81" spans="1:10" x14ac:dyDescent="0.25">
      <c r="A81" s="7" t="s">
        <v>68</v>
      </c>
      <c r="B81" s="8">
        <v>2</v>
      </c>
      <c r="C81" s="8"/>
      <c r="D81" s="8"/>
      <c r="E81" s="9">
        <f t="shared" si="3"/>
        <v>2</v>
      </c>
      <c r="F81" s="10">
        <f t="shared" si="4"/>
        <v>2.136752136752137E-3</v>
      </c>
      <c r="H81" s="6"/>
      <c r="I81" s="6"/>
      <c r="J81" s="6"/>
    </row>
    <row r="82" spans="1:10" x14ac:dyDescent="0.25">
      <c r="A82" s="7" t="s">
        <v>58</v>
      </c>
      <c r="B82" s="8">
        <v>2</v>
      </c>
      <c r="C82" s="8"/>
      <c r="D82" s="8"/>
      <c r="E82" s="9">
        <f t="shared" si="3"/>
        <v>2</v>
      </c>
      <c r="F82" s="10">
        <f t="shared" si="4"/>
        <v>2.136752136752137E-3</v>
      </c>
      <c r="H82" s="6"/>
      <c r="I82" s="6"/>
      <c r="J82" s="6"/>
    </row>
    <row r="83" spans="1:10" x14ac:dyDescent="0.25">
      <c r="A83" s="7" t="s">
        <v>71</v>
      </c>
      <c r="B83" s="8">
        <v>2</v>
      </c>
      <c r="C83" s="8"/>
      <c r="D83" s="8"/>
      <c r="E83" s="9">
        <f t="shared" si="3"/>
        <v>2</v>
      </c>
      <c r="F83" s="10">
        <f t="shared" si="4"/>
        <v>2.136752136752137E-3</v>
      </c>
      <c r="H83" s="6"/>
      <c r="I83" s="6"/>
      <c r="J83" s="6"/>
    </row>
    <row r="84" spans="1:10" x14ac:dyDescent="0.25">
      <c r="A84" s="7" t="s">
        <v>98</v>
      </c>
      <c r="B84" s="8"/>
      <c r="C84" s="8">
        <v>2</v>
      </c>
      <c r="D84" s="8"/>
      <c r="E84" s="9">
        <f t="shared" si="3"/>
        <v>2</v>
      </c>
      <c r="F84" s="10">
        <f t="shared" si="4"/>
        <v>2.136752136752137E-3</v>
      </c>
      <c r="H84" s="6"/>
      <c r="I84" s="6"/>
      <c r="J84" s="6"/>
    </row>
    <row r="85" spans="1:10" x14ac:dyDescent="0.25">
      <c r="A85" s="1" t="s">
        <v>53</v>
      </c>
      <c r="B85" s="8">
        <v>1</v>
      </c>
      <c r="C85" s="8">
        <v>1</v>
      </c>
      <c r="D85" s="8"/>
      <c r="E85" s="9">
        <f t="shared" si="3"/>
        <v>2</v>
      </c>
      <c r="F85" s="10">
        <f t="shared" si="4"/>
        <v>2.136752136752137E-3</v>
      </c>
      <c r="H85" s="6"/>
      <c r="I85" s="6"/>
      <c r="J85" s="6"/>
    </row>
    <row r="86" spans="1:10" x14ac:dyDescent="0.25">
      <c r="A86" s="7" t="s">
        <v>52</v>
      </c>
      <c r="B86" s="8">
        <v>1</v>
      </c>
      <c r="C86" s="8"/>
      <c r="D86" s="8"/>
      <c r="E86" s="9">
        <f t="shared" si="3"/>
        <v>1</v>
      </c>
      <c r="F86" s="10">
        <f t="shared" si="4"/>
        <v>1.0683760683760685E-3</v>
      </c>
      <c r="H86" s="6"/>
      <c r="I86" s="6"/>
      <c r="J86" s="6"/>
    </row>
    <row r="87" spans="1:10" x14ac:dyDescent="0.25">
      <c r="A87" s="7" t="s">
        <v>106</v>
      </c>
      <c r="B87" s="8"/>
      <c r="C87" s="8">
        <v>1</v>
      </c>
      <c r="D87" s="8"/>
      <c r="E87" s="9">
        <f t="shared" si="3"/>
        <v>1</v>
      </c>
      <c r="F87" s="10">
        <f t="shared" si="4"/>
        <v>1.0683760683760685E-3</v>
      </c>
      <c r="H87" s="6"/>
      <c r="I87" s="6"/>
      <c r="J87" s="6"/>
    </row>
    <row r="88" spans="1:10" x14ac:dyDescent="0.25">
      <c r="A88" s="7" t="s">
        <v>111</v>
      </c>
      <c r="B88" s="8"/>
      <c r="C88" s="8">
        <v>1</v>
      </c>
      <c r="D88" s="8"/>
      <c r="E88" s="9">
        <f t="shared" si="3"/>
        <v>1</v>
      </c>
      <c r="F88" s="10">
        <f t="shared" si="4"/>
        <v>1.0683760683760685E-3</v>
      </c>
      <c r="H88" s="6"/>
      <c r="I88" s="6"/>
      <c r="J88" s="6"/>
    </row>
    <row r="89" spans="1:10" x14ac:dyDescent="0.25">
      <c r="A89" s="7" t="s">
        <v>76</v>
      </c>
      <c r="B89" s="8">
        <v>1</v>
      </c>
      <c r="C89" s="8"/>
      <c r="D89" s="8"/>
      <c r="E89" s="9">
        <f t="shared" si="3"/>
        <v>1</v>
      </c>
      <c r="F89" s="10">
        <f t="shared" si="4"/>
        <v>1.0683760683760685E-3</v>
      </c>
      <c r="H89" s="6"/>
      <c r="I89" s="6"/>
      <c r="J89" s="6"/>
    </row>
    <row r="90" spans="1:10" x14ac:dyDescent="0.25">
      <c r="A90" s="7" t="s">
        <v>64</v>
      </c>
      <c r="B90" s="8">
        <v>1</v>
      </c>
      <c r="C90" s="8"/>
      <c r="D90" s="8"/>
      <c r="E90" s="9">
        <f t="shared" si="3"/>
        <v>1</v>
      </c>
      <c r="F90" s="10">
        <f t="shared" si="4"/>
        <v>1.0683760683760685E-3</v>
      </c>
      <c r="H90" s="6"/>
      <c r="I90" s="6"/>
      <c r="J90" s="6"/>
    </row>
    <row r="91" spans="1:10" x14ac:dyDescent="0.25">
      <c r="A91" s="7" t="s">
        <v>77</v>
      </c>
      <c r="B91" s="8">
        <v>1</v>
      </c>
      <c r="C91" s="8"/>
      <c r="D91" s="8"/>
      <c r="E91" s="9">
        <f t="shared" si="3"/>
        <v>1</v>
      </c>
      <c r="F91" s="10">
        <f t="shared" si="4"/>
        <v>1.0683760683760685E-3</v>
      </c>
      <c r="H91" s="6"/>
      <c r="I91" s="6"/>
      <c r="J91" s="6"/>
    </row>
    <row r="92" spans="1:10" x14ac:dyDescent="0.25">
      <c r="A92" s="7" t="s">
        <v>113</v>
      </c>
      <c r="B92" s="8"/>
      <c r="C92" s="8">
        <v>1</v>
      </c>
      <c r="D92" s="8"/>
      <c r="E92" s="9">
        <f t="shared" si="3"/>
        <v>1</v>
      </c>
      <c r="F92" s="10">
        <f t="shared" si="4"/>
        <v>1.0683760683760685E-3</v>
      </c>
      <c r="H92" s="6"/>
      <c r="I92" s="6"/>
      <c r="J92" s="6"/>
    </row>
    <row r="93" spans="1:10" x14ac:dyDescent="0.25">
      <c r="A93" s="7" t="s">
        <v>62</v>
      </c>
      <c r="B93" s="8">
        <v>1</v>
      </c>
      <c r="C93" s="8"/>
      <c r="D93" s="8"/>
      <c r="E93" s="9">
        <f t="shared" si="3"/>
        <v>1</v>
      </c>
      <c r="F93" s="10">
        <f t="shared" si="4"/>
        <v>1.0683760683760685E-3</v>
      </c>
      <c r="H93" s="6"/>
      <c r="I93" s="6"/>
      <c r="J93" s="6"/>
    </row>
    <row r="94" spans="1:10" x14ac:dyDescent="0.25">
      <c r="A94" s="7" t="s">
        <v>50</v>
      </c>
      <c r="B94" s="8">
        <v>1</v>
      </c>
      <c r="C94" s="8"/>
      <c r="D94" s="8"/>
      <c r="E94" s="9">
        <f t="shared" si="3"/>
        <v>1</v>
      </c>
      <c r="F94" s="10">
        <f t="shared" si="4"/>
        <v>1.0683760683760685E-3</v>
      </c>
      <c r="H94" s="6"/>
      <c r="I94" s="6"/>
      <c r="J94" s="6"/>
    </row>
    <row r="95" spans="1:10" x14ac:dyDescent="0.25">
      <c r="A95" s="1" t="s">
        <v>69</v>
      </c>
      <c r="B95" s="8">
        <v>1</v>
      </c>
      <c r="C95" s="8"/>
      <c r="D95" s="8"/>
      <c r="E95" s="9">
        <f t="shared" si="3"/>
        <v>1</v>
      </c>
      <c r="F95" s="10">
        <f t="shared" si="4"/>
        <v>1.0683760683760685E-3</v>
      </c>
      <c r="H95" s="6"/>
      <c r="I95" s="6"/>
      <c r="J95" s="6"/>
    </row>
    <row r="96" spans="1:10" x14ac:dyDescent="0.25">
      <c r="A96" s="7" t="s">
        <v>105</v>
      </c>
      <c r="B96" s="8">
        <v>1</v>
      </c>
      <c r="C96" s="8"/>
      <c r="D96" s="8"/>
      <c r="E96" s="9">
        <f t="shared" si="3"/>
        <v>1</v>
      </c>
      <c r="F96" s="10">
        <f t="shared" si="4"/>
        <v>1.0683760683760685E-3</v>
      </c>
      <c r="H96" s="6"/>
      <c r="I96" s="6"/>
      <c r="J96" s="6"/>
    </row>
    <row r="97" spans="1:11" x14ac:dyDescent="0.25">
      <c r="A97" s="7" t="s">
        <v>82</v>
      </c>
      <c r="B97" s="8">
        <v>1</v>
      </c>
      <c r="C97" s="8"/>
      <c r="D97" s="8"/>
      <c r="E97" s="9">
        <f t="shared" si="3"/>
        <v>1</v>
      </c>
      <c r="F97" s="10">
        <f t="shared" si="4"/>
        <v>1.0683760683760685E-3</v>
      </c>
      <c r="H97" s="6"/>
      <c r="I97" s="6"/>
      <c r="J97" s="6"/>
    </row>
    <row r="98" spans="1:11" x14ac:dyDescent="0.25">
      <c r="A98" s="7" t="s">
        <v>91</v>
      </c>
      <c r="B98" s="8"/>
      <c r="C98" s="8">
        <v>1</v>
      </c>
      <c r="D98" s="8"/>
      <c r="E98" s="9">
        <f t="shared" ref="E98:E112" si="5">SUM(B98:D98)</f>
        <v>1</v>
      </c>
      <c r="F98" s="10">
        <f t="shared" si="4"/>
        <v>1.0683760683760685E-3</v>
      </c>
      <c r="H98" s="6"/>
      <c r="I98" s="6"/>
      <c r="J98" s="6"/>
    </row>
    <row r="99" spans="1:11" x14ac:dyDescent="0.25">
      <c r="A99" s="7" t="s">
        <v>47</v>
      </c>
      <c r="B99" s="8">
        <v>1</v>
      </c>
      <c r="C99" s="8"/>
      <c r="D99" s="8"/>
      <c r="E99" s="9">
        <f t="shared" si="5"/>
        <v>1</v>
      </c>
      <c r="F99" s="10">
        <f t="shared" si="4"/>
        <v>1.0683760683760685E-3</v>
      </c>
      <c r="H99" s="6"/>
      <c r="I99" s="6"/>
      <c r="J99" s="6"/>
    </row>
    <row r="100" spans="1:11" x14ac:dyDescent="0.25">
      <c r="A100" s="7" t="s">
        <v>57</v>
      </c>
      <c r="B100" s="8">
        <v>1</v>
      </c>
      <c r="C100" s="8"/>
      <c r="D100" s="8"/>
      <c r="E100" s="9">
        <f t="shared" si="5"/>
        <v>1</v>
      </c>
      <c r="F100" s="10">
        <f t="shared" si="4"/>
        <v>1.0683760683760685E-3</v>
      </c>
      <c r="H100" s="6"/>
      <c r="I100" s="6"/>
      <c r="J100" s="6"/>
    </row>
    <row r="101" spans="1:11" x14ac:dyDescent="0.25">
      <c r="A101" s="7" t="s">
        <v>93</v>
      </c>
      <c r="B101" s="8"/>
      <c r="C101" s="8">
        <v>1</v>
      </c>
      <c r="D101" s="8"/>
      <c r="E101" s="9">
        <f t="shared" si="5"/>
        <v>1</v>
      </c>
      <c r="F101" s="10">
        <f t="shared" si="4"/>
        <v>1.0683760683760685E-3</v>
      </c>
      <c r="H101" s="6"/>
      <c r="I101" s="6"/>
      <c r="J101" s="6"/>
    </row>
    <row r="102" spans="1:11" x14ac:dyDescent="0.25">
      <c r="A102" s="7" t="s">
        <v>75</v>
      </c>
      <c r="B102" s="8">
        <v>1</v>
      </c>
      <c r="C102" s="8"/>
      <c r="D102" s="8"/>
      <c r="E102" s="9">
        <f t="shared" si="5"/>
        <v>1</v>
      </c>
      <c r="F102" s="10">
        <f t="shared" si="4"/>
        <v>1.0683760683760685E-3</v>
      </c>
      <c r="H102" s="6"/>
      <c r="I102" s="6"/>
      <c r="J102" s="6"/>
    </row>
    <row r="103" spans="1:11" x14ac:dyDescent="0.25">
      <c r="A103" s="7" t="s">
        <v>61</v>
      </c>
      <c r="B103" s="8">
        <v>1</v>
      </c>
      <c r="C103" s="8"/>
      <c r="D103" s="8"/>
      <c r="E103" s="9">
        <f t="shared" si="5"/>
        <v>1</v>
      </c>
      <c r="F103" s="10">
        <f t="shared" si="4"/>
        <v>1.0683760683760685E-3</v>
      </c>
      <c r="H103" s="6"/>
      <c r="I103" s="6"/>
      <c r="J103" s="6"/>
    </row>
    <row r="104" spans="1:11" x14ac:dyDescent="0.25">
      <c r="A104" s="7" t="s">
        <v>67</v>
      </c>
      <c r="B104" s="8">
        <v>1</v>
      </c>
      <c r="C104" s="8"/>
      <c r="D104" s="8"/>
      <c r="E104" s="9">
        <f t="shared" si="5"/>
        <v>1</v>
      </c>
      <c r="F104" s="10">
        <f t="shared" si="4"/>
        <v>1.0683760683760685E-3</v>
      </c>
      <c r="H104" s="6"/>
      <c r="I104" s="6"/>
      <c r="J104" s="6"/>
    </row>
    <row r="105" spans="1:11" x14ac:dyDescent="0.25">
      <c r="A105" s="7" t="s">
        <v>96</v>
      </c>
      <c r="B105" s="8"/>
      <c r="C105" s="8">
        <v>1</v>
      </c>
      <c r="D105" s="8"/>
      <c r="E105" s="9">
        <f t="shared" si="5"/>
        <v>1</v>
      </c>
      <c r="F105" s="10">
        <f t="shared" si="4"/>
        <v>1.0683760683760685E-3</v>
      </c>
      <c r="H105" s="6"/>
      <c r="I105" s="6"/>
      <c r="J105" s="6"/>
    </row>
    <row r="106" spans="1:11" x14ac:dyDescent="0.25">
      <c r="A106" s="7" t="s">
        <v>81</v>
      </c>
      <c r="B106" s="8">
        <v>1</v>
      </c>
      <c r="C106" s="8"/>
      <c r="D106" s="8"/>
      <c r="E106" s="9">
        <f t="shared" si="5"/>
        <v>1</v>
      </c>
      <c r="F106" s="10">
        <f t="shared" si="4"/>
        <v>1.0683760683760685E-3</v>
      </c>
      <c r="H106" s="6"/>
      <c r="I106" s="6"/>
      <c r="J106" s="6"/>
    </row>
    <row r="107" spans="1:11" x14ac:dyDescent="0.25">
      <c r="A107" s="7" t="s">
        <v>99</v>
      </c>
      <c r="B107" s="8"/>
      <c r="C107" s="8"/>
      <c r="D107" s="8">
        <v>1</v>
      </c>
      <c r="E107" s="9">
        <f t="shared" si="5"/>
        <v>1</v>
      </c>
      <c r="F107" s="10">
        <f t="shared" si="4"/>
        <v>1.0683760683760685E-3</v>
      </c>
      <c r="H107" s="6"/>
      <c r="I107" s="6"/>
      <c r="J107" s="6"/>
    </row>
    <row r="108" spans="1:11" x14ac:dyDescent="0.25">
      <c r="A108" s="7" t="s">
        <v>100</v>
      </c>
      <c r="B108" s="8"/>
      <c r="C108" s="8"/>
      <c r="D108" s="8">
        <v>1</v>
      </c>
      <c r="E108" s="9">
        <f t="shared" si="5"/>
        <v>1</v>
      </c>
      <c r="F108" s="10">
        <f t="shared" si="4"/>
        <v>1.0683760683760685E-3</v>
      </c>
      <c r="H108" s="6"/>
      <c r="I108" s="6"/>
      <c r="J108" s="6"/>
    </row>
    <row r="109" spans="1:11" x14ac:dyDescent="0.25">
      <c r="A109" s="7" t="s">
        <v>102</v>
      </c>
      <c r="B109" s="8"/>
      <c r="C109" s="8"/>
      <c r="D109" s="8">
        <v>1</v>
      </c>
      <c r="E109" s="9">
        <f t="shared" si="5"/>
        <v>1</v>
      </c>
      <c r="F109" s="10">
        <f t="shared" si="4"/>
        <v>1.0683760683760685E-3</v>
      </c>
      <c r="H109" s="6"/>
      <c r="I109" s="6"/>
      <c r="J109" s="6"/>
      <c r="K109" s="11"/>
    </row>
    <row r="110" spans="1:11" x14ac:dyDescent="0.25">
      <c r="A110" s="7" t="s">
        <v>72</v>
      </c>
      <c r="B110" s="8">
        <v>1</v>
      </c>
      <c r="C110" s="8"/>
      <c r="D110" s="8"/>
      <c r="E110" s="9">
        <f t="shared" si="5"/>
        <v>1</v>
      </c>
      <c r="F110" s="10">
        <f t="shared" si="4"/>
        <v>1.0683760683760685E-3</v>
      </c>
      <c r="H110" s="6"/>
      <c r="I110" s="6"/>
      <c r="J110" s="6"/>
    </row>
    <row r="111" spans="1:11" x14ac:dyDescent="0.25">
      <c r="A111" s="7" t="s">
        <v>63</v>
      </c>
      <c r="B111" s="8">
        <v>1</v>
      </c>
      <c r="C111" s="8"/>
      <c r="D111" s="8"/>
      <c r="E111" s="9">
        <f t="shared" si="5"/>
        <v>1</v>
      </c>
      <c r="F111" s="10">
        <f t="shared" si="4"/>
        <v>1.0683760683760685E-3</v>
      </c>
      <c r="H111" s="6"/>
      <c r="I111" s="6"/>
      <c r="J111" s="6"/>
    </row>
    <row r="112" spans="1:11" x14ac:dyDescent="0.25">
      <c r="A112" s="7" t="s">
        <v>49</v>
      </c>
      <c r="B112" s="9">
        <v>1</v>
      </c>
      <c r="C112" s="9"/>
      <c r="D112" s="9"/>
      <c r="E112" s="9">
        <f t="shared" si="5"/>
        <v>1</v>
      </c>
      <c r="F112" s="10">
        <f t="shared" si="4"/>
        <v>1.0683760683760685E-3</v>
      </c>
      <c r="H112" s="6"/>
      <c r="I112" s="6"/>
      <c r="J112" s="6"/>
    </row>
    <row r="113" spans="2:10" x14ac:dyDescent="0.25">
      <c r="B113" s="12"/>
      <c r="C113" s="12"/>
      <c r="D113" s="12"/>
      <c r="E113" s="12"/>
      <c r="H113" s="6"/>
      <c r="I113" s="6"/>
      <c r="J113" s="6"/>
    </row>
  </sheetData>
  <sortState xmlns:xlrd2="http://schemas.microsoft.com/office/spreadsheetml/2017/richdata2" ref="A2:E1009">
    <sortCondition descending="1" ref="E1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u07</dc:creator>
  <cp:lastModifiedBy>u07</cp:lastModifiedBy>
  <dcterms:created xsi:type="dcterms:W3CDTF">2020-06-10T06:02:45Z</dcterms:created>
  <dcterms:modified xsi:type="dcterms:W3CDTF">2020-10-09T13:11:22Z</dcterms:modified>
</cp:coreProperties>
</file>