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E:\Minal_tatvam\Manuscript 2025\Sitewise-Journals\Final Supplementary data\Supplementary Tables\"/>
    </mc:Choice>
  </mc:AlternateContent>
  <xr:revisionPtr revIDLastSave="0" documentId="13_ncr:1_{3F57FB18-980A-4D05-8BF1-E223C54A7383}" xr6:coauthVersionLast="47" xr6:coauthVersionMax="47" xr10:uidLastSave="{00000000-0000-0000-0000-000000000000}"/>
  <bookViews>
    <workbookView xWindow="-120" yWindow="-120" windowWidth="29040" windowHeight="15720" activeTab="5" xr2:uid="{05928E1D-1B79-4C9B-BECD-32CC8B18BA8E}"/>
  </bookViews>
  <sheets>
    <sheet name="RUS" sheetId="2" r:id="rId1"/>
    <sheet name="RUL" sheetId="3" r:id="rId2"/>
    <sheet name="RE" sheetId="4" r:id="rId3"/>
    <sheet name="OM" sheetId="5" r:id="rId4"/>
    <sheet name="ABO" sheetId="6" r:id="rId5"/>
    <sheet name="Increased-Decreased" sheetId="8" r:id="rId6"/>
  </sheets>
  <externalReferences>
    <externalReference r:id="rId7"/>
  </externalReferences>
  <definedNames>
    <definedName name="_xlnm._FilterDatabase" localSheetId="1" hidden="1">RUL!$A$2:$CN$2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5" l="1"/>
  <c r="C10" i="5"/>
  <c r="D10" i="5"/>
  <c r="E10" i="5"/>
  <c r="B11" i="5"/>
  <c r="C11" i="5"/>
  <c r="D11" i="5"/>
  <c r="E11" i="5"/>
  <c r="B12" i="5"/>
  <c r="C12" i="5"/>
  <c r="D12" i="5"/>
  <c r="E12" i="5"/>
  <c r="B13" i="5"/>
  <c r="C13" i="5"/>
  <c r="D13" i="5"/>
  <c r="E13" i="5"/>
  <c r="B14" i="5"/>
  <c r="C14" i="5"/>
  <c r="D14" i="5"/>
  <c r="E14" i="5"/>
  <c r="B15" i="5"/>
  <c r="C15" i="5"/>
  <c r="D15" i="5"/>
  <c r="E15" i="5"/>
  <c r="B4" i="5"/>
  <c r="C4" i="5"/>
  <c r="D4" i="5"/>
  <c r="E4" i="5"/>
  <c r="B16" i="5"/>
  <c r="C16" i="5"/>
  <c r="D16" i="5"/>
  <c r="E16" i="5"/>
  <c r="B17" i="5"/>
  <c r="C17" i="5"/>
  <c r="D17" i="5"/>
  <c r="E17" i="5"/>
  <c r="B18" i="5"/>
  <c r="C18" i="5"/>
  <c r="D18" i="5"/>
  <c r="E18" i="5"/>
  <c r="B5" i="5"/>
  <c r="C5" i="5"/>
  <c r="D5" i="5"/>
  <c r="E5" i="5"/>
  <c r="B19" i="5"/>
  <c r="C19" i="5"/>
  <c r="D19" i="5"/>
  <c r="E19" i="5"/>
  <c r="B20" i="5"/>
  <c r="C20" i="5"/>
  <c r="D20" i="5"/>
  <c r="E20" i="5"/>
  <c r="B21" i="5"/>
  <c r="C21" i="5"/>
  <c r="D21" i="5"/>
  <c r="E21" i="5"/>
  <c r="B6" i="5"/>
  <c r="C6" i="5"/>
  <c r="D6" i="5"/>
  <c r="E6" i="5"/>
  <c r="B7" i="5"/>
  <c r="C7" i="5"/>
  <c r="D7" i="5"/>
  <c r="E7" i="5"/>
  <c r="B8" i="5"/>
  <c r="C8" i="5"/>
  <c r="D8" i="5"/>
  <c r="E8" i="5"/>
  <c r="B9" i="5"/>
  <c r="C9" i="5"/>
  <c r="D9" i="5"/>
  <c r="E9" i="5"/>
  <c r="E3" i="5"/>
  <c r="D3" i="5"/>
  <c r="C3" i="5"/>
  <c r="B3" i="5"/>
</calcChain>
</file>

<file path=xl/sharedStrings.xml><?xml version="1.0" encoding="utf-8"?>
<sst xmlns="http://schemas.openxmlformats.org/spreadsheetml/2006/main" count="196" uniqueCount="64">
  <si>
    <t>Genus</t>
  </si>
  <si>
    <t>Alistipes</t>
  </si>
  <si>
    <t>Anaeroplasma</t>
  </si>
  <si>
    <t>Anseongella</t>
  </si>
  <si>
    <t>Barnesiella</t>
  </si>
  <si>
    <t>Bifidobacterium</t>
  </si>
  <si>
    <t>Butyrivibrio</t>
  </si>
  <si>
    <t>Coprobacter</t>
  </si>
  <si>
    <t>Coprococcus</t>
  </si>
  <si>
    <t>Duncaniella</t>
  </si>
  <si>
    <t>Fibrobacter</t>
  </si>
  <si>
    <t>Lucifera</t>
  </si>
  <si>
    <t>Parabacteroides</t>
  </si>
  <si>
    <t>Paraprevotella</t>
  </si>
  <si>
    <t>Phocaeicola</t>
  </si>
  <si>
    <t>Prevotella</t>
  </si>
  <si>
    <t>Ruminobacter</t>
  </si>
  <si>
    <t>Ruminococcus</t>
  </si>
  <si>
    <t>Saccharofermentans</t>
  </si>
  <si>
    <t>Segatella</t>
  </si>
  <si>
    <t>Selenomonas</t>
  </si>
  <si>
    <t>Sodaliphilus</t>
  </si>
  <si>
    <t>Subdivision5_genera_incertae_sedis</t>
  </si>
  <si>
    <t>Succiniclasticum</t>
  </si>
  <si>
    <t>Succinivibrio</t>
  </si>
  <si>
    <t>Treponema</t>
  </si>
  <si>
    <t>Vescimonas</t>
  </si>
  <si>
    <t>Xylanibacter</t>
  </si>
  <si>
    <t>Fold Change</t>
  </si>
  <si>
    <t>RUS_0%: mean rel. freq. (%)</t>
  </si>
  <si>
    <t>RUS_0%: std. dev. (%)</t>
  </si>
  <si>
    <t>RUS_17%: mean rel. freq. (%)</t>
  </si>
  <si>
    <t>RUS_17%: std. dev. (%)</t>
  </si>
  <si>
    <t>Fold change</t>
  </si>
  <si>
    <t>RUL_0%: mean rel. freq. (%)</t>
  </si>
  <si>
    <t>RUL_0%: std. dev. (%)</t>
  </si>
  <si>
    <t>RUL_17%: mean rel. freq. (%)</t>
  </si>
  <si>
    <t>RUL_17%: std. dev. (%)</t>
  </si>
  <si>
    <t>RET_0%: mean rel. freq. (%)</t>
  </si>
  <si>
    <t>RET_0%: std. dev. (%)</t>
  </si>
  <si>
    <t>RET_17%: mean rel. freq. (%)</t>
  </si>
  <si>
    <t>RET_17%: std. dev. (%)</t>
  </si>
  <si>
    <t>OM_0%: mean rel. freq. (%)</t>
  </si>
  <si>
    <t>OM_0%: std. dev. (%)</t>
  </si>
  <si>
    <t>OM_17%: mean rel. freq. (%)</t>
  </si>
  <si>
    <t>OM_17%: std. dev. (%)</t>
  </si>
  <si>
    <t>ABO_0%: mean rel. freq. (%)</t>
  </si>
  <si>
    <t>ABO_0%: std. dev. (%)</t>
  </si>
  <si>
    <t>ABO_17%: mean rel. freq. (%)</t>
  </si>
  <si>
    <t>ABO_17%: std. dev. (%)</t>
  </si>
  <si>
    <t>Supplementary Table 10A: List of genera with relative abundance 1.5% in RUS samples in either of two group.  The highlighted in green colour are abundant in 17%M while red one are in 0%M fed sheep.</t>
  </si>
  <si>
    <t>Supplementary Table 10B: List of genera with relative abundance 1.5% in RUL samples in either of two group.  The highlighted in green colour are abundant in 17%M while red one are in 0%M fed sheep.</t>
  </si>
  <si>
    <t>Supplementary Table 10C: List of genera with relative abundance 1.5% in RET samples in either of two group.  The highlighted in green colour are abundant in 17%M while red one are in 0%M fed sheep.</t>
  </si>
  <si>
    <t>Supplementary Table 10D: List of genera with relative abundance 1.5% in OM samples in either of two group.  The highlighted in green colour are abundant in 17%M while red one are in 0%M fed sheep.</t>
  </si>
  <si>
    <t>Supplementary Table 10E: List of genera with relative abundance 1.5% in ABO samples in either of two group.  The highlighted in green colour are abundant in 17%M while red one are in 0%M fed sheep.</t>
  </si>
  <si>
    <t>Subdivision5_GIS</t>
  </si>
  <si>
    <t>RUS</t>
  </si>
  <si>
    <t>RUL</t>
  </si>
  <si>
    <t>RE</t>
  </si>
  <si>
    <t>ABO</t>
  </si>
  <si>
    <t>Supplementary Table 10F: List of genera with fold change ≥1.5 in each individual organs within FS.</t>
  </si>
  <si>
    <t>Increased</t>
  </si>
  <si>
    <t>Decreased</t>
  </si>
  <si>
    <t>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</si>
</sst>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0">
    <xf numFmtId="0" fontId="0" fillId="0" borderId="0" xfId="0"/>
    <xf numFmtId="0" fontId="19" fillId="0" borderId="0" xfId="0" applyFont="1"/>
    <xf numFmtId="0" fontId="18" fillId="0" borderId="0" xfId="0" applyFont="1" applyAlignment="1">
      <alignment horizontal="center" vertical="top" wrapText="1"/>
    </xf>
    <xf numFmtId="2" fontId="19" fillId="0" borderId="0" xfId="0" applyNumberFormat="1" applyFont="1"/>
    <xf numFmtId="2" fontId="19" fillId="33" borderId="0" xfId="0" applyNumberFormat="1" applyFont="1" applyFill="1"/>
    <xf numFmtId="2" fontId="19" fillId="34" borderId="0" xfId="0" applyNumberFormat="1" applyFont="1" applyFill="1"/>
    <xf numFmtId="0" fontId="20" fillId="0" borderId="0" xfId="0" applyFont="1"/>
    <xf numFmtId="2" fontId="19" fillId="35" borderId="0" xfId="0" applyNumberFormat="1" applyFont="1" applyFill="1"/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vertical="top"/>
    </xf>
    <xf numFmtId="0" fontId="18" fillId="0" borderId="0" xfId="0" applyFont="1" applyAlignment="1">
      <alignment horizontal="center" vertical="top"/>
    </xf>
    <xf numFmtId="0" fontId="21" fillId="0" borderId="0" xfId="0" applyFont="1"/>
    <xf numFmtId="0" fontId="22" fillId="0" borderId="0" xfId="0" applyFont="1"/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22" fillId="0" borderId="10" xfId="0" applyFont="1" applyBorder="1" applyAlignment="1">
      <alignment horizontal="center"/>
    </xf>
    <xf numFmtId="0" fontId="22" fillId="0" borderId="10" xfId="0" applyFont="1" applyBorder="1"/>
    <xf numFmtId="0" fontId="20" fillId="0" borderId="10" xfId="0" applyFont="1" applyBorder="1"/>
    <xf numFmtId="0" fontId="21" fillId="0" borderId="10" xfId="0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5">
    <dxf>
      <fill>
        <patternFill patternType="solid">
          <fgColor rgb="FF00B050"/>
          <bgColor rgb="FF000000"/>
        </patternFill>
      </fill>
    </dxf>
    <dxf>
      <fill>
        <patternFill patternType="solid">
          <fgColor rgb="FF00B050"/>
          <bgColor rgb="FF000000"/>
        </patternFill>
      </fill>
    </dxf>
    <dxf>
      <fill>
        <patternFill patternType="solid">
          <fgColor rgb="FF00B050"/>
          <bgColor rgb="FF000000"/>
        </patternFill>
      </fill>
    </dxf>
    <dxf>
      <fill>
        <patternFill patternType="solid">
          <fgColor rgb="FF00B050"/>
          <bgColor rgb="FF000000"/>
        </patternFill>
      </fill>
    </dxf>
    <dxf>
      <fill>
        <patternFill patternType="solid">
          <fgColor rgb="FF47D359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ATVAM\Manuscript\Files%20for%20Manuscript\Files%20for%20Manuscript\Sheep%20Sitewise%2016S%20data\MOCHI-INPUT\CSWRI16sonly\Resequencing\Genera\OMA.tsv" TargetMode="External"/><Relationship Id="rId1" Type="http://schemas.openxmlformats.org/officeDocument/2006/relationships/externalLinkPath" Target="file:///D:\TATVAM\Manuscript\Files%20for%20Manuscript\Files%20for%20Manuscript\Sheep%20Sitewise%2016S%20data\MOCHI-INPUT\CSWRI16sonly\Resequencing\Genera\OMA.t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MA"/>
    </sheetNames>
    <sheetDataSet>
      <sheetData sheetId="0" refreshError="1">
        <row r="1">
          <cell r="A1" t="str">
            <v>#NAMES</v>
          </cell>
          <cell r="B1" t="str">
            <v>G_OM_0%M: mean rel. freq. (%)</v>
          </cell>
          <cell r="C1" t="str">
            <v>G_OM_0%M: std. dev. (%)</v>
          </cell>
          <cell r="D1" t="str">
            <v>H_OM_17%M: mean rel. freq. (%)</v>
          </cell>
          <cell r="E1" t="str">
            <v>H_OM_17%M: std. dev. (%)</v>
          </cell>
        </row>
        <row r="2">
          <cell r="A2" t="str">
            <v>Abditibacterium</v>
          </cell>
          <cell r="B2">
            <v>2.80267910682E-2</v>
          </cell>
          <cell r="C2">
            <v>6.3001332504799999E-3</v>
          </cell>
          <cell r="D2">
            <v>0</v>
          </cell>
          <cell r="E2">
            <v>0</v>
          </cell>
        </row>
        <row r="3">
          <cell r="A3" t="str">
            <v>Abiotrophia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</row>
        <row r="4">
          <cell r="A4" t="str">
            <v>Absicoccus</v>
          </cell>
          <cell r="B4">
            <v>0</v>
          </cell>
          <cell r="C4">
            <v>0</v>
          </cell>
          <cell r="D4">
            <v>1.7935048140999998E-2</v>
          </cell>
          <cell r="E4">
            <v>3.8539682476900002E-3</v>
          </cell>
        </row>
        <row r="5">
          <cell r="A5" t="str">
            <v>Abyssicoccus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</row>
        <row r="6">
          <cell r="A6" t="str">
            <v>Acanthopleuribacter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</row>
        <row r="7">
          <cell r="A7" t="str">
            <v>Acaricomes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</row>
        <row r="8">
          <cell r="A8" t="str">
            <v>Acaryochloris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</row>
        <row r="9">
          <cell r="A9" t="str">
            <v>Acerihabitans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</row>
        <row r="10">
          <cell r="A10" t="str">
            <v>Acetanaerobacterium</v>
          </cell>
          <cell r="B10">
            <v>1.14441339403E-2</v>
          </cell>
          <cell r="C10">
            <v>4.1087803437900002E-3</v>
          </cell>
          <cell r="D10">
            <v>3.9100684261999998E-4</v>
          </cell>
          <cell r="E10">
            <v>5.5296717981399997E-4</v>
          </cell>
        </row>
        <row r="11">
          <cell r="A11" t="str">
            <v>Acetatifactor</v>
          </cell>
          <cell r="B11">
            <v>0.19265472970700001</v>
          </cell>
          <cell r="C11">
            <v>0.13692257323099999</v>
          </cell>
          <cell r="D11">
            <v>0.14424573360500001</v>
          </cell>
          <cell r="E11">
            <v>1.2775384837400001E-2</v>
          </cell>
        </row>
        <row r="12">
          <cell r="A12" t="str">
            <v>Acetilactobacillus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</row>
        <row r="13">
          <cell r="A13" t="str">
            <v>Acetitomaculum</v>
          </cell>
          <cell r="B13">
            <v>1.7548608212699999E-3</v>
          </cell>
          <cell r="C13">
            <v>1.6875021196800001E-3</v>
          </cell>
          <cell r="D13">
            <v>0</v>
          </cell>
          <cell r="E13">
            <v>0</v>
          </cell>
        </row>
        <row r="14">
          <cell r="A14" t="str">
            <v>Acetivibrio</v>
          </cell>
          <cell r="B14">
            <v>0.53594679038000004</v>
          </cell>
          <cell r="C14">
            <v>4.8817828267799998E-2</v>
          </cell>
          <cell r="D14">
            <v>0.49160721343899999</v>
          </cell>
          <cell r="E14">
            <v>4.3800694757900001E-2</v>
          </cell>
        </row>
        <row r="15">
          <cell r="A15" t="str">
            <v>Acetoanaerobium</v>
          </cell>
          <cell r="B15">
            <v>7.4662352253600001E-4</v>
          </cell>
          <cell r="C15">
            <v>5.3576204492499998E-4</v>
          </cell>
          <cell r="D15">
            <v>3.8979180951000001E-3</v>
          </cell>
          <cell r="E15">
            <v>1.4540034761100001E-3</v>
          </cell>
        </row>
        <row r="16">
          <cell r="A16" t="str">
            <v>Acetobacter</v>
          </cell>
          <cell r="B16">
            <v>3.36079099577E-4</v>
          </cell>
          <cell r="C16">
            <v>4.7528762065199997E-4</v>
          </cell>
          <cell r="D16">
            <v>0</v>
          </cell>
          <cell r="E16">
            <v>0</v>
          </cell>
        </row>
        <row r="17">
          <cell r="A17" t="str">
            <v>Acetobacterium</v>
          </cell>
          <cell r="B17">
            <v>1.82783990613E-3</v>
          </cell>
          <cell r="C17">
            <v>8.4631825790300005E-4</v>
          </cell>
          <cell r="D17">
            <v>3.9100684261999998E-4</v>
          </cell>
          <cell r="E17">
            <v>5.5296717981399997E-4</v>
          </cell>
        </row>
        <row r="18">
          <cell r="A18" t="str">
            <v>Acetobacteroides</v>
          </cell>
          <cell r="B18">
            <v>0.14248644938400001</v>
          </cell>
          <cell r="C18">
            <v>4.0512504682099999E-2</v>
          </cell>
          <cell r="D18">
            <v>0.14662704002499999</v>
          </cell>
          <cell r="E18">
            <v>1.7199976091600001E-2</v>
          </cell>
        </row>
        <row r="19">
          <cell r="A19" t="str">
            <v>Acetomicrobium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</row>
        <row r="20">
          <cell r="A20" t="str">
            <v>Acetonema</v>
          </cell>
          <cell r="B20">
            <v>5.3708365889500002E-3</v>
          </cell>
          <cell r="C20">
            <v>1.53173747218E-3</v>
          </cell>
          <cell r="D20">
            <v>1.63790071709E-2</v>
          </cell>
          <cell r="E20">
            <v>1.6895135439299999E-3</v>
          </cell>
        </row>
        <row r="21">
          <cell r="A21" t="str">
            <v>Acholeplasma</v>
          </cell>
          <cell r="B21">
            <v>0.27407395530400003</v>
          </cell>
          <cell r="C21">
            <v>7.4270167801500003E-2</v>
          </cell>
          <cell r="D21">
            <v>3.7032797090700002E-2</v>
          </cell>
          <cell r="E21">
            <v>8.8310266544899992E-3</v>
          </cell>
        </row>
        <row r="22">
          <cell r="A22" t="str">
            <v>Achromobacter</v>
          </cell>
          <cell r="B22">
            <v>7.8296324802099998E-2</v>
          </cell>
          <cell r="C22">
            <v>9.2793019668499996E-2</v>
          </cell>
          <cell r="D22">
            <v>2.0637466173E-2</v>
          </cell>
          <cell r="E22">
            <v>1.389643326E-2</v>
          </cell>
        </row>
        <row r="23">
          <cell r="A23" t="str">
            <v>Acidaminobacter</v>
          </cell>
          <cell r="B23">
            <v>2.0164745974600002E-3</v>
          </cell>
          <cell r="C23">
            <v>2.8517257239099999E-3</v>
          </cell>
          <cell r="D23">
            <v>1.56069812285E-3</v>
          </cell>
          <cell r="E23">
            <v>5.5532146223199997E-4</v>
          </cell>
        </row>
        <row r="24">
          <cell r="A24" t="str">
            <v>Acidaminococcus</v>
          </cell>
          <cell r="B24">
            <v>6.72158199154E-4</v>
          </cell>
          <cell r="C24">
            <v>9.5057524130399995E-4</v>
          </cell>
          <cell r="D24">
            <v>1.16852462081E-3</v>
          </cell>
          <cell r="E24">
            <v>1.6525433667200001E-3</v>
          </cell>
        </row>
        <row r="25">
          <cell r="A25" t="str">
            <v>Acidibacter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</row>
        <row r="26">
          <cell r="A26" t="str">
            <v>Acidicapsa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</row>
        <row r="27">
          <cell r="A27" t="str">
            <v>Acidiferrimicrobium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</row>
        <row r="28">
          <cell r="A28" t="str">
            <v>Acidiferrobacter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</row>
        <row r="29">
          <cell r="A29" t="str">
            <v>Acidihalobacter</v>
          </cell>
          <cell r="B29">
            <v>1.56325365289E-3</v>
          </cell>
          <cell r="C29">
            <v>1.55336977347E-3</v>
          </cell>
          <cell r="D29">
            <v>0</v>
          </cell>
          <cell r="E29">
            <v>0</v>
          </cell>
        </row>
        <row r="30">
          <cell r="A30" t="str">
            <v>Acidiluteibacter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</row>
        <row r="31">
          <cell r="A31" t="str">
            <v>Acidilutibacter</v>
          </cell>
          <cell r="B31">
            <v>2.1624327671799998E-3</v>
          </cell>
          <cell r="C31">
            <v>1.65933343327E-3</v>
          </cell>
          <cell r="D31">
            <v>7.8051504955800003E-4</v>
          </cell>
          <cell r="E31">
            <v>5.5191053637000003E-4</v>
          </cell>
        </row>
        <row r="32">
          <cell r="A32" t="str">
            <v>Acidimicrobium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</row>
        <row r="33">
          <cell r="A33" t="str">
            <v>Acidiphilium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</row>
        <row r="34">
          <cell r="A34" t="str">
            <v>Acidiplasma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</row>
        <row r="35">
          <cell r="A35" t="str">
            <v>Acidithiobacillus</v>
          </cell>
          <cell r="B35">
            <v>0</v>
          </cell>
          <cell r="C35">
            <v>0</v>
          </cell>
          <cell r="D35">
            <v>3.9100684261999998E-4</v>
          </cell>
          <cell r="E35">
            <v>5.5296717981399997E-4</v>
          </cell>
        </row>
        <row r="36">
          <cell r="A36" t="str">
            <v>Acidocella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</row>
        <row r="37">
          <cell r="A37" t="str">
            <v>Acidothermus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</row>
        <row r="38">
          <cell r="A38" t="str">
            <v>Acidovorax</v>
          </cell>
          <cell r="B38">
            <v>0</v>
          </cell>
          <cell r="C38">
            <v>0</v>
          </cell>
          <cell r="D38">
            <v>7.82013685239E-4</v>
          </cell>
          <cell r="E38">
            <v>1.1059343596300001E-3</v>
          </cell>
        </row>
        <row r="39">
          <cell r="A39" t="str">
            <v>Acinetobacter</v>
          </cell>
          <cell r="B39">
            <v>1.8263536676E-3</v>
          </cell>
          <cell r="C39">
            <v>1.31225104745E-3</v>
          </cell>
          <cell r="D39">
            <v>7.7868443760999997E-4</v>
          </cell>
          <cell r="E39">
            <v>5.50613196355E-4</v>
          </cell>
        </row>
        <row r="40">
          <cell r="A40" t="str">
            <v>Actinobacillus</v>
          </cell>
          <cell r="B40">
            <v>3.8046104590199999E-3</v>
          </cell>
          <cell r="C40">
            <v>1.0220982756900001E-3</v>
          </cell>
          <cell r="D40">
            <v>6.2358020198799999E-3</v>
          </cell>
          <cell r="E40">
            <v>1.44789938312E-3</v>
          </cell>
        </row>
        <row r="41">
          <cell r="A41" t="str">
            <v>Actinobaculum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</row>
        <row r="42">
          <cell r="A42" t="str">
            <v>Actinocatenispora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</row>
        <row r="43">
          <cell r="A43" t="str">
            <v>Actinocorallia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</row>
        <row r="44">
          <cell r="A44" t="str">
            <v>Actinomadura</v>
          </cell>
          <cell r="B44">
            <v>8.2108884591899998E-4</v>
          </cell>
          <cell r="C44">
            <v>1.16119498181E-3</v>
          </cell>
          <cell r="D44">
            <v>7.82013685239E-4</v>
          </cell>
          <cell r="E44">
            <v>1.1059343596300001E-3</v>
          </cell>
        </row>
        <row r="45">
          <cell r="A45" t="str">
            <v>Actinomarinicola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</row>
        <row r="46">
          <cell r="A46" t="str">
            <v>Actinomyces</v>
          </cell>
          <cell r="B46">
            <v>2.1639190057000002E-3</v>
          </cell>
          <cell r="C46">
            <v>1.32160517458E-3</v>
          </cell>
          <cell r="D46">
            <v>0</v>
          </cell>
          <cell r="E46">
            <v>0</v>
          </cell>
        </row>
        <row r="47">
          <cell r="A47" t="str">
            <v>Actinomycetospora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</row>
        <row r="48">
          <cell r="A48" t="str">
            <v>Actinophytocola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</row>
        <row r="49">
          <cell r="A49" t="str">
            <v>Actinoplanes</v>
          </cell>
          <cell r="B49">
            <v>0</v>
          </cell>
          <cell r="C49">
            <v>0</v>
          </cell>
          <cell r="D49">
            <v>1.1730205278599999E-3</v>
          </cell>
          <cell r="E49">
            <v>1.65890153944E-3</v>
          </cell>
        </row>
        <row r="50">
          <cell r="A50" t="str">
            <v>Actinospica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</row>
        <row r="51">
          <cell r="A51" t="str">
            <v>Actinosynnema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</row>
        <row r="52">
          <cell r="A52" t="str">
            <v>Actinotignum</v>
          </cell>
          <cell r="B52">
            <v>6.7215819915400002E-3</v>
          </cell>
          <cell r="C52">
            <v>9.5057524130400008E-3</v>
          </cell>
          <cell r="D52">
            <v>1.5570368989599999E-3</v>
          </cell>
          <cell r="E52">
            <v>1.4560754668500001E-3</v>
          </cell>
        </row>
        <row r="53">
          <cell r="A53" t="str">
            <v>Acutalibacter</v>
          </cell>
          <cell r="B53">
            <v>7.5075666331199997E-2</v>
          </cell>
          <cell r="C53">
            <v>2.7916033170599999E-2</v>
          </cell>
          <cell r="D53">
            <v>2.3393825604600001E-3</v>
          </cell>
          <cell r="E53">
            <v>4.7779733146599998E-6</v>
          </cell>
        </row>
        <row r="54">
          <cell r="A54" t="str">
            <v>Adhaeretor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</row>
        <row r="55">
          <cell r="A55" t="str">
            <v>Adhaeribacter</v>
          </cell>
          <cell r="B55">
            <v>3.36079099577E-4</v>
          </cell>
          <cell r="C55">
            <v>4.7528762065199997E-4</v>
          </cell>
          <cell r="D55">
            <v>0</v>
          </cell>
          <cell r="E55">
            <v>0</v>
          </cell>
        </row>
        <row r="56">
          <cell r="A56" t="str">
            <v>Adlercreutzia</v>
          </cell>
          <cell r="B56">
            <v>3.2466216278199999E-3</v>
          </cell>
          <cell r="C56">
            <v>2.0451170836500001E-3</v>
          </cell>
          <cell r="D56">
            <v>1.1681926445499999E-3</v>
          </cell>
          <cell r="E56">
            <v>9.5409647313500002E-4</v>
          </cell>
        </row>
        <row r="57">
          <cell r="A57" t="str">
            <v>Advenella</v>
          </cell>
          <cell r="B57">
            <v>4.1054442295900001E-4</v>
          </cell>
          <cell r="C57">
            <v>5.8059749090599996E-4</v>
          </cell>
          <cell r="D57">
            <v>0</v>
          </cell>
          <cell r="E57">
            <v>0</v>
          </cell>
        </row>
        <row r="58">
          <cell r="A58" t="str">
            <v>Aeoliella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</row>
        <row r="59">
          <cell r="A59" t="str">
            <v>Aequoribacter</v>
          </cell>
          <cell r="B59">
            <v>0</v>
          </cell>
          <cell r="C59">
            <v>0</v>
          </cell>
          <cell r="D59">
            <v>3.8917623067299999E-4</v>
          </cell>
          <cell r="E59">
            <v>5.5037830357E-4</v>
          </cell>
        </row>
        <row r="60">
          <cell r="A60" t="str">
            <v>Aequorivita</v>
          </cell>
          <cell r="B60">
            <v>4.1054442295900001E-4</v>
          </cell>
          <cell r="C60">
            <v>5.8059749090599996E-4</v>
          </cell>
          <cell r="D60">
            <v>0</v>
          </cell>
          <cell r="E60">
            <v>0</v>
          </cell>
        </row>
        <row r="61">
          <cell r="A61" t="str">
            <v>Aeriscardovia</v>
          </cell>
          <cell r="B61">
            <v>3.36079099577E-4</v>
          </cell>
          <cell r="C61">
            <v>4.7528762065199997E-4</v>
          </cell>
          <cell r="D61">
            <v>0</v>
          </cell>
          <cell r="E61">
            <v>0</v>
          </cell>
        </row>
        <row r="62">
          <cell r="A62" t="str">
            <v>Aerococcus</v>
          </cell>
          <cell r="B62">
            <v>1.9767705528899999E-3</v>
          </cell>
          <cell r="C62">
            <v>1.2181842990799999E-3</v>
          </cell>
          <cell r="D62">
            <v>1.1678606682800001E-3</v>
          </cell>
          <cell r="E62">
            <v>9.5328330077699996E-4</v>
          </cell>
        </row>
        <row r="63">
          <cell r="A63" t="str">
            <v>Aerofilum</v>
          </cell>
          <cell r="B63">
            <v>7.4662352253600001E-4</v>
          </cell>
          <cell r="C63">
            <v>5.3576204492499998E-4</v>
          </cell>
          <cell r="D63">
            <v>3.8917623067299999E-4</v>
          </cell>
          <cell r="E63">
            <v>5.5037830357E-4</v>
          </cell>
        </row>
        <row r="64">
          <cell r="A64" t="str">
            <v>Aeromicrobium</v>
          </cell>
          <cell r="B64">
            <v>0</v>
          </cell>
          <cell r="C64">
            <v>0</v>
          </cell>
          <cell r="D64">
            <v>3.9100684261999998E-4</v>
          </cell>
          <cell r="E64">
            <v>5.5296717981399997E-4</v>
          </cell>
        </row>
        <row r="65">
          <cell r="A65" t="str">
            <v>Aeromonas</v>
          </cell>
          <cell r="B65">
            <v>0</v>
          </cell>
          <cell r="C65">
            <v>0</v>
          </cell>
          <cell r="D65">
            <v>7.8018307329200001E-4</v>
          </cell>
          <cell r="E65">
            <v>5.5167729755399998E-4</v>
          </cell>
        </row>
        <row r="66">
          <cell r="A66" t="str">
            <v>Aerosticca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</row>
        <row r="67">
          <cell r="A67" t="str">
            <v>Aestuariicella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</row>
        <row r="68">
          <cell r="A68" t="str">
            <v>Aestuariispira</v>
          </cell>
          <cell r="B68">
            <v>1.0082372987300001E-3</v>
          </cell>
          <cell r="C68">
            <v>1.4258628619600001E-3</v>
          </cell>
          <cell r="D68">
            <v>3.9100684261999998E-4</v>
          </cell>
          <cell r="E68">
            <v>5.5296717981399997E-4</v>
          </cell>
        </row>
        <row r="69">
          <cell r="A69" t="str">
            <v>Aestuariivirga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</row>
        <row r="70">
          <cell r="A70" t="str">
            <v>Aetherobacter</v>
          </cell>
          <cell r="B70">
            <v>0</v>
          </cell>
          <cell r="C70">
            <v>0</v>
          </cell>
          <cell r="D70">
            <v>3.8950820693799999E-4</v>
          </cell>
          <cell r="E70">
            <v>5.5084778890699998E-4</v>
          </cell>
        </row>
        <row r="71">
          <cell r="A71" t="str">
            <v>Afifella</v>
          </cell>
          <cell r="B71">
            <v>7.4513728401299996E-4</v>
          </cell>
          <cell r="C71">
            <v>5.3441903620100005E-4</v>
          </cell>
          <cell r="D71">
            <v>0</v>
          </cell>
          <cell r="E71">
            <v>0</v>
          </cell>
        </row>
        <row r="72">
          <cell r="A72" t="str">
            <v>Agaribacter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</row>
        <row r="73">
          <cell r="A73" t="str">
            <v>Agarivorans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</row>
        <row r="74">
          <cell r="A74" t="str">
            <v>Agathobacter</v>
          </cell>
          <cell r="B74">
            <v>7.0053154969699993E-2</v>
          </cell>
          <cell r="C74">
            <v>2.0580576829899999E-2</v>
          </cell>
          <cell r="D74">
            <v>5.6519874031799998E-2</v>
          </cell>
          <cell r="E74">
            <v>7.6791844588599998E-3</v>
          </cell>
        </row>
        <row r="75">
          <cell r="A75" t="str">
            <v>Agathobaculum</v>
          </cell>
          <cell r="B75">
            <v>2.8344941562999999E-2</v>
          </cell>
          <cell r="C75">
            <v>7.1245715212900004E-3</v>
          </cell>
          <cell r="D75">
            <v>3.4312385945600002E-2</v>
          </cell>
          <cell r="E75">
            <v>1.1479533924200001E-3</v>
          </cell>
        </row>
        <row r="76">
          <cell r="A76" t="str">
            <v>Aggregatibacter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</row>
        <row r="77">
          <cell r="A77" t="str">
            <v>Aggregatilinea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</row>
        <row r="78">
          <cell r="A78" t="str">
            <v>Aggregicoccus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</row>
        <row r="79">
          <cell r="A79" t="str">
            <v>Agrilactobacillus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</row>
        <row r="80">
          <cell r="A80" t="str">
            <v>Agriterribacter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</row>
        <row r="81">
          <cell r="A81" t="str">
            <v>Agrobacterium</v>
          </cell>
          <cell r="B81">
            <v>4.58349831138E-2</v>
          </cell>
          <cell r="C81">
            <v>4.0419742535600003E-2</v>
          </cell>
          <cell r="D81">
            <v>3.0388327091299999E-2</v>
          </cell>
          <cell r="E81">
            <v>1.57471175724E-2</v>
          </cell>
        </row>
        <row r="82">
          <cell r="A82" t="str">
            <v>Agrococcus</v>
          </cell>
          <cell r="B82">
            <v>3.36079099577E-4</v>
          </cell>
          <cell r="C82">
            <v>4.7528762065199997E-4</v>
          </cell>
          <cell r="D82">
            <v>0</v>
          </cell>
          <cell r="E82">
            <v>0</v>
          </cell>
        </row>
        <row r="83">
          <cell r="A83" t="str">
            <v>Agromyces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</row>
        <row r="84">
          <cell r="A84" t="str">
            <v>Ahniella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</row>
        <row r="85">
          <cell r="A85" t="str">
            <v>Aidingimonas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</row>
        <row r="86">
          <cell r="A86" t="str">
            <v>Akkermansia</v>
          </cell>
          <cell r="B86">
            <v>1.31359352962E-2</v>
          </cell>
          <cell r="C86">
            <v>1.7716359466399999E-2</v>
          </cell>
          <cell r="D86">
            <v>7.0201490239499998E-3</v>
          </cell>
          <cell r="E86">
            <v>4.1630715414400004E-3</v>
          </cell>
        </row>
        <row r="87">
          <cell r="A87" t="str">
            <v>Albibacterium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</row>
        <row r="88">
          <cell r="A88" t="str">
            <v>Alcaligenes</v>
          </cell>
          <cell r="B88">
            <v>0</v>
          </cell>
          <cell r="C88">
            <v>0</v>
          </cell>
          <cell r="D88">
            <v>3.8979180951000001E-3</v>
          </cell>
          <cell r="E88">
            <v>1.4540034761100001E-3</v>
          </cell>
        </row>
        <row r="89">
          <cell r="A89" t="str">
            <v>Alcanivorax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</row>
        <row r="90">
          <cell r="A90" t="str">
            <v>Algicola</v>
          </cell>
          <cell r="B90">
            <v>0</v>
          </cell>
          <cell r="C90">
            <v>0</v>
          </cell>
          <cell r="D90">
            <v>3.8950820693799999E-4</v>
          </cell>
          <cell r="E90">
            <v>5.5084778890699998E-4</v>
          </cell>
        </row>
        <row r="91">
          <cell r="A91" t="str">
            <v>Algimonas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</row>
        <row r="92">
          <cell r="A92" t="str">
            <v>Algiphilus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</row>
        <row r="93">
          <cell r="A93" t="str">
            <v>Algivirga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</row>
        <row r="94">
          <cell r="A94" t="str">
            <v>Algorimarina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</row>
        <row r="95">
          <cell r="A95" t="str">
            <v>Algoriphagus</v>
          </cell>
          <cell r="B95">
            <v>4.5406697571100003E-2</v>
          </cell>
          <cell r="C95">
            <v>2.2256917665999999E-2</v>
          </cell>
          <cell r="D95">
            <v>3.8950820693799999E-4</v>
          </cell>
          <cell r="E95">
            <v>5.5084778890699998E-4</v>
          </cell>
        </row>
        <row r="96">
          <cell r="A96" t="str">
            <v>Aliamphritea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</row>
        <row r="97">
          <cell r="A97" t="str">
            <v>Alicycliphilus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</row>
        <row r="98">
          <cell r="A98" t="str">
            <v>Alicyclobacillus</v>
          </cell>
          <cell r="B98">
            <v>2.0164745974600002E-3</v>
          </cell>
          <cell r="C98">
            <v>2.8517257239099999E-3</v>
          </cell>
          <cell r="D98">
            <v>3.8950820693799999E-4</v>
          </cell>
          <cell r="E98">
            <v>5.5084778890699998E-4</v>
          </cell>
        </row>
        <row r="99">
          <cell r="A99" t="str">
            <v>Alienimonas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</row>
        <row r="100">
          <cell r="A100" t="str">
            <v>Aliidiomarina</v>
          </cell>
          <cell r="B100">
            <v>3.36079099577E-4</v>
          </cell>
          <cell r="C100">
            <v>4.7528762065199997E-4</v>
          </cell>
          <cell r="D100">
            <v>0</v>
          </cell>
          <cell r="E100">
            <v>0</v>
          </cell>
        </row>
        <row r="101">
          <cell r="A101" t="str">
            <v>Aliiglaciecola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</row>
        <row r="102">
          <cell r="A102" t="str">
            <v>Alishewanella</v>
          </cell>
          <cell r="B102">
            <v>0</v>
          </cell>
          <cell r="C102">
            <v>0</v>
          </cell>
          <cell r="D102">
            <v>3.8917623067299999E-4</v>
          </cell>
          <cell r="E102">
            <v>5.5037830357E-4</v>
          </cell>
        </row>
        <row r="103">
          <cell r="A103" t="str">
            <v>Alistipes</v>
          </cell>
          <cell r="B103">
            <v>0.981624036438</v>
          </cell>
          <cell r="C103">
            <v>0.18589817506100001</v>
          </cell>
          <cell r="D103">
            <v>0.72867604724599999</v>
          </cell>
          <cell r="E103">
            <v>2.0689672595299999E-2</v>
          </cell>
        </row>
        <row r="104">
          <cell r="A104" t="str">
            <v>Alkalibacter</v>
          </cell>
          <cell r="B104">
            <v>1.0082372987300001E-3</v>
          </cell>
          <cell r="C104">
            <v>1.4258628619600001E-3</v>
          </cell>
          <cell r="D104">
            <v>0</v>
          </cell>
          <cell r="E104">
            <v>0</v>
          </cell>
        </row>
        <row r="105">
          <cell r="A105" t="str">
            <v>Alkalibacterium</v>
          </cell>
          <cell r="B105">
            <v>0</v>
          </cell>
          <cell r="C105">
            <v>0</v>
          </cell>
          <cell r="D105">
            <v>3.9100684261999998E-4</v>
          </cell>
          <cell r="E105">
            <v>5.5296717981399997E-4</v>
          </cell>
        </row>
        <row r="106">
          <cell r="A106" t="str">
            <v>Alkalibaculum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</row>
        <row r="107">
          <cell r="A107" t="str">
            <v>Alkalicella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</row>
        <row r="108">
          <cell r="A108" t="str">
            <v>Alkalicoccus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</row>
        <row r="109">
          <cell r="A109" t="str">
            <v>Alkaliflexus</v>
          </cell>
          <cell r="B109">
            <v>3.36079099577E-4</v>
          </cell>
          <cell r="C109">
            <v>4.7528762065199997E-4</v>
          </cell>
          <cell r="D109">
            <v>0</v>
          </cell>
          <cell r="E109">
            <v>0</v>
          </cell>
        </row>
        <row r="110">
          <cell r="A110" t="str">
            <v>Alkalihalobacillus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</row>
        <row r="111">
          <cell r="A111" t="str">
            <v>Alkalimarinus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</row>
        <row r="112">
          <cell r="A112" t="str">
            <v>Alkalimonas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</row>
        <row r="113">
          <cell r="A113" t="str">
            <v>Alkaliphilus</v>
          </cell>
          <cell r="B113">
            <v>0.70321867580700004</v>
          </cell>
          <cell r="C113">
            <v>0.20981891723400001</v>
          </cell>
          <cell r="D113">
            <v>0.57119169175700002</v>
          </cell>
          <cell r="E113">
            <v>5.1769086550500004E-3</v>
          </cell>
        </row>
        <row r="114">
          <cell r="A114" t="str">
            <v>Alkalispirochaeta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</row>
        <row r="115">
          <cell r="A115" t="str">
            <v>Alkanindiges</v>
          </cell>
          <cell r="B115">
            <v>0</v>
          </cell>
          <cell r="C115">
            <v>0</v>
          </cell>
          <cell r="D115">
            <v>7.7901641387599998E-4</v>
          </cell>
          <cell r="E115">
            <v>1.1016955778099999E-3</v>
          </cell>
        </row>
        <row r="116">
          <cell r="A116" t="str">
            <v>Allgaiera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</row>
        <row r="117">
          <cell r="A117" t="str">
            <v>Allisonella</v>
          </cell>
          <cell r="B117">
            <v>0</v>
          </cell>
          <cell r="C117">
            <v>0</v>
          </cell>
          <cell r="D117">
            <v>3.8917623067299999E-4</v>
          </cell>
          <cell r="E117">
            <v>5.5037830357E-4</v>
          </cell>
        </row>
        <row r="118">
          <cell r="A118" t="str">
            <v>Allobacillus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</row>
        <row r="119">
          <cell r="A119" t="str">
            <v>Allobaculum</v>
          </cell>
          <cell r="B119">
            <v>9.4846801115299993E-3</v>
          </cell>
          <cell r="C119">
            <v>1.2552541528900001E-2</v>
          </cell>
          <cell r="D119">
            <v>3.1247254933300002E-3</v>
          </cell>
          <cell r="E119">
            <v>2.7671900625099999E-3</v>
          </cell>
        </row>
        <row r="120">
          <cell r="A120" t="str">
            <v>Allochromatium</v>
          </cell>
          <cell r="B120">
            <v>3.36079099577E-4</v>
          </cell>
          <cell r="C120">
            <v>4.7528762065199997E-4</v>
          </cell>
          <cell r="D120">
            <v>0</v>
          </cell>
          <cell r="E120">
            <v>0</v>
          </cell>
        </row>
        <row r="121">
          <cell r="A121" t="str">
            <v>Allofrancisella</v>
          </cell>
          <cell r="B121">
            <v>3.36079099577E-4</v>
          </cell>
          <cell r="C121">
            <v>4.7528762065199997E-4</v>
          </cell>
          <cell r="D121">
            <v>3.8950820693799999E-4</v>
          </cell>
          <cell r="E121">
            <v>5.5084778890699998E-4</v>
          </cell>
        </row>
        <row r="122">
          <cell r="A122" t="str">
            <v>Allofustis</v>
          </cell>
          <cell r="B122">
            <v>3.36079099577E-4</v>
          </cell>
          <cell r="C122">
            <v>4.7528762065199997E-4</v>
          </cell>
          <cell r="D122">
            <v>0</v>
          </cell>
          <cell r="E122">
            <v>0</v>
          </cell>
        </row>
        <row r="123">
          <cell r="A123" t="str">
            <v>Allohahella</v>
          </cell>
          <cell r="B123">
            <v>3.36079099577E-4</v>
          </cell>
          <cell r="C123">
            <v>4.7528762065199997E-4</v>
          </cell>
          <cell r="D123">
            <v>3.8917623067299999E-4</v>
          </cell>
          <cell r="E123">
            <v>5.5037830357E-4</v>
          </cell>
        </row>
        <row r="124">
          <cell r="A124" t="str">
            <v>Alloiococcus</v>
          </cell>
          <cell r="B124">
            <v>3.36079099577E-4</v>
          </cell>
          <cell r="C124">
            <v>4.7528762065199997E-4</v>
          </cell>
          <cell r="D124">
            <v>0</v>
          </cell>
          <cell r="E124">
            <v>0</v>
          </cell>
        </row>
        <row r="125">
          <cell r="A125" t="str">
            <v>Alloprevotella</v>
          </cell>
          <cell r="B125">
            <v>1.6337876025699999E-2</v>
          </cell>
          <cell r="C125">
            <v>5.0790904261899996E-3</v>
          </cell>
          <cell r="D125">
            <v>1.5587337719E-2</v>
          </cell>
          <cell r="E125">
            <v>4.49017320819E-3</v>
          </cell>
        </row>
        <row r="126">
          <cell r="A126" t="str">
            <v>Allorhizobium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</row>
        <row r="127">
          <cell r="A127" t="str">
            <v>Alloscardovia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</row>
        <row r="128">
          <cell r="A128" t="str">
            <v>Allosphingosinicella</v>
          </cell>
          <cell r="B128">
            <v>0</v>
          </cell>
          <cell r="C128">
            <v>0</v>
          </cell>
          <cell r="D128">
            <v>3.9100684261999998E-4</v>
          </cell>
          <cell r="E128">
            <v>5.5296717981399997E-4</v>
          </cell>
        </row>
        <row r="129">
          <cell r="A129" t="str">
            <v>Alteraurantiacibacter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</row>
        <row r="130">
          <cell r="A130" t="str">
            <v>Alteribacter</v>
          </cell>
          <cell r="B130">
            <v>6.72158199154E-4</v>
          </cell>
          <cell r="C130">
            <v>9.5057524130399995E-4</v>
          </cell>
          <cell r="D130">
            <v>7.7868443760999997E-4</v>
          </cell>
          <cell r="E130">
            <v>5.50613196355E-4</v>
          </cell>
        </row>
        <row r="131">
          <cell r="A131" t="str">
            <v>Altericista</v>
          </cell>
          <cell r="B131">
            <v>2.04974963775E-3</v>
          </cell>
          <cell r="C131">
            <v>1.53532769421E-3</v>
          </cell>
          <cell r="D131">
            <v>1.94987435352E-3</v>
          </cell>
          <cell r="E131">
            <v>5.5251589048899998E-4</v>
          </cell>
        </row>
        <row r="132">
          <cell r="A132" t="str">
            <v>Alterileibacterium</v>
          </cell>
          <cell r="B132">
            <v>5.8607891010499999E-3</v>
          </cell>
          <cell r="C132">
            <v>6.5497680011500003E-3</v>
          </cell>
          <cell r="D132">
            <v>1.1700232564999999E-3</v>
          </cell>
          <cell r="E132">
            <v>9.5409871158599999E-4</v>
          </cell>
        </row>
        <row r="133">
          <cell r="A133" t="str">
            <v>Alterococcus</v>
          </cell>
          <cell r="B133">
            <v>8.1811636887200003E-4</v>
          </cell>
          <cell r="C133">
            <v>1.1569912644599999E-3</v>
          </cell>
          <cell r="D133">
            <v>7.7868443760999997E-4</v>
          </cell>
          <cell r="E133">
            <v>5.50613196355E-4</v>
          </cell>
        </row>
        <row r="134">
          <cell r="A134" t="str">
            <v>Alteromonas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</row>
        <row r="135">
          <cell r="A135" t="str">
            <v>Alysiella</v>
          </cell>
          <cell r="B135">
            <v>0</v>
          </cell>
          <cell r="C135">
            <v>0</v>
          </cell>
          <cell r="D135">
            <v>5.0706066466900002E-3</v>
          </cell>
          <cell r="E135">
            <v>2.75922145358E-3</v>
          </cell>
        </row>
        <row r="136">
          <cell r="A136" t="str">
            <v>Amaricoccus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</row>
        <row r="137">
          <cell r="A137" t="str">
            <v>Amedibacillus</v>
          </cell>
          <cell r="B137">
            <v>0.16097658971199999</v>
          </cell>
          <cell r="C137">
            <v>0.176596028771</v>
          </cell>
          <cell r="D137">
            <v>1.4425642324099999E-2</v>
          </cell>
          <cell r="E137">
            <v>4.7990390851899998E-3</v>
          </cell>
        </row>
        <row r="138">
          <cell r="A138" t="str">
            <v>Amedibacterium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</row>
        <row r="139">
          <cell r="A139" t="str">
            <v>Aminicella</v>
          </cell>
          <cell r="B139">
            <v>8.9584800821E-3</v>
          </cell>
          <cell r="C139">
            <v>1.00751941295E-2</v>
          </cell>
          <cell r="D139">
            <v>7.8008253191499998E-3</v>
          </cell>
          <cell r="E139">
            <v>2.2137953574299998E-3</v>
          </cell>
        </row>
        <row r="140">
          <cell r="A140" t="str">
            <v>Aminicenantes_genera_incertae_sedis</v>
          </cell>
          <cell r="B140">
            <v>3.36079099577E-4</v>
          </cell>
          <cell r="C140">
            <v>4.7528762065199997E-4</v>
          </cell>
          <cell r="D140">
            <v>0</v>
          </cell>
          <cell r="E140">
            <v>0</v>
          </cell>
        </row>
        <row r="141">
          <cell r="A141" t="str">
            <v>Aminiphilus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</row>
        <row r="142">
          <cell r="A142" t="str">
            <v>Aminipila</v>
          </cell>
          <cell r="B142">
            <v>0.115631755117</v>
          </cell>
          <cell r="C142">
            <v>0.107995179471</v>
          </cell>
          <cell r="D142">
            <v>0.110317677037</v>
          </cell>
          <cell r="E142">
            <v>1.41727449367E-2</v>
          </cell>
        </row>
        <row r="143">
          <cell r="A143" t="str">
            <v>Aminithiophilus</v>
          </cell>
          <cell r="B143">
            <v>0</v>
          </cell>
          <cell r="C143">
            <v>0</v>
          </cell>
          <cell r="D143">
            <v>5.8477924486199998E-3</v>
          </cell>
          <cell r="E143">
            <v>1.9053859272800001E-3</v>
          </cell>
        </row>
        <row r="144">
          <cell r="A144" t="str">
            <v>Aminivibrio</v>
          </cell>
          <cell r="B144">
            <v>1.75337458274E-3</v>
          </cell>
          <cell r="C144">
            <v>1.6879641890800001E-3</v>
          </cell>
          <cell r="D144">
            <v>4.2880902545700001E-3</v>
          </cell>
          <cell r="E144">
            <v>1.0992412976600001E-3</v>
          </cell>
        </row>
        <row r="145">
          <cell r="A145" t="str">
            <v>Aminobacter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</row>
        <row r="146">
          <cell r="A146" t="str">
            <v>Aminobacterium</v>
          </cell>
          <cell r="B146">
            <v>6.72158199154E-4</v>
          </cell>
          <cell r="C146">
            <v>9.5057524130399995E-4</v>
          </cell>
          <cell r="D146">
            <v>3.9100684261999998E-4</v>
          </cell>
          <cell r="E146">
            <v>5.5296717981399997E-4</v>
          </cell>
        </row>
        <row r="147">
          <cell r="A147" t="str">
            <v>Aminomonas</v>
          </cell>
          <cell r="B147">
            <v>0</v>
          </cell>
          <cell r="C147">
            <v>0</v>
          </cell>
          <cell r="D147">
            <v>3.9100684261999998E-4</v>
          </cell>
          <cell r="E147">
            <v>5.5296717981399997E-4</v>
          </cell>
        </row>
        <row r="148">
          <cell r="A148" t="str">
            <v>Ammassolinea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</row>
        <row r="149">
          <cell r="A149" t="str">
            <v>Ammoniibacillus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</row>
        <row r="150">
          <cell r="A150" t="str">
            <v>Ammoniphilus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</row>
        <row r="151">
          <cell r="A151" t="str">
            <v>Amnibacterium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</row>
        <row r="152">
          <cell r="A152" t="str">
            <v>Amnimonas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</row>
        <row r="153">
          <cell r="A153" t="str">
            <v>Amphibacillus</v>
          </cell>
          <cell r="B153">
            <v>3.36079099577E-4</v>
          </cell>
          <cell r="C153">
            <v>4.7528762065199997E-4</v>
          </cell>
          <cell r="D153">
            <v>0</v>
          </cell>
          <cell r="E153">
            <v>0</v>
          </cell>
        </row>
        <row r="154">
          <cell r="A154" t="str">
            <v>Ampullimonas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</row>
        <row r="155">
          <cell r="A155" t="str">
            <v>Amycolatopsis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</row>
        <row r="156">
          <cell r="A156" t="str">
            <v>Anaeroarcus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</row>
        <row r="157">
          <cell r="A157" t="str">
            <v>Anaerobacterium</v>
          </cell>
          <cell r="B157">
            <v>5.0123788616000003E-2</v>
          </cell>
          <cell r="C157">
            <v>2.4943729039099999E-2</v>
          </cell>
          <cell r="D157">
            <v>6.9800950936E-2</v>
          </cell>
          <cell r="E157">
            <v>7.2537367349200001E-3</v>
          </cell>
        </row>
        <row r="158">
          <cell r="A158" t="str">
            <v>Anaerobiospirillum</v>
          </cell>
          <cell r="B158">
            <v>0</v>
          </cell>
          <cell r="C158">
            <v>0</v>
          </cell>
          <cell r="D158">
            <v>3.9004126595799998E-3</v>
          </cell>
          <cell r="E158">
            <v>1.10689767872E-3</v>
          </cell>
        </row>
        <row r="159">
          <cell r="A159" t="str">
            <v>Anaerobium</v>
          </cell>
          <cell r="B159">
            <v>6.72158199154E-4</v>
          </cell>
          <cell r="C159">
            <v>9.5057524130399995E-4</v>
          </cell>
          <cell r="D159">
            <v>0</v>
          </cell>
          <cell r="E159">
            <v>0</v>
          </cell>
        </row>
        <row r="160">
          <cell r="A160" t="str">
            <v>Anaerobranca</v>
          </cell>
          <cell r="B160">
            <v>0.117281969066</v>
          </cell>
          <cell r="C160">
            <v>4.8049081282900002E-2</v>
          </cell>
          <cell r="D160">
            <v>3.3146365374200001E-2</v>
          </cell>
          <cell r="E160">
            <v>8.5745887811800002E-3</v>
          </cell>
        </row>
        <row r="161">
          <cell r="A161" t="str">
            <v>Anaerobutyricum</v>
          </cell>
          <cell r="B161">
            <v>0.30645899432200002</v>
          </cell>
          <cell r="C161">
            <v>0.160464644218</v>
          </cell>
          <cell r="D161">
            <v>5.0287069283299998E-2</v>
          </cell>
          <cell r="E161">
            <v>4.9648054171899996E-3</v>
          </cell>
        </row>
        <row r="162">
          <cell r="A162" t="str">
            <v>Anaerocella</v>
          </cell>
          <cell r="B162">
            <v>4.1985879241600001E-2</v>
          </cell>
          <cell r="C162">
            <v>2.1067096467400001E-2</v>
          </cell>
          <cell r="D162">
            <v>5.0672773990599997E-3</v>
          </cell>
          <cell r="E162">
            <v>2.39712133392E-3</v>
          </cell>
        </row>
        <row r="163">
          <cell r="A163" t="str">
            <v>Anaerococcus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</row>
        <row r="164">
          <cell r="A164" t="str">
            <v>Anaerocolumna</v>
          </cell>
          <cell r="B164">
            <v>2.1209842671400001E-2</v>
          </cell>
          <cell r="C164">
            <v>2.61791624251E-3</v>
          </cell>
          <cell r="D164">
            <v>6.24312446767E-3</v>
          </cell>
          <cell r="E164">
            <v>2.4177870572000002E-3</v>
          </cell>
        </row>
        <row r="165">
          <cell r="A165" t="str">
            <v>Anaerofilum</v>
          </cell>
          <cell r="B165">
            <v>0.11146644547200001</v>
          </cell>
          <cell r="C165">
            <v>5.5928670078699998E-2</v>
          </cell>
          <cell r="D165">
            <v>5.3427947792800003E-2</v>
          </cell>
          <cell r="E165">
            <v>8.7459468324200002E-3</v>
          </cell>
        </row>
        <row r="166">
          <cell r="A166" t="str">
            <v>Anaerofustis</v>
          </cell>
          <cell r="B166">
            <v>6.4584819768200002E-3</v>
          </cell>
          <cell r="C166">
            <v>8.2810978142699998E-3</v>
          </cell>
          <cell r="D166">
            <v>0</v>
          </cell>
          <cell r="E166">
            <v>0</v>
          </cell>
        </row>
        <row r="167">
          <cell r="A167" t="str">
            <v>Anaeroglobus</v>
          </cell>
          <cell r="B167">
            <v>6.72158199154E-4</v>
          </cell>
          <cell r="C167">
            <v>9.5057524130399995E-4</v>
          </cell>
          <cell r="D167">
            <v>0</v>
          </cell>
          <cell r="E167">
            <v>0</v>
          </cell>
        </row>
        <row r="168">
          <cell r="A168" t="str">
            <v>Anaerohalosphaera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</row>
        <row r="169">
          <cell r="A169" t="str">
            <v>Anaerolinea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</row>
        <row r="170">
          <cell r="A170" t="str">
            <v>Anaeromassilibacillus</v>
          </cell>
          <cell r="B170">
            <v>1.4187817216899999E-3</v>
          </cell>
          <cell r="C170">
            <v>1.24190416197E-3</v>
          </cell>
          <cell r="D170">
            <v>3.8917623067299999E-4</v>
          </cell>
          <cell r="E170">
            <v>5.5037830357E-4</v>
          </cell>
        </row>
        <row r="171">
          <cell r="A171" t="str">
            <v>Anaeromicrobium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</row>
        <row r="172">
          <cell r="A172" t="str">
            <v>Anaeromicropila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</row>
        <row r="173">
          <cell r="A173" t="str">
            <v>Anaeromonas</v>
          </cell>
          <cell r="B173">
            <v>1.53772580143E-2</v>
          </cell>
          <cell r="C173">
            <v>1.4792169889099999E-2</v>
          </cell>
          <cell r="D173">
            <v>1.1700232564999999E-3</v>
          </cell>
          <cell r="E173">
            <v>9.5409871158599999E-4</v>
          </cell>
        </row>
        <row r="174">
          <cell r="A174" t="str">
            <v>Anaeromusa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</row>
        <row r="175">
          <cell r="A175" t="str">
            <v>Anaeromyxobacter</v>
          </cell>
          <cell r="B175">
            <v>1.7178379715000001E-2</v>
          </cell>
          <cell r="C175">
            <v>7.8832776594099999E-3</v>
          </cell>
          <cell r="D175">
            <v>1.94903967037E-3</v>
          </cell>
          <cell r="E175">
            <v>1.9855231787400001E-3</v>
          </cell>
        </row>
        <row r="176">
          <cell r="A176" t="str">
            <v>Anaerophaga</v>
          </cell>
          <cell r="B176">
            <v>0.115628291774</v>
          </cell>
          <cell r="C176">
            <v>2.70020466608E-2</v>
          </cell>
          <cell r="D176">
            <v>2.4961514199000001E-2</v>
          </cell>
          <cell r="E176">
            <v>4.0315767685599998E-3</v>
          </cell>
        </row>
        <row r="177">
          <cell r="A177" t="str">
            <v>Anaeroplasma</v>
          </cell>
          <cell r="B177">
            <v>0.70848078688899996</v>
          </cell>
          <cell r="C177">
            <v>0.10128886939700001</v>
          </cell>
          <cell r="D177">
            <v>1.1969179376100001</v>
          </cell>
          <cell r="E177">
            <v>3.0205675243699999E-2</v>
          </cell>
        </row>
        <row r="178">
          <cell r="A178" t="str">
            <v>Anaerosacchariphilus</v>
          </cell>
          <cell r="B178">
            <v>1.3443163983099999E-3</v>
          </cell>
          <cell r="C178">
            <v>1.90115048261E-3</v>
          </cell>
          <cell r="D178">
            <v>3.9100684261999998E-4</v>
          </cell>
          <cell r="E178">
            <v>5.5296717981399997E-4</v>
          </cell>
        </row>
        <row r="179">
          <cell r="A179" t="str">
            <v>Anaerosalibacter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</row>
        <row r="180">
          <cell r="A180" t="str">
            <v>Anaerosinus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</row>
        <row r="181">
          <cell r="A181" t="str">
            <v>Anaerosolibacter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</row>
        <row r="182">
          <cell r="A182" t="str">
            <v>Anaerosoma</v>
          </cell>
          <cell r="B182">
            <v>0</v>
          </cell>
          <cell r="C182">
            <v>0</v>
          </cell>
          <cell r="D182">
            <v>7.8018307329200001E-4</v>
          </cell>
          <cell r="E182">
            <v>5.5167729755399998E-4</v>
          </cell>
        </row>
        <row r="183">
          <cell r="A183" t="str">
            <v>Anaerosphaera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</row>
        <row r="184">
          <cell r="A184" t="str">
            <v>Anaerospora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</row>
        <row r="185">
          <cell r="A185" t="str">
            <v>Anaerosporobacter</v>
          </cell>
          <cell r="B185">
            <v>1.1446104229E-2</v>
          </cell>
          <cell r="C185">
            <v>5.0202034725900001E-3</v>
          </cell>
          <cell r="D185">
            <v>3.1169003386500001E-3</v>
          </cell>
          <cell r="E185">
            <v>1.98490232492E-3</v>
          </cell>
        </row>
        <row r="186">
          <cell r="A186" t="str">
            <v>Anaerosporomusa</v>
          </cell>
          <cell r="B186">
            <v>1.0082372987300001E-3</v>
          </cell>
          <cell r="C186">
            <v>1.4258628619600001E-3</v>
          </cell>
          <cell r="D186">
            <v>0</v>
          </cell>
          <cell r="E186">
            <v>0</v>
          </cell>
        </row>
        <row r="187">
          <cell r="A187" t="str">
            <v>Anaerostipes</v>
          </cell>
          <cell r="B187">
            <v>5.7353998251699997E-2</v>
          </cell>
          <cell r="C187">
            <v>4.2870286582399997E-2</v>
          </cell>
          <cell r="D187">
            <v>2.37708515042E-2</v>
          </cell>
          <cell r="E187">
            <v>6.3174100437900001E-3</v>
          </cell>
        </row>
        <row r="188">
          <cell r="A188" t="str">
            <v>Anaerotaenia</v>
          </cell>
          <cell r="B188">
            <v>3.3400472303700003E-2</v>
          </cell>
          <cell r="C188">
            <v>2.9868422783699999E-2</v>
          </cell>
          <cell r="D188">
            <v>2.3370492416300002E-3</v>
          </cell>
          <cell r="E188">
            <v>3.3050867334400002E-3</v>
          </cell>
        </row>
        <row r="189">
          <cell r="A189" t="str">
            <v>Anaerotalea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</row>
        <row r="190">
          <cell r="A190" t="str">
            <v>Anaerotignum</v>
          </cell>
          <cell r="B190">
            <v>0.24885308034</v>
          </cell>
          <cell r="C190">
            <v>0.15806156583600001</v>
          </cell>
          <cell r="D190">
            <v>0.16374763565700001</v>
          </cell>
          <cell r="E190">
            <v>1.2057246886700001E-2</v>
          </cell>
        </row>
        <row r="191">
          <cell r="A191" t="str">
            <v>Anaerotruncus</v>
          </cell>
          <cell r="B191">
            <v>1.4187817216899999E-3</v>
          </cell>
          <cell r="C191">
            <v>1.24190416197E-3</v>
          </cell>
          <cell r="D191">
            <v>3.5094058169599998E-3</v>
          </cell>
          <cell r="E191">
            <v>9.5493393884300002E-4</v>
          </cell>
        </row>
        <row r="192">
          <cell r="A192" t="str">
            <v>Anaerovibrio</v>
          </cell>
          <cell r="B192">
            <v>7.9669058696200001E-2</v>
          </cell>
          <cell r="C192">
            <v>6.4597924476699998E-3</v>
          </cell>
          <cell r="D192">
            <v>0.18012544771399999</v>
          </cell>
          <cell r="E192">
            <v>1.9234336283999998E-2</v>
          </cell>
        </row>
        <row r="193">
          <cell r="A193" t="str">
            <v>Anaerovorax</v>
          </cell>
          <cell r="B193">
            <v>3.1830789646499998E-2</v>
          </cell>
          <cell r="C193">
            <v>2.2498795787800001E-2</v>
          </cell>
          <cell r="D193">
            <v>6.6677401587100005E-2</v>
          </cell>
          <cell r="E193">
            <v>5.8666152165600003E-3</v>
          </cell>
        </row>
        <row r="194">
          <cell r="A194" t="str">
            <v>Anaplasma</v>
          </cell>
          <cell r="B194">
            <v>3.36079099577E-4</v>
          </cell>
          <cell r="C194">
            <v>4.7528762065199997E-4</v>
          </cell>
          <cell r="D194">
            <v>0</v>
          </cell>
          <cell r="E194">
            <v>0</v>
          </cell>
        </row>
        <row r="195">
          <cell r="A195" t="str">
            <v>Anatilimnocola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</row>
        <row r="196">
          <cell r="A196" t="str">
            <v>Ancylobacter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</row>
        <row r="197">
          <cell r="A197" t="str">
            <v>Ancylomarina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</row>
        <row r="198">
          <cell r="A198" t="str">
            <v>Andreesenia</v>
          </cell>
          <cell r="B198">
            <v>0</v>
          </cell>
          <cell r="C198">
            <v>0</v>
          </cell>
          <cell r="D198">
            <v>3.8950820693799999E-4</v>
          </cell>
          <cell r="E198">
            <v>5.5084778890699998E-4</v>
          </cell>
        </row>
        <row r="199">
          <cell r="A199" t="str">
            <v>Aneurinibacillus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</row>
        <row r="200">
          <cell r="A200" t="str">
            <v>Angustibacter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</row>
        <row r="201">
          <cell r="A201" t="str">
            <v>Annamia</v>
          </cell>
          <cell r="B201">
            <v>3.36079099577E-4</v>
          </cell>
          <cell r="C201">
            <v>4.7528762065199997E-4</v>
          </cell>
          <cell r="D201">
            <v>0</v>
          </cell>
          <cell r="E201">
            <v>0</v>
          </cell>
        </row>
        <row r="202">
          <cell r="A202" t="str">
            <v>Anoxybacillus</v>
          </cell>
          <cell r="B202">
            <v>0</v>
          </cell>
          <cell r="C202">
            <v>0</v>
          </cell>
          <cell r="D202">
            <v>3.8917623067299999E-4</v>
          </cell>
          <cell r="E202">
            <v>5.5037830357E-4</v>
          </cell>
        </row>
        <row r="203">
          <cell r="A203" t="str">
            <v>Anoxybacter</v>
          </cell>
          <cell r="B203">
            <v>4.1054442295900001E-4</v>
          </cell>
          <cell r="C203">
            <v>5.8059749090599996E-4</v>
          </cell>
          <cell r="D203">
            <v>3.9100684261999998E-4</v>
          </cell>
          <cell r="E203">
            <v>5.5296717981399997E-4</v>
          </cell>
        </row>
        <row r="204">
          <cell r="A204" t="str">
            <v>Anoxynatronum</v>
          </cell>
          <cell r="B204">
            <v>1.7208070397500001E-2</v>
          </cell>
          <cell r="C204">
            <v>1.5765899152599998E-2</v>
          </cell>
          <cell r="D204">
            <v>7.8001613666199999E-3</v>
          </cell>
          <cell r="E204">
            <v>1.1200618177399999E-3</v>
          </cell>
        </row>
        <row r="205">
          <cell r="A205" t="str">
            <v>Anseongella</v>
          </cell>
          <cell r="B205">
            <v>6.1410508623500002</v>
          </cell>
          <cell r="C205">
            <v>2.1297085593</v>
          </cell>
          <cell r="D205">
            <v>5.8422765987899998</v>
          </cell>
          <cell r="E205">
            <v>0.26912278990900002</v>
          </cell>
        </row>
        <row r="206">
          <cell r="A206" t="str">
            <v>Anthocerotibacter</v>
          </cell>
          <cell r="B206">
            <v>1.0827026221100001E-3</v>
          </cell>
          <cell r="C206">
            <v>8.2993080181899997E-4</v>
          </cell>
          <cell r="D206">
            <v>0</v>
          </cell>
          <cell r="E206">
            <v>0</v>
          </cell>
        </row>
        <row r="207">
          <cell r="A207" t="str">
            <v>Anthropogastromicrobium</v>
          </cell>
          <cell r="B207">
            <v>7.3053475168700005E-2</v>
          </cell>
          <cell r="C207">
            <v>5.0352421786099999E-2</v>
          </cell>
          <cell r="D207">
            <v>1.55930002855E-2</v>
          </cell>
          <cell r="E207">
            <v>2.18327414598E-3</v>
          </cell>
        </row>
        <row r="208">
          <cell r="A208" t="str">
            <v>Apibacter</v>
          </cell>
          <cell r="B208">
            <v>2.04826339923E-3</v>
          </cell>
          <cell r="C208">
            <v>1.53135556907E-3</v>
          </cell>
          <cell r="D208">
            <v>7.7868443760999997E-4</v>
          </cell>
          <cell r="E208">
            <v>5.50613196355E-4</v>
          </cell>
        </row>
        <row r="209">
          <cell r="A209" t="str">
            <v>Apilactobacillus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</row>
        <row r="210">
          <cell r="A210" t="str">
            <v>Aquabacterium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</row>
        <row r="211">
          <cell r="A211" t="str">
            <v>Aquamicrobium</v>
          </cell>
          <cell r="B211">
            <v>0</v>
          </cell>
          <cell r="C211">
            <v>0</v>
          </cell>
          <cell r="D211">
            <v>1.9532036011500001E-3</v>
          </cell>
          <cell r="E211">
            <v>1.9944710965099999E-3</v>
          </cell>
        </row>
        <row r="212">
          <cell r="A212" t="str">
            <v>Aquaspirillum</v>
          </cell>
          <cell r="B212">
            <v>1.0082372987300001E-3</v>
          </cell>
          <cell r="C212">
            <v>1.4258628619600001E-3</v>
          </cell>
          <cell r="D212">
            <v>0</v>
          </cell>
          <cell r="E212">
            <v>0</v>
          </cell>
        </row>
        <row r="213">
          <cell r="A213" t="str">
            <v>Aquibacillus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</row>
        <row r="214">
          <cell r="A214" t="str">
            <v>Aquibium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</row>
        <row r="215">
          <cell r="A215" t="str">
            <v>Aquicella</v>
          </cell>
          <cell r="B215">
            <v>7.5339828188900004E-2</v>
          </cell>
          <cell r="C215">
            <v>2.68139197325E-2</v>
          </cell>
          <cell r="D215">
            <v>3.9100684261999998E-4</v>
          </cell>
          <cell r="E215">
            <v>5.5296717981399997E-4</v>
          </cell>
        </row>
        <row r="216">
          <cell r="A216" t="str">
            <v>Aquiflexum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</row>
        <row r="217">
          <cell r="A217" t="str">
            <v>Aquimarina</v>
          </cell>
          <cell r="B217">
            <v>6.72158199154E-4</v>
          </cell>
          <cell r="C217">
            <v>9.5057524130399995E-4</v>
          </cell>
          <cell r="D217">
            <v>0</v>
          </cell>
          <cell r="E217">
            <v>0</v>
          </cell>
        </row>
        <row r="218">
          <cell r="A218" t="str">
            <v>Aquimonas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</row>
        <row r="219">
          <cell r="A219" t="str">
            <v>Aquincola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</row>
        <row r="220">
          <cell r="A220" t="str">
            <v>Aquipluma</v>
          </cell>
          <cell r="B220">
            <v>4.6942196742300003E-3</v>
          </cell>
          <cell r="C220">
            <v>1.9068768025899999E-3</v>
          </cell>
          <cell r="D220">
            <v>5.4978496927199999E-2</v>
          </cell>
          <cell r="E220">
            <v>1.1018555184799999E-2</v>
          </cell>
        </row>
        <row r="221">
          <cell r="A221" t="str">
            <v>Aquirufa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</row>
        <row r="222">
          <cell r="A222" t="str">
            <v>Aquisalimonas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</row>
        <row r="223">
          <cell r="A223" t="str">
            <v>Aquisalinus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</row>
        <row r="224">
          <cell r="A224" t="str">
            <v>Aquisediminimonas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</row>
        <row r="225">
          <cell r="A225" t="str">
            <v>Aquisphaera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</row>
        <row r="226">
          <cell r="A226" t="str">
            <v>Arabiibacter</v>
          </cell>
          <cell r="B226">
            <v>7.3540361461200002E-3</v>
          </cell>
          <cell r="C226">
            <v>6.9926977926799997E-3</v>
          </cell>
          <cell r="D226">
            <v>0</v>
          </cell>
          <cell r="E226">
            <v>0</v>
          </cell>
        </row>
        <row r="227">
          <cell r="A227" t="str">
            <v>Arachidicoccus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</row>
        <row r="228">
          <cell r="A228" t="str">
            <v>Arachnia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</row>
        <row r="229">
          <cell r="A229" t="str">
            <v>Arboricoccus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</row>
        <row r="230">
          <cell r="A230" t="str">
            <v>Arcanobacterium</v>
          </cell>
          <cell r="B230">
            <v>0</v>
          </cell>
          <cell r="C230">
            <v>0</v>
          </cell>
          <cell r="D230">
            <v>3.8917623067299999E-4</v>
          </cell>
          <cell r="E230">
            <v>5.5037830357E-4</v>
          </cell>
        </row>
        <row r="231">
          <cell r="A231" t="str">
            <v>Archangium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</row>
        <row r="232">
          <cell r="A232" t="str">
            <v>Arcicella</v>
          </cell>
          <cell r="B232">
            <v>3.36079099577E-4</v>
          </cell>
          <cell r="C232">
            <v>4.7528762065199997E-4</v>
          </cell>
          <cell r="D232">
            <v>3.8917623067299999E-4</v>
          </cell>
          <cell r="E232">
            <v>5.5037830357E-4</v>
          </cell>
        </row>
        <row r="233">
          <cell r="A233" t="str">
            <v>Arcobacter</v>
          </cell>
          <cell r="B233">
            <v>1.0082372987300001E-3</v>
          </cell>
          <cell r="C233">
            <v>1.4258628619600001E-3</v>
          </cell>
          <cell r="D233">
            <v>8.5743498971899996E-3</v>
          </cell>
          <cell r="E233">
            <v>2.3929771223099999E-3</v>
          </cell>
        </row>
        <row r="234">
          <cell r="A234" t="str">
            <v>Arcticibacterium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</row>
        <row r="235">
          <cell r="A235" t="str">
            <v>Ardenticatena</v>
          </cell>
          <cell r="B235">
            <v>8.1960260739499997E-4</v>
          </cell>
          <cell r="C235">
            <v>5.7954942013799997E-4</v>
          </cell>
          <cell r="D235">
            <v>3.9100684261999998E-4</v>
          </cell>
          <cell r="E235">
            <v>5.5296717981399997E-4</v>
          </cell>
        </row>
        <row r="236">
          <cell r="A236" t="str">
            <v>Arenibacillus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</row>
        <row r="237">
          <cell r="A237" t="str">
            <v>Arenibacter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</row>
        <row r="238">
          <cell r="A238" t="str">
            <v>Arenibaculum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</row>
        <row r="239">
          <cell r="A239" t="str">
            <v>Arenimicrobium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</row>
        <row r="240">
          <cell r="A240" t="str">
            <v>Arenimonas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</row>
        <row r="241">
          <cell r="A241" t="str">
            <v>Arenivirga</v>
          </cell>
          <cell r="B241">
            <v>0</v>
          </cell>
          <cell r="C241">
            <v>0</v>
          </cell>
          <cell r="D241">
            <v>3.8950820693799999E-4</v>
          </cell>
          <cell r="E241">
            <v>5.5084778890699998E-4</v>
          </cell>
        </row>
        <row r="242">
          <cell r="A242" t="str">
            <v>Arhodomonas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</row>
        <row r="243">
          <cell r="A243" t="str">
            <v>Armatimonadetes_gp2</v>
          </cell>
          <cell r="B243">
            <v>8.1811636887200003E-4</v>
          </cell>
          <cell r="C243">
            <v>1.1569912644599999E-3</v>
          </cell>
          <cell r="D243">
            <v>3.8950820693799999E-4</v>
          </cell>
          <cell r="E243">
            <v>5.5084778890699998E-4</v>
          </cell>
        </row>
        <row r="244">
          <cell r="A244" t="str">
            <v>Armatimonadetes_gp4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</row>
        <row r="245">
          <cell r="A245" t="str">
            <v>Armatimonadetes_gp6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</row>
        <row r="246">
          <cell r="A246" t="str">
            <v>Armatimonadetes_gp7</v>
          </cell>
          <cell r="B246">
            <v>0</v>
          </cell>
          <cell r="C246">
            <v>0</v>
          </cell>
          <cell r="D246">
            <v>3.8950820693799999E-4</v>
          </cell>
          <cell r="E246">
            <v>5.5084778890699998E-4</v>
          </cell>
        </row>
        <row r="247">
          <cell r="A247" t="str">
            <v>Aromatoleum</v>
          </cell>
          <cell r="B247">
            <v>0.16320194048200001</v>
          </cell>
          <cell r="C247">
            <v>3.7855632970899999E-2</v>
          </cell>
          <cell r="D247">
            <v>7.7868443760999997E-4</v>
          </cell>
          <cell r="E247">
            <v>5.50613196355E-4</v>
          </cell>
        </row>
        <row r="248">
          <cell r="A248" t="str">
            <v>Arsenicibacter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</row>
        <row r="249">
          <cell r="A249" t="str">
            <v>Arsenophonus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</row>
        <row r="250">
          <cell r="A250" t="str">
            <v>Arthrobacter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</row>
        <row r="251">
          <cell r="A251" t="str">
            <v>Asaccharospora</v>
          </cell>
          <cell r="B251">
            <v>3.36079099577E-4</v>
          </cell>
          <cell r="C251">
            <v>4.7528762065199997E-4</v>
          </cell>
          <cell r="D251">
            <v>3.1174030455400001E-3</v>
          </cell>
          <cell r="E251">
            <v>1.98266103563E-3</v>
          </cell>
        </row>
        <row r="252">
          <cell r="A252" t="str">
            <v>Asaia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</row>
        <row r="253">
          <cell r="A253" t="str">
            <v>Ascidiaceibacter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</row>
        <row r="254">
          <cell r="A254" t="str">
            <v>Asprobacter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</row>
        <row r="255">
          <cell r="A255" t="str">
            <v>Asteroleplasma</v>
          </cell>
          <cell r="B255">
            <v>5.4423294352799996E-3</v>
          </cell>
          <cell r="C255">
            <v>9.9662388336700007E-4</v>
          </cell>
          <cell r="D255">
            <v>1.09130685051E-2</v>
          </cell>
          <cell r="E255">
            <v>1.96812770434E-3</v>
          </cell>
        </row>
        <row r="256">
          <cell r="A256" t="str">
            <v>Asticcacaulis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</row>
        <row r="257">
          <cell r="A257" t="str">
            <v>Atlantibacter</v>
          </cell>
          <cell r="B257">
            <v>3.36079099577E-4</v>
          </cell>
          <cell r="C257">
            <v>4.7528762065199997E-4</v>
          </cell>
          <cell r="D257">
            <v>1.1730205278599999E-3</v>
          </cell>
          <cell r="E257">
            <v>1.65890153944E-3</v>
          </cell>
        </row>
        <row r="258">
          <cell r="A258" t="str">
            <v>Atopobacter</v>
          </cell>
          <cell r="B258">
            <v>0</v>
          </cell>
          <cell r="C258">
            <v>0</v>
          </cell>
          <cell r="D258">
            <v>3.8950820693799999E-4</v>
          </cell>
          <cell r="E258">
            <v>5.5084778890699998E-4</v>
          </cell>
        </row>
        <row r="259">
          <cell r="A259" t="str">
            <v>Atopobium</v>
          </cell>
          <cell r="B259">
            <v>1.50108763515E-2</v>
          </cell>
          <cell r="C259">
            <v>1.8676910142699999E-2</v>
          </cell>
          <cell r="D259">
            <v>6.6253102268100002E-3</v>
          </cell>
          <cell r="E259">
            <v>1.44691156647E-3</v>
          </cell>
        </row>
        <row r="260">
          <cell r="A260" t="str">
            <v>Atopococcus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</row>
        <row r="261">
          <cell r="A261" t="str">
            <v>Atopomonas</v>
          </cell>
          <cell r="B261">
            <v>3.36079099577E-4</v>
          </cell>
          <cell r="C261">
            <v>4.7528762065199997E-4</v>
          </cell>
          <cell r="D261">
            <v>0</v>
          </cell>
          <cell r="E261">
            <v>0</v>
          </cell>
        </row>
        <row r="262">
          <cell r="A262" t="str">
            <v>Atopostipes</v>
          </cell>
          <cell r="B262">
            <v>3.36079099577E-4</v>
          </cell>
          <cell r="C262">
            <v>4.7528762065199997E-4</v>
          </cell>
          <cell r="D262">
            <v>0</v>
          </cell>
          <cell r="E262">
            <v>0</v>
          </cell>
        </row>
        <row r="263">
          <cell r="A263" t="str">
            <v>Atribacter</v>
          </cell>
          <cell r="B263">
            <v>1.2301470303500001E-3</v>
          </cell>
          <cell r="C263">
            <v>1.00562654954E-3</v>
          </cell>
          <cell r="D263">
            <v>0</v>
          </cell>
          <cell r="E263">
            <v>0</v>
          </cell>
        </row>
        <row r="264">
          <cell r="A264" t="str">
            <v>Aurantiacibacter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</row>
        <row r="265">
          <cell r="A265" t="str">
            <v>Aurantiacicella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</row>
        <row r="266">
          <cell r="A266" t="str">
            <v>Aurantisolimonas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</row>
        <row r="267">
          <cell r="A267" t="str">
            <v>Aureibacter</v>
          </cell>
          <cell r="B267">
            <v>3.36079099577E-4</v>
          </cell>
          <cell r="C267">
            <v>4.7528762065199997E-4</v>
          </cell>
          <cell r="D267">
            <v>0</v>
          </cell>
          <cell r="E267">
            <v>0</v>
          </cell>
        </row>
        <row r="268">
          <cell r="A268" t="str">
            <v>Aureimonas</v>
          </cell>
          <cell r="B268">
            <v>3.36079099577E-4</v>
          </cell>
          <cell r="C268">
            <v>4.7528762065199997E-4</v>
          </cell>
          <cell r="D268">
            <v>0</v>
          </cell>
          <cell r="E268">
            <v>0</v>
          </cell>
        </row>
        <row r="269">
          <cell r="A269" t="str">
            <v>Aureisphaera</v>
          </cell>
          <cell r="B269">
            <v>3.9490823902100002E-3</v>
          </cell>
          <cell r="C269">
            <v>1.6913144608500001E-3</v>
          </cell>
          <cell r="D269">
            <v>7.8051504955800003E-4</v>
          </cell>
          <cell r="E269">
            <v>5.5191053637000003E-4</v>
          </cell>
        </row>
        <row r="270">
          <cell r="A270" t="str">
            <v>Aureispira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</row>
        <row r="271">
          <cell r="A271" t="str">
            <v>Aureitalea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</row>
        <row r="272">
          <cell r="A272" t="str">
            <v>Auritidibacter</v>
          </cell>
          <cell r="B272">
            <v>3.36079099577E-4</v>
          </cell>
          <cell r="C272">
            <v>4.7528762065199997E-4</v>
          </cell>
          <cell r="D272">
            <v>0</v>
          </cell>
          <cell r="E272">
            <v>0</v>
          </cell>
        </row>
        <row r="273">
          <cell r="A273" t="str">
            <v>Avibacterium</v>
          </cell>
          <cell r="B273">
            <v>8.2108884591899998E-4</v>
          </cell>
          <cell r="C273">
            <v>1.16119498181E-3</v>
          </cell>
          <cell r="D273">
            <v>0</v>
          </cell>
          <cell r="E273">
            <v>0</v>
          </cell>
        </row>
        <row r="274">
          <cell r="A274" t="str">
            <v>Azoarcus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</row>
        <row r="275">
          <cell r="A275" t="str">
            <v>Azohydromonas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</row>
        <row r="276">
          <cell r="A276" t="str">
            <v>Azonexus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</row>
        <row r="277">
          <cell r="A277" t="str">
            <v>Azospira</v>
          </cell>
          <cell r="B277">
            <v>3.1324522598599998E-3</v>
          </cell>
          <cell r="C277">
            <v>1.2811395971900001E-3</v>
          </cell>
          <cell r="D277">
            <v>7.8018307329200001E-4</v>
          </cell>
          <cell r="E277">
            <v>5.5167729755399998E-4</v>
          </cell>
        </row>
        <row r="278">
          <cell r="A278" t="str">
            <v>Azospirillum</v>
          </cell>
          <cell r="B278">
            <v>2.7648035447100001E-2</v>
          </cell>
          <cell r="C278">
            <v>1.0357723410799999E-2</v>
          </cell>
          <cell r="D278">
            <v>2.0663436201500001E-2</v>
          </cell>
          <cell r="E278">
            <v>5.1064522279700003E-4</v>
          </cell>
        </row>
        <row r="279">
          <cell r="A279" t="str">
            <v>Azotobacter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</row>
        <row r="280">
          <cell r="A280" t="str">
            <v>Azovibrio</v>
          </cell>
          <cell r="B280">
            <v>3.36079099577E-4</v>
          </cell>
          <cell r="C280">
            <v>4.7528762065199997E-4</v>
          </cell>
          <cell r="D280">
            <v>0</v>
          </cell>
          <cell r="E280">
            <v>0</v>
          </cell>
        </row>
        <row r="281">
          <cell r="A281" t="str">
            <v>Baaleninema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</row>
        <row r="282">
          <cell r="A282" t="str">
            <v>Bacillariophyta</v>
          </cell>
          <cell r="B282">
            <v>4.0905818443600001E-4</v>
          </cell>
          <cell r="C282">
            <v>5.78495632229E-4</v>
          </cell>
          <cell r="D282">
            <v>0</v>
          </cell>
          <cell r="E282">
            <v>0</v>
          </cell>
        </row>
        <row r="283">
          <cell r="A283" t="str">
            <v>Bacilliculturomica</v>
          </cell>
          <cell r="B283">
            <v>0.154320710715</v>
          </cell>
          <cell r="C283">
            <v>2.64569061451E-2</v>
          </cell>
          <cell r="D283">
            <v>0.133350800489</v>
          </cell>
          <cell r="E283">
            <v>4.0369192842799996E-3</v>
          </cell>
        </row>
        <row r="284">
          <cell r="A284" t="str">
            <v>Bacillus</v>
          </cell>
          <cell r="B284">
            <v>1.0812163835899999E-3</v>
          </cell>
          <cell r="C284">
            <v>8.2966671663299997E-4</v>
          </cell>
          <cell r="D284">
            <v>5.4740957966799998E-3</v>
          </cell>
          <cell r="E284">
            <v>7.7415405173899996E-3</v>
          </cell>
        </row>
        <row r="285">
          <cell r="A285" t="str">
            <v>Bacteriovorax</v>
          </cell>
          <cell r="B285">
            <v>2.8375634433799998E-3</v>
          </cell>
          <cell r="C285">
            <v>2.4838083239399999E-3</v>
          </cell>
          <cell r="D285">
            <v>7.8018307329200001E-4</v>
          </cell>
          <cell r="E285">
            <v>5.5167729755399998E-4</v>
          </cell>
        </row>
        <row r="286">
          <cell r="A286" t="str">
            <v>Bacteroides</v>
          </cell>
          <cell r="B286">
            <v>1.0217854607100001</v>
          </cell>
          <cell r="C286">
            <v>3.4392808816900003E-2</v>
          </cell>
          <cell r="D286">
            <v>0.48221290022800001</v>
          </cell>
          <cell r="E286">
            <v>5.4714095189099997E-2</v>
          </cell>
        </row>
        <row r="287">
          <cell r="A287" t="str">
            <v>Baekduia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</row>
        <row r="288">
          <cell r="A288" t="str">
            <v>Baileyella</v>
          </cell>
          <cell r="B288">
            <v>1.4932470450700001E-3</v>
          </cell>
          <cell r="C288">
            <v>1.07152408985E-3</v>
          </cell>
          <cell r="D288">
            <v>3.9100684261999998E-4</v>
          </cell>
          <cell r="E288">
            <v>5.5296717981399997E-4</v>
          </cell>
        </row>
        <row r="289">
          <cell r="A289" t="str">
            <v>Balneicella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</row>
        <row r="290">
          <cell r="A290" t="str">
            <v>Balneola</v>
          </cell>
          <cell r="B290">
            <v>0</v>
          </cell>
          <cell r="C290">
            <v>0</v>
          </cell>
          <cell r="D290">
            <v>3.9100684261999998E-4</v>
          </cell>
          <cell r="E290">
            <v>5.5296717981399997E-4</v>
          </cell>
        </row>
        <row r="291">
          <cell r="A291" t="str">
            <v>Bangiophyceae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</row>
        <row r="292">
          <cell r="A292" t="str">
            <v>Bariatricus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</row>
        <row r="293">
          <cell r="A293" t="str">
            <v>Barnesiella</v>
          </cell>
          <cell r="B293">
            <v>1.0249662259600001</v>
          </cell>
          <cell r="C293">
            <v>0.454996335802</v>
          </cell>
          <cell r="D293">
            <v>1.1078051552599999</v>
          </cell>
          <cell r="E293">
            <v>5.6509824979599999E-2</v>
          </cell>
        </row>
        <row r="294">
          <cell r="A294" t="str">
            <v>Basfia</v>
          </cell>
          <cell r="B294">
            <v>0</v>
          </cell>
          <cell r="C294">
            <v>0</v>
          </cell>
          <cell r="D294">
            <v>3.9100684261999998E-4</v>
          </cell>
          <cell r="E294">
            <v>5.5296717981399997E-4</v>
          </cell>
        </row>
        <row r="295">
          <cell r="A295" t="str">
            <v>Basilea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</row>
        <row r="296">
          <cell r="A296" t="str">
            <v>Bauldia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</row>
        <row r="297">
          <cell r="A297" t="str">
            <v>Bdellovibrio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</row>
        <row r="298">
          <cell r="A298" t="str">
            <v>Beduinibacterium</v>
          </cell>
          <cell r="B298">
            <v>0.124599502034</v>
          </cell>
          <cell r="C298">
            <v>3.4599712601300001E-2</v>
          </cell>
          <cell r="D298">
            <v>6.00376171953E-2</v>
          </cell>
          <cell r="E298">
            <v>1.2415599173100001E-2</v>
          </cell>
        </row>
        <row r="299">
          <cell r="A299" t="str">
            <v>Beggiatoa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</row>
        <row r="300">
          <cell r="A300" t="str">
            <v>Beijerinckia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</row>
        <row r="301">
          <cell r="A301" t="str">
            <v>Belliella</v>
          </cell>
          <cell r="B301">
            <v>0</v>
          </cell>
          <cell r="C301">
            <v>0</v>
          </cell>
          <cell r="D301">
            <v>3.8917623067299999E-4</v>
          </cell>
          <cell r="E301">
            <v>5.5037830357E-4</v>
          </cell>
        </row>
        <row r="302">
          <cell r="A302" t="str">
            <v>Bellilinea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</row>
        <row r="303">
          <cell r="A303" t="str">
            <v>Bergeyella</v>
          </cell>
          <cell r="B303">
            <v>4.1054442295900001E-4</v>
          </cell>
          <cell r="C303">
            <v>5.8059749090599996E-4</v>
          </cell>
          <cell r="D303">
            <v>0</v>
          </cell>
          <cell r="E303">
            <v>0</v>
          </cell>
        </row>
        <row r="304">
          <cell r="A304" t="str">
            <v>Bernardetia</v>
          </cell>
          <cell r="B304">
            <v>0</v>
          </cell>
          <cell r="C304">
            <v>0</v>
          </cell>
          <cell r="D304">
            <v>3.8917623067299999E-4</v>
          </cell>
          <cell r="E304">
            <v>5.5037830357E-4</v>
          </cell>
        </row>
        <row r="305">
          <cell r="A305" t="str">
            <v>Berryella</v>
          </cell>
          <cell r="B305">
            <v>4.8525518023199996E-3</v>
          </cell>
          <cell r="C305">
            <v>5.1239052095799998E-3</v>
          </cell>
          <cell r="D305">
            <v>1.1678606682800001E-3</v>
          </cell>
          <cell r="E305">
            <v>9.5328330077699996E-4</v>
          </cell>
        </row>
        <row r="306">
          <cell r="A306" t="str">
            <v>Bhargavaea</v>
          </cell>
          <cell r="B306">
            <v>3.36079099577E-4</v>
          </cell>
          <cell r="C306">
            <v>4.7528762065199997E-4</v>
          </cell>
          <cell r="D306">
            <v>0</v>
          </cell>
          <cell r="E306">
            <v>0</v>
          </cell>
        </row>
        <row r="307">
          <cell r="A307" t="str">
            <v>Bibersteinia</v>
          </cell>
          <cell r="B307">
            <v>8.1960260739499997E-4</v>
          </cell>
          <cell r="C307">
            <v>5.7954942013799997E-4</v>
          </cell>
          <cell r="D307">
            <v>1.56036614658E-3</v>
          </cell>
          <cell r="E307">
            <v>1.1033545951100001E-3</v>
          </cell>
        </row>
        <row r="308">
          <cell r="A308" t="str">
            <v>Bifidobacterium</v>
          </cell>
          <cell r="B308">
            <v>2.2228585971800001</v>
          </cell>
          <cell r="C308">
            <v>3.0957706726800001</v>
          </cell>
          <cell r="D308">
            <v>9.4704227013899994E-2</v>
          </cell>
          <cell r="E308">
            <v>2.3939620364400001E-2</v>
          </cell>
        </row>
        <row r="309">
          <cell r="A309" t="str">
            <v>Bilifractor</v>
          </cell>
          <cell r="B309">
            <v>1.45572851938</v>
          </cell>
          <cell r="C309">
            <v>1.6285428148000001</v>
          </cell>
          <cell r="D309">
            <v>0.205124759781</v>
          </cell>
          <cell r="E309">
            <v>2.00940323545E-2</v>
          </cell>
        </row>
        <row r="310">
          <cell r="A310" t="str">
            <v>Bilophila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</row>
        <row r="311">
          <cell r="A311" t="str">
            <v>Biostraticola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</row>
        <row r="312">
          <cell r="A312" t="str">
            <v>Bisgaardia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</row>
        <row r="313">
          <cell r="A313" t="str">
            <v>Bizionia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</row>
        <row r="314">
          <cell r="A314" t="str">
            <v>Blastocatella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</row>
        <row r="315">
          <cell r="A315" t="str">
            <v>Blastococcus</v>
          </cell>
          <cell r="B315">
            <v>3.36079099577E-4</v>
          </cell>
          <cell r="C315">
            <v>4.7528762065199997E-4</v>
          </cell>
          <cell r="D315">
            <v>0</v>
          </cell>
          <cell r="E315">
            <v>0</v>
          </cell>
        </row>
        <row r="316">
          <cell r="A316" t="str">
            <v>Blastopirellula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</row>
        <row r="317">
          <cell r="A317" t="str">
            <v>Blautia</v>
          </cell>
          <cell r="B317">
            <v>0.52055633688000003</v>
          </cell>
          <cell r="C317">
            <v>0.45115388134099998</v>
          </cell>
          <cell r="D317">
            <v>0.48272879653900003</v>
          </cell>
          <cell r="E317">
            <v>2.7772469907899999E-2</v>
          </cell>
        </row>
        <row r="318">
          <cell r="A318" t="str">
            <v>Bombilactobacillus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</row>
        <row r="319">
          <cell r="A319" t="str">
            <v>Bordetella</v>
          </cell>
          <cell r="B319">
            <v>2.16540524423E-3</v>
          </cell>
          <cell r="C319">
            <v>1.6598616036400001E-3</v>
          </cell>
          <cell r="D319">
            <v>1.5625287348E-3</v>
          </cell>
          <cell r="E319">
            <v>1.4634156480900001E-3</v>
          </cell>
        </row>
        <row r="320">
          <cell r="A320" t="str">
            <v>Bosea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</row>
        <row r="321">
          <cell r="A321" t="str">
            <v>Botrimarina</v>
          </cell>
          <cell r="B321">
            <v>7.6762550488000004E-3</v>
          </cell>
          <cell r="C321">
            <v>2.5356906768300002E-3</v>
          </cell>
          <cell r="D321">
            <v>0.10642326840499999</v>
          </cell>
          <cell r="E321">
            <v>9.8679197003799998E-3</v>
          </cell>
        </row>
        <row r="322">
          <cell r="A322" t="str">
            <v>Botryobacter</v>
          </cell>
          <cell r="B322">
            <v>7.4662352253600001E-4</v>
          </cell>
          <cell r="C322">
            <v>5.3576204492499998E-4</v>
          </cell>
          <cell r="D322">
            <v>0</v>
          </cell>
          <cell r="E322">
            <v>0</v>
          </cell>
        </row>
        <row r="323">
          <cell r="A323" t="str">
            <v>Boudabousia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</row>
        <row r="324">
          <cell r="A324" t="str">
            <v>Bowmanella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</row>
        <row r="325">
          <cell r="A325" t="str">
            <v>Brachybacterium</v>
          </cell>
          <cell r="B325">
            <v>1.8293261446499999E-3</v>
          </cell>
          <cell r="C325">
            <v>1.3136795221199999E-3</v>
          </cell>
          <cell r="D325">
            <v>1.1681926445499999E-3</v>
          </cell>
          <cell r="E325">
            <v>9.5409647313500002E-4</v>
          </cell>
        </row>
        <row r="326">
          <cell r="A326" t="str">
            <v>Brachymonas</v>
          </cell>
          <cell r="B326">
            <v>8.7781345795999999E-2</v>
          </cell>
          <cell r="C326">
            <v>5.4954384378699997E-2</v>
          </cell>
          <cell r="D326">
            <v>3.1971665995099999E-2</v>
          </cell>
          <cell r="E326">
            <v>6.76785597996E-3</v>
          </cell>
        </row>
        <row r="327">
          <cell r="A327" t="str">
            <v>Brachyspira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</row>
        <row r="328">
          <cell r="A328" t="str">
            <v>Brackiella</v>
          </cell>
          <cell r="B328">
            <v>4.0905818443600001E-4</v>
          </cell>
          <cell r="C328">
            <v>5.78495632229E-4</v>
          </cell>
          <cell r="D328">
            <v>0</v>
          </cell>
          <cell r="E328">
            <v>0</v>
          </cell>
        </row>
        <row r="329">
          <cell r="A329" t="str">
            <v>Bradymonas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</row>
        <row r="330">
          <cell r="A330" t="str">
            <v>Bradyrhizobium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</row>
        <row r="331">
          <cell r="A331" t="str">
            <v>Brassicibacter</v>
          </cell>
          <cell r="B331">
            <v>6.66298823013E-2</v>
          </cell>
          <cell r="C331">
            <v>2.3511651015800002E-3</v>
          </cell>
          <cell r="D331">
            <v>3.97774994131E-2</v>
          </cell>
          <cell r="E331">
            <v>7.6231428006999996E-3</v>
          </cell>
        </row>
        <row r="332">
          <cell r="A332" t="str">
            <v>BRC1_genera_incertae_sedis</v>
          </cell>
          <cell r="B332">
            <v>2.4270190204200002E-3</v>
          </cell>
          <cell r="C332">
            <v>2.6103119067999998E-3</v>
          </cell>
          <cell r="D332">
            <v>7.7868443760999997E-4</v>
          </cell>
          <cell r="E332">
            <v>5.50613196355E-4</v>
          </cell>
        </row>
        <row r="333">
          <cell r="A333" t="str">
            <v>Bremerella</v>
          </cell>
          <cell r="B333">
            <v>0</v>
          </cell>
          <cell r="C333">
            <v>0</v>
          </cell>
          <cell r="D333">
            <v>1.94954237726E-3</v>
          </cell>
          <cell r="E333">
            <v>1.45715149214E-3</v>
          </cell>
        </row>
        <row r="334">
          <cell r="A334" t="str">
            <v>Brenneria</v>
          </cell>
          <cell r="B334">
            <v>3.36079099577E-4</v>
          </cell>
          <cell r="C334">
            <v>4.7528762065199997E-4</v>
          </cell>
          <cell r="D334">
            <v>0</v>
          </cell>
          <cell r="E334">
            <v>0</v>
          </cell>
        </row>
        <row r="335">
          <cell r="A335" t="str">
            <v>Breoghania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</row>
        <row r="336">
          <cell r="A336" t="str">
            <v>Brevibacillus</v>
          </cell>
          <cell r="B336">
            <v>1.0082372987300001E-3</v>
          </cell>
          <cell r="C336">
            <v>1.4258628619600001E-3</v>
          </cell>
          <cell r="D336">
            <v>0</v>
          </cell>
          <cell r="E336">
            <v>0</v>
          </cell>
        </row>
        <row r="337">
          <cell r="A337" t="str">
            <v>Brevibacterium</v>
          </cell>
          <cell r="B337">
            <v>3.36079099577E-4</v>
          </cell>
          <cell r="C337">
            <v>4.7528762065199997E-4</v>
          </cell>
          <cell r="D337">
            <v>3.8917623067299999E-4</v>
          </cell>
          <cell r="E337">
            <v>5.5037830357E-4</v>
          </cell>
        </row>
        <row r="338">
          <cell r="A338" t="str">
            <v>Brevinema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</row>
        <row r="339">
          <cell r="A339" t="str">
            <v>Brevundimonas</v>
          </cell>
          <cell r="B339">
            <v>1.1236568455800001E-2</v>
          </cell>
          <cell r="C339">
            <v>1.41908387412E-2</v>
          </cell>
          <cell r="D339">
            <v>2.3442104437700001E-3</v>
          </cell>
          <cell r="E339">
            <v>2.5348625473700002E-3</v>
          </cell>
        </row>
        <row r="340">
          <cell r="A340" t="str">
            <v>Breznakia</v>
          </cell>
          <cell r="B340">
            <v>5.4409824463499998E-2</v>
          </cell>
          <cell r="C340">
            <v>7.4270108373399998E-3</v>
          </cell>
          <cell r="D340">
            <v>1.28661013756E-2</v>
          </cell>
          <cell r="E340">
            <v>3.4377372629000001E-3</v>
          </cell>
        </row>
        <row r="341">
          <cell r="A341" t="str">
            <v>Breznakibacter</v>
          </cell>
          <cell r="B341">
            <v>3.36079099577E-4</v>
          </cell>
          <cell r="C341">
            <v>4.7528762065199997E-4</v>
          </cell>
          <cell r="D341">
            <v>1.16852462081E-3</v>
          </cell>
          <cell r="E341">
            <v>1.6525433667200001E-3</v>
          </cell>
        </row>
        <row r="342">
          <cell r="A342" t="str">
            <v>Breznakiella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</row>
        <row r="343">
          <cell r="A343" t="str">
            <v>Brochothrix</v>
          </cell>
          <cell r="B343">
            <v>8.1811636887200003E-4</v>
          </cell>
          <cell r="C343">
            <v>1.1569912644599999E-3</v>
          </cell>
          <cell r="D343">
            <v>1.55953146343E-3</v>
          </cell>
          <cell r="E343">
            <v>1.45700721887E-3</v>
          </cell>
        </row>
        <row r="344">
          <cell r="A344" t="str">
            <v>Brockia</v>
          </cell>
          <cell r="B344">
            <v>3.36079099577E-4</v>
          </cell>
          <cell r="C344">
            <v>4.7528762065199997E-4</v>
          </cell>
          <cell r="D344">
            <v>0</v>
          </cell>
          <cell r="E344">
            <v>0</v>
          </cell>
        </row>
        <row r="345">
          <cell r="A345" t="str">
            <v>Brooklawnia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</row>
        <row r="346">
          <cell r="A346" t="str">
            <v>Brotolimicola</v>
          </cell>
          <cell r="B346">
            <v>3.36079099577E-4</v>
          </cell>
          <cell r="C346">
            <v>4.7528762065199997E-4</v>
          </cell>
          <cell r="D346">
            <v>0</v>
          </cell>
          <cell r="E346">
            <v>0</v>
          </cell>
        </row>
        <row r="347">
          <cell r="A347" t="str">
            <v>Brotonthovivens</v>
          </cell>
          <cell r="B347">
            <v>0.12781375706699999</v>
          </cell>
          <cell r="C347">
            <v>4.9405324232200003E-2</v>
          </cell>
          <cell r="D347">
            <v>0.21289280481600001</v>
          </cell>
          <cell r="E347">
            <v>6.0763139524899999E-3</v>
          </cell>
        </row>
        <row r="348">
          <cell r="A348" t="str">
            <v>Brucella</v>
          </cell>
          <cell r="B348">
            <v>5.0759477724700002E-3</v>
          </cell>
          <cell r="C348">
            <v>3.2052502063899999E-3</v>
          </cell>
          <cell r="D348">
            <v>3.5087418644299999E-3</v>
          </cell>
          <cell r="E348">
            <v>9.5249796504500003E-4</v>
          </cell>
        </row>
        <row r="349">
          <cell r="A349" t="str">
            <v>Brucepastera</v>
          </cell>
          <cell r="B349">
            <v>2.87083848367E-3</v>
          </cell>
          <cell r="C349">
            <v>2.5312514338699998E-3</v>
          </cell>
          <cell r="D349">
            <v>1.16935930396E-3</v>
          </cell>
          <cell r="E349">
            <v>9.53286700528E-4</v>
          </cell>
        </row>
        <row r="350">
          <cell r="A350" t="str">
            <v>Brumimicrobium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</row>
        <row r="351">
          <cell r="A351" t="str">
            <v>Buchnera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</row>
        <row r="352">
          <cell r="A352" t="str">
            <v>Budvicia</v>
          </cell>
          <cell r="B352">
            <v>0</v>
          </cell>
          <cell r="C352">
            <v>0</v>
          </cell>
          <cell r="D352">
            <v>7.7868443760999997E-4</v>
          </cell>
          <cell r="E352">
            <v>5.50613196355E-4</v>
          </cell>
        </row>
        <row r="353">
          <cell r="A353" t="str">
            <v>Bulleidia</v>
          </cell>
          <cell r="B353">
            <v>2.7449387393699998E-2</v>
          </cell>
          <cell r="C353">
            <v>8.4078273459900002E-3</v>
          </cell>
          <cell r="D353">
            <v>1.95353557742E-3</v>
          </cell>
          <cell r="E353">
            <v>1.99434037326E-3</v>
          </cell>
        </row>
        <row r="354">
          <cell r="A354" t="str">
            <v>Bullifex</v>
          </cell>
          <cell r="B354">
            <v>0.111467278926</v>
          </cell>
          <cell r="C354">
            <v>2.65661160992E-2</v>
          </cell>
          <cell r="D354">
            <v>2.1442452615399999E-2</v>
          </cell>
          <cell r="E354">
            <v>1.4321224460100001E-3</v>
          </cell>
        </row>
        <row r="355">
          <cell r="A355" t="str">
            <v>Burkholderia</v>
          </cell>
          <cell r="B355">
            <v>7.4513728401299996E-4</v>
          </cell>
          <cell r="C355">
            <v>5.3441903620100005E-4</v>
          </cell>
          <cell r="D355">
            <v>3.8917623067299999E-4</v>
          </cell>
          <cell r="E355">
            <v>5.5037830357E-4</v>
          </cell>
        </row>
        <row r="356">
          <cell r="A356" t="str">
            <v>Buttiauxella</v>
          </cell>
          <cell r="B356">
            <v>0</v>
          </cell>
          <cell r="C356">
            <v>0</v>
          </cell>
          <cell r="D356">
            <v>3.8950820693799999E-4</v>
          </cell>
          <cell r="E356">
            <v>5.5084778890699998E-4</v>
          </cell>
        </row>
        <row r="357">
          <cell r="A357" t="str">
            <v>Butyribacter</v>
          </cell>
          <cell r="B357">
            <v>3.7286588971100001E-3</v>
          </cell>
          <cell r="C357">
            <v>1.05295904406E-3</v>
          </cell>
          <cell r="D357">
            <v>4.2859276663499996E-3</v>
          </cell>
          <cell r="E357">
            <v>1.45162650726E-3</v>
          </cell>
        </row>
        <row r="358">
          <cell r="A358" t="str">
            <v>Butyricicoccus</v>
          </cell>
          <cell r="B358">
            <v>7.1729219582500003E-2</v>
          </cell>
          <cell r="C358">
            <v>1.7136985523500001E-2</v>
          </cell>
          <cell r="D358">
            <v>0.115409757805</v>
          </cell>
          <cell r="E358">
            <v>3.8683398897400001E-3</v>
          </cell>
        </row>
        <row r="359">
          <cell r="A359" t="str">
            <v>Butyricimonas</v>
          </cell>
          <cell r="B359">
            <v>3.0023366772100001E-2</v>
          </cell>
          <cell r="C359">
            <v>5.7848120956899996E-3</v>
          </cell>
          <cell r="D359">
            <v>5.4559509228499998E-3</v>
          </cell>
          <cell r="E359">
            <v>1.4509613593099999E-3</v>
          </cell>
        </row>
        <row r="360">
          <cell r="A360" t="str">
            <v>Butyrivibrio</v>
          </cell>
          <cell r="B360">
            <v>2.26688168</v>
          </cell>
          <cell r="C360">
            <v>0.138138708798</v>
          </cell>
          <cell r="D360">
            <v>1.1361376222099999</v>
          </cell>
          <cell r="E360">
            <v>2.0370202791700001E-2</v>
          </cell>
        </row>
        <row r="361">
          <cell r="A361" t="str">
            <v>Bythopirellula</v>
          </cell>
          <cell r="B361">
            <v>0</v>
          </cell>
          <cell r="C361">
            <v>0</v>
          </cell>
          <cell r="D361">
            <v>3.8917623067299999E-4</v>
          </cell>
          <cell r="E361">
            <v>5.5037830357E-4</v>
          </cell>
        </row>
        <row r="362">
          <cell r="A362" t="str">
            <v>Caballeronia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</row>
        <row r="363">
          <cell r="A363" t="str">
            <v>Caecibacterium</v>
          </cell>
          <cell r="B363">
            <v>3.9917589118300002E-3</v>
          </cell>
          <cell r="C363">
            <v>2.1679232781400002E-3</v>
          </cell>
          <cell r="D363">
            <v>5.4622774418400001E-3</v>
          </cell>
          <cell r="E363">
            <v>2.0010394196700002E-3</v>
          </cell>
        </row>
        <row r="364">
          <cell r="A364" t="str">
            <v>Caenibacillus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</row>
        <row r="365">
          <cell r="A365" t="str">
            <v>Caenimicrobium</v>
          </cell>
          <cell r="B365">
            <v>0</v>
          </cell>
          <cell r="C365">
            <v>0</v>
          </cell>
          <cell r="D365">
            <v>7.82013685239E-4</v>
          </cell>
          <cell r="E365">
            <v>1.1059343596300001E-3</v>
          </cell>
        </row>
        <row r="366">
          <cell r="A366" t="str">
            <v>Caenimonas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</row>
        <row r="367">
          <cell r="A367" t="str">
            <v>Caldalkalibacillus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</row>
        <row r="368">
          <cell r="A368" t="str">
            <v>Caldanaerobacter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</row>
        <row r="369">
          <cell r="A369" t="str">
            <v>Caldanaerobius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</row>
        <row r="370">
          <cell r="A370" t="str">
            <v>Calderihabitans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</row>
        <row r="371">
          <cell r="A371" t="str">
            <v>Caldibacillus</v>
          </cell>
          <cell r="B371">
            <v>3.36079099577E-4</v>
          </cell>
          <cell r="C371">
            <v>4.7528762065199997E-4</v>
          </cell>
          <cell r="D371">
            <v>3.8950820693799999E-4</v>
          </cell>
          <cell r="E371">
            <v>5.5084778890699998E-4</v>
          </cell>
        </row>
        <row r="372">
          <cell r="A372" t="str">
            <v>Caldicellulosiruptor</v>
          </cell>
          <cell r="B372">
            <v>3.1294797828199999E-3</v>
          </cell>
          <cell r="C372">
            <v>1.27125120172E-3</v>
          </cell>
          <cell r="D372">
            <v>0</v>
          </cell>
          <cell r="E372">
            <v>0</v>
          </cell>
        </row>
        <row r="373">
          <cell r="A373" t="str">
            <v>Caldichromatium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</row>
        <row r="374">
          <cell r="A374" t="str">
            <v>Caldicoprobacter</v>
          </cell>
          <cell r="B374">
            <v>7.3069009089299997E-3</v>
          </cell>
          <cell r="C374">
            <v>4.5283750779400002E-3</v>
          </cell>
          <cell r="D374">
            <v>2.3363852890999999E-3</v>
          </cell>
          <cell r="E374">
            <v>1.90819294627E-3</v>
          </cell>
        </row>
        <row r="375">
          <cell r="A375" t="str">
            <v>Caldilinea</v>
          </cell>
          <cell r="B375">
            <v>2.1639190057000002E-3</v>
          </cell>
          <cell r="C375">
            <v>1.32160517458E-3</v>
          </cell>
          <cell r="D375">
            <v>7.7901641387599998E-4</v>
          </cell>
          <cell r="E375">
            <v>1.1016955778099999E-3</v>
          </cell>
        </row>
        <row r="376">
          <cell r="A376" t="str">
            <v>Caldimonas</v>
          </cell>
          <cell r="B376">
            <v>1.97528431437E-3</v>
          </cell>
          <cell r="C376">
            <v>6.8381519335000002E-4</v>
          </cell>
          <cell r="D376">
            <v>0</v>
          </cell>
          <cell r="E376">
            <v>0</v>
          </cell>
        </row>
        <row r="377">
          <cell r="A377" t="str">
            <v>Caldinitratiruptor</v>
          </cell>
          <cell r="B377">
            <v>6.72158199154E-4</v>
          </cell>
          <cell r="C377">
            <v>9.5057524130399995E-4</v>
          </cell>
          <cell r="D377">
            <v>3.9000806833099999E-3</v>
          </cell>
          <cell r="E377">
            <v>5.6003090886900002E-4</v>
          </cell>
        </row>
        <row r="378">
          <cell r="A378" t="str">
            <v>Caldisalinibacter</v>
          </cell>
          <cell r="B378">
            <v>8.1960260739499997E-4</v>
          </cell>
          <cell r="C378">
            <v>5.7954942013799997E-4</v>
          </cell>
          <cell r="D378">
            <v>0</v>
          </cell>
          <cell r="E378">
            <v>0</v>
          </cell>
        </row>
        <row r="379">
          <cell r="A379" t="str">
            <v>Calditerricola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</row>
        <row r="380">
          <cell r="A380" t="str">
            <v>Calditerrivibrio</v>
          </cell>
          <cell r="B380">
            <v>1.2286607918299999E-3</v>
          </cell>
          <cell r="C380">
            <v>1.00198603151E-3</v>
          </cell>
          <cell r="D380">
            <v>0</v>
          </cell>
          <cell r="E380">
            <v>0</v>
          </cell>
        </row>
        <row r="381">
          <cell r="A381" t="str">
            <v>Caldithrix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</row>
        <row r="382">
          <cell r="A382" t="str">
            <v>Calidifontibacillus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</row>
        <row r="383">
          <cell r="A383" t="str">
            <v>Calidithermus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</row>
        <row r="384">
          <cell r="A384" t="str">
            <v>Caloramator</v>
          </cell>
          <cell r="B384">
            <v>6.3060948028199997E-3</v>
          </cell>
          <cell r="C384">
            <v>2.8090574557799999E-3</v>
          </cell>
          <cell r="D384">
            <v>7.7935028713599997E-3</v>
          </cell>
          <cell r="E384">
            <v>2.1930380628299999E-3</v>
          </cell>
        </row>
        <row r="385">
          <cell r="A385" t="str">
            <v>Caloranaerobacter</v>
          </cell>
          <cell r="B385">
            <v>4.1054442295900001E-4</v>
          </cell>
          <cell r="C385">
            <v>5.8059749090599996E-4</v>
          </cell>
          <cell r="D385">
            <v>0</v>
          </cell>
          <cell r="E385">
            <v>0</v>
          </cell>
        </row>
        <row r="386">
          <cell r="A386" t="str">
            <v>Caloribacterium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</row>
        <row r="387">
          <cell r="A387" t="str">
            <v>Calorithrix</v>
          </cell>
          <cell r="B387">
            <v>3.36079099577E-4</v>
          </cell>
          <cell r="C387">
            <v>4.7528762065199997E-4</v>
          </cell>
          <cell r="D387">
            <v>0</v>
          </cell>
          <cell r="E387">
            <v>0</v>
          </cell>
        </row>
        <row r="388">
          <cell r="A388" t="str">
            <v>Camelimonas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</row>
        <row r="389">
          <cell r="A389" t="str">
            <v>Caminibacter</v>
          </cell>
          <cell r="B389">
            <v>4.2533726880200004E-3</v>
          </cell>
          <cell r="C389">
            <v>3.44514880526E-3</v>
          </cell>
          <cell r="D389">
            <v>3.8917623067299999E-4</v>
          </cell>
          <cell r="E389">
            <v>5.5037830357E-4</v>
          </cell>
        </row>
        <row r="390">
          <cell r="A390" t="str">
            <v>Caminicella</v>
          </cell>
          <cell r="B390">
            <v>3.36079099577E-4</v>
          </cell>
          <cell r="C390">
            <v>4.7528762065199997E-4</v>
          </cell>
          <cell r="D390">
            <v>0</v>
          </cell>
          <cell r="E390">
            <v>0</v>
          </cell>
        </row>
        <row r="391">
          <cell r="A391" t="str">
            <v>Campylobacter</v>
          </cell>
          <cell r="B391">
            <v>0.15038825817599999</v>
          </cell>
          <cell r="C391">
            <v>5.8130732843000001E-2</v>
          </cell>
          <cell r="D391">
            <v>6.9388982163800003E-2</v>
          </cell>
          <cell r="E391">
            <v>8.0105684153199998E-3</v>
          </cell>
        </row>
        <row r="392">
          <cell r="A392" t="str">
            <v>Candidatus Aenigmarchaeum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</row>
        <row r="393">
          <cell r="A393" t="str">
            <v>Candidatus Calescibacterium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</row>
        <row r="394">
          <cell r="A394" t="str">
            <v>Candidatus Cloacamonas</v>
          </cell>
          <cell r="B394">
            <v>0</v>
          </cell>
          <cell r="C394">
            <v>0</v>
          </cell>
          <cell r="D394">
            <v>1.1696912802300001E-3</v>
          </cell>
          <cell r="E394">
            <v>2.3889866573299999E-6</v>
          </cell>
        </row>
        <row r="395">
          <cell r="A395" t="str">
            <v>Candidatus Hydrogenedens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</row>
        <row r="396">
          <cell r="A396" t="str">
            <v>Candidatus Kuenenia</v>
          </cell>
          <cell r="B396">
            <v>4.1054442295900001E-4</v>
          </cell>
          <cell r="C396">
            <v>5.8059749090599996E-4</v>
          </cell>
          <cell r="D396">
            <v>0</v>
          </cell>
          <cell r="E396">
            <v>0</v>
          </cell>
        </row>
        <row r="397">
          <cell r="A397" t="str">
            <v>Candidimonas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</row>
        <row r="398">
          <cell r="A398" t="str">
            <v>Capillibacterium</v>
          </cell>
          <cell r="B398">
            <v>8.2108884591899998E-4</v>
          </cell>
          <cell r="C398">
            <v>1.16119498181E-3</v>
          </cell>
          <cell r="D398">
            <v>0</v>
          </cell>
          <cell r="E398">
            <v>0</v>
          </cell>
        </row>
        <row r="399">
          <cell r="A399" t="str">
            <v>Capnocytophaga</v>
          </cell>
          <cell r="B399">
            <v>0.66052609013899999</v>
          </cell>
          <cell r="C399">
            <v>0.161214956986</v>
          </cell>
          <cell r="D399">
            <v>0.140763938728</v>
          </cell>
          <cell r="E399">
            <v>1.0443222152399999E-2</v>
          </cell>
        </row>
        <row r="400">
          <cell r="A400" t="str">
            <v>Caproicibacter</v>
          </cell>
          <cell r="B400">
            <v>2.3381192869700002E-2</v>
          </cell>
          <cell r="C400">
            <v>3.6488375169000001E-3</v>
          </cell>
          <cell r="D400">
            <v>1.5991500306500001E-2</v>
          </cell>
          <cell r="E400">
            <v>5.6124547250399996E-3</v>
          </cell>
        </row>
        <row r="401">
          <cell r="A401" t="str">
            <v>Caproicibacterium</v>
          </cell>
          <cell r="B401">
            <v>2.8375634433799998E-3</v>
          </cell>
          <cell r="C401">
            <v>2.4838083239399999E-3</v>
          </cell>
          <cell r="D401">
            <v>0</v>
          </cell>
          <cell r="E401">
            <v>0</v>
          </cell>
        </row>
        <row r="402">
          <cell r="A402" t="str">
            <v>Caproiciproducens</v>
          </cell>
          <cell r="B402">
            <v>1.7901129678600001E-2</v>
          </cell>
          <cell r="C402">
            <v>4.4523977376600002E-3</v>
          </cell>
          <cell r="D402">
            <v>7.0129878217999996E-3</v>
          </cell>
          <cell r="E402">
            <v>2.5155998180299999E-3</v>
          </cell>
        </row>
        <row r="403">
          <cell r="A403" t="str">
            <v>Carboxydocella</v>
          </cell>
          <cell r="B403">
            <v>3.1316089217700002E-2</v>
          </cell>
          <cell r="C403">
            <v>1.45992119015E-3</v>
          </cell>
          <cell r="D403">
            <v>1.3255780313200001E-2</v>
          </cell>
          <cell r="E403">
            <v>5.3393917324800002E-4</v>
          </cell>
        </row>
        <row r="404">
          <cell r="A404" t="str">
            <v>Carboxydothermus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</row>
        <row r="405">
          <cell r="A405" t="str">
            <v>Carboxylicivirga</v>
          </cell>
          <cell r="B405">
            <v>0.51877496068399997</v>
          </cell>
          <cell r="C405">
            <v>0.189057999088</v>
          </cell>
          <cell r="D405">
            <v>3.1967682279900003E-2</v>
          </cell>
          <cell r="E405">
            <v>4.8691745553E-3</v>
          </cell>
        </row>
        <row r="406">
          <cell r="A406" t="str">
            <v>Cardiobacterium</v>
          </cell>
          <cell r="B406">
            <v>1.4917608065499999E-3</v>
          </cell>
          <cell r="C406">
            <v>3.7103314480500002E-4</v>
          </cell>
          <cell r="D406">
            <v>0</v>
          </cell>
          <cell r="E406">
            <v>0</v>
          </cell>
        </row>
        <row r="407">
          <cell r="A407" t="str">
            <v>Carnimonas</v>
          </cell>
          <cell r="B407">
            <v>3.36079099577E-4</v>
          </cell>
          <cell r="C407">
            <v>4.7528762065199997E-4</v>
          </cell>
          <cell r="D407">
            <v>0</v>
          </cell>
          <cell r="E407">
            <v>0</v>
          </cell>
        </row>
        <row r="408">
          <cell r="A408" t="str">
            <v>Carnobacterium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</row>
        <row r="409">
          <cell r="A409" t="str">
            <v>Caryophanon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</row>
        <row r="410">
          <cell r="A410" t="str">
            <v>Casimicrobium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</row>
        <row r="411">
          <cell r="A411" t="str">
            <v>Castellaniella</v>
          </cell>
          <cell r="B411">
            <v>0</v>
          </cell>
          <cell r="C411">
            <v>0</v>
          </cell>
          <cell r="D411">
            <v>3.8950820693799999E-4</v>
          </cell>
          <cell r="E411">
            <v>5.5084778890699998E-4</v>
          </cell>
        </row>
        <row r="412">
          <cell r="A412" t="str">
            <v>Catellatospora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</row>
        <row r="413">
          <cell r="A413" t="str">
            <v>Catellicoccus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</row>
        <row r="414">
          <cell r="A414" t="str">
            <v>Catenibacillus</v>
          </cell>
          <cell r="B414">
            <v>9.7051036046399992E-3</v>
          </cell>
          <cell r="C414">
            <v>1.0247810419200001E-2</v>
          </cell>
          <cell r="D414">
            <v>7.0129878217999996E-3</v>
          </cell>
          <cell r="E414">
            <v>2.5155998180299999E-3</v>
          </cell>
        </row>
        <row r="415">
          <cell r="A415" t="str">
            <v>Catenibacterium</v>
          </cell>
          <cell r="B415">
            <v>8.0897719488100001E-3</v>
          </cell>
          <cell r="C415">
            <v>7.2992380821300005E-4</v>
          </cell>
          <cell r="D415">
            <v>7.0151504100200001E-3</v>
          </cell>
          <cell r="E415">
            <v>1.90086402462E-3</v>
          </cell>
        </row>
        <row r="416">
          <cell r="A416" t="str">
            <v>Catenisphaera</v>
          </cell>
          <cell r="B416">
            <v>4.1054442295900001E-4</v>
          </cell>
          <cell r="C416">
            <v>5.8059749090599996E-4</v>
          </cell>
          <cell r="D416">
            <v>0</v>
          </cell>
          <cell r="E416">
            <v>0</v>
          </cell>
        </row>
        <row r="417">
          <cell r="A417" t="str">
            <v>Catenulispora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</row>
        <row r="418">
          <cell r="A418" t="str">
            <v>Catenuloplanes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</row>
        <row r="419">
          <cell r="A419" t="str">
            <v>Catonella</v>
          </cell>
          <cell r="B419">
            <v>2.9087106369900001E-2</v>
          </cell>
          <cell r="C419">
            <v>7.3844712686400001E-3</v>
          </cell>
          <cell r="D419">
            <v>7.7973348258800002E-3</v>
          </cell>
          <cell r="E419">
            <v>3.3480821571500001E-3</v>
          </cell>
        </row>
        <row r="420">
          <cell r="A420" t="str">
            <v>Caulifigura</v>
          </cell>
          <cell r="B420">
            <v>1.75337458274E-3</v>
          </cell>
          <cell r="C420">
            <v>1.6879641890800001E-3</v>
          </cell>
          <cell r="D420">
            <v>8.1926668449199998E-3</v>
          </cell>
          <cell r="E420">
            <v>2.5460444745499999E-3</v>
          </cell>
        </row>
        <row r="421">
          <cell r="A421" t="str">
            <v>Caulobacter</v>
          </cell>
          <cell r="B421">
            <v>1.0082372987300001E-3</v>
          </cell>
          <cell r="C421">
            <v>1.4258628619600001E-3</v>
          </cell>
          <cell r="D421">
            <v>0</v>
          </cell>
          <cell r="E421">
            <v>0</v>
          </cell>
        </row>
        <row r="422">
          <cell r="A422" t="str">
            <v>Cavicella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</row>
        <row r="423">
          <cell r="A423" t="str">
            <v>Caviibacter</v>
          </cell>
          <cell r="B423">
            <v>4.1054442295900001E-4</v>
          </cell>
          <cell r="C423">
            <v>5.8059749090599996E-4</v>
          </cell>
          <cell r="D423">
            <v>0</v>
          </cell>
          <cell r="E423">
            <v>0</v>
          </cell>
        </row>
        <row r="424">
          <cell r="A424" t="str">
            <v>Cecembia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</row>
        <row r="425">
          <cell r="A425" t="str">
            <v>Cedecea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</row>
        <row r="426">
          <cell r="A426" t="str">
            <v>Celeribacter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</row>
        <row r="427">
          <cell r="A427" t="str">
            <v>Cellulomonas</v>
          </cell>
          <cell r="B427">
            <v>0</v>
          </cell>
          <cell r="C427">
            <v>0</v>
          </cell>
          <cell r="D427">
            <v>3.8950820693799999E-4</v>
          </cell>
          <cell r="E427">
            <v>5.5084778890699998E-4</v>
          </cell>
        </row>
        <row r="428">
          <cell r="A428" t="str">
            <v>Cellulophaga</v>
          </cell>
          <cell r="B428">
            <v>3.9490823902100002E-3</v>
          </cell>
          <cell r="C428">
            <v>1.6913144608500001E-3</v>
          </cell>
          <cell r="D428">
            <v>2.3393825604600001E-3</v>
          </cell>
          <cell r="E428">
            <v>4.7779733146599998E-6</v>
          </cell>
        </row>
        <row r="429">
          <cell r="A429" t="str">
            <v>Cellulosibacter</v>
          </cell>
          <cell r="B429">
            <v>1.34635810148E-2</v>
          </cell>
          <cell r="C429">
            <v>3.6636256529100002E-3</v>
          </cell>
          <cell r="D429">
            <v>1.17152189218E-3</v>
          </cell>
          <cell r="E429">
            <v>9.5776959529399999E-4</v>
          </cell>
        </row>
        <row r="430">
          <cell r="A430" t="str">
            <v>Cellulosilyticum</v>
          </cell>
          <cell r="B430">
            <v>2.7313832893599999E-2</v>
          </cell>
          <cell r="C430">
            <v>1.2468630219800001E-2</v>
          </cell>
          <cell r="D430">
            <v>1.1310733843E-2</v>
          </cell>
          <cell r="E430">
            <v>2.01199570652E-3</v>
          </cell>
        </row>
        <row r="431">
          <cell r="A431" t="str">
            <v>Cellulosimicrobium</v>
          </cell>
          <cell r="B431">
            <v>3.36079099577E-4</v>
          </cell>
          <cell r="C431">
            <v>4.7528762065199997E-4</v>
          </cell>
          <cell r="D431">
            <v>0</v>
          </cell>
          <cell r="E431">
            <v>0</v>
          </cell>
        </row>
        <row r="432">
          <cell r="A432" t="str">
            <v>Cellvibrio</v>
          </cell>
          <cell r="B432">
            <v>3.36079099577E-4</v>
          </cell>
          <cell r="C432">
            <v>4.7528762065199997E-4</v>
          </cell>
          <cell r="D432">
            <v>3.9100684261999998E-4</v>
          </cell>
          <cell r="E432">
            <v>5.5296717981399997E-4</v>
          </cell>
        </row>
        <row r="433">
          <cell r="A433" t="str">
            <v>Cephaloticoccus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</row>
        <row r="434">
          <cell r="A434" t="str">
            <v>Cerasibacillus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</row>
        <row r="435">
          <cell r="A435" t="str">
            <v>Cerasicoccus</v>
          </cell>
          <cell r="B435">
            <v>1.0082372987300001E-3</v>
          </cell>
          <cell r="C435">
            <v>1.4258628619600001E-3</v>
          </cell>
          <cell r="D435">
            <v>0</v>
          </cell>
          <cell r="E435">
            <v>0</v>
          </cell>
        </row>
        <row r="436">
          <cell r="A436" t="str">
            <v>Cesiribacter</v>
          </cell>
          <cell r="B436">
            <v>1.0827026221100001E-3</v>
          </cell>
          <cell r="C436">
            <v>8.2993080181899997E-4</v>
          </cell>
          <cell r="D436">
            <v>0</v>
          </cell>
          <cell r="E436">
            <v>0</v>
          </cell>
        </row>
        <row r="437">
          <cell r="A437" t="str">
            <v>Chakrabartia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</row>
        <row r="438">
          <cell r="A438" t="str">
            <v>Chamaethrix</v>
          </cell>
          <cell r="B438">
            <v>7.4513728401299996E-4</v>
          </cell>
          <cell r="C438">
            <v>5.3441903620100005E-4</v>
          </cell>
          <cell r="D438">
            <v>3.5039139811100001E-3</v>
          </cell>
          <cell r="E438">
            <v>2.5227655616500001E-3</v>
          </cell>
        </row>
        <row r="439">
          <cell r="A439" t="str">
            <v>Chania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</row>
        <row r="440">
          <cell r="A440" t="str">
            <v>Chelativorans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</row>
        <row r="441">
          <cell r="A441" t="str">
            <v>Chelatococcus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</row>
        <row r="442">
          <cell r="A442" t="str">
            <v>Chelonobacter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</row>
        <row r="443">
          <cell r="A443" t="str">
            <v>Chengkuizengella</v>
          </cell>
          <cell r="B443">
            <v>2.4255327818999998E-3</v>
          </cell>
          <cell r="C443">
            <v>2.61099328328E-3</v>
          </cell>
          <cell r="D443">
            <v>3.9100684261999998E-4</v>
          </cell>
          <cell r="E443">
            <v>5.5296717981399997E-4</v>
          </cell>
        </row>
        <row r="444">
          <cell r="A444" t="str">
            <v>Chiayiivirga</v>
          </cell>
          <cell r="B444">
            <v>0</v>
          </cell>
          <cell r="C444">
            <v>0</v>
          </cell>
          <cell r="D444">
            <v>3.9100684261999998E-4</v>
          </cell>
          <cell r="E444">
            <v>5.5296717981399997E-4</v>
          </cell>
        </row>
        <row r="445">
          <cell r="A445" t="str">
            <v>Chitinispirillum</v>
          </cell>
          <cell r="B445">
            <v>6.72158199154E-4</v>
          </cell>
          <cell r="C445">
            <v>9.5057524130399995E-4</v>
          </cell>
          <cell r="D445">
            <v>7.7901641387599998E-4</v>
          </cell>
          <cell r="E445">
            <v>1.1016955778099999E-3</v>
          </cell>
        </row>
        <row r="446">
          <cell r="A446" t="str">
            <v>Chitinivibrio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</row>
        <row r="447">
          <cell r="A447" t="str">
            <v>Chitinophaga</v>
          </cell>
          <cell r="B447">
            <v>7.9835178236600003E-3</v>
          </cell>
          <cell r="C447">
            <v>4.3358465562800003E-3</v>
          </cell>
          <cell r="D447">
            <v>3.8997487070400001E-3</v>
          </cell>
          <cell r="E447">
            <v>1.1050317809800001E-3</v>
          </cell>
        </row>
        <row r="448">
          <cell r="A448" t="str">
            <v>Chlamydia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</row>
        <row r="449">
          <cell r="A449" t="str">
            <v>Chlorarachniophyceae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</row>
        <row r="450">
          <cell r="A450" t="str">
            <v>Chlorobaculum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</row>
        <row r="451">
          <cell r="A451" t="str">
            <v>Chlorobium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</row>
        <row r="452">
          <cell r="A452" t="str">
            <v>Chloroflexus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</row>
        <row r="453">
          <cell r="A453" t="str">
            <v>Chloroherpeton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</row>
        <row r="454">
          <cell r="A454" t="str">
            <v>Chlorophyta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</row>
        <row r="455">
          <cell r="A455" t="str">
            <v>Chondromyces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</row>
        <row r="456">
          <cell r="A456" t="str">
            <v>Christensenella</v>
          </cell>
          <cell r="B456">
            <v>0.36989459547499998</v>
          </cell>
          <cell r="C456">
            <v>0.227668787771</v>
          </cell>
          <cell r="D456">
            <v>0.13180225269699999</v>
          </cell>
          <cell r="E456">
            <v>8.8348019351500006E-3</v>
          </cell>
        </row>
        <row r="457">
          <cell r="A457" t="str">
            <v>Christiangramia</v>
          </cell>
          <cell r="B457">
            <v>0</v>
          </cell>
          <cell r="C457">
            <v>0</v>
          </cell>
          <cell r="D457">
            <v>7.8018307329200001E-4</v>
          </cell>
          <cell r="E457">
            <v>5.5167729755399998E-4</v>
          </cell>
        </row>
        <row r="458">
          <cell r="A458" t="str">
            <v>Chromobacterium</v>
          </cell>
          <cell r="B458">
            <v>7.4662352253600001E-4</v>
          </cell>
          <cell r="C458">
            <v>5.3576204492499998E-4</v>
          </cell>
          <cell r="D458">
            <v>0</v>
          </cell>
          <cell r="E458">
            <v>0</v>
          </cell>
        </row>
        <row r="459">
          <cell r="A459" t="str">
            <v>Chryseobacterium</v>
          </cell>
          <cell r="B459">
            <v>8.0550106699900006E-3</v>
          </cell>
          <cell r="C459">
            <v>3.87353558899E-3</v>
          </cell>
          <cell r="D459">
            <v>2.7263962029200001E-3</v>
          </cell>
          <cell r="E459">
            <v>2.19998479915E-3</v>
          </cell>
        </row>
        <row r="460">
          <cell r="A460" t="str">
            <v>Chryseolinea</v>
          </cell>
          <cell r="B460">
            <v>3.36079099577E-4</v>
          </cell>
          <cell r="C460">
            <v>4.7528762065199997E-4</v>
          </cell>
          <cell r="D460">
            <v>0</v>
          </cell>
          <cell r="E460">
            <v>0</v>
          </cell>
        </row>
        <row r="461">
          <cell r="A461" t="str">
            <v>Chryseomicrobium</v>
          </cell>
          <cell r="B461">
            <v>0</v>
          </cell>
          <cell r="C461">
            <v>0</v>
          </cell>
          <cell r="D461">
            <v>3.8950820693799999E-4</v>
          </cell>
          <cell r="E461">
            <v>5.5084778890699998E-4</v>
          </cell>
        </row>
        <row r="462">
          <cell r="A462" t="str">
            <v>Chryseomonas</v>
          </cell>
          <cell r="B462">
            <v>1.3443163983099999E-3</v>
          </cell>
          <cell r="C462">
            <v>1.90115048261E-3</v>
          </cell>
          <cell r="D462">
            <v>0</v>
          </cell>
          <cell r="E462">
            <v>0</v>
          </cell>
        </row>
        <row r="463">
          <cell r="A463" t="str">
            <v>Chryseotalea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</row>
        <row r="464">
          <cell r="A464" t="str">
            <v>Chrysiogenes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</row>
        <row r="465">
          <cell r="A465" t="str">
            <v>Chthonomonas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</row>
        <row r="466">
          <cell r="A466" t="str">
            <v>Chungangia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</row>
        <row r="467">
          <cell r="A467" t="str">
            <v>Citricoccus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</row>
        <row r="468">
          <cell r="A468" t="str">
            <v>Citrobacter</v>
          </cell>
          <cell r="B468">
            <v>2.1624327671799998E-3</v>
          </cell>
          <cell r="C468">
            <v>1.65933343327E-3</v>
          </cell>
          <cell r="D468">
            <v>4.2847610069399996E-3</v>
          </cell>
          <cell r="E468">
            <v>2.3989310721099998E-3</v>
          </cell>
        </row>
        <row r="469">
          <cell r="A469" t="str">
            <v>Citroniella</v>
          </cell>
          <cell r="B469">
            <v>1.0812163835899999E-3</v>
          </cell>
          <cell r="C469">
            <v>8.2966671663299997E-4</v>
          </cell>
          <cell r="D469">
            <v>7.7868443760999997E-4</v>
          </cell>
          <cell r="E469">
            <v>5.50613196355E-4</v>
          </cell>
        </row>
        <row r="470">
          <cell r="A470" t="str">
            <v>Clavibacter</v>
          </cell>
          <cell r="B470">
            <v>4.0905818443600001E-4</v>
          </cell>
          <cell r="C470">
            <v>5.78495632229E-4</v>
          </cell>
          <cell r="D470">
            <v>0</v>
          </cell>
          <cell r="E470">
            <v>0</v>
          </cell>
        </row>
        <row r="471">
          <cell r="A471" t="str">
            <v>Cloacibacillus</v>
          </cell>
          <cell r="B471">
            <v>2.7630981199999998E-3</v>
          </cell>
          <cell r="C471">
            <v>3.0780603699900001E-3</v>
          </cell>
          <cell r="D471">
            <v>2.7273921317199998E-3</v>
          </cell>
          <cell r="E471">
            <v>1.45598343125E-3</v>
          </cell>
        </row>
        <row r="472">
          <cell r="A472" t="str">
            <v>Cloacibacterium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</row>
        <row r="473">
          <cell r="A473" t="str">
            <v>Clostridiisalibacter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</row>
        <row r="474">
          <cell r="A474" t="str">
            <v>Clostridioides</v>
          </cell>
          <cell r="B474">
            <v>2.0512358762699999E-3</v>
          </cell>
          <cell r="C474">
            <v>2.0939579483300001E-3</v>
          </cell>
          <cell r="D474">
            <v>7.79100830688E-3</v>
          </cell>
          <cell r="E474">
            <v>3.84614388638E-3</v>
          </cell>
        </row>
        <row r="475">
          <cell r="A475" t="str">
            <v>Clostridium sensu stricto</v>
          </cell>
          <cell r="B475">
            <v>0.229065462286</v>
          </cell>
          <cell r="C475">
            <v>8.7034770486400001E-2</v>
          </cell>
          <cell r="D475">
            <v>4.4050603310900001E-2</v>
          </cell>
          <cell r="E475">
            <v>3.7766399337399999E-3</v>
          </cell>
        </row>
        <row r="476">
          <cell r="A476" t="str">
            <v>Coetzeea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</row>
        <row r="477">
          <cell r="A477" t="str">
            <v>Cognataquiflexum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</row>
        <row r="478">
          <cell r="A478" t="str">
            <v>Cohaesibacter</v>
          </cell>
          <cell r="B478">
            <v>8.43228005266E-3</v>
          </cell>
          <cell r="C478">
            <v>7.7303303647999998E-3</v>
          </cell>
          <cell r="D478">
            <v>1.5570368989599999E-3</v>
          </cell>
          <cell r="E478">
            <v>1.4560754668500001E-3</v>
          </cell>
        </row>
        <row r="479">
          <cell r="A479" t="str">
            <v>Cohnella</v>
          </cell>
          <cell r="B479">
            <v>4.1054442295900001E-4</v>
          </cell>
          <cell r="C479">
            <v>5.8059749090599996E-4</v>
          </cell>
          <cell r="D479">
            <v>0</v>
          </cell>
          <cell r="E479">
            <v>0</v>
          </cell>
        </row>
        <row r="480">
          <cell r="A480" t="str">
            <v>Colidextribacter</v>
          </cell>
          <cell r="B480">
            <v>5.0892543797900001E-2</v>
          </cell>
          <cell r="C480">
            <v>3.4596843948900002E-2</v>
          </cell>
          <cell r="D480">
            <v>2.2613974507599999E-2</v>
          </cell>
          <cell r="E480">
            <v>1.4568818647500001E-3</v>
          </cell>
        </row>
        <row r="481">
          <cell r="A481" t="str">
            <v>Collibacillus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</row>
        <row r="482">
          <cell r="A482" t="str">
            <v>Collimonas</v>
          </cell>
          <cell r="B482">
            <v>4.0905818443600001E-4</v>
          </cell>
          <cell r="C482">
            <v>5.78495632229E-4</v>
          </cell>
          <cell r="D482">
            <v>0</v>
          </cell>
          <cell r="E482">
            <v>0</v>
          </cell>
        </row>
        <row r="483">
          <cell r="A483" t="str">
            <v>Collinsella</v>
          </cell>
          <cell r="B483">
            <v>1.1571679455000001E-3</v>
          </cell>
          <cell r="C483">
            <v>1.0111233891600001E-3</v>
          </cell>
          <cell r="D483">
            <v>9.7521983083600008E-3</v>
          </cell>
          <cell r="E483">
            <v>2.4247573130200002E-3</v>
          </cell>
        </row>
        <row r="484">
          <cell r="A484" t="str">
            <v>Colwellia</v>
          </cell>
          <cell r="B484">
            <v>2.0164745974600002E-3</v>
          </cell>
          <cell r="C484">
            <v>2.8517257239099999E-3</v>
          </cell>
          <cell r="D484">
            <v>0</v>
          </cell>
          <cell r="E484">
            <v>0</v>
          </cell>
        </row>
        <row r="485">
          <cell r="A485" t="str">
            <v>Comamonas</v>
          </cell>
          <cell r="B485">
            <v>8.1811636887200003E-4</v>
          </cell>
          <cell r="C485">
            <v>1.1569912644599999E-3</v>
          </cell>
          <cell r="D485">
            <v>3.8950820693799999E-4</v>
          </cell>
          <cell r="E485">
            <v>5.5084778890699998E-4</v>
          </cell>
        </row>
        <row r="486">
          <cell r="A486" t="str">
            <v>Commensalibacter</v>
          </cell>
          <cell r="B486">
            <v>4.1054442295900001E-4</v>
          </cell>
          <cell r="C486">
            <v>5.8059749090599996E-4</v>
          </cell>
          <cell r="D486">
            <v>3.8917623067299999E-4</v>
          </cell>
          <cell r="E486">
            <v>5.5037830357E-4</v>
          </cell>
        </row>
        <row r="487">
          <cell r="A487" t="str">
            <v>Companilactobacillus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</row>
        <row r="488">
          <cell r="A488" t="str">
            <v>Compostibacter</v>
          </cell>
          <cell r="B488">
            <v>6.72158199154E-4</v>
          </cell>
          <cell r="C488">
            <v>9.5057524130399995E-4</v>
          </cell>
          <cell r="D488">
            <v>0</v>
          </cell>
          <cell r="E488">
            <v>0</v>
          </cell>
        </row>
        <row r="489">
          <cell r="A489" t="str">
            <v>Conchiformibius</v>
          </cell>
          <cell r="B489">
            <v>8.1215607505700001E-3</v>
          </cell>
          <cell r="C489">
            <v>5.0531704580099998E-3</v>
          </cell>
          <cell r="D489">
            <v>3.1232268576499998E-3</v>
          </cell>
          <cell r="E489">
            <v>1.9967234294400002E-3</v>
          </cell>
        </row>
        <row r="490">
          <cell r="A490" t="str">
            <v>Conexibacter</v>
          </cell>
          <cell r="B490">
            <v>0</v>
          </cell>
          <cell r="C490">
            <v>0</v>
          </cell>
          <cell r="D490">
            <v>3.8950820693799999E-4</v>
          </cell>
          <cell r="E490">
            <v>5.5084778890699998E-4</v>
          </cell>
        </row>
        <row r="491">
          <cell r="A491" t="str">
            <v>Constrictibacter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</row>
        <row r="492">
          <cell r="A492" t="str">
            <v>Copranaerobaculum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</row>
        <row r="493">
          <cell r="A493" t="str">
            <v>Coprobacillus</v>
          </cell>
          <cell r="B493">
            <v>3.36079099577E-4</v>
          </cell>
          <cell r="C493">
            <v>4.7528762065199997E-4</v>
          </cell>
          <cell r="D493">
            <v>0</v>
          </cell>
          <cell r="E493">
            <v>0</v>
          </cell>
        </row>
        <row r="494">
          <cell r="A494" t="str">
            <v>Coprobacter</v>
          </cell>
          <cell r="B494">
            <v>4.2695162707699996</v>
          </cell>
          <cell r="C494">
            <v>0.44076809944799999</v>
          </cell>
          <cell r="D494">
            <v>2.5906313974100001</v>
          </cell>
          <cell r="E494">
            <v>0.1225083951</v>
          </cell>
        </row>
        <row r="495">
          <cell r="A495" t="str">
            <v>Coprococcus</v>
          </cell>
          <cell r="B495">
            <v>0.49082738851399998</v>
          </cell>
          <cell r="C495">
            <v>3.5471500263799999E-2</v>
          </cell>
          <cell r="D495">
            <v>1.5943084600899999</v>
          </cell>
          <cell r="E495">
            <v>6.5423525591200002E-2</v>
          </cell>
        </row>
        <row r="496">
          <cell r="A496" t="str">
            <v>Coprothermobacter</v>
          </cell>
          <cell r="B496">
            <v>0</v>
          </cell>
          <cell r="C496">
            <v>0</v>
          </cell>
          <cell r="D496">
            <v>3.8950820693799999E-4</v>
          </cell>
          <cell r="E496">
            <v>5.5084778890699998E-4</v>
          </cell>
        </row>
        <row r="497">
          <cell r="A497" t="str">
            <v>Coraliomargarita</v>
          </cell>
          <cell r="B497">
            <v>0</v>
          </cell>
          <cell r="C497">
            <v>0</v>
          </cell>
          <cell r="D497">
            <v>7.8051504955800003E-4</v>
          </cell>
          <cell r="E497">
            <v>5.5191053637000003E-4</v>
          </cell>
        </row>
        <row r="498">
          <cell r="A498" t="str">
            <v>Corallincola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</row>
        <row r="499">
          <cell r="A499" t="str">
            <v>Corallococcus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</row>
        <row r="500">
          <cell r="A500" t="str">
            <v>Coriobacterium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</row>
        <row r="501">
          <cell r="A501" t="str">
            <v>Corticimicrobacter</v>
          </cell>
          <cell r="B501">
            <v>0</v>
          </cell>
          <cell r="C501">
            <v>0</v>
          </cell>
          <cell r="D501">
            <v>3.9100684261999998E-4</v>
          </cell>
          <cell r="E501">
            <v>5.5296717981399997E-4</v>
          </cell>
        </row>
        <row r="502">
          <cell r="A502" t="str">
            <v>Corynebacterium</v>
          </cell>
          <cell r="B502">
            <v>9.7260046865500008E-3</v>
          </cell>
          <cell r="C502">
            <v>2.74317498705E-3</v>
          </cell>
          <cell r="D502">
            <v>1.55953146343E-3</v>
          </cell>
          <cell r="E502">
            <v>1.45700721887E-3</v>
          </cell>
        </row>
        <row r="503">
          <cell r="A503" t="str">
            <v>Cosenzaea</v>
          </cell>
          <cell r="B503">
            <v>0</v>
          </cell>
          <cell r="C503">
            <v>0</v>
          </cell>
          <cell r="D503">
            <v>0</v>
          </cell>
          <cell r="E503">
            <v>0</v>
          </cell>
        </row>
        <row r="504">
          <cell r="A504" t="str">
            <v>Crassaminicella</v>
          </cell>
          <cell r="B504">
            <v>0</v>
          </cell>
          <cell r="C504">
            <v>0</v>
          </cell>
          <cell r="D504">
            <v>0</v>
          </cell>
          <cell r="E504">
            <v>0</v>
          </cell>
        </row>
        <row r="505">
          <cell r="A505" t="str">
            <v>Crateriforma</v>
          </cell>
          <cell r="B505">
            <v>0</v>
          </cell>
          <cell r="C505">
            <v>0</v>
          </cell>
          <cell r="D505">
            <v>2.3372199722499999E-3</v>
          </cell>
          <cell r="E505">
            <v>1.64960675103E-3</v>
          </cell>
        </row>
        <row r="506">
          <cell r="A506" t="str">
            <v>Crenalkalicoccus</v>
          </cell>
          <cell r="B506">
            <v>0</v>
          </cell>
          <cell r="C506">
            <v>0</v>
          </cell>
          <cell r="D506">
            <v>0</v>
          </cell>
          <cell r="E506">
            <v>0</v>
          </cell>
        </row>
        <row r="507">
          <cell r="A507" t="str">
            <v>Criibacterium</v>
          </cell>
          <cell r="B507">
            <v>6.03853607253E-3</v>
          </cell>
          <cell r="C507">
            <v>1.66188415106E-3</v>
          </cell>
          <cell r="D507">
            <v>5.0649440802299998E-3</v>
          </cell>
          <cell r="E507">
            <v>1.9813469000299999E-3</v>
          </cell>
        </row>
        <row r="508">
          <cell r="A508" t="str">
            <v>Croceibacter</v>
          </cell>
          <cell r="B508">
            <v>4.1054442295900001E-4</v>
          </cell>
          <cell r="C508">
            <v>5.8059749090599996E-4</v>
          </cell>
          <cell r="D508">
            <v>0</v>
          </cell>
          <cell r="E508">
            <v>0</v>
          </cell>
        </row>
        <row r="509">
          <cell r="A509" t="str">
            <v>Croceibacterium</v>
          </cell>
          <cell r="B509">
            <v>0</v>
          </cell>
          <cell r="C509">
            <v>0</v>
          </cell>
          <cell r="D509">
            <v>0</v>
          </cell>
          <cell r="E509">
            <v>0</v>
          </cell>
        </row>
        <row r="510">
          <cell r="A510" t="str">
            <v>Croceicoccus</v>
          </cell>
          <cell r="B510">
            <v>0</v>
          </cell>
          <cell r="C510">
            <v>0</v>
          </cell>
          <cell r="D510">
            <v>0</v>
          </cell>
          <cell r="E510">
            <v>0</v>
          </cell>
        </row>
        <row r="511">
          <cell r="A511" t="str">
            <v>Croceimicrobium</v>
          </cell>
          <cell r="B511">
            <v>6.72158199154E-4</v>
          </cell>
          <cell r="C511">
            <v>9.5057524130399995E-4</v>
          </cell>
          <cell r="D511">
            <v>0</v>
          </cell>
          <cell r="E511">
            <v>0</v>
          </cell>
        </row>
        <row r="512">
          <cell r="A512" t="str">
            <v>Croceivirga</v>
          </cell>
          <cell r="B512">
            <v>0</v>
          </cell>
          <cell r="C512">
            <v>0</v>
          </cell>
          <cell r="D512">
            <v>1.9462131296299999E-3</v>
          </cell>
          <cell r="E512">
            <v>1.9842870338900001E-3</v>
          </cell>
        </row>
        <row r="513">
          <cell r="A513" t="str">
            <v>Crocinitomix</v>
          </cell>
          <cell r="B513">
            <v>3.36079099577E-4</v>
          </cell>
          <cell r="C513">
            <v>4.7528762065199997E-4</v>
          </cell>
          <cell r="D513">
            <v>0</v>
          </cell>
          <cell r="E513">
            <v>0</v>
          </cell>
        </row>
        <row r="514">
          <cell r="A514" t="str">
            <v>Crocosphaera</v>
          </cell>
          <cell r="B514">
            <v>0</v>
          </cell>
          <cell r="C514">
            <v>0</v>
          </cell>
          <cell r="D514">
            <v>0</v>
          </cell>
          <cell r="E514">
            <v>0</v>
          </cell>
        </row>
        <row r="515">
          <cell r="A515" t="str">
            <v>Cronobacter</v>
          </cell>
          <cell r="B515">
            <v>3.36079099577E-4</v>
          </cell>
          <cell r="C515">
            <v>4.7528762065199997E-4</v>
          </cell>
          <cell r="D515">
            <v>3.8950820693799999E-4</v>
          </cell>
          <cell r="E515">
            <v>5.5084778890699998E-4</v>
          </cell>
        </row>
        <row r="516">
          <cell r="A516" t="str">
            <v>Cruoricaptor</v>
          </cell>
          <cell r="B516">
            <v>3.2798966680999998E-3</v>
          </cell>
          <cell r="C516">
            <v>2.5300502447900002E-3</v>
          </cell>
          <cell r="D516">
            <v>7.7916722594199997E-3</v>
          </cell>
          <cell r="E516">
            <v>3.05805461804E-3</v>
          </cell>
        </row>
        <row r="517">
          <cell r="A517" t="str">
            <v>Cryomorpha</v>
          </cell>
          <cell r="B517">
            <v>0</v>
          </cell>
          <cell r="C517">
            <v>0</v>
          </cell>
          <cell r="D517">
            <v>0</v>
          </cell>
          <cell r="E517">
            <v>0</v>
          </cell>
        </row>
        <row r="518">
          <cell r="A518" t="str">
            <v>Cryptanaerobacter</v>
          </cell>
          <cell r="B518">
            <v>0</v>
          </cell>
          <cell r="C518">
            <v>0</v>
          </cell>
          <cell r="D518">
            <v>0</v>
          </cell>
          <cell r="E518">
            <v>0</v>
          </cell>
        </row>
        <row r="519">
          <cell r="A519" t="str">
            <v>Cryptobacterium</v>
          </cell>
          <cell r="B519">
            <v>0</v>
          </cell>
          <cell r="C519">
            <v>0</v>
          </cell>
          <cell r="D519">
            <v>0</v>
          </cell>
          <cell r="E519">
            <v>0</v>
          </cell>
        </row>
        <row r="520">
          <cell r="A520" t="str">
            <v>Cryptococcum</v>
          </cell>
          <cell r="B520">
            <v>6.72158199154E-4</v>
          </cell>
          <cell r="C520">
            <v>9.5057524130399995E-4</v>
          </cell>
          <cell r="D520">
            <v>0</v>
          </cell>
          <cell r="E520">
            <v>0</v>
          </cell>
        </row>
        <row r="521">
          <cell r="A521" t="str">
            <v>Cryptosporangium</v>
          </cell>
          <cell r="B521">
            <v>0</v>
          </cell>
          <cell r="C521">
            <v>0</v>
          </cell>
          <cell r="D521">
            <v>0</v>
          </cell>
          <cell r="E521">
            <v>0</v>
          </cell>
        </row>
        <row r="522">
          <cell r="A522" t="str">
            <v>Culicoidibacter</v>
          </cell>
          <cell r="B522">
            <v>0</v>
          </cell>
          <cell r="C522">
            <v>0</v>
          </cell>
          <cell r="D522">
            <v>0</v>
          </cell>
          <cell r="E522">
            <v>0</v>
          </cell>
        </row>
        <row r="523">
          <cell r="A523" t="str">
            <v>Cuneatibacter</v>
          </cell>
          <cell r="B523">
            <v>1.4187817216899999E-3</v>
          </cell>
          <cell r="C523">
            <v>1.24190416197E-3</v>
          </cell>
          <cell r="D523">
            <v>3.8950820693799999E-4</v>
          </cell>
          <cell r="E523">
            <v>5.5084778890699998E-4</v>
          </cell>
        </row>
        <row r="524">
          <cell r="A524" t="str">
            <v>Cupidesulfovibrio</v>
          </cell>
          <cell r="B524">
            <v>3.36079099577E-4</v>
          </cell>
          <cell r="C524">
            <v>4.7528762065199997E-4</v>
          </cell>
          <cell r="D524">
            <v>0</v>
          </cell>
          <cell r="E524">
            <v>0</v>
          </cell>
        </row>
        <row r="525">
          <cell r="A525" t="str">
            <v>Cupriavidus</v>
          </cell>
          <cell r="B525">
            <v>3.36079099577E-4</v>
          </cell>
          <cell r="C525">
            <v>4.7528762065199997E-4</v>
          </cell>
          <cell r="D525">
            <v>0</v>
          </cell>
          <cell r="E525">
            <v>0</v>
          </cell>
        </row>
        <row r="526">
          <cell r="A526" t="str">
            <v>Curtanaerobium</v>
          </cell>
          <cell r="B526">
            <v>3.7713354187300001E-3</v>
          </cell>
          <cell r="C526">
            <v>4.4908148125700001E-3</v>
          </cell>
          <cell r="D526">
            <v>0</v>
          </cell>
          <cell r="E526">
            <v>0</v>
          </cell>
        </row>
        <row r="527">
          <cell r="A527" t="str">
            <v>Curtobacterium</v>
          </cell>
          <cell r="B527">
            <v>3.36079099577E-4</v>
          </cell>
          <cell r="C527">
            <v>4.7528762065199997E-4</v>
          </cell>
          <cell r="D527">
            <v>1.55853553464E-3</v>
          </cell>
          <cell r="E527">
            <v>1.45567708653E-3</v>
          </cell>
        </row>
        <row r="528">
          <cell r="A528" t="str">
            <v>Curvibacter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</row>
        <row r="529">
          <cell r="A529" t="str">
            <v>Curvivirga</v>
          </cell>
          <cell r="B529">
            <v>0</v>
          </cell>
          <cell r="C529">
            <v>0</v>
          </cell>
          <cell r="D529">
            <v>0</v>
          </cell>
          <cell r="E529">
            <v>0</v>
          </cell>
        </row>
        <row r="530">
          <cell r="A530" t="str">
            <v>Cutibacterium</v>
          </cell>
          <cell r="B530">
            <v>0</v>
          </cell>
          <cell r="C530">
            <v>0</v>
          </cell>
          <cell r="D530">
            <v>3.8950820693799999E-4</v>
          </cell>
          <cell r="E530">
            <v>5.5084778890699998E-4</v>
          </cell>
        </row>
        <row r="531">
          <cell r="A531" t="str">
            <v>Cyanothece</v>
          </cell>
          <cell r="B531">
            <v>0</v>
          </cell>
          <cell r="C531">
            <v>0</v>
          </cell>
          <cell r="D531">
            <v>3.9100684261999998E-4</v>
          </cell>
          <cell r="E531">
            <v>5.5296717981399997E-4</v>
          </cell>
        </row>
        <row r="532">
          <cell r="A532" t="str">
            <v>Cyclobacterium</v>
          </cell>
          <cell r="B532">
            <v>0</v>
          </cell>
          <cell r="C532">
            <v>0</v>
          </cell>
          <cell r="D532">
            <v>0</v>
          </cell>
          <cell r="E532">
            <v>0</v>
          </cell>
        </row>
        <row r="533">
          <cell r="A533" t="str">
            <v>Cycloclasticus</v>
          </cell>
          <cell r="B533">
            <v>0</v>
          </cell>
          <cell r="C533">
            <v>0</v>
          </cell>
          <cell r="D533">
            <v>0</v>
          </cell>
          <cell r="E533">
            <v>0</v>
          </cell>
        </row>
        <row r="534">
          <cell r="A534" t="str">
            <v>Cystobacter</v>
          </cell>
          <cell r="B534">
            <v>0</v>
          </cell>
          <cell r="C534">
            <v>0</v>
          </cell>
          <cell r="D534">
            <v>0</v>
          </cell>
          <cell r="E534">
            <v>0</v>
          </cell>
        </row>
        <row r="535">
          <cell r="A535" t="str">
            <v>Cytobacillus</v>
          </cell>
          <cell r="B535">
            <v>0</v>
          </cell>
          <cell r="C535">
            <v>0</v>
          </cell>
          <cell r="D535">
            <v>3.8950820693799999E-4</v>
          </cell>
          <cell r="E535">
            <v>5.5084778890699998E-4</v>
          </cell>
        </row>
        <row r="536">
          <cell r="A536" t="str">
            <v>Cytophaga</v>
          </cell>
          <cell r="B536">
            <v>0</v>
          </cell>
          <cell r="C536">
            <v>0</v>
          </cell>
          <cell r="D536">
            <v>0</v>
          </cell>
          <cell r="E536">
            <v>0</v>
          </cell>
        </row>
        <row r="537">
          <cell r="A537" t="str">
            <v>Dactylosporangium</v>
          </cell>
          <cell r="B537">
            <v>0</v>
          </cell>
          <cell r="C537">
            <v>0</v>
          </cell>
          <cell r="D537">
            <v>3.8917623067299999E-4</v>
          </cell>
          <cell r="E537">
            <v>5.5037830357E-4</v>
          </cell>
        </row>
        <row r="538">
          <cell r="A538" t="str">
            <v>Daejeonella</v>
          </cell>
          <cell r="B538">
            <v>0</v>
          </cell>
          <cell r="C538">
            <v>0</v>
          </cell>
          <cell r="D538">
            <v>0</v>
          </cell>
          <cell r="E538">
            <v>0</v>
          </cell>
        </row>
        <row r="539">
          <cell r="A539" t="str">
            <v>Dankookia</v>
          </cell>
          <cell r="B539">
            <v>0</v>
          </cell>
          <cell r="C539">
            <v>0</v>
          </cell>
          <cell r="D539">
            <v>0</v>
          </cell>
          <cell r="E539">
            <v>0</v>
          </cell>
        </row>
        <row r="540">
          <cell r="A540" t="str">
            <v>Dapisostemon</v>
          </cell>
          <cell r="B540">
            <v>0</v>
          </cell>
          <cell r="C540">
            <v>0</v>
          </cell>
          <cell r="D540">
            <v>0</v>
          </cell>
          <cell r="E540">
            <v>0</v>
          </cell>
        </row>
        <row r="541">
          <cell r="A541" t="str">
            <v>Dechloromonas</v>
          </cell>
          <cell r="B541">
            <v>1.3443163983099999E-3</v>
          </cell>
          <cell r="C541">
            <v>1.90115048261E-3</v>
          </cell>
          <cell r="D541">
            <v>0</v>
          </cell>
          <cell r="E541">
            <v>0</v>
          </cell>
        </row>
        <row r="542">
          <cell r="A542" t="str">
            <v>Deefgea</v>
          </cell>
          <cell r="B542">
            <v>0</v>
          </cell>
          <cell r="C542">
            <v>0</v>
          </cell>
          <cell r="D542">
            <v>0</v>
          </cell>
          <cell r="E542">
            <v>0</v>
          </cell>
        </row>
        <row r="543">
          <cell r="A543" t="str">
            <v>Deferribacter</v>
          </cell>
          <cell r="B543">
            <v>0</v>
          </cell>
          <cell r="C543">
            <v>0</v>
          </cell>
          <cell r="D543">
            <v>0</v>
          </cell>
          <cell r="E543">
            <v>0</v>
          </cell>
        </row>
        <row r="544">
          <cell r="A544" t="str">
            <v>Deferrisoma</v>
          </cell>
          <cell r="B544">
            <v>0</v>
          </cell>
          <cell r="C544">
            <v>0</v>
          </cell>
          <cell r="D544">
            <v>0</v>
          </cell>
          <cell r="E544">
            <v>0</v>
          </cell>
        </row>
        <row r="545">
          <cell r="A545" t="str">
            <v>Defluviitalea</v>
          </cell>
          <cell r="B545">
            <v>2.9090562897199999E-3</v>
          </cell>
          <cell r="C545">
            <v>1.5881315877200001E-3</v>
          </cell>
          <cell r="D545">
            <v>0</v>
          </cell>
          <cell r="E545">
            <v>0</v>
          </cell>
        </row>
        <row r="546">
          <cell r="A546" t="str">
            <v>Dehalobacter</v>
          </cell>
          <cell r="B546">
            <v>0</v>
          </cell>
          <cell r="C546">
            <v>0</v>
          </cell>
          <cell r="D546">
            <v>0</v>
          </cell>
          <cell r="E546">
            <v>0</v>
          </cell>
        </row>
        <row r="547">
          <cell r="A547" t="str">
            <v>Dehalococcoides</v>
          </cell>
          <cell r="B547">
            <v>8.2108884591899998E-4</v>
          </cell>
          <cell r="C547">
            <v>1.16119498181E-3</v>
          </cell>
          <cell r="D547">
            <v>7.7868443760999997E-4</v>
          </cell>
          <cell r="E547">
            <v>5.50613196355E-4</v>
          </cell>
        </row>
        <row r="548">
          <cell r="A548" t="str">
            <v>Dehalogenimonas</v>
          </cell>
          <cell r="B548">
            <v>6.72158199154E-4</v>
          </cell>
          <cell r="C548">
            <v>9.5057524130399995E-4</v>
          </cell>
          <cell r="D548">
            <v>0</v>
          </cell>
          <cell r="E548">
            <v>0</v>
          </cell>
        </row>
        <row r="549">
          <cell r="A549" t="str">
            <v>Deinococcus</v>
          </cell>
          <cell r="B549">
            <v>1.6803954978799999E-3</v>
          </cell>
          <cell r="C549">
            <v>2.3764381032600002E-3</v>
          </cell>
          <cell r="D549">
            <v>0</v>
          </cell>
          <cell r="E549">
            <v>0</v>
          </cell>
        </row>
        <row r="550">
          <cell r="A550" t="str">
            <v>Delftia</v>
          </cell>
          <cell r="B550">
            <v>4.1054442295900001E-4</v>
          </cell>
          <cell r="C550">
            <v>5.8059749090599996E-4</v>
          </cell>
          <cell r="D550">
            <v>0</v>
          </cell>
          <cell r="E550">
            <v>0</v>
          </cell>
        </row>
        <row r="551">
          <cell r="A551" t="str">
            <v>Dellaglioa</v>
          </cell>
          <cell r="B551">
            <v>0</v>
          </cell>
          <cell r="C551">
            <v>0</v>
          </cell>
          <cell r="D551">
            <v>0</v>
          </cell>
          <cell r="E551">
            <v>0</v>
          </cell>
        </row>
        <row r="552">
          <cell r="A552" t="str">
            <v>Demequina</v>
          </cell>
          <cell r="B552">
            <v>0</v>
          </cell>
          <cell r="C552">
            <v>0</v>
          </cell>
          <cell r="D552">
            <v>0</v>
          </cell>
          <cell r="E552">
            <v>0</v>
          </cell>
        </row>
        <row r="553">
          <cell r="A553" t="str">
            <v>Dendrosporobacter</v>
          </cell>
          <cell r="B553">
            <v>4.1054442295900001E-4</v>
          </cell>
          <cell r="C553">
            <v>5.8059749090599996E-4</v>
          </cell>
          <cell r="D553">
            <v>3.8917623067299999E-4</v>
          </cell>
          <cell r="E553">
            <v>5.5037830357E-4</v>
          </cell>
        </row>
        <row r="554">
          <cell r="A554" t="str">
            <v>Denitratisoma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</row>
        <row r="555">
          <cell r="A555" t="str">
            <v>Denitrificimonas</v>
          </cell>
          <cell r="B555">
            <v>0</v>
          </cell>
          <cell r="C555">
            <v>0</v>
          </cell>
          <cell r="D555">
            <v>0</v>
          </cell>
          <cell r="E555">
            <v>0</v>
          </cell>
        </row>
        <row r="556">
          <cell r="A556" t="str">
            <v>Denitrobaculum</v>
          </cell>
          <cell r="B556">
            <v>0</v>
          </cell>
          <cell r="C556">
            <v>0</v>
          </cell>
          <cell r="D556">
            <v>0</v>
          </cell>
          <cell r="E556">
            <v>0</v>
          </cell>
        </row>
        <row r="557">
          <cell r="A557" t="str">
            <v>Denitrovibrio</v>
          </cell>
          <cell r="B557">
            <v>0</v>
          </cell>
          <cell r="C557">
            <v>0</v>
          </cell>
          <cell r="D557">
            <v>3.9100684261999998E-4</v>
          </cell>
          <cell r="E557">
            <v>5.5296717981399997E-4</v>
          </cell>
        </row>
        <row r="558">
          <cell r="A558" t="str">
            <v>Dermabacter</v>
          </cell>
          <cell r="B558">
            <v>0</v>
          </cell>
          <cell r="C558">
            <v>0</v>
          </cell>
          <cell r="D558">
            <v>0</v>
          </cell>
          <cell r="E558">
            <v>0</v>
          </cell>
        </row>
        <row r="559">
          <cell r="A559" t="str">
            <v>Dermacoccus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</row>
        <row r="560">
          <cell r="A560" t="str">
            <v>Dermatophilus</v>
          </cell>
          <cell r="B560">
            <v>4.0905818443600001E-4</v>
          </cell>
          <cell r="C560">
            <v>5.78495632229E-4</v>
          </cell>
          <cell r="D560">
            <v>0</v>
          </cell>
          <cell r="E560">
            <v>0</v>
          </cell>
        </row>
        <row r="561">
          <cell r="A561" t="str">
            <v>Derxia</v>
          </cell>
          <cell r="B561">
            <v>6.72158199154E-4</v>
          </cell>
          <cell r="C561">
            <v>9.5057524130399995E-4</v>
          </cell>
          <cell r="D561">
            <v>0</v>
          </cell>
          <cell r="E561">
            <v>0</v>
          </cell>
        </row>
        <row r="562">
          <cell r="A562" t="str">
            <v>Desemzia</v>
          </cell>
          <cell r="B562">
            <v>3.36079099577E-4</v>
          </cell>
          <cell r="C562">
            <v>4.7528762065199997E-4</v>
          </cell>
          <cell r="D562">
            <v>0</v>
          </cell>
          <cell r="E562">
            <v>0</v>
          </cell>
        </row>
        <row r="563">
          <cell r="A563" t="str">
            <v>Desertibacillus</v>
          </cell>
          <cell r="B563">
            <v>0</v>
          </cell>
          <cell r="C563">
            <v>0</v>
          </cell>
          <cell r="D563">
            <v>0</v>
          </cell>
          <cell r="E563">
            <v>0</v>
          </cell>
        </row>
        <row r="564">
          <cell r="A564" t="str">
            <v>Desertibacter</v>
          </cell>
          <cell r="B564">
            <v>8.1811636887200003E-4</v>
          </cell>
          <cell r="C564">
            <v>1.1569912644599999E-3</v>
          </cell>
          <cell r="D564">
            <v>0</v>
          </cell>
          <cell r="E564">
            <v>0</v>
          </cell>
        </row>
        <row r="565">
          <cell r="A565" t="str">
            <v>Desertimonas</v>
          </cell>
          <cell r="B565">
            <v>1.3443163983099999E-3</v>
          </cell>
          <cell r="C565">
            <v>1.90115048261E-3</v>
          </cell>
          <cell r="D565">
            <v>3.8917623067299999E-4</v>
          </cell>
          <cell r="E565">
            <v>5.5037830357E-4</v>
          </cell>
        </row>
        <row r="566">
          <cell r="A566" t="str">
            <v>Desikacharya</v>
          </cell>
          <cell r="B566">
            <v>3.36079099577E-4</v>
          </cell>
          <cell r="C566">
            <v>4.7528762065199997E-4</v>
          </cell>
          <cell r="D566">
            <v>0</v>
          </cell>
          <cell r="E566">
            <v>0</v>
          </cell>
        </row>
        <row r="567">
          <cell r="A567" t="str">
            <v>Desnuesiella</v>
          </cell>
          <cell r="B567">
            <v>0</v>
          </cell>
          <cell r="C567">
            <v>0</v>
          </cell>
          <cell r="D567">
            <v>0</v>
          </cell>
          <cell r="E567">
            <v>0</v>
          </cell>
        </row>
        <row r="568">
          <cell r="A568" t="str">
            <v>Desulfallas</v>
          </cell>
          <cell r="B568">
            <v>0</v>
          </cell>
          <cell r="C568">
            <v>0</v>
          </cell>
          <cell r="D568">
            <v>0</v>
          </cell>
          <cell r="E568">
            <v>0</v>
          </cell>
        </row>
        <row r="569">
          <cell r="A569" t="str">
            <v>Desulfarculus</v>
          </cell>
          <cell r="B569">
            <v>1.0812163835899999E-3</v>
          </cell>
          <cell r="C569">
            <v>8.2966671663299997E-4</v>
          </cell>
          <cell r="D569">
            <v>1.1696912802300001E-3</v>
          </cell>
          <cell r="E569">
            <v>2.3889866573299999E-6</v>
          </cell>
        </row>
        <row r="570">
          <cell r="A570" t="str">
            <v>Desulfatibacillum</v>
          </cell>
          <cell r="B570">
            <v>0</v>
          </cell>
          <cell r="C570">
            <v>0</v>
          </cell>
          <cell r="D570">
            <v>0</v>
          </cell>
          <cell r="E570">
            <v>0</v>
          </cell>
        </row>
        <row r="571">
          <cell r="A571" t="str">
            <v>Desulfatiferula</v>
          </cell>
          <cell r="B571">
            <v>3.36079099577E-4</v>
          </cell>
          <cell r="C571">
            <v>4.7528762065199997E-4</v>
          </cell>
          <cell r="D571">
            <v>0</v>
          </cell>
          <cell r="E571">
            <v>0</v>
          </cell>
        </row>
        <row r="572">
          <cell r="A572" t="str">
            <v>Desulfatiglans</v>
          </cell>
          <cell r="B572">
            <v>0</v>
          </cell>
          <cell r="C572">
            <v>0</v>
          </cell>
          <cell r="D572">
            <v>0</v>
          </cell>
          <cell r="E572">
            <v>0</v>
          </cell>
        </row>
        <row r="573">
          <cell r="A573" t="str">
            <v>Desulfatirhabdium</v>
          </cell>
          <cell r="B573">
            <v>0</v>
          </cell>
          <cell r="C573">
            <v>0</v>
          </cell>
          <cell r="D573">
            <v>0</v>
          </cell>
          <cell r="E573">
            <v>0</v>
          </cell>
        </row>
        <row r="574">
          <cell r="A574" t="str">
            <v>Desulfatitalea</v>
          </cell>
          <cell r="B574">
            <v>0</v>
          </cell>
          <cell r="C574">
            <v>0</v>
          </cell>
          <cell r="D574">
            <v>3.8950820693799999E-4</v>
          </cell>
          <cell r="E574">
            <v>5.5084778890699998E-4</v>
          </cell>
        </row>
        <row r="575">
          <cell r="A575" t="str">
            <v>Desulfitibacter</v>
          </cell>
          <cell r="B575">
            <v>0</v>
          </cell>
          <cell r="C575">
            <v>0</v>
          </cell>
          <cell r="D575">
            <v>0</v>
          </cell>
          <cell r="E575">
            <v>0</v>
          </cell>
        </row>
        <row r="576">
          <cell r="A576" t="str">
            <v>Desulfitispora</v>
          </cell>
          <cell r="B576">
            <v>0</v>
          </cell>
          <cell r="C576">
            <v>0</v>
          </cell>
          <cell r="D576">
            <v>0</v>
          </cell>
          <cell r="E576">
            <v>0</v>
          </cell>
        </row>
        <row r="577">
          <cell r="A577" t="str">
            <v>Desulfitobacterium</v>
          </cell>
          <cell r="B577">
            <v>0</v>
          </cell>
          <cell r="C577">
            <v>0</v>
          </cell>
          <cell r="D577">
            <v>3.9100684261999998E-4</v>
          </cell>
          <cell r="E577">
            <v>5.5296717981399997E-4</v>
          </cell>
        </row>
        <row r="578">
          <cell r="A578" t="str">
            <v>Desulfobacca</v>
          </cell>
          <cell r="B578">
            <v>0</v>
          </cell>
          <cell r="C578">
            <v>0</v>
          </cell>
          <cell r="D578">
            <v>0</v>
          </cell>
          <cell r="E578">
            <v>0</v>
          </cell>
        </row>
        <row r="579">
          <cell r="A579" t="str">
            <v>Desulfobacter</v>
          </cell>
          <cell r="B579">
            <v>3.36079099577E-4</v>
          </cell>
          <cell r="C579">
            <v>4.7528762065199997E-4</v>
          </cell>
          <cell r="D579">
            <v>0</v>
          </cell>
          <cell r="E579">
            <v>0</v>
          </cell>
        </row>
        <row r="580">
          <cell r="A580" t="str">
            <v>Desulfobacterium</v>
          </cell>
          <cell r="B580">
            <v>0</v>
          </cell>
          <cell r="C580">
            <v>0</v>
          </cell>
          <cell r="D580">
            <v>3.8950820693799999E-4</v>
          </cell>
          <cell r="E580">
            <v>5.5084778890699998E-4</v>
          </cell>
        </row>
        <row r="581">
          <cell r="A581" t="str">
            <v>Desulfobacula</v>
          </cell>
          <cell r="B581">
            <v>0</v>
          </cell>
          <cell r="C581">
            <v>0</v>
          </cell>
          <cell r="D581">
            <v>0</v>
          </cell>
          <cell r="E581">
            <v>0</v>
          </cell>
        </row>
        <row r="582">
          <cell r="A582" t="str">
            <v>Desulfobaculum</v>
          </cell>
          <cell r="B582">
            <v>0</v>
          </cell>
          <cell r="C582">
            <v>0</v>
          </cell>
          <cell r="D582">
            <v>0</v>
          </cell>
          <cell r="E582">
            <v>0</v>
          </cell>
        </row>
        <row r="583">
          <cell r="A583" t="str">
            <v>Desulfobotulus</v>
          </cell>
          <cell r="B583">
            <v>1.4917608065499999E-3</v>
          </cell>
          <cell r="C583">
            <v>3.7103314480500002E-4</v>
          </cell>
          <cell r="D583">
            <v>5.4596121467400003E-3</v>
          </cell>
          <cell r="E583">
            <v>1.46078018323E-3</v>
          </cell>
        </row>
        <row r="584">
          <cell r="A584" t="str">
            <v>Desulfobulbus</v>
          </cell>
          <cell r="B584">
            <v>6.6337091604100007E-2</v>
          </cell>
          <cell r="C584">
            <v>2.2746033812000001E-2</v>
          </cell>
          <cell r="D584">
            <v>0.12358246813400001</v>
          </cell>
          <cell r="E584">
            <v>1.6308076164900001E-2</v>
          </cell>
        </row>
        <row r="585">
          <cell r="A585" t="str">
            <v>Desulfocapsa</v>
          </cell>
          <cell r="B585">
            <v>0</v>
          </cell>
          <cell r="C585">
            <v>0</v>
          </cell>
          <cell r="D585">
            <v>3.9100684261999998E-4</v>
          </cell>
          <cell r="E585">
            <v>5.5296717981399997E-4</v>
          </cell>
        </row>
        <row r="586">
          <cell r="A586" t="str">
            <v>Desulfocarbo</v>
          </cell>
          <cell r="B586">
            <v>0</v>
          </cell>
          <cell r="C586">
            <v>0</v>
          </cell>
          <cell r="D586">
            <v>3.9100684261999998E-4</v>
          </cell>
          <cell r="E586">
            <v>5.5296717981399997E-4</v>
          </cell>
        </row>
        <row r="587">
          <cell r="A587" t="str">
            <v>Desulfocastanea</v>
          </cell>
          <cell r="B587">
            <v>0</v>
          </cell>
          <cell r="C587">
            <v>0</v>
          </cell>
          <cell r="D587">
            <v>3.9100684261999998E-4</v>
          </cell>
          <cell r="E587">
            <v>5.5296717981399997E-4</v>
          </cell>
        </row>
        <row r="588">
          <cell r="A588" t="str">
            <v>Desulfocella</v>
          </cell>
          <cell r="B588">
            <v>1.63771897627E-3</v>
          </cell>
          <cell r="C588">
            <v>1.5301597554800001E-3</v>
          </cell>
          <cell r="D588">
            <v>0</v>
          </cell>
          <cell r="E588">
            <v>0</v>
          </cell>
        </row>
        <row r="589">
          <cell r="A589" t="str">
            <v>Desulfococcus</v>
          </cell>
          <cell r="B589">
            <v>2.0107241155699999E-2</v>
          </cell>
          <cell r="C589">
            <v>6.7150373508699998E-3</v>
          </cell>
          <cell r="D589">
            <v>5.5351520141599997E-2</v>
          </cell>
          <cell r="E589">
            <v>7.6209659091200001E-3</v>
          </cell>
        </row>
        <row r="590">
          <cell r="A590" t="str">
            <v>Desulfocucumis</v>
          </cell>
          <cell r="B590">
            <v>0</v>
          </cell>
          <cell r="C590">
            <v>0</v>
          </cell>
          <cell r="D590">
            <v>0</v>
          </cell>
          <cell r="E590">
            <v>0</v>
          </cell>
        </row>
        <row r="591">
          <cell r="A591" t="str">
            <v>Desulfocurvibacter</v>
          </cell>
          <cell r="B591">
            <v>0</v>
          </cell>
          <cell r="C591">
            <v>0</v>
          </cell>
          <cell r="D591">
            <v>0</v>
          </cell>
          <cell r="E591">
            <v>0</v>
          </cell>
        </row>
        <row r="592">
          <cell r="A592" t="str">
            <v>Desulfocurvus</v>
          </cell>
          <cell r="B592">
            <v>0</v>
          </cell>
          <cell r="C592">
            <v>0</v>
          </cell>
          <cell r="D592">
            <v>0</v>
          </cell>
          <cell r="E592">
            <v>0</v>
          </cell>
        </row>
        <row r="593">
          <cell r="A593" t="str">
            <v>Desulfofalx</v>
          </cell>
          <cell r="B593">
            <v>0</v>
          </cell>
          <cell r="C593">
            <v>0</v>
          </cell>
          <cell r="D593">
            <v>0</v>
          </cell>
          <cell r="E593">
            <v>0</v>
          </cell>
        </row>
        <row r="594">
          <cell r="A594" t="str">
            <v>Desulfofarcimen</v>
          </cell>
          <cell r="B594">
            <v>0</v>
          </cell>
          <cell r="C594">
            <v>0</v>
          </cell>
          <cell r="D594">
            <v>3.9100684261999998E-4</v>
          </cell>
          <cell r="E594">
            <v>5.5296717981399997E-4</v>
          </cell>
        </row>
        <row r="595">
          <cell r="A595" t="str">
            <v>Desulfofrigus</v>
          </cell>
          <cell r="B595">
            <v>4.0905818443600001E-4</v>
          </cell>
          <cell r="C595">
            <v>5.78495632229E-4</v>
          </cell>
          <cell r="D595">
            <v>0</v>
          </cell>
          <cell r="E595">
            <v>0</v>
          </cell>
        </row>
        <row r="596">
          <cell r="A596" t="str">
            <v>Desulfofundulus</v>
          </cell>
          <cell r="B596">
            <v>0</v>
          </cell>
          <cell r="C596">
            <v>0</v>
          </cell>
          <cell r="D596">
            <v>0</v>
          </cell>
          <cell r="E596">
            <v>0</v>
          </cell>
        </row>
        <row r="597">
          <cell r="A597" t="str">
            <v>Desulfofustis</v>
          </cell>
          <cell r="B597">
            <v>0</v>
          </cell>
          <cell r="C597">
            <v>0</v>
          </cell>
          <cell r="D597">
            <v>0</v>
          </cell>
          <cell r="E597">
            <v>0</v>
          </cell>
        </row>
        <row r="598">
          <cell r="A598" t="str">
            <v>Desulfoglaeba</v>
          </cell>
          <cell r="B598">
            <v>0</v>
          </cell>
          <cell r="C598">
            <v>0</v>
          </cell>
          <cell r="D598">
            <v>0</v>
          </cell>
          <cell r="E598">
            <v>0</v>
          </cell>
        </row>
        <row r="599">
          <cell r="A599" t="str">
            <v>Desulfogranum</v>
          </cell>
          <cell r="B599">
            <v>0</v>
          </cell>
          <cell r="C599">
            <v>0</v>
          </cell>
          <cell r="D599">
            <v>0</v>
          </cell>
          <cell r="E599">
            <v>0</v>
          </cell>
        </row>
        <row r="600">
          <cell r="A600" t="str">
            <v>Desulfohalobium</v>
          </cell>
          <cell r="B600">
            <v>3.36079099577E-4</v>
          </cell>
          <cell r="C600">
            <v>4.7528762065199997E-4</v>
          </cell>
          <cell r="D600">
            <v>0</v>
          </cell>
          <cell r="E600">
            <v>0</v>
          </cell>
        </row>
        <row r="601">
          <cell r="A601" t="str">
            <v>Desulfohalophilus</v>
          </cell>
          <cell r="B601">
            <v>0</v>
          </cell>
          <cell r="C601">
            <v>0</v>
          </cell>
          <cell r="D601">
            <v>0</v>
          </cell>
          <cell r="E601">
            <v>0</v>
          </cell>
        </row>
        <row r="602">
          <cell r="A602" t="str">
            <v>Desulfohalotomaculum</v>
          </cell>
          <cell r="B602">
            <v>0</v>
          </cell>
          <cell r="C602">
            <v>0</v>
          </cell>
          <cell r="D602">
            <v>0</v>
          </cell>
          <cell r="E602">
            <v>0</v>
          </cell>
        </row>
        <row r="603">
          <cell r="A603" t="str">
            <v>Desulfohalovibrio</v>
          </cell>
          <cell r="B603">
            <v>5.8925779028099999E-3</v>
          </cell>
          <cell r="C603">
            <v>2.3036288909800001E-3</v>
          </cell>
          <cell r="D603">
            <v>4.2922541853499998E-3</v>
          </cell>
          <cell r="E603">
            <v>2.4111035839499998E-3</v>
          </cell>
        </row>
        <row r="604">
          <cell r="A604" t="str">
            <v>Desulfolithobacter</v>
          </cell>
          <cell r="B604">
            <v>0</v>
          </cell>
          <cell r="C604">
            <v>0</v>
          </cell>
          <cell r="D604">
            <v>3.9100684261999998E-4</v>
          </cell>
          <cell r="E604">
            <v>5.5296717981399997E-4</v>
          </cell>
        </row>
        <row r="605">
          <cell r="A605" t="str">
            <v>Desulfolucanica</v>
          </cell>
          <cell r="B605">
            <v>0</v>
          </cell>
          <cell r="C605">
            <v>0</v>
          </cell>
          <cell r="D605">
            <v>3.8950820693799999E-4</v>
          </cell>
          <cell r="E605">
            <v>5.5084778890699998E-4</v>
          </cell>
        </row>
        <row r="606">
          <cell r="A606" t="str">
            <v>Desulfoluna</v>
          </cell>
          <cell r="B606">
            <v>0</v>
          </cell>
          <cell r="C606">
            <v>0</v>
          </cell>
          <cell r="D606">
            <v>0</v>
          </cell>
          <cell r="E606">
            <v>0</v>
          </cell>
        </row>
        <row r="607">
          <cell r="A607" t="str">
            <v>Desulfolutivibrio</v>
          </cell>
          <cell r="B607">
            <v>3.36079099577E-4</v>
          </cell>
          <cell r="C607">
            <v>4.7528762065199997E-4</v>
          </cell>
          <cell r="D607">
            <v>0</v>
          </cell>
          <cell r="E607">
            <v>0</v>
          </cell>
        </row>
        <row r="608">
          <cell r="A608" t="str">
            <v>Desulfomicrobium</v>
          </cell>
          <cell r="B608">
            <v>1.0082372987300001E-3</v>
          </cell>
          <cell r="C608">
            <v>1.4258628619600001E-3</v>
          </cell>
          <cell r="D608">
            <v>5.0646121039599999E-3</v>
          </cell>
          <cell r="E608">
            <v>1.9800423363400001E-3</v>
          </cell>
        </row>
        <row r="609">
          <cell r="A609" t="str">
            <v>Desulfomonile</v>
          </cell>
          <cell r="B609">
            <v>0</v>
          </cell>
          <cell r="C609">
            <v>0</v>
          </cell>
          <cell r="D609">
            <v>0</v>
          </cell>
          <cell r="E609">
            <v>0</v>
          </cell>
        </row>
        <row r="610">
          <cell r="A610" t="str">
            <v>Desulfonatronobacter</v>
          </cell>
          <cell r="B610">
            <v>8.2108884591899998E-4</v>
          </cell>
          <cell r="C610">
            <v>1.16119498181E-3</v>
          </cell>
          <cell r="D610">
            <v>0</v>
          </cell>
          <cell r="E610">
            <v>0</v>
          </cell>
        </row>
        <row r="611">
          <cell r="A611" t="str">
            <v>Desulfonatronospira</v>
          </cell>
          <cell r="B611">
            <v>4.0905818443600001E-4</v>
          </cell>
          <cell r="C611">
            <v>5.78495632229E-4</v>
          </cell>
          <cell r="D611">
            <v>3.8950820693799999E-4</v>
          </cell>
          <cell r="E611">
            <v>5.5084778890699998E-4</v>
          </cell>
        </row>
        <row r="612">
          <cell r="A612" t="str">
            <v>Desulfonatronum</v>
          </cell>
          <cell r="B612">
            <v>3.36079099577E-4</v>
          </cell>
          <cell r="C612">
            <v>4.7528762065199997E-4</v>
          </cell>
          <cell r="D612">
            <v>1.1681926445499999E-3</v>
          </cell>
          <cell r="E612">
            <v>9.5409647313500002E-4</v>
          </cell>
        </row>
        <row r="613">
          <cell r="A613" t="str">
            <v>Desulfonauticus</v>
          </cell>
          <cell r="B613">
            <v>0</v>
          </cell>
          <cell r="C613">
            <v>0</v>
          </cell>
          <cell r="D613">
            <v>1.16752869202E-3</v>
          </cell>
          <cell r="E613">
            <v>1.6511349107100001E-3</v>
          </cell>
        </row>
        <row r="614">
          <cell r="A614" t="str">
            <v>Desulfonema</v>
          </cell>
          <cell r="B614">
            <v>1.13334210996E-2</v>
          </cell>
          <cell r="C614">
            <v>1.9477522132299999E-3</v>
          </cell>
          <cell r="D614">
            <v>3.5075752050100001E-3</v>
          </cell>
          <cell r="E614">
            <v>9.5043201230900003E-4</v>
          </cell>
        </row>
        <row r="615">
          <cell r="A615" t="str">
            <v>Desulfonispora</v>
          </cell>
          <cell r="B615">
            <v>0</v>
          </cell>
          <cell r="C615">
            <v>0</v>
          </cell>
          <cell r="D615">
            <v>0</v>
          </cell>
          <cell r="E615">
            <v>0</v>
          </cell>
        </row>
        <row r="616">
          <cell r="A616" t="str">
            <v>Desulfopila</v>
          </cell>
          <cell r="B616">
            <v>0</v>
          </cell>
          <cell r="C616">
            <v>0</v>
          </cell>
          <cell r="D616">
            <v>3.9100684261999998E-4</v>
          </cell>
          <cell r="E616">
            <v>5.5296717981399997E-4</v>
          </cell>
        </row>
        <row r="617">
          <cell r="A617" t="str">
            <v>Desulfoplanes</v>
          </cell>
          <cell r="B617">
            <v>2.0164745974600002E-3</v>
          </cell>
          <cell r="C617">
            <v>2.8517257239099999E-3</v>
          </cell>
          <cell r="D617">
            <v>0</v>
          </cell>
          <cell r="E617">
            <v>0</v>
          </cell>
        </row>
        <row r="618">
          <cell r="A618" t="str">
            <v>Desulfoprunum</v>
          </cell>
          <cell r="B618">
            <v>0</v>
          </cell>
          <cell r="C618">
            <v>0</v>
          </cell>
          <cell r="D618">
            <v>0</v>
          </cell>
          <cell r="E618">
            <v>0</v>
          </cell>
        </row>
        <row r="619">
          <cell r="A619" t="str">
            <v>Desulforadius</v>
          </cell>
          <cell r="B619">
            <v>1.0082372987300001E-3</v>
          </cell>
          <cell r="C619">
            <v>1.4258628619600001E-3</v>
          </cell>
          <cell r="D619">
            <v>0</v>
          </cell>
          <cell r="E619">
            <v>0</v>
          </cell>
        </row>
        <row r="620">
          <cell r="A620" t="str">
            <v>Desulforamulus</v>
          </cell>
          <cell r="B620">
            <v>6.72158199154E-4</v>
          </cell>
          <cell r="C620">
            <v>9.5057524130399995E-4</v>
          </cell>
          <cell r="D620">
            <v>0</v>
          </cell>
          <cell r="E620">
            <v>0</v>
          </cell>
        </row>
        <row r="621">
          <cell r="A621" t="str">
            <v>Desulforapulum</v>
          </cell>
          <cell r="B621">
            <v>0</v>
          </cell>
          <cell r="C621">
            <v>0</v>
          </cell>
          <cell r="D621">
            <v>0</v>
          </cell>
          <cell r="E621">
            <v>0</v>
          </cell>
        </row>
        <row r="622">
          <cell r="A622" t="str">
            <v>Desulforegula</v>
          </cell>
          <cell r="B622">
            <v>1.6803954978799999E-3</v>
          </cell>
          <cell r="C622">
            <v>2.3764381032600002E-3</v>
          </cell>
          <cell r="D622">
            <v>0</v>
          </cell>
          <cell r="E622">
            <v>0</v>
          </cell>
        </row>
        <row r="623">
          <cell r="A623" t="str">
            <v>Desulforhabdus</v>
          </cell>
          <cell r="B623">
            <v>0</v>
          </cell>
          <cell r="C623">
            <v>0</v>
          </cell>
          <cell r="D623">
            <v>0</v>
          </cell>
          <cell r="E623">
            <v>0</v>
          </cell>
        </row>
        <row r="624">
          <cell r="A624" t="str">
            <v>Desulforhopalus</v>
          </cell>
          <cell r="B624">
            <v>0</v>
          </cell>
          <cell r="C624">
            <v>0</v>
          </cell>
          <cell r="D624">
            <v>0</v>
          </cell>
          <cell r="E624">
            <v>0</v>
          </cell>
        </row>
        <row r="625">
          <cell r="A625" t="str">
            <v>Desulfosalsimonas</v>
          </cell>
          <cell r="B625">
            <v>7.4513728401299996E-4</v>
          </cell>
          <cell r="C625">
            <v>5.3441903620100005E-4</v>
          </cell>
          <cell r="D625">
            <v>0</v>
          </cell>
          <cell r="E625">
            <v>0</v>
          </cell>
        </row>
        <row r="626">
          <cell r="A626" t="str">
            <v>Desulfosarcina</v>
          </cell>
          <cell r="B626">
            <v>8.2108884591899998E-4</v>
          </cell>
          <cell r="C626">
            <v>1.16119498181E-3</v>
          </cell>
          <cell r="D626">
            <v>4.2885929614500003E-3</v>
          </cell>
          <cell r="E626">
            <v>2.3998216908400001E-3</v>
          </cell>
        </row>
        <row r="627">
          <cell r="A627" t="str">
            <v>Desulfoscipio</v>
          </cell>
          <cell r="B627">
            <v>3.36079099577E-4</v>
          </cell>
          <cell r="C627">
            <v>4.7528762065199997E-4</v>
          </cell>
          <cell r="D627">
            <v>0</v>
          </cell>
          <cell r="E627">
            <v>0</v>
          </cell>
        </row>
        <row r="628">
          <cell r="A628" t="str">
            <v>Desulfosediminicola</v>
          </cell>
          <cell r="B628">
            <v>0</v>
          </cell>
          <cell r="C628">
            <v>0</v>
          </cell>
          <cell r="D628">
            <v>0</v>
          </cell>
          <cell r="E628">
            <v>0</v>
          </cell>
        </row>
        <row r="629">
          <cell r="A629" t="str">
            <v>Desulfosoma</v>
          </cell>
          <cell r="B629">
            <v>0</v>
          </cell>
          <cell r="C629">
            <v>0</v>
          </cell>
          <cell r="D629">
            <v>0</v>
          </cell>
          <cell r="E629">
            <v>0</v>
          </cell>
        </row>
        <row r="630">
          <cell r="A630" t="str">
            <v>Desulfosporomusa</v>
          </cell>
          <cell r="B630">
            <v>0</v>
          </cell>
          <cell r="C630">
            <v>0</v>
          </cell>
          <cell r="D630">
            <v>0</v>
          </cell>
          <cell r="E630">
            <v>0</v>
          </cell>
        </row>
        <row r="631">
          <cell r="A631" t="str">
            <v>Desulfosporosinus</v>
          </cell>
          <cell r="B631">
            <v>3.3925797975300001E-3</v>
          </cell>
          <cell r="C631">
            <v>6.7260306658200003E-4</v>
          </cell>
          <cell r="D631">
            <v>8.1898403041799992E-3</v>
          </cell>
          <cell r="E631">
            <v>4.1636450802700004E-3</v>
          </cell>
        </row>
        <row r="632">
          <cell r="A632" t="str">
            <v>Desulfosudis</v>
          </cell>
          <cell r="B632">
            <v>0.32358968146299999</v>
          </cell>
          <cell r="C632">
            <v>0.12564321434</v>
          </cell>
          <cell r="D632">
            <v>1.5197829512100001E-2</v>
          </cell>
          <cell r="E632">
            <v>4.1391766142699999E-3</v>
          </cell>
        </row>
        <row r="633">
          <cell r="A633" t="str">
            <v>Desulfotalea</v>
          </cell>
          <cell r="B633">
            <v>0</v>
          </cell>
          <cell r="C633">
            <v>0</v>
          </cell>
          <cell r="D633">
            <v>0</v>
          </cell>
          <cell r="E633">
            <v>0</v>
          </cell>
        </row>
        <row r="634">
          <cell r="A634" t="str">
            <v>Desulfothermus</v>
          </cell>
          <cell r="B634">
            <v>0</v>
          </cell>
          <cell r="C634">
            <v>0</v>
          </cell>
          <cell r="D634">
            <v>0</v>
          </cell>
          <cell r="E634">
            <v>0</v>
          </cell>
        </row>
        <row r="635">
          <cell r="A635" t="str">
            <v>Desulfotignum</v>
          </cell>
          <cell r="B635">
            <v>0</v>
          </cell>
          <cell r="C635">
            <v>0</v>
          </cell>
          <cell r="D635">
            <v>3.8950820693799999E-4</v>
          </cell>
          <cell r="E635">
            <v>5.5084778890699998E-4</v>
          </cell>
        </row>
        <row r="636">
          <cell r="A636" t="str">
            <v>Desulfotomaculum</v>
          </cell>
          <cell r="B636">
            <v>1.6803954978799999E-3</v>
          </cell>
          <cell r="C636">
            <v>2.3764381032600002E-3</v>
          </cell>
          <cell r="D636">
            <v>0</v>
          </cell>
          <cell r="E636">
            <v>0</v>
          </cell>
        </row>
        <row r="637">
          <cell r="A637" t="str">
            <v>Desulfotruncus</v>
          </cell>
          <cell r="B637">
            <v>0</v>
          </cell>
          <cell r="C637">
            <v>0</v>
          </cell>
          <cell r="D637">
            <v>0</v>
          </cell>
          <cell r="E637">
            <v>0</v>
          </cell>
        </row>
        <row r="638">
          <cell r="A638" t="str">
            <v>Desulfovectis</v>
          </cell>
          <cell r="B638">
            <v>0</v>
          </cell>
          <cell r="C638">
            <v>0</v>
          </cell>
          <cell r="D638">
            <v>0</v>
          </cell>
          <cell r="E638">
            <v>0</v>
          </cell>
        </row>
        <row r="639">
          <cell r="A639" t="str">
            <v>Desulfovermiculus</v>
          </cell>
          <cell r="B639">
            <v>1.1571679455000001E-3</v>
          </cell>
          <cell r="C639">
            <v>1.0111233891600001E-3</v>
          </cell>
          <cell r="D639">
            <v>0</v>
          </cell>
          <cell r="E639">
            <v>0</v>
          </cell>
        </row>
        <row r="640">
          <cell r="A640" t="str">
            <v>Desulfovibrio</v>
          </cell>
          <cell r="B640">
            <v>0.17186062988600001</v>
          </cell>
          <cell r="C640">
            <v>7.56386366556E-2</v>
          </cell>
          <cell r="D640">
            <v>0.186407223703</v>
          </cell>
          <cell r="E640">
            <v>2.4691986179300001E-2</v>
          </cell>
        </row>
        <row r="641">
          <cell r="A641" t="str">
            <v>Desulfovulcanus</v>
          </cell>
          <cell r="B641">
            <v>0</v>
          </cell>
          <cell r="C641">
            <v>0</v>
          </cell>
          <cell r="D641">
            <v>0</v>
          </cell>
          <cell r="E641">
            <v>0</v>
          </cell>
        </row>
        <row r="642">
          <cell r="A642" t="str">
            <v>Desulfurella</v>
          </cell>
          <cell r="B642">
            <v>0</v>
          </cell>
          <cell r="C642">
            <v>0</v>
          </cell>
          <cell r="D642">
            <v>0</v>
          </cell>
          <cell r="E642">
            <v>0</v>
          </cell>
        </row>
        <row r="643">
          <cell r="A643" t="str">
            <v>Desulfuribacillus</v>
          </cell>
          <cell r="B643">
            <v>0</v>
          </cell>
          <cell r="C643">
            <v>0</v>
          </cell>
          <cell r="D643">
            <v>0</v>
          </cell>
          <cell r="E643">
            <v>0</v>
          </cell>
        </row>
        <row r="644">
          <cell r="A644" t="str">
            <v>Desulfurispora</v>
          </cell>
          <cell r="B644">
            <v>4.0905818443600001E-4</v>
          </cell>
          <cell r="C644">
            <v>5.78495632229E-4</v>
          </cell>
          <cell r="D644">
            <v>0</v>
          </cell>
          <cell r="E644">
            <v>0</v>
          </cell>
        </row>
        <row r="645">
          <cell r="A645" t="str">
            <v>Desulfurivibrio</v>
          </cell>
          <cell r="B645">
            <v>0</v>
          </cell>
          <cell r="C645">
            <v>0</v>
          </cell>
          <cell r="D645">
            <v>0</v>
          </cell>
          <cell r="E645">
            <v>0</v>
          </cell>
        </row>
        <row r="646">
          <cell r="A646" t="str">
            <v>Desulfurobacterium</v>
          </cell>
          <cell r="B646">
            <v>3.36079099577E-4</v>
          </cell>
          <cell r="C646">
            <v>4.7528762065199997E-4</v>
          </cell>
          <cell r="D646">
            <v>3.8950820693799999E-4</v>
          </cell>
          <cell r="E646">
            <v>5.5084778890699998E-4</v>
          </cell>
        </row>
        <row r="647">
          <cell r="A647" t="str">
            <v>Desulfuromonas</v>
          </cell>
          <cell r="B647">
            <v>4.1054442295900001E-4</v>
          </cell>
          <cell r="C647">
            <v>5.8059749090599996E-4</v>
          </cell>
          <cell r="D647">
            <v>1.1696912802300001E-3</v>
          </cell>
          <cell r="E647">
            <v>2.3889866573299999E-6</v>
          </cell>
        </row>
        <row r="648">
          <cell r="A648" t="str">
            <v>Desulfuromusa</v>
          </cell>
          <cell r="B648">
            <v>3.36079099577E-4</v>
          </cell>
          <cell r="C648">
            <v>4.7528762065199997E-4</v>
          </cell>
          <cell r="D648">
            <v>0</v>
          </cell>
          <cell r="E648">
            <v>0</v>
          </cell>
        </row>
        <row r="649">
          <cell r="A649" t="str">
            <v>Dethiobacter</v>
          </cell>
          <cell r="B649">
            <v>0</v>
          </cell>
          <cell r="C649">
            <v>0</v>
          </cell>
          <cell r="D649">
            <v>3.8917623067299999E-4</v>
          </cell>
          <cell r="E649">
            <v>5.5037830357E-4</v>
          </cell>
        </row>
        <row r="650">
          <cell r="A650" t="str">
            <v>Dethiosulfatarculus</v>
          </cell>
          <cell r="B650">
            <v>8.2108884591899998E-4</v>
          </cell>
          <cell r="C650">
            <v>1.16119498181E-3</v>
          </cell>
          <cell r="D650">
            <v>7.7901641387599998E-4</v>
          </cell>
          <cell r="E650">
            <v>1.1016955778099999E-3</v>
          </cell>
        </row>
        <row r="651">
          <cell r="A651" t="str">
            <v>Dethiosulfatibacter</v>
          </cell>
          <cell r="B651">
            <v>4.9104407936299999E-2</v>
          </cell>
          <cell r="C651">
            <v>3.7313062424899998E-2</v>
          </cell>
          <cell r="D651">
            <v>4.2899208665100001E-3</v>
          </cell>
          <cell r="E651">
            <v>1.45992113264E-3</v>
          </cell>
        </row>
        <row r="652">
          <cell r="A652" t="str">
            <v>Dethiosulfovibrio</v>
          </cell>
          <cell r="B652">
            <v>1.4932470450700001E-3</v>
          </cell>
          <cell r="C652">
            <v>1.07152408985E-3</v>
          </cell>
          <cell r="D652">
            <v>5.8511216962500003E-3</v>
          </cell>
          <cell r="E652">
            <v>2.5331299154499999E-3</v>
          </cell>
        </row>
        <row r="653">
          <cell r="A653" t="str">
            <v>Devosia</v>
          </cell>
          <cell r="B653">
            <v>3.36079099577E-4</v>
          </cell>
          <cell r="C653">
            <v>4.7528762065199997E-4</v>
          </cell>
          <cell r="D653">
            <v>0</v>
          </cell>
          <cell r="E653">
            <v>0</v>
          </cell>
        </row>
        <row r="654">
          <cell r="A654" t="str">
            <v>Dialister</v>
          </cell>
          <cell r="B654">
            <v>1.50615959465E-2</v>
          </cell>
          <cell r="C654">
            <v>6.67636951741E-3</v>
          </cell>
          <cell r="D654">
            <v>2.9228803769599999E-2</v>
          </cell>
          <cell r="E654">
            <v>7.7661895810200001E-3</v>
          </cell>
        </row>
        <row r="655">
          <cell r="A655" t="str">
            <v>Dichelobacter</v>
          </cell>
          <cell r="B655">
            <v>1.8293261446499999E-3</v>
          </cell>
          <cell r="C655">
            <v>1.3136795221199999E-3</v>
          </cell>
          <cell r="D655">
            <v>0</v>
          </cell>
          <cell r="E655">
            <v>0</v>
          </cell>
        </row>
        <row r="656">
          <cell r="A656" t="str">
            <v>Dickeya</v>
          </cell>
          <cell r="B656">
            <v>0</v>
          </cell>
          <cell r="C656">
            <v>0</v>
          </cell>
          <cell r="D656">
            <v>0</v>
          </cell>
          <cell r="E656">
            <v>0</v>
          </cell>
        </row>
        <row r="657">
          <cell r="A657" t="str">
            <v>Dictyobacter</v>
          </cell>
          <cell r="B657">
            <v>3.36079099577E-4</v>
          </cell>
          <cell r="C657">
            <v>4.7528762065199997E-4</v>
          </cell>
          <cell r="D657">
            <v>3.9100684261999998E-4</v>
          </cell>
          <cell r="E657">
            <v>5.5296717981399997E-4</v>
          </cell>
        </row>
        <row r="658">
          <cell r="A658" t="str">
            <v>Dictyoglomus</v>
          </cell>
          <cell r="B658">
            <v>4.1054442295900001E-4</v>
          </cell>
          <cell r="C658">
            <v>5.8059749090599996E-4</v>
          </cell>
          <cell r="D658">
            <v>0</v>
          </cell>
          <cell r="E658">
            <v>0</v>
          </cell>
        </row>
        <row r="659">
          <cell r="A659" t="str">
            <v>Dielma</v>
          </cell>
          <cell r="B659">
            <v>3.9902726733100002E-3</v>
          </cell>
          <cell r="C659">
            <v>2.3884645711299999E-3</v>
          </cell>
          <cell r="D659">
            <v>0</v>
          </cell>
          <cell r="E659">
            <v>0</v>
          </cell>
        </row>
        <row r="660">
          <cell r="A660" t="str">
            <v>Dietzia</v>
          </cell>
          <cell r="B660">
            <v>0</v>
          </cell>
          <cell r="C660">
            <v>0</v>
          </cell>
          <cell r="D660">
            <v>0</v>
          </cell>
          <cell r="E660">
            <v>0</v>
          </cell>
        </row>
        <row r="661">
          <cell r="A661" t="str">
            <v>Dinghuibacter</v>
          </cell>
          <cell r="B661">
            <v>0</v>
          </cell>
          <cell r="C661">
            <v>0</v>
          </cell>
          <cell r="D661">
            <v>0</v>
          </cell>
          <cell r="E661">
            <v>0</v>
          </cell>
        </row>
        <row r="662">
          <cell r="A662" t="str">
            <v>Dissulfuribacter</v>
          </cell>
          <cell r="B662">
            <v>0</v>
          </cell>
          <cell r="C662">
            <v>0</v>
          </cell>
          <cell r="D662">
            <v>0</v>
          </cell>
          <cell r="E662">
            <v>0</v>
          </cell>
        </row>
        <row r="663">
          <cell r="A663" t="str">
            <v>Dissulfurimicrobium</v>
          </cell>
          <cell r="B663">
            <v>0</v>
          </cell>
          <cell r="C663">
            <v>0</v>
          </cell>
          <cell r="D663">
            <v>0</v>
          </cell>
          <cell r="E663">
            <v>0</v>
          </cell>
        </row>
        <row r="664">
          <cell r="A664" t="str">
            <v>Dissulfurirhabdus</v>
          </cell>
          <cell r="B664">
            <v>0</v>
          </cell>
          <cell r="C664">
            <v>0</v>
          </cell>
          <cell r="D664">
            <v>0</v>
          </cell>
          <cell r="E664">
            <v>0</v>
          </cell>
        </row>
        <row r="665">
          <cell r="A665" t="str">
            <v>Dissulfurispira</v>
          </cell>
          <cell r="B665">
            <v>0</v>
          </cell>
          <cell r="C665">
            <v>0</v>
          </cell>
          <cell r="D665">
            <v>0</v>
          </cell>
          <cell r="E665">
            <v>0</v>
          </cell>
        </row>
        <row r="666">
          <cell r="A666" t="str">
            <v>Dokdonella</v>
          </cell>
          <cell r="B666">
            <v>0</v>
          </cell>
          <cell r="C666">
            <v>0</v>
          </cell>
          <cell r="D666">
            <v>0</v>
          </cell>
          <cell r="E666">
            <v>0</v>
          </cell>
        </row>
        <row r="667">
          <cell r="A667" t="str">
            <v>Dokdonia</v>
          </cell>
          <cell r="B667">
            <v>1.82783990613E-3</v>
          </cell>
          <cell r="C667">
            <v>8.4631825790300005E-4</v>
          </cell>
          <cell r="D667">
            <v>1.5621967585299999E-3</v>
          </cell>
          <cell r="E667">
            <v>1.4635051006200001E-3</v>
          </cell>
        </row>
        <row r="668">
          <cell r="A668" t="str">
            <v>Dolosicoccus</v>
          </cell>
          <cell r="B668">
            <v>0</v>
          </cell>
          <cell r="C668">
            <v>0</v>
          </cell>
          <cell r="D668">
            <v>0</v>
          </cell>
          <cell r="E668">
            <v>0</v>
          </cell>
        </row>
        <row r="669">
          <cell r="A669" t="str">
            <v>Dolosigranulum</v>
          </cell>
          <cell r="B669">
            <v>4.0905818443600001E-4</v>
          </cell>
          <cell r="C669">
            <v>5.78495632229E-4</v>
          </cell>
          <cell r="D669">
            <v>0</v>
          </cell>
          <cell r="E669">
            <v>0</v>
          </cell>
        </row>
        <row r="670">
          <cell r="A670" t="str">
            <v>Domibacillus</v>
          </cell>
          <cell r="B670">
            <v>0</v>
          </cell>
          <cell r="C670">
            <v>0</v>
          </cell>
          <cell r="D670">
            <v>0</v>
          </cell>
          <cell r="E670">
            <v>0</v>
          </cell>
        </row>
        <row r="671">
          <cell r="A671" t="str">
            <v>Dongia</v>
          </cell>
          <cell r="B671">
            <v>0</v>
          </cell>
          <cell r="C671">
            <v>0</v>
          </cell>
          <cell r="D671">
            <v>3.8950820693799999E-4</v>
          </cell>
          <cell r="E671">
            <v>5.5084778890699998E-4</v>
          </cell>
        </row>
        <row r="672">
          <cell r="A672" t="str">
            <v>Dongshaea</v>
          </cell>
          <cell r="B672">
            <v>0</v>
          </cell>
          <cell r="C672">
            <v>0</v>
          </cell>
          <cell r="D672">
            <v>0</v>
          </cell>
          <cell r="E672">
            <v>0</v>
          </cell>
        </row>
        <row r="673">
          <cell r="A673" t="str">
            <v>Dorea</v>
          </cell>
          <cell r="B673">
            <v>3.76597899458E-2</v>
          </cell>
          <cell r="C673">
            <v>3.3352876751000002E-2</v>
          </cell>
          <cell r="D673">
            <v>1.5994326847200001E-2</v>
          </cell>
          <cell r="E673">
            <v>4.5499819376599998E-3</v>
          </cell>
        </row>
        <row r="674">
          <cell r="A674" t="str">
            <v>Draconibacterium</v>
          </cell>
          <cell r="B674">
            <v>0</v>
          </cell>
          <cell r="C674">
            <v>0</v>
          </cell>
          <cell r="D674">
            <v>0</v>
          </cell>
          <cell r="E674">
            <v>0</v>
          </cell>
        </row>
        <row r="675">
          <cell r="A675" t="str">
            <v>Dubosiella</v>
          </cell>
          <cell r="B675">
            <v>3.7698491801999999E-3</v>
          </cell>
          <cell r="C675">
            <v>4.4916557420400004E-3</v>
          </cell>
          <cell r="D675">
            <v>0</v>
          </cell>
          <cell r="E675">
            <v>0</v>
          </cell>
        </row>
        <row r="676">
          <cell r="A676" t="str">
            <v>Duganella</v>
          </cell>
          <cell r="B676">
            <v>7.3476071418399997E-3</v>
          </cell>
          <cell r="C676">
            <v>2.6832452655699999E-3</v>
          </cell>
          <cell r="D676">
            <v>0</v>
          </cell>
          <cell r="E676">
            <v>0</v>
          </cell>
        </row>
        <row r="677">
          <cell r="A677" t="str">
            <v>Duncaniella</v>
          </cell>
          <cell r="B677">
            <v>0.52143929552599999</v>
          </cell>
          <cell r="C677">
            <v>0.168528400666</v>
          </cell>
          <cell r="D677">
            <v>2.4771403271599999</v>
          </cell>
          <cell r="E677">
            <v>7.4057414682E-2</v>
          </cell>
        </row>
        <row r="678">
          <cell r="A678" t="str">
            <v>Duodenibacillus</v>
          </cell>
          <cell r="B678">
            <v>4.5021478857699998E-2</v>
          </cell>
          <cell r="C678">
            <v>9.6472773821300005E-3</v>
          </cell>
          <cell r="D678">
            <v>0</v>
          </cell>
          <cell r="E678">
            <v>0</v>
          </cell>
        </row>
        <row r="679">
          <cell r="A679" t="str">
            <v>Dyadobacter</v>
          </cell>
          <cell r="B679">
            <v>0</v>
          </cell>
          <cell r="C679">
            <v>0</v>
          </cell>
          <cell r="D679">
            <v>0</v>
          </cell>
          <cell r="E679">
            <v>0</v>
          </cell>
        </row>
        <row r="680">
          <cell r="A680" t="str">
            <v>Dyella</v>
          </cell>
          <cell r="B680">
            <v>0</v>
          </cell>
          <cell r="C680">
            <v>0</v>
          </cell>
          <cell r="D680">
            <v>3.9100684261999998E-4</v>
          </cell>
          <cell r="E680">
            <v>5.5296717981399997E-4</v>
          </cell>
        </row>
        <row r="681">
          <cell r="A681" t="str">
            <v>Dysgonomonas</v>
          </cell>
          <cell r="B681">
            <v>0.721725243164</v>
          </cell>
          <cell r="C681">
            <v>6.4348935861100007E-2</v>
          </cell>
          <cell r="D681">
            <v>0.45302226424300002</v>
          </cell>
          <cell r="E681">
            <v>2.2739755335999999E-2</v>
          </cell>
        </row>
        <row r="682">
          <cell r="A682" t="str">
            <v>Dysosmobacter</v>
          </cell>
          <cell r="B682">
            <v>4.0905818443600001E-4</v>
          </cell>
          <cell r="C682">
            <v>5.78495632229E-4</v>
          </cell>
          <cell r="D682">
            <v>1.1678606682800001E-3</v>
          </cell>
          <cell r="E682">
            <v>9.5328330077699996E-4</v>
          </cell>
        </row>
        <row r="683">
          <cell r="A683" t="str">
            <v>Echinicola</v>
          </cell>
          <cell r="B683">
            <v>0</v>
          </cell>
          <cell r="C683">
            <v>0</v>
          </cell>
          <cell r="D683">
            <v>0</v>
          </cell>
          <cell r="E683">
            <v>0</v>
          </cell>
        </row>
        <row r="684">
          <cell r="A684" t="str">
            <v>Ectobacillus</v>
          </cell>
          <cell r="B684">
            <v>1.5176249364600001E-2</v>
          </cell>
          <cell r="C684">
            <v>5.5449039670799997E-3</v>
          </cell>
          <cell r="D684">
            <v>0</v>
          </cell>
          <cell r="E684">
            <v>0</v>
          </cell>
        </row>
        <row r="685">
          <cell r="A685" t="str">
            <v>Ectothiorhodospira</v>
          </cell>
          <cell r="B685">
            <v>0</v>
          </cell>
          <cell r="C685">
            <v>0</v>
          </cell>
          <cell r="D685">
            <v>0</v>
          </cell>
          <cell r="E685">
            <v>0</v>
          </cell>
        </row>
        <row r="686">
          <cell r="A686" t="str">
            <v>Edaphobacter</v>
          </cell>
          <cell r="B686">
            <v>3.36079099577E-4</v>
          </cell>
          <cell r="C686">
            <v>4.7528762065199997E-4</v>
          </cell>
          <cell r="D686">
            <v>0</v>
          </cell>
          <cell r="E686">
            <v>0</v>
          </cell>
        </row>
        <row r="687">
          <cell r="A687" t="str">
            <v>Edaphobaculum</v>
          </cell>
          <cell r="B687">
            <v>4.0905818443600001E-4</v>
          </cell>
          <cell r="C687">
            <v>5.78495632229E-4</v>
          </cell>
          <cell r="D687">
            <v>0</v>
          </cell>
          <cell r="E687">
            <v>0</v>
          </cell>
        </row>
        <row r="688">
          <cell r="A688" t="str">
            <v>Edaphocola</v>
          </cell>
          <cell r="B688">
            <v>0</v>
          </cell>
          <cell r="C688">
            <v>0</v>
          </cell>
          <cell r="D688">
            <v>0</v>
          </cell>
          <cell r="E688">
            <v>0</v>
          </cell>
        </row>
        <row r="689">
          <cell r="A689" t="str">
            <v>Edaphophycus</v>
          </cell>
          <cell r="B689">
            <v>0</v>
          </cell>
          <cell r="C689">
            <v>0</v>
          </cell>
          <cell r="D689">
            <v>0</v>
          </cell>
          <cell r="E689">
            <v>0</v>
          </cell>
        </row>
        <row r="690">
          <cell r="A690" t="str">
            <v>Edwardsiella</v>
          </cell>
          <cell r="B690">
            <v>0</v>
          </cell>
          <cell r="C690">
            <v>0</v>
          </cell>
          <cell r="D690">
            <v>0</v>
          </cell>
          <cell r="E690">
            <v>0</v>
          </cell>
        </row>
        <row r="691">
          <cell r="A691" t="str">
            <v>Effusibacillus</v>
          </cell>
          <cell r="B691">
            <v>1.1541954684499999E-3</v>
          </cell>
          <cell r="C691">
            <v>1.0072852044899999E-3</v>
          </cell>
          <cell r="D691">
            <v>7.8051504955800003E-4</v>
          </cell>
          <cell r="E691">
            <v>5.5191053637000003E-4</v>
          </cell>
        </row>
        <row r="692">
          <cell r="A692" t="str">
            <v>Eggerthella</v>
          </cell>
          <cell r="B692">
            <v>1.0082372987300001E-3</v>
          </cell>
          <cell r="C692">
            <v>1.4258628619600001E-3</v>
          </cell>
          <cell r="D692">
            <v>0</v>
          </cell>
          <cell r="E692">
            <v>0</v>
          </cell>
        </row>
        <row r="693">
          <cell r="A693" t="str">
            <v>Eggerthia</v>
          </cell>
          <cell r="B693">
            <v>0</v>
          </cell>
          <cell r="C693">
            <v>0</v>
          </cell>
          <cell r="D693">
            <v>0</v>
          </cell>
          <cell r="E693">
            <v>0</v>
          </cell>
        </row>
        <row r="694">
          <cell r="A694" t="str">
            <v>Egibacter</v>
          </cell>
          <cell r="B694">
            <v>3.36079099577E-4</v>
          </cell>
          <cell r="C694">
            <v>4.7528762065199997E-4</v>
          </cell>
          <cell r="D694">
            <v>0</v>
          </cell>
          <cell r="E694">
            <v>0</v>
          </cell>
        </row>
        <row r="695">
          <cell r="A695" t="str">
            <v>Egicoccus</v>
          </cell>
          <cell r="B695">
            <v>3.36079099577E-4</v>
          </cell>
          <cell r="C695">
            <v>4.7528762065199997E-4</v>
          </cell>
          <cell r="D695">
            <v>0</v>
          </cell>
          <cell r="E695">
            <v>0</v>
          </cell>
        </row>
        <row r="696">
          <cell r="A696" t="str">
            <v>Ehrlichia</v>
          </cell>
          <cell r="B696">
            <v>0</v>
          </cell>
          <cell r="C696">
            <v>0</v>
          </cell>
          <cell r="D696">
            <v>3.9100684261999998E-4</v>
          </cell>
          <cell r="E696">
            <v>5.5296717981399997E-4</v>
          </cell>
        </row>
        <row r="697">
          <cell r="A697" t="str">
            <v>Eikenella</v>
          </cell>
          <cell r="B697">
            <v>8.2108884591899998E-4</v>
          </cell>
          <cell r="C697">
            <v>1.16119498181E-3</v>
          </cell>
          <cell r="D697">
            <v>7.7835246134500002E-4</v>
          </cell>
          <cell r="E697">
            <v>1.10075660714E-3</v>
          </cell>
        </row>
        <row r="698">
          <cell r="A698" t="str">
            <v>Eisenbergiella</v>
          </cell>
          <cell r="B698">
            <v>0.133693442873</v>
          </cell>
          <cell r="C698">
            <v>5.5420720102900001E-2</v>
          </cell>
          <cell r="D698">
            <v>0.63556833385</v>
          </cell>
          <cell r="E698">
            <v>2.05646119597E-2</v>
          </cell>
        </row>
        <row r="699">
          <cell r="A699" t="str">
            <v>Eisenibacter</v>
          </cell>
          <cell r="B699">
            <v>0</v>
          </cell>
          <cell r="C699">
            <v>0</v>
          </cell>
          <cell r="D699">
            <v>0</v>
          </cell>
          <cell r="E699">
            <v>0</v>
          </cell>
        </row>
        <row r="700">
          <cell r="A700" t="str">
            <v>Elioraea</v>
          </cell>
          <cell r="B700">
            <v>0</v>
          </cell>
          <cell r="C700">
            <v>0</v>
          </cell>
          <cell r="D700">
            <v>0</v>
          </cell>
          <cell r="E700">
            <v>0</v>
          </cell>
        </row>
        <row r="701">
          <cell r="A701" t="str">
            <v>Elizabethkingia</v>
          </cell>
          <cell r="B701">
            <v>4.0905818443600001E-4</v>
          </cell>
          <cell r="C701">
            <v>5.78495632229E-4</v>
          </cell>
          <cell r="D701">
            <v>1.5570368989599999E-3</v>
          </cell>
          <cell r="E701">
            <v>1.4560754668500001E-3</v>
          </cell>
        </row>
        <row r="702">
          <cell r="A702" t="str">
            <v>Ellagibacter</v>
          </cell>
          <cell r="B702">
            <v>4.1054442295900001E-4</v>
          </cell>
          <cell r="C702">
            <v>5.8059749090599996E-4</v>
          </cell>
          <cell r="D702">
            <v>0</v>
          </cell>
          <cell r="E702">
            <v>0</v>
          </cell>
        </row>
        <row r="703">
          <cell r="A703" t="str">
            <v>Elstera</v>
          </cell>
          <cell r="B703">
            <v>4.1054442295900001E-4</v>
          </cell>
          <cell r="C703">
            <v>5.8059749090599996E-4</v>
          </cell>
          <cell r="D703">
            <v>0</v>
          </cell>
          <cell r="E703">
            <v>0</v>
          </cell>
        </row>
        <row r="704">
          <cell r="A704" t="str">
            <v>Elusimicrobium</v>
          </cell>
          <cell r="B704">
            <v>2.16189008559E-2</v>
          </cell>
          <cell r="C704">
            <v>3.14888154256E-3</v>
          </cell>
          <cell r="D704">
            <v>1.5978515292199999E-2</v>
          </cell>
          <cell r="E704">
            <v>4.4859456371799996E-3</v>
          </cell>
        </row>
        <row r="705">
          <cell r="A705" t="str">
            <v>Emcibacter</v>
          </cell>
          <cell r="B705">
            <v>0</v>
          </cell>
          <cell r="C705">
            <v>0</v>
          </cell>
          <cell r="D705">
            <v>0</v>
          </cell>
          <cell r="E705">
            <v>0</v>
          </cell>
        </row>
        <row r="706">
          <cell r="A706" t="str">
            <v>Empedobacter</v>
          </cell>
          <cell r="B706">
            <v>0</v>
          </cell>
          <cell r="C706">
            <v>0</v>
          </cell>
          <cell r="D706">
            <v>0</v>
          </cell>
          <cell r="E706">
            <v>0</v>
          </cell>
        </row>
        <row r="707">
          <cell r="A707" t="str">
            <v>Emticicia</v>
          </cell>
          <cell r="B707">
            <v>7.9041097345199998E-3</v>
          </cell>
          <cell r="C707">
            <v>3.4032505960199999E-3</v>
          </cell>
          <cell r="D707">
            <v>4.2857569357300004E-3</v>
          </cell>
          <cell r="E707">
            <v>4.4059579289200002E-3</v>
          </cell>
        </row>
        <row r="708">
          <cell r="A708" t="str">
            <v>Endobacter</v>
          </cell>
          <cell r="B708">
            <v>0</v>
          </cell>
          <cell r="C708">
            <v>0</v>
          </cell>
          <cell r="D708">
            <v>0</v>
          </cell>
          <cell r="E708">
            <v>0</v>
          </cell>
        </row>
        <row r="709">
          <cell r="A709" t="str">
            <v>Endobacterium</v>
          </cell>
          <cell r="B709">
            <v>0</v>
          </cell>
          <cell r="C709">
            <v>0</v>
          </cell>
          <cell r="D709">
            <v>0</v>
          </cell>
          <cell r="E709">
            <v>0</v>
          </cell>
        </row>
        <row r="710">
          <cell r="A710" t="str">
            <v>Endomicrobium</v>
          </cell>
          <cell r="B710">
            <v>0.35622530507400002</v>
          </cell>
          <cell r="C710">
            <v>0.114359063843</v>
          </cell>
          <cell r="D710">
            <v>0.44291495995300001</v>
          </cell>
          <cell r="E710">
            <v>3.8566716990300003E-2</v>
          </cell>
        </row>
        <row r="711">
          <cell r="A711" t="str">
            <v>Endozoicomonas</v>
          </cell>
          <cell r="B711">
            <v>0</v>
          </cell>
          <cell r="C711">
            <v>0</v>
          </cell>
          <cell r="D711">
            <v>0</v>
          </cell>
          <cell r="E711">
            <v>0</v>
          </cell>
        </row>
        <row r="712">
          <cell r="A712" t="str">
            <v>Enhygromyxa</v>
          </cell>
          <cell r="B712">
            <v>0</v>
          </cell>
          <cell r="C712">
            <v>0</v>
          </cell>
          <cell r="D712">
            <v>0</v>
          </cell>
          <cell r="E712">
            <v>0</v>
          </cell>
        </row>
        <row r="713">
          <cell r="A713" t="str">
            <v>Enorma</v>
          </cell>
          <cell r="B713">
            <v>1.75337458274E-3</v>
          </cell>
          <cell r="C713">
            <v>1.6879641890800001E-3</v>
          </cell>
          <cell r="D713">
            <v>3.8950820693799999E-4</v>
          </cell>
          <cell r="E713">
            <v>5.5084778890699998E-4</v>
          </cell>
        </row>
        <row r="714">
          <cell r="A714" t="str">
            <v>Ensifer</v>
          </cell>
          <cell r="B714">
            <v>0</v>
          </cell>
          <cell r="C714">
            <v>0</v>
          </cell>
          <cell r="D714">
            <v>0</v>
          </cell>
          <cell r="E714">
            <v>0</v>
          </cell>
        </row>
        <row r="715">
          <cell r="A715" t="str">
            <v>Enteractinococcus</v>
          </cell>
          <cell r="B715">
            <v>0</v>
          </cell>
          <cell r="C715">
            <v>0</v>
          </cell>
          <cell r="D715">
            <v>0</v>
          </cell>
          <cell r="E715">
            <v>0</v>
          </cell>
        </row>
        <row r="716">
          <cell r="A716" t="str">
            <v>Enterobacter</v>
          </cell>
          <cell r="B716">
            <v>0.19569309045399999</v>
          </cell>
          <cell r="C716">
            <v>0.161931864023</v>
          </cell>
          <cell r="D716">
            <v>0.117261196456</v>
          </cell>
          <cell r="E716">
            <v>8.4150446822699995E-2</v>
          </cell>
        </row>
        <row r="717">
          <cell r="A717" t="str">
            <v>Enterocloster</v>
          </cell>
          <cell r="B717">
            <v>0.25790116935899998</v>
          </cell>
          <cell r="C717">
            <v>0.12997734429300001</v>
          </cell>
          <cell r="D717">
            <v>6.9016452171200005E-2</v>
          </cell>
          <cell r="E717">
            <v>6.6636426654999997E-3</v>
          </cell>
        </row>
        <row r="718">
          <cell r="A718" t="str">
            <v>Enterococcus</v>
          </cell>
          <cell r="B718">
            <v>1.6392052147899999E-3</v>
          </cell>
          <cell r="C718">
            <v>1.15909884028E-3</v>
          </cell>
          <cell r="D718">
            <v>7.0101612810599999E-3</v>
          </cell>
          <cell r="E718">
            <v>5.0402965927700003E-3</v>
          </cell>
        </row>
        <row r="719">
          <cell r="A719" t="str">
            <v>Enteroscipio</v>
          </cell>
          <cell r="B719">
            <v>3.36079099577E-4</v>
          </cell>
          <cell r="C719">
            <v>4.7528762065199997E-4</v>
          </cell>
          <cell r="D719">
            <v>3.8917623067299999E-4</v>
          </cell>
          <cell r="E719">
            <v>5.5037830357E-4</v>
          </cell>
        </row>
        <row r="720">
          <cell r="A720" t="str">
            <v>Entomobacter</v>
          </cell>
          <cell r="B720">
            <v>0</v>
          </cell>
          <cell r="C720">
            <v>0</v>
          </cell>
          <cell r="D720">
            <v>0</v>
          </cell>
          <cell r="E720">
            <v>0</v>
          </cell>
        </row>
        <row r="721">
          <cell r="A721" t="str">
            <v>Entomomonas</v>
          </cell>
          <cell r="B721">
            <v>0</v>
          </cell>
          <cell r="C721">
            <v>0</v>
          </cell>
          <cell r="D721">
            <v>0</v>
          </cell>
          <cell r="E721">
            <v>0</v>
          </cell>
        </row>
        <row r="722">
          <cell r="A722" t="str">
            <v>Ercella</v>
          </cell>
          <cell r="B722">
            <v>7.0490639171200006E-2</v>
          </cell>
          <cell r="C722">
            <v>7.4589657142900001E-3</v>
          </cell>
          <cell r="D722">
            <v>1.5983504421200001E-2</v>
          </cell>
          <cell r="E722">
            <v>1.9703168024699999E-3</v>
          </cell>
        </row>
        <row r="723">
          <cell r="A723" t="str">
            <v>Ereboglobus</v>
          </cell>
          <cell r="B723">
            <v>3.0596311731200001E-2</v>
          </cell>
          <cell r="C723">
            <v>1.23668880783E-2</v>
          </cell>
          <cell r="D723">
            <v>0</v>
          </cell>
          <cell r="E723">
            <v>0</v>
          </cell>
        </row>
        <row r="724">
          <cell r="A724" t="str">
            <v>Eremococcus</v>
          </cell>
          <cell r="B724">
            <v>0</v>
          </cell>
          <cell r="C724">
            <v>0</v>
          </cell>
          <cell r="D724">
            <v>0</v>
          </cell>
          <cell r="E724">
            <v>0</v>
          </cell>
        </row>
        <row r="725">
          <cell r="A725" t="str">
            <v>Erwinia</v>
          </cell>
          <cell r="B725">
            <v>0</v>
          </cell>
          <cell r="C725">
            <v>0</v>
          </cell>
          <cell r="D725">
            <v>0</v>
          </cell>
          <cell r="E725">
            <v>0</v>
          </cell>
        </row>
        <row r="726">
          <cell r="A726" t="str">
            <v>Erysipelothrix</v>
          </cell>
          <cell r="B726">
            <v>0.55886937980700002</v>
          </cell>
          <cell r="C726">
            <v>0.138012360739</v>
          </cell>
          <cell r="D726">
            <v>7.0180148908800005E-2</v>
          </cell>
          <cell r="E726">
            <v>3.79302988694E-3</v>
          </cell>
        </row>
        <row r="727">
          <cell r="A727" t="str">
            <v>Erysipelotrichaceae_incertae_sedis</v>
          </cell>
          <cell r="B727">
            <v>0</v>
          </cell>
          <cell r="C727">
            <v>0</v>
          </cell>
          <cell r="D727">
            <v>0</v>
          </cell>
          <cell r="E727">
            <v>0</v>
          </cell>
        </row>
        <row r="728">
          <cell r="A728" t="str">
            <v>Erythrobacter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</row>
        <row r="729">
          <cell r="A729" t="str">
            <v>Escherichia/Shigella</v>
          </cell>
          <cell r="B729">
            <v>1.20800446221E-2</v>
          </cell>
          <cell r="C729">
            <v>1.7453306369400001E-3</v>
          </cell>
          <cell r="D729">
            <v>5.38214491999E-2</v>
          </cell>
          <cell r="E729">
            <v>8.8606863829400005E-3</v>
          </cell>
        </row>
        <row r="730">
          <cell r="A730" t="str">
            <v>Estrella</v>
          </cell>
          <cell r="B730">
            <v>3.36079099577E-4</v>
          </cell>
          <cell r="C730">
            <v>4.7528762065199997E-4</v>
          </cell>
          <cell r="D730">
            <v>0</v>
          </cell>
          <cell r="E730">
            <v>0</v>
          </cell>
        </row>
        <row r="731">
          <cell r="A731" t="str">
            <v>Ethanoligenens</v>
          </cell>
          <cell r="B731">
            <v>1.7292549083E-2</v>
          </cell>
          <cell r="C731">
            <v>5.1903540826400002E-3</v>
          </cell>
          <cell r="D731">
            <v>3.2743530691799999E-2</v>
          </cell>
          <cell r="E731">
            <v>4.3236845923199999E-3</v>
          </cell>
        </row>
        <row r="732">
          <cell r="A732" t="str">
            <v>Eubacterium</v>
          </cell>
          <cell r="B732">
            <v>0.28967052042500002</v>
          </cell>
          <cell r="C732">
            <v>0.23594370327200001</v>
          </cell>
          <cell r="D732">
            <v>0.19458658304199999</v>
          </cell>
          <cell r="E732">
            <v>2.9655796672199999E-2</v>
          </cell>
        </row>
        <row r="733">
          <cell r="A733" t="str">
            <v>Euglenida</v>
          </cell>
          <cell r="B733">
            <v>0</v>
          </cell>
          <cell r="C733">
            <v>0</v>
          </cell>
          <cell r="D733">
            <v>0</v>
          </cell>
          <cell r="E733">
            <v>0</v>
          </cell>
        </row>
        <row r="734">
          <cell r="A734" t="str">
            <v>Euzebya</v>
          </cell>
          <cell r="B734">
            <v>0</v>
          </cell>
          <cell r="C734">
            <v>0</v>
          </cell>
          <cell r="D734">
            <v>0</v>
          </cell>
          <cell r="E734">
            <v>0</v>
          </cell>
        </row>
        <row r="735">
          <cell r="A735" t="str">
            <v>Euzebyella</v>
          </cell>
          <cell r="B735">
            <v>1.90081899099E-3</v>
          </cell>
          <cell r="C735">
            <v>5.0582649821600005E-4</v>
          </cell>
          <cell r="D735">
            <v>7.8051504955800003E-4</v>
          </cell>
          <cell r="E735">
            <v>5.5191053637000003E-4</v>
          </cell>
        </row>
        <row r="736">
          <cell r="A736" t="str">
            <v>Evansella</v>
          </cell>
          <cell r="B736">
            <v>0</v>
          </cell>
          <cell r="C736">
            <v>0</v>
          </cell>
          <cell r="D736">
            <v>0</v>
          </cell>
          <cell r="E736">
            <v>0</v>
          </cell>
        </row>
        <row r="737">
          <cell r="A737" t="str">
            <v>Exiguobacterium</v>
          </cell>
          <cell r="B737">
            <v>0</v>
          </cell>
          <cell r="C737">
            <v>0</v>
          </cell>
          <cell r="D737">
            <v>4.2854249594700003E-3</v>
          </cell>
          <cell r="E737">
            <v>3.6112165734199998E-3</v>
          </cell>
        </row>
        <row r="738">
          <cell r="A738" t="str">
            <v>Extibacter</v>
          </cell>
          <cell r="B738">
            <v>8.9599663206200008E-3</v>
          </cell>
          <cell r="C738">
            <v>1.00744165482E-2</v>
          </cell>
          <cell r="D738">
            <v>0.44758065469399999</v>
          </cell>
          <cell r="E738">
            <v>4.3288763978200001E-2</v>
          </cell>
        </row>
        <row r="739">
          <cell r="A739" t="str">
            <v>Ezakiella</v>
          </cell>
          <cell r="B739">
            <v>3.36079099577E-4</v>
          </cell>
          <cell r="C739">
            <v>4.7528762065199997E-4</v>
          </cell>
          <cell r="D739">
            <v>0</v>
          </cell>
          <cell r="E739">
            <v>0</v>
          </cell>
        </row>
        <row r="740">
          <cell r="A740" t="str">
            <v>Facklamia</v>
          </cell>
          <cell r="B740">
            <v>3.66274166111E-2</v>
          </cell>
          <cell r="C740">
            <v>1.3312371427500001E-2</v>
          </cell>
          <cell r="D740">
            <v>7.7868443760999997E-4</v>
          </cell>
          <cell r="E740">
            <v>5.50613196355E-4</v>
          </cell>
        </row>
        <row r="741">
          <cell r="A741" t="str">
            <v>Faecalibacillus</v>
          </cell>
          <cell r="B741">
            <v>4.5512339815500001E-3</v>
          </cell>
          <cell r="C741">
            <v>1.5512587643100001E-3</v>
          </cell>
          <cell r="D741">
            <v>1.17118991591E-3</v>
          </cell>
          <cell r="E741">
            <v>9.5777074925700002E-4</v>
          </cell>
        </row>
        <row r="742">
          <cell r="A742" t="str">
            <v>Faecalibacter</v>
          </cell>
          <cell r="B742">
            <v>0</v>
          </cell>
          <cell r="C742">
            <v>0</v>
          </cell>
          <cell r="D742">
            <v>0</v>
          </cell>
          <cell r="E742">
            <v>0</v>
          </cell>
        </row>
        <row r="743">
          <cell r="A743" t="str">
            <v>Faecalibacterium</v>
          </cell>
          <cell r="B743">
            <v>1.5505415409699999E-2</v>
          </cell>
          <cell r="C743">
            <v>1.12157837882E-2</v>
          </cell>
          <cell r="D743">
            <v>6.5489736163600001E-2</v>
          </cell>
          <cell r="E743">
            <v>9.83077879072E-3</v>
          </cell>
        </row>
        <row r="744">
          <cell r="A744" t="str">
            <v>Faecalibaculum</v>
          </cell>
          <cell r="B744">
            <v>4.0905818443600001E-4</v>
          </cell>
          <cell r="C744">
            <v>5.78495632229E-4</v>
          </cell>
          <cell r="D744">
            <v>0</v>
          </cell>
          <cell r="E744">
            <v>0</v>
          </cell>
        </row>
        <row r="745">
          <cell r="A745" t="str">
            <v>Faecalicatena</v>
          </cell>
          <cell r="B745">
            <v>0.25248119997200003</v>
          </cell>
          <cell r="C745">
            <v>0.26983207059499997</v>
          </cell>
          <cell r="D745">
            <v>9.6688873509400003E-2</v>
          </cell>
          <cell r="E745">
            <v>3.1979866339000001E-3</v>
          </cell>
        </row>
        <row r="746">
          <cell r="A746" t="str">
            <v>Faecalicoccus</v>
          </cell>
          <cell r="B746">
            <v>6.2325662187699998E-2</v>
          </cell>
          <cell r="C746">
            <v>5.8624561074300002E-2</v>
          </cell>
          <cell r="D746">
            <v>5.0664427159099997E-3</v>
          </cell>
          <cell r="E746">
            <v>1.09416558032E-3</v>
          </cell>
        </row>
        <row r="747">
          <cell r="A747" t="str">
            <v>Faecalimonas</v>
          </cell>
          <cell r="B747">
            <v>1.00665425017E-2</v>
          </cell>
          <cell r="C747">
            <v>1.74415275659E-3</v>
          </cell>
          <cell r="D747">
            <v>5.0709386229600001E-3</v>
          </cell>
          <cell r="E747">
            <v>1.9943087764599998E-3</v>
          </cell>
        </row>
        <row r="748">
          <cell r="A748" t="str">
            <v>Faecalitalea</v>
          </cell>
          <cell r="B748">
            <v>3.2466216278199999E-3</v>
          </cell>
          <cell r="C748">
            <v>2.0451170836500001E-3</v>
          </cell>
          <cell r="D748">
            <v>3.5105724763699999E-3</v>
          </cell>
          <cell r="E748">
            <v>9.6145472814699998E-4</v>
          </cell>
        </row>
        <row r="749">
          <cell r="A749" t="str">
            <v>Falcatimonas</v>
          </cell>
          <cell r="B749">
            <v>2.3525536970399998E-3</v>
          </cell>
          <cell r="C749">
            <v>3.3270133445600001E-3</v>
          </cell>
          <cell r="D749">
            <v>5.8511216962500003E-3</v>
          </cell>
          <cell r="E749">
            <v>2.5331299154499999E-3</v>
          </cell>
        </row>
        <row r="750">
          <cell r="A750" t="str">
            <v>Falsibacillus</v>
          </cell>
          <cell r="B750">
            <v>0</v>
          </cell>
          <cell r="C750">
            <v>0</v>
          </cell>
          <cell r="D750">
            <v>0</v>
          </cell>
          <cell r="E750">
            <v>0</v>
          </cell>
        </row>
        <row r="751">
          <cell r="A751" t="str">
            <v>Falsiporphyromonas</v>
          </cell>
          <cell r="B751">
            <v>0.68978330264999999</v>
          </cell>
          <cell r="C751">
            <v>0.33566931240300002</v>
          </cell>
          <cell r="D751">
            <v>0.24370144751100001</v>
          </cell>
          <cell r="E751">
            <v>1.08992564328E-2</v>
          </cell>
        </row>
        <row r="752">
          <cell r="A752" t="str">
            <v>Falsirhodobacter</v>
          </cell>
          <cell r="B752">
            <v>0</v>
          </cell>
          <cell r="C752">
            <v>0</v>
          </cell>
          <cell r="D752">
            <v>0</v>
          </cell>
          <cell r="E752">
            <v>0</v>
          </cell>
        </row>
        <row r="753">
          <cell r="A753" t="str">
            <v>Falsochrobactrum</v>
          </cell>
          <cell r="B753">
            <v>0</v>
          </cell>
          <cell r="C753">
            <v>0</v>
          </cell>
          <cell r="D753">
            <v>0</v>
          </cell>
          <cell r="E753">
            <v>0</v>
          </cell>
        </row>
        <row r="754">
          <cell r="A754" t="str">
            <v>Fannyhessea</v>
          </cell>
          <cell r="B754">
            <v>1.7024378471900001E-2</v>
          </cell>
          <cell r="C754">
            <v>2.1475525886000001E-2</v>
          </cell>
          <cell r="D754">
            <v>1.52044880073E-2</v>
          </cell>
          <cell r="E754">
            <v>9.3226097781600001E-4</v>
          </cell>
        </row>
        <row r="755">
          <cell r="A755" t="str">
            <v>Fastidiosipila</v>
          </cell>
          <cell r="B755">
            <v>3.5812144888700001E-3</v>
          </cell>
          <cell r="C755">
            <v>2.5083884917999999E-3</v>
          </cell>
          <cell r="D755">
            <v>0</v>
          </cell>
          <cell r="E755">
            <v>0</v>
          </cell>
        </row>
        <row r="756">
          <cell r="A756" t="str">
            <v>Faucicola</v>
          </cell>
          <cell r="B756">
            <v>0</v>
          </cell>
          <cell r="C756">
            <v>0</v>
          </cell>
          <cell r="D756">
            <v>0</v>
          </cell>
          <cell r="E756">
            <v>0</v>
          </cell>
        </row>
        <row r="757">
          <cell r="A757" t="str">
            <v>Fenollaria</v>
          </cell>
          <cell r="B757">
            <v>1.3443163983099999E-3</v>
          </cell>
          <cell r="C757">
            <v>1.90115048261E-3</v>
          </cell>
          <cell r="D757">
            <v>0</v>
          </cell>
          <cell r="E757">
            <v>0</v>
          </cell>
        </row>
        <row r="758">
          <cell r="A758" t="str">
            <v>Ferdinandcohnia</v>
          </cell>
          <cell r="B758">
            <v>0</v>
          </cell>
          <cell r="C758">
            <v>0</v>
          </cell>
          <cell r="D758">
            <v>0</v>
          </cell>
          <cell r="E758">
            <v>0</v>
          </cell>
        </row>
        <row r="759">
          <cell r="A759" t="str">
            <v>Fermentimonas</v>
          </cell>
          <cell r="B759">
            <v>3.36079099577E-4</v>
          </cell>
          <cell r="C759">
            <v>4.7528762065199997E-4</v>
          </cell>
          <cell r="D759">
            <v>0</v>
          </cell>
          <cell r="E759">
            <v>0</v>
          </cell>
        </row>
        <row r="760">
          <cell r="A760" t="str">
            <v>Ferrigenium</v>
          </cell>
          <cell r="B760">
            <v>0</v>
          </cell>
          <cell r="C760">
            <v>0</v>
          </cell>
          <cell r="D760">
            <v>0</v>
          </cell>
          <cell r="E760">
            <v>0</v>
          </cell>
        </row>
        <row r="761">
          <cell r="A761" t="str">
            <v>Ferrimicrobium</v>
          </cell>
          <cell r="B761">
            <v>0</v>
          </cell>
          <cell r="C761">
            <v>0</v>
          </cell>
          <cell r="D761">
            <v>0</v>
          </cell>
          <cell r="E761">
            <v>0</v>
          </cell>
        </row>
        <row r="762">
          <cell r="A762" t="str">
            <v>Ferroacidibacillus</v>
          </cell>
          <cell r="B762">
            <v>0</v>
          </cell>
          <cell r="C762">
            <v>0</v>
          </cell>
          <cell r="D762">
            <v>0</v>
          </cell>
          <cell r="E762">
            <v>0</v>
          </cell>
        </row>
        <row r="763">
          <cell r="A763" t="str">
            <v>Ferrovibrio</v>
          </cell>
          <cell r="B763">
            <v>0</v>
          </cell>
          <cell r="C763">
            <v>0</v>
          </cell>
          <cell r="D763">
            <v>0</v>
          </cell>
          <cell r="E763">
            <v>0</v>
          </cell>
        </row>
        <row r="764">
          <cell r="A764" t="str">
            <v>Ferruginivarius</v>
          </cell>
          <cell r="B764">
            <v>0</v>
          </cell>
          <cell r="C764">
            <v>0</v>
          </cell>
          <cell r="D764">
            <v>0</v>
          </cell>
          <cell r="E764">
            <v>0</v>
          </cell>
        </row>
        <row r="765">
          <cell r="A765" t="str">
            <v>Fervidicella</v>
          </cell>
          <cell r="B765">
            <v>0</v>
          </cell>
          <cell r="C765">
            <v>0</v>
          </cell>
          <cell r="D765">
            <v>0</v>
          </cell>
          <cell r="E765">
            <v>0</v>
          </cell>
        </row>
        <row r="766">
          <cell r="A766" t="str">
            <v>Fervidobacterium</v>
          </cell>
          <cell r="B766">
            <v>3.36079099577E-4</v>
          </cell>
          <cell r="C766">
            <v>4.7528762065199997E-4</v>
          </cell>
          <cell r="D766">
            <v>0</v>
          </cell>
          <cell r="E766">
            <v>0</v>
          </cell>
        </row>
        <row r="767">
          <cell r="A767" t="str">
            <v>Fibrella</v>
          </cell>
          <cell r="B767">
            <v>0</v>
          </cell>
          <cell r="C767">
            <v>0</v>
          </cell>
          <cell r="D767">
            <v>0</v>
          </cell>
          <cell r="E767">
            <v>0</v>
          </cell>
        </row>
        <row r="768">
          <cell r="A768" t="str">
            <v>Fibrobacter</v>
          </cell>
          <cell r="B768">
            <v>3.4801086856099999</v>
          </cell>
          <cell r="C768">
            <v>1.3012181861100001</v>
          </cell>
          <cell r="D768">
            <v>3.3092501412000002</v>
          </cell>
          <cell r="E768">
            <v>0.12782828649700001</v>
          </cell>
        </row>
        <row r="769">
          <cell r="A769" t="str">
            <v>Fictibacillus</v>
          </cell>
          <cell r="B769">
            <v>7.4513728401299996E-4</v>
          </cell>
          <cell r="C769">
            <v>5.3441903620100005E-4</v>
          </cell>
          <cell r="D769">
            <v>7.8051504955800003E-4</v>
          </cell>
          <cell r="E769">
            <v>5.5191053637000003E-4</v>
          </cell>
        </row>
        <row r="770">
          <cell r="A770" t="str">
            <v>Filifactor</v>
          </cell>
          <cell r="B770">
            <v>3.9172935884500002E-3</v>
          </cell>
          <cell r="C770">
            <v>2.9756735768099998E-3</v>
          </cell>
          <cell r="D770">
            <v>0</v>
          </cell>
          <cell r="E770">
            <v>0</v>
          </cell>
        </row>
        <row r="771">
          <cell r="A771" t="str">
            <v>Filimonas</v>
          </cell>
          <cell r="B771">
            <v>0</v>
          </cell>
          <cell r="C771">
            <v>0</v>
          </cell>
          <cell r="D771">
            <v>0</v>
          </cell>
          <cell r="E771">
            <v>0</v>
          </cell>
        </row>
        <row r="772">
          <cell r="A772" t="str">
            <v>Filobacterium</v>
          </cell>
          <cell r="B772">
            <v>9.1347408150599992E-3</v>
          </cell>
          <cell r="C772">
            <v>5.1910351160899997E-3</v>
          </cell>
          <cell r="D772">
            <v>5.4574495585299997E-3</v>
          </cell>
          <cell r="E772">
            <v>5.4120033014099997E-4</v>
          </cell>
        </row>
        <row r="773">
          <cell r="A773" t="str">
            <v>Filomicrobium</v>
          </cell>
          <cell r="B773">
            <v>0</v>
          </cell>
          <cell r="C773">
            <v>0</v>
          </cell>
          <cell r="D773">
            <v>0</v>
          </cell>
          <cell r="E773">
            <v>0</v>
          </cell>
        </row>
        <row r="774">
          <cell r="A774" t="str">
            <v>Fimbriiglobus</v>
          </cell>
          <cell r="B774">
            <v>0</v>
          </cell>
          <cell r="C774">
            <v>0</v>
          </cell>
          <cell r="D774">
            <v>0</v>
          </cell>
          <cell r="E774">
            <v>0</v>
          </cell>
        </row>
        <row r="775">
          <cell r="A775" t="str">
            <v>Fimbriimonas</v>
          </cell>
          <cell r="B775">
            <v>0</v>
          </cell>
          <cell r="C775">
            <v>0</v>
          </cell>
          <cell r="D775">
            <v>0</v>
          </cell>
          <cell r="E775">
            <v>0</v>
          </cell>
        </row>
        <row r="776">
          <cell r="A776" t="str">
            <v>Finegoldia</v>
          </cell>
          <cell r="B776">
            <v>0</v>
          </cell>
          <cell r="C776">
            <v>0</v>
          </cell>
          <cell r="D776">
            <v>0</v>
          </cell>
          <cell r="E776">
            <v>0</v>
          </cell>
        </row>
        <row r="777">
          <cell r="A777" t="str">
            <v>Flammeovirga</v>
          </cell>
          <cell r="B777">
            <v>0</v>
          </cell>
          <cell r="C777">
            <v>0</v>
          </cell>
          <cell r="D777">
            <v>0</v>
          </cell>
          <cell r="E777">
            <v>0</v>
          </cell>
        </row>
        <row r="778">
          <cell r="A778" t="str">
            <v>Flaviaestuariibacter</v>
          </cell>
          <cell r="B778">
            <v>0</v>
          </cell>
          <cell r="C778">
            <v>0</v>
          </cell>
          <cell r="D778">
            <v>0</v>
          </cell>
          <cell r="E778">
            <v>0</v>
          </cell>
        </row>
        <row r="779">
          <cell r="A779" t="str">
            <v>Flavicella</v>
          </cell>
          <cell r="B779">
            <v>0</v>
          </cell>
          <cell r="C779">
            <v>0</v>
          </cell>
          <cell r="D779">
            <v>0</v>
          </cell>
          <cell r="E779">
            <v>0</v>
          </cell>
        </row>
        <row r="780">
          <cell r="A780" t="str">
            <v>Flaviflexus</v>
          </cell>
          <cell r="B780">
            <v>1.1556817069700001E-3</v>
          </cell>
          <cell r="C780">
            <v>1.04274829745E-4</v>
          </cell>
          <cell r="D780">
            <v>2.7255615197700001E-3</v>
          </cell>
          <cell r="E780">
            <v>1.98571977355E-3</v>
          </cell>
        </row>
        <row r="781">
          <cell r="A781" t="str">
            <v>Flavihumibacter</v>
          </cell>
          <cell r="B781">
            <v>0</v>
          </cell>
          <cell r="C781">
            <v>0</v>
          </cell>
          <cell r="D781">
            <v>0</v>
          </cell>
          <cell r="E781">
            <v>0</v>
          </cell>
        </row>
        <row r="782">
          <cell r="A782" t="str">
            <v>Flavisolibacter</v>
          </cell>
          <cell r="B782">
            <v>8.2108884591899998E-4</v>
          </cell>
          <cell r="C782">
            <v>1.16119498181E-3</v>
          </cell>
          <cell r="D782">
            <v>3.8950820693799999E-4</v>
          </cell>
          <cell r="E782">
            <v>5.5084778890699998E-4</v>
          </cell>
        </row>
        <row r="783">
          <cell r="A783" t="str">
            <v>Flavitalea</v>
          </cell>
          <cell r="B783">
            <v>0</v>
          </cell>
          <cell r="C783">
            <v>0</v>
          </cell>
          <cell r="D783">
            <v>0</v>
          </cell>
          <cell r="E783">
            <v>0</v>
          </cell>
        </row>
        <row r="784">
          <cell r="A784" t="str">
            <v>Flavobacterium</v>
          </cell>
          <cell r="B784">
            <v>2.2010030435400001E-2</v>
          </cell>
          <cell r="C784">
            <v>9.5127536477100007E-3</v>
          </cell>
          <cell r="D784">
            <v>1.17035712976E-2</v>
          </cell>
          <cell r="E784">
            <v>3.33663773291E-3</v>
          </cell>
        </row>
        <row r="785">
          <cell r="A785" t="str">
            <v>Flavonifractor</v>
          </cell>
          <cell r="B785">
            <v>7.1957040180300001E-3</v>
          </cell>
          <cell r="C785">
            <v>7.8776613484500004E-4</v>
          </cell>
          <cell r="D785">
            <v>2.7278948386E-3</v>
          </cell>
          <cell r="E785">
            <v>2.3984549923400001E-3</v>
          </cell>
        </row>
        <row r="786">
          <cell r="A786" t="str">
            <v>Flectobacillus</v>
          </cell>
          <cell r="B786">
            <v>2.8648935295799999E-3</v>
          </cell>
          <cell r="C786">
            <v>3.2201729526999999E-3</v>
          </cell>
          <cell r="D786">
            <v>1.1681926445499999E-3</v>
          </cell>
          <cell r="E786">
            <v>9.5409647313500002E-4</v>
          </cell>
        </row>
        <row r="787">
          <cell r="A787" t="str">
            <v>Flexibacter</v>
          </cell>
          <cell r="B787">
            <v>2.4999981052799998E-3</v>
          </cell>
          <cell r="C787">
            <v>1.79689246366E-3</v>
          </cell>
          <cell r="D787">
            <v>0</v>
          </cell>
          <cell r="E787">
            <v>0</v>
          </cell>
        </row>
        <row r="788">
          <cell r="A788" t="str">
            <v>Flexilinea</v>
          </cell>
          <cell r="B788">
            <v>0.22884685397900001</v>
          </cell>
          <cell r="C788">
            <v>0.110018230459</v>
          </cell>
          <cell r="D788">
            <v>0.21248733329300001</v>
          </cell>
          <cell r="E788">
            <v>2.04428264474E-2</v>
          </cell>
        </row>
        <row r="789">
          <cell r="A789" t="str">
            <v>Flexistipes</v>
          </cell>
          <cell r="B789">
            <v>0</v>
          </cell>
          <cell r="C789">
            <v>0</v>
          </cell>
          <cell r="D789">
            <v>0</v>
          </cell>
          <cell r="E789">
            <v>0</v>
          </cell>
        </row>
        <row r="790">
          <cell r="A790" t="str">
            <v>Flexithrix</v>
          </cell>
          <cell r="B790">
            <v>4.1054442295900001E-4</v>
          </cell>
          <cell r="C790">
            <v>5.8059749090599996E-4</v>
          </cell>
          <cell r="D790">
            <v>0</v>
          </cell>
          <cell r="E790">
            <v>0</v>
          </cell>
        </row>
        <row r="791">
          <cell r="A791" t="str">
            <v>Flintibacter</v>
          </cell>
          <cell r="B791">
            <v>3.3352368966099999E-2</v>
          </cell>
          <cell r="C791">
            <v>1.22426538741E-2</v>
          </cell>
          <cell r="D791">
            <v>4.4057091075500002E-2</v>
          </cell>
          <cell r="E791">
            <v>4.4970994180500001E-3</v>
          </cell>
        </row>
        <row r="792">
          <cell r="A792" t="str">
            <v>Floccifex</v>
          </cell>
          <cell r="B792">
            <v>8.5400204163399995E-3</v>
          </cell>
          <cell r="C792">
            <v>2.5640947268399999E-3</v>
          </cell>
          <cell r="D792">
            <v>3.8950820693799999E-4</v>
          </cell>
          <cell r="E792">
            <v>5.5084778890699998E-4</v>
          </cell>
        </row>
        <row r="793">
          <cell r="A793" t="str">
            <v>Floricoccus</v>
          </cell>
          <cell r="B793">
            <v>0</v>
          </cell>
          <cell r="C793">
            <v>0</v>
          </cell>
          <cell r="D793">
            <v>0</v>
          </cell>
          <cell r="E793">
            <v>0</v>
          </cell>
        </row>
        <row r="794">
          <cell r="A794" t="str">
            <v>Fluviicola</v>
          </cell>
          <cell r="B794">
            <v>0</v>
          </cell>
          <cell r="C794">
            <v>0</v>
          </cell>
          <cell r="D794">
            <v>0</v>
          </cell>
          <cell r="E794">
            <v>0</v>
          </cell>
        </row>
        <row r="795">
          <cell r="A795" t="str">
            <v>Fluviimonas</v>
          </cell>
          <cell r="B795">
            <v>2.04826339923E-3</v>
          </cell>
          <cell r="C795">
            <v>1.53135556907E-3</v>
          </cell>
          <cell r="D795">
            <v>3.9100684261999998E-4</v>
          </cell>
          <cell r="E795">
            <v>5.5296717981399997E-4</v>
          </cell>
        </row>
        <row r="796">
          <cell r="A796" t="str">
            <v>Fluviispira</v>
          </cell>
          <cell r="B796">
            <v>3.1324522598599998E-3</v>
          </cell>
          <cell r="C796">
            <v>1.2811395971900001E-3</v>
          </cell>
          <cell r="D796">
            <v>2.9253768384300001E-2</v>
          </cell>
          <cell r="E796">
            <v>5.8755630958699998E-3</v>
          </cell>
        </row>
        <row r="797">
          <cell r="A797" t="str">
            <v>Fodinibius</v>
          </cell>
          <cell r="B797">
            <v>0</v>
          </cell>
          <cell r="C797">
            <v>0</v>
          </cell>
          <cell r="D797">
            <v>0</v>
          </cell>
          <cell r="E797">
            <v>0</v>
          </cell>
        </row>
        <row r="798">
          <cell r="A798" t="str">
            <v>Fodinicola</v>
          </cell>
          <cell r="B798">
            <v>3.36079099577E-4</v>
          </cell>
          <cell r="C798">
            <v>4.7528762065199997E-4</v>
          </cell>
          <cell r="D798">
            <v>0</v>
          </cell>
          <cell r="E798">
            <v>0</v>
          </cell>
        </row>
        <row r="799">
          <cell r="A799" t="str">
            <v>Fodinicurvata</v>
          </cell>
          <cell r="B799">
            <v>2.8665190176900002E-2</v>
          </cell>
          <cell r="C799">
            <v>8.4054949181300003E-3</v>
          </cell>
          <cell r="D799">
            <v>1.5210150573799999E-2</v>
          </cell>
          <cell r="E799">
            <v>3.46302856434E-3</v>
          </cell>
        </row>
        <row r="800">
          <cell r="A800" t="str">
            <v>Fontibacillus</v>
          </cell>
          <cell r="B800">
            <v>0</v>
          </cell>
          <cell r="C800">
            <v>0</v>
          </cell>
          <cell r="D800">
            <v>0</v>
          </cell>
          <cell r="E800">
            <v>0</v>
          </cell>
        </row>
        <row r="801">
          <cell r="A801" t="str">
            <v>Fontibacter</v>
          </cell>
          <cell r="B801">
            <v>0</v>
          </cell>
          <cell r="C801">
            <v>0</v>
          </cell>
          <cell r="D801">
            <v>0</v>
          </cell>
          <cell r="E801">
            <v>0</v>
          </cell>
        </row>
        <row r="802">
          <cell r="A802" t="str">
            <v>Fonticella</v>
          </cell>
          <cell r="B802">
            <v>0</v>
          </cell>
          <cell r="C802">
            <v>0</v>
          </cell>
          <cell r="D802">
            <v>0</v>
          </cell>
          <cell r="E802">
            <v>0</v>
          </cell>
        </row>
        <row r="803">
          <cell r="A803" t="str">
            <v>Fontimonas</v>
          </cell>
          <cell r="B803">
            <v>0</v>
          </cell>
          <cell r="C803">
            <v>0</v>
          </cell>
          <cell r="D803">
            <v>0</v>
          </cell>
          <cell r="E803">
            <v>0</v>
          </cell>
        </row>
        <row r="804">
          <cell r="A804" t="str">
            <v>Fournierella</v>
          </cell>
          <cell r="B804">
            <v>4.0905818443600001E-4</v>
          </cell>
          <cell r="C804">
            <v>5.78495632229E-4</v>
          </cell>
          <cell r="D804">
            <v>7.8018307329200001E-4</v>
          </cell>
          <cell r="E804">
            <v>5.5167729755399998E-4</v>
          </cell>
        </row>
        <row r="805">
          <cell r="A805" t="str">
            <v>Francisella</v>
          </cell>
          <cell r="B805">
            <v>0</v>
          </cell>
          <cell r="C805">
            <v>0</v>
          </cell>
          <cell r="D805">
            <v>3.8917623067299999E-4</v>
          </cell>
          <cell r="E805">
            <v>5.5037830357E-4</v>
          </cell>
        </row>
        <row r="806">
          <cell r="A806" t="str">
            <v>Franconibacter</v>
          </cell>
          <cell r="B806">
            <v>0</v>
          </cell>
          <cell r="C806">
            <v>0</v>
          </cell>
          <cell r="D806">
            <v>3.9100684261999998E-4</v>
          </cell>
          <cell r="E806">
            <v>5.5296717981399997E-4</v>
          </cell>
        </row>
        <row r="807">
          <cell r="A807" t="str">
            <v>Frankia</v>
          </cell>
          <cell r="B807">
            <v>0</v>
          </cell>
          <cell r="C807">
            <v>0</v>
          </cell>
          <cell r="D807">
            <v>0</v>
          </cell>
          <cell r="E807">
            <v>0</v>
          </cell>
        </row>
        <row r="808">
          <cell r="A808" t="str">
            <v>Frederiksenia</v>
          </cell>
          <cell r="B808">
            <v>4.0905818443600001E-4</v>
          </cell>
          <cell r="C808">
            <v>5.78495632229E-4</v>
          </cell>
          <cell r="D808">
            <v>3.8950820693799999E-4</v>
          </cell>
          <cell r="E808">
            <v>5.5084778890699998E-4</v>
          </cell>
        </row>
        <row r="809">
          <cell r="A809" t="str">
            <v>Fretibacterium</v>
          </cell>
          <cell r="B809">
            <v>1.5995367921800001E-2</v>
          </cell>
          <cell r="C809">
            <v>4.6110866364499998E-3</v>
          </cell>
          <cell r="D809">
            <v>4.2508884745000003E-2</v>
          </cell>
          <cell r="E809">
            <v>6.2896332166000003E-3</v>
          </cell>
        </row>
        <row r="810">
          <cell r="A810" t="str">
            <v>Frigidibacter</v>
          </cell>
          <cell r="B810">
            <v>0</v>
          </cell>
          <cell r="C810">
            <v>0</v>
          </cell>
          <cell r="D810">
            <v>0</v>
          </cell>
          <cell r="E810">
            <v>0</v>
          </cell>
        </row>
        <row r="811">
          <cell r="A811" t="str">
            <v>Frigoriglobus</v>
          </cell>
          <cell r="B811">
            <v>0</v>
          </cell>
          <cell r="C811">
            <v>0</v>
          </cell>
          <cell r="D811">
            <v>0</v>
          </cell>
          <cell r="E811">
            <v>0</v>
          </cell>
        </row>
        <row r="812">
          <cell r="A812" t="str">
            <v>Frisingicoccus</v>
          </cell>
          <cell r="B812">
            <v>1.5662261299299999E-3</v>
          </cell>
          <cell r="C812">
            <v>6.4056979859699996E-4</v>
          </cell>
          <cell r="D812">
            <v>0</v>
          </cell>
          <cell r="E812">
            <v>0</v>
          </cell>
        </row>
        <row r="813">
          <cell r="A813" t="str">
            <v>Frondibacter</v>
          </cell>
          <cell r="B813">
            <v>1.63771897627E-3</v>
          </cell>
          <cell r="C813">
            <v>1.5301597554800001E-3</v>
          </cell>
          <cell r="D813">
            <v>0</v>
          </cell>
          <cell r="E813">
            <v>0</v>
          </cell>
        </row>
        <row r="814">
          <cell r="A814" t="str">
            <v>Fructilactobacillus</v>
          </cell>
          <cell r="B814">
            <v>0</v>
          </cell>
          <cell r="C814">
            <v>0</v>
          </cell>
          <cell r="D814">
            <v>0</v>
          </cell>
          <cell r="E814">
            <v>0</v>
          </cell>
        </row>
        <row r="815">
          <cell r="A815" t="str">
            <v>Fructobacillus</v>
          </cell>
          <cell r="B815">
            <v>0</v>
          </cell>
          <cell r="C815">
            <v>0</v>
          </cell>
          <cell r="D815">
            <v>0</v>
          </cell>
          <cell r="E815">
            <v>0</v>
          </cell>
        </row>
        <row r="816">
          <cell r="A816" t="str">
            <v>Fudania</v>
          </cell>
          <cell r="B816">
            <v>2.6258944407900001E-2</v>
          </cell>
          <cell r="C816">
            <v>1.29536525569E-2</v>
          </cell>
          <cell r="D816">
            <v>6.7059084639300007E-2</v>
          </cell>
          <cell r="E816">
            <v>2.9982820600600001E-3</v>
          </cell>
        </row>
        <row r="817">
          <cell r="A817" t="str">
            <v>Fuerstiella</v>
          </cell>
          <cell r="B817">
            <v>3.36079099577E-4</v>
          </cell>
          <cell r="C817">
            <v>4.7528762065199997E-4</v>
          </cell>
          <cell r="D817">
            <v>3.8950820693799999E-4</v>
          </cell>
          <cell r="E817">
            <v>5.5084778890699998E-4</v>
          </cell>
        </row>
        <row r="818">
          <cell r="A818" t="str">
            <v>Fulbrightiella</v>
          </cell>
          <cell r="B818">
            <v>0</v>
          </cell>
          <cell r="C818">
            <v>0</v>
          </cell>
          <cell r="D818">
            <v>0</v>
          </cell>
          <cell r="E818">
            <v>0</v>
          </cell>
        </row>
        <row r="819">
          <cell r="A819" t="str">
            <v>Fulvimarina</v>
          </cell>
          <cell r="B819">
            <v>0</v>
          </cell>
          <cell r="C819">
            <v>0</v>
          </cell>
          <cell r="D819">
            <v>3.8950820693799999E-4</v>
          </cell>
          <cell r="E819">
            <v>5.5084778890699998E-4</v>
          </cell>
        </row>
        <row r="820">
          <cell r="A820" t="str">
            <v>Fulvitalea</v>
          </cell>
          <cell r="B820">
            <v>4.0905818443600001E-4</v>
          </cell>
          <cell r="C820">
            <v>5.78495632229E-4</v>
          </cell>
          <cell r="D820">
            <v>0</v>
          </cell>
          <cell r="E820">
            <v>0</v>
          </cell>
        </row>
        <row r="821">
          <cell r="A821" t="str">
            <v>Fulvivirga</v>
          </cell>
          <cell r="B821">
            <v>3.36079099577E-4</v>
          </cell>
          <cell r="C821">
            <v>4.7528762065199997E-4</v>
          </cell>
          <cell r="D821">
            <v>0</v>
          </cell>
          <cell r="E821">
            <v>0</v>
          </cell>
        </row>
        <row r="822">
          <cell r="A822" t="str">
            <v>Fumia</v>
          </cell>
          <cell r="B822">
            <v>1.4932470450700001E-3</v>
          </cell>
          <cell r="C822">
            <v>1.07152408985E-3</v>
          </cell>
          <cell r="D822">
            <v>7.8018307329200001E-4</v>
          </cell>
          <cell r="E822">
            <v>5.5167729755399998E-4</v>
          </cell>
        </row>
        <row r="823">
          <cell r="A823" t="str">
            <v>Fundicoccus</v>
          </cell>
          <cell r="B823">
            <v>4.1054442295900001E-4</v>
          </cell>
          <cell r="C823">
            <v>5.8059749090599996E-4</v>
          </cell>
          <cell r="D823">
            <v>0</v>
          </cell>
          <cell r="E823">
            <v>0</v>
          </cell>
        </row>
        <row r="824">
          <cell r="A824" t="str">
            <v>Fundidesulfovibrio</v>
          </cell>
          <cell r="B824">
            <v>0</v>
          </cell>
          <cell r="C824">
            <v>0</v>
          </cell>
          <cell r="D824">
            <v>0</v>
          </cell>
          <cell r="E824">
            <v>0</v>
          </cell>
        </row>
        <row r="825">
          <cell r="A825" t="str">
            <v>Furfurilactobacillus</v>
          </cell>
          <cell r="B825">
            <v>0</v>
          </cell>
          <cell r="C825">
            <v>0</v>
          </cell>
          <cell r="D825">
            <v>0</v>
          </cell>
          <cell r="E825">
            <v>0</v>
          </cell>
        </row>
        <row r="826">
          <cell r="A826" t="str">
            <v>Fusibacter</v>
          </cell>
          <cell r="B826">
            <v>4.6242130664100002E-3</v>
          </cell>
          <cell r="C826">
            <v>1.0941159204E-3</v>
          </cell>
          <cell r="D826">
            <v>5.0701039398100001E-3</v>
          </cell>
          <cell r="E826">
            <v>1.1084405027699999E-3</v>
          </cell>
        </row>
        <row r="827">
          <cell r="A827" t="str">
            <v>Fusicatenibacter</v>
          </cell>
          <cell r="B827">
            <v>1.3687461035100001E-2</v>
          </cell>
          <cell r="C827">
            <v>4.6058901477400004E-3</v>
          </cell>
          <cell r="D827">
            <v>1.59803459042E-2</v>
          </cell>
          <cell r="E827">
            <v>3.5895947852500002E-3</v>
          </cell>
        </row>
        <row r="828">
          <cell r="A828" t="str">
            <v>Fusobacterium</v>
          </cell>
          <cell r="B828">
            <v>3.5400242057799999E-3</v>
          </cell>
          <cell r="C828">
            <v>1.1858131386599999E-3</v>
          </cell>
          <cell r="D828">
            <v>4.2910875259299999E-3</v>
          </cell>
          <cell r="E828">
            <v>1.11299742873E-3</v>
          </cell>
        </row>
        <row r="829">
          <cell r="A829" t="str">
            <v>Gabonibacter</v>
          </cell>
          <cell r="B829">
            <v>4.0905818443600001E-4</v>
          </cell>
          <cell r="C829">
            <v>5.78495632229E-4</v>
          </cell>
          <cell r="D829">
            <v>0</v>
          </cell>
          <cell r="E829">
            <v>0</v>
          </cell>
        </row>
        <row r="830">
          <cell r="A830" t="str">
            <v>Gaiella</v>
          </cell>
          <cell r="B830">
            <v>0</v>
          </cell>
          <cell r="C830">
            <v>0</v>
          </cell>
          <cell r="D830">
            <v>0</v>
          </cell>
          <cell r="E830">
            <v>0</v>
          </cell>
        </row>
        <row r="831">
          <cell r="A831" t="str">
            <v>Galactobacter</v>
          </cell>
          <cell r="B831">
            <v>0</v>
          </cell>
          <cell r="C831">
            <v>0</v>
          </cell>
          <cell r="D831">
            <v>0</v>
          </cell>
          <cell r="E831">
            <v>0</v>
          </cell>
        </row>
        <row r="832">
          <cell r="A832" t="str">
            <v>Galbibacter</v>
          </cell>
          <cell r="B832">
            <v>0</v>
          </cell>
          <cell r="C832">
            <v>0</v>
          </cell>
          <cell r="D832">
            <v>3.9100684261999998E-4</v>
          </cell>
          <cell r="E832">
            <v>5.5296717981399997E-4</v>
          </cell>
        </row>
        <row r="833">
          <cell r="A833" t="str">
            <v>Galenea</v>
          </cell>
          <cell r="B833">
            <v>0</v>
          </cell>
          <cell r="C833">
            <v>0</v>
          </cell>
          <cell r="D833">
            <v>0</v>
          </cell>
          <cell r="E833">
            <v>0</v>
          </cell>
        </row>
        <row r="834">
          <cell r="A834" t="str">
            <v>Gallalistipes</v>
          </cell>
          <cell r="B834">
            <v>1.10276445632E-2</v>
          </cell>
          <cell r="C834">
            <v>4.6194968801499996E-3</v>
          </cell>
          <cell r="D834">
            <v>4.2910875259299999E-3</v>
          </cell>
          <cell r="E834">
            <v>1.11299742873E-3</v>
          </cell>
        </row>
        <row r="835">
          <cell r="A835" t="str">
            <v>Gallibacter</v>
          </cell>
          <cell r="B835">
            <v>0.123755770206</v>
          </cell>
          <cell r="C835">
            <v>0.11865441071799999</v>
          </cell>
          <cell r="D835">
            <v>1.75258964246E-2</v>
          </cell>
          <cell r="E835">
            <v>9.6664105252399993E-3</v>
          </cell>
        </row>
        <row r="836">
          <cell r="A836" t="str">
            <v>Gallibacterium</v>
          </cell>
          <cell r="B836">
            <v>2.04826339923E-3</v>
          </cell>
          <cell r="C836">
            <v>1.53135556907E-3</v>
          </cell>
          <cell r="D836">
            <v>1.17118991591E-3</v>
          </cell>
          <cell r="E836">
            <v>9.5777074925700002E-4</v>
          </cell>
        </row>
        <row r="837">
          <cell r="A837" t="str">
            <v>Gallicola</v>
          </cell>
          <cell r="B837">
            <v>0</v>
          </cell>
          <cell r="C837">
            <v>0</v>
          </cell>
          <cell r="D837">
            <v>0</v>
          </cell>
          <cell r="E837">
            <v>0</v>
          </cell>
        </row>
        <row r="838">
          <cell r="A838" t="str">
            <v>Gallintestinimicrobium</v>
          </cell>
          <cell r="B838">
            <v>4.9300957870400001E-2</v>
          </cell>
          <cell r="C838">
            <v>4.7167815159499998E-2</v>
          </cell>
          <cell r="D838">
            <v>3.2760347660499997E-2</v>
          </cell>
          <cell r="E838">
            <v>5.7871922531400003E-3</v>
          </cell>
        </row>
        <row r="839">
          <cell r="A839" t="str">
            <v>Gallionella</v>
          </cell>
          <cell r="B839">
            <v>0</v>
          </cell>
          <cell r="C839">
            <v>0</v>
          </cell>
          <cell r="D839">
            <v>0</v>
          </cell>
          <cell r="E839">
            <v>0</v>
          </cell>
        </row>
        <row r="840">
          <cell r="A840" t="str">
            <v>Gangjinia</v>
          </cell>
          <cell r="B840">
            <v>0</v>
          </cell>
          <cell r="C840">
            <v>0</v>
          </cell>
          <cell r="D840">
            <v>0</v>
          </cell>
          <cell r="E840">
            <v>0</v>
          </cell>
        </row>
        <row r="841">
          <cell r="A841" t="str">
            <v>Garciella</v>
          </cell>
          <cell r="B841">
            <v>4.1054442295900001E-4</v>
          </cell>
          <cell r="C841">
            <v>5.8059749090599996E-4</v>
          </cell>
          <cell r="D841">
            <v>0</v>
          </cell>
          <cell r="E841">
            <v>0</v>
          </cell>
        </row>
        <row r="842">
          <cell r="A842" t="str">
            <v>Gardnerella</v>
          </cell>
          <cell r="B842">
            <v>0.27323230795600001</v>
          </cell>
          <cell r="C842">
            <v>0.38640883559</v>
          </cell>
          <cell r="D842">
            <v>1.16935930396E-3</v>
          </cell>
          <cell r="E842">
            <v>9.53286700528E-4</v>
          </cell>
        </row>
        <row r="843">
          <cell r="A843" t="str">
            <v>Garicola</v>
          </cell>
          <cell r="B843">
            <v>0</v>
          </cell>
          <cell r="C843">
            <v>0</v>
          </cell>
          <cell r="D843">
            <v>0</v>
          </cell>
          <cell r="E843">
            <v>0</v>
          </cell>
        </row>
        <row r="844">
          <cell r="A844" t="str">
            <v>Gehongia</v>
          </cell>
          <cell r="B844">
            <v>0.18752289118500001</v>
          </cell>
          <cell r="C844">
            <v>7.2430795015999999E-2</v>
          </cell>
          <cell r="D844">
            <v>3.3546022569699997E-2</v>
          </cell>
          <cell r="E844">
            <v>8.0260646104599997E-3</v>
          </cell>
        </row>
        <row r="845">
          <cell r="A845" t="str">
            <v>Gelria</v>
          </cell>
          <cell r="B845">
            <v>0</v>
          </cell>
          <cell r="C845">
            <v>0</v>
          </cell>
          <cell r="D845">
            <v>7.82013685239E-4</v>
          </cell>
          <cell r="E845">
            <v>1.1059343596300001E-3</v>
          </cell>
        </row>
        <row r="846">
          <cell r="A846" t="str">
            <v>Gemella</v>
          </cell>
          <cell r="B846">
            <v>2.79637316029E-3</v>
          </cell>
          <cell r="C846">
            <v>1.6178165921099999E-3</v>
          </cell>
          <cell r="D846">
            <v>3.12289488138E-3</v>
          </cell>
          <cell r="E846">
            <v>1.99666008E-3</v>
          </cell>
        </row>
        <row r="847">
          <cell r="A847" t="str">
            <v>Geminicoccus</v>
          </cell>
          <cell r="B847">
            <v>0</v>
          </cell>
          <cell r="C847">
            <v>0</v>
          </cell>
          <cell r="D847">
            <v>0</v>
          </cell>
          <cell r="E847">
            <v>0</v>
          </cell>
        </row>
        <row r="848">
          <cell r="A848" t="str">
            <v>Geminisphaera</v>
          </cell>
          <cell r="B848">
            <v>0</v>
          </cell>
          <cell r="C848">
            <v>0</v>
          </cell>
          <cell r="D848">
            <v>0</v>
          </cell>
          <cell r="E848">
            <v>0</v>
          </cell>
        </row>
        <row r="849">
          <cell r="A849" t="str">
            <v>Geminocystis</v>
          </cell>
          <cell r="B849">
            <v>3.36079099577E-4</v>
          </cell>
          <cell r="C849">
            <v>4.7528762065199997E-4</v>
          </cell>
          <cell r="D849">
            <v>0</v>
          </cell>
          <cell r="E849">
            <v>0</v>
          </cell>
        </row>
        <row r="850">
          <cell r="A850" t="str">
            <v>Gemmatimonas</v>
          </cell>
          <cell r="B850">
            <v>0</v>
          </cell>
          <cell r="C850">
            <v>0</v>
          </cell>
          <cell r="D850">
            <v>0</v>
          </cell>
          <cell r="E850">
            <v>0</v>
          </cell>
        </row>
        <row r="851">
          <cell r="A851" t="str">
            <v>Gemmiger</v>
          </cell>
          <cell r="B851">
            <v>2.46029406071E-3</v>
          </cell>
          <cell r="C851">
            <v>2.0112530990899998E-3</v>
          </cell>
          <cell r="D851">
            <v>1.13064086666E-2</v>
          </cell>
          <cell r="E851">
            <v>3.3474919059599999E-3</v>
          </cell>
        </row>
        <row r="852">
          <cell r="A852" t="str">
            <v>Gemmobacter</v>
          </cell>
          <cell r="B852">
            <v>0</v>
          </cell>
          <cell r="C852">
            <v>0</v>
          </cell>
          <cell r="D852">
            <v>3.8950820693799999E-4</v>
          </cell>
          <cell r="E852">
            <v>5.5084778890699998E-4</v>
          </cell>
        </row>
        <row r="853">
          <cell r="A853" t="str">
            <v>Geoalkalibacter</v>
          </cell>
          <cell r="B853">
            <v>3.0263689158800001E-2</v>
          </cell>
          <cell r="C853">
            <v>6.0841206246699999E-3</v>
          </cell>
          <cell r="D853">
            <v>3.9776996706200003E-2</v>
          </cell>
          <cell r="E853">
            <v>4.8424031118199998E-3</v>
          </cell>
        </row>
        <row r="854">
          <cell r="A854" t="str">
            <v>Geobacillus</v>
          </cell>
          <cell r="B854">
            <v>4.3566543361300003E-3</v>
          </cell>
          <cell r="C854">
            <v>2.9991361342299998E-3</v>
          </cell>
          <cell r="D854">
            <v>0</v>
          </cell>
          <cell r="E854">
            <v>0</v>
          </cell>
        </row>
        <row r="855">
          <cell r="A855" t="str">
            <v>Geobacter</v>
          </cell>
          <cell r="B855">
            <v>3.36079099577E-4</v>
          </cell>
          <cell r="C855">
            <v>4.7528762065199997E-4</v>
          </cell>
          <cell r="D855">
            <v>0</v>
          </cell>
          <cell r="E855">
            <v>0</v>
          </cell>
        </row>
        <row r="856">
          <cell r="A856" t="str">
            <v>Geodermatophilus</v>
          </cell>
          <cell r="B856">
            <v>0</v>
          </cell>
          <cell r="C856">
            <v>0</v>
          </cell>
          <cell r="D856">
            <v>0</v>
          </cell>
          <cell r="E856">
            <v>0</v>
          </cell>
        </row>
        <row r="857">
          <cell r="A857" t="str">
            <v>Geofilum</v>
          </cell>
          <cell r="B857">
            <v>1.5578878544799999E-2</v>
          </cell>
          <cell r="C857">
            <v>3.5015198022300001E-3</v>
          </cell>
          <cell r="D857">
            <v>1.95170496547E-3</v>
          </cell>
          <cell r="E857">
            <v>1.1082885677799999E-3</v>
          </cell>
        </row>
        <row r="858">
          <cell r="A858" t="str">
            <v>Geomesophilobacter</v>
          </cell>
          <cell r="B858">
            <v>0</v>
          </cell>
          <cell r="C858">
            <v>0</v>
          </cell>
          <cell r="D858">
            <v>0</v>
          </cell>
          <cell r="E858">
            <v>0</v>
          </cell>
        </row>
        <row r="859">
          <cell r="A859" t="str">
            <v>Geomicrobium</v>
          </cell>
          <cell r="B859">
            <v>0</v>
          </cell>
          <cell r="C859">
            <v>0</v>
          </cell>
          <cell r="D859">
            <v>0</v>
          </cell>
          <cell r="E859">
            <v>0</v>
          </cell>
        </row>
        <row r="860">
          <cell r="A860" t="str">
            <v>Geomonas</v>
          </cell>
          <cell r="B860">
            <v>8.2108884591899998E-4</v>
          </cell>
          <cell r="C860">
            <v>1.16119498181E-3</v>
          </cell>
          <cell r="D860">
            <v>0</v>
          </cell>
          <cell r="E860">
            <v>0</v>
          </cell>
        </row>
        <row r="861">
          <cell r="A861" t="str">
            <v>Geopsychrobacter</v>
          </cell>
          <cell r="B861">
            <v>6.72158199154E-4</v>
          </cell>
          <cell r="C861">
            <v>9.5057524130399995E-4</v>
          </cell>
          <cell r="D861">
            <v>0</v>
          </cell>
          <cell r="E861">
            <v>0</v>
          </cell>
        </row>
        <row r="862">
          <cell r="A862" t="str">
            <v>Georgenia</v>
          </cell>
          <cell r="B862">
            <v>0</v>
          </cell>
          <cell r="C862">
            <v>0</v>
          </cell>
          <cell r="D862">
            <v>0</v>
          </cell>
          <cell r="E862">
            <v>0</v>
          </cell>
        </row>
        <row r="863">
          <cell r="A863" t="str">
            <v>Georgfuchsia</v>
          </cell>
          <cell r="B863">
            <v>7.4662352253600001E-4</v>
          </cell>
          <cell r="C863">
            <v>5.3576204492499998E-4</v>
          </cell>
          <cell r="D863">
            <v>0</v>
          </cell>
          <cell r="E863">
            <v>0</v>
          </cell>
        </row>
        <row r="864">
          <cell r="A864" t="str">
            <v>Geosporobacter</v>
          </cell>
          <cell r="B864">
            <v>0</v>
          </cell>
          <cell r="C864">
            <v>0</v>
          </cell>
          <cell r="D864">
            <v>7.7868443760999997E-4</v>
          </cell>
          <cell r="E864">
            <v>5.50613196355E-4</v>
          </cell>
        </row>
        <row r="865">
          <cell r="A865" t="str">
            <v>Geotalea</v>
          </cell>
          <cell r="B865">
            <v>0</v>
          </cell>
          <cell r="C865">
            <v>0</v>
          </cell>
          <cell r="D865">
            <v>0</v>
          </cell>
          <cell r="E865">
            <v>0</v>
          </cell>
        </row>
        <row r="866">
          <cell r="A866" t="str">
            <v>Geothermobacter</v>
          </cell>
          <cell r="B866">
            <v>2.7899635861199999E-2</v>
          </cell>
          <cell r="C866">
            <v>1.16816942164E-2</v>
          </cell>
          <cell r="D866">
            <v>1.94870769411E-3</v>
          </cell>
          <cell r="E866">
            <v>1.10087290809E-3</v>
          </cell>
        </row>
        <row r="867">
          <cell r="A867" t="str">
            <v>Geothrix</v>
          </cell>
          <cell r="B867">
            <v>0</v>
          </cell>
          <cell r="C867">
            <v>0</v>
          </cell>
          <cell r="D867">
            <v>0</v>
          </cell>
          <cell r="E867">
            <v>0</v>
          </cell>
        </row>
        <row r="868">
          <cell r="A868" t="str">
            <v>Geovibrio</v>
          </cell>
          <cell r="B868">
            <v>0</v>
          </cell>
          <cell r="C868">
            <v>0</v>
          </cell>
          <cell r="D868">
            <v>0</v>
          </cell>
          <cell r="E868">
            <v>0</v>
          </cell>
        </row>
        <row r="869">
          <cell r="A869" t="str">
            <v>Gibbsiella</v>
          </cell>
          <cell r="B869">
            <v>0</v>
          </cell>
          <cell r="C869">
            <v>0</v>
          </cell>
          <cell r="D869">
            <v>0</v>
          </cell>
          <cell r="E869">
            <v>0</v>
          </cell>
        </row>
        <row r="870">
          <cell r="A870" t="str">
            <v>Giesbergeria</v>
          </cell>
          <cell r="B870">
            <v>0</v>
          </cell>
          <cell r="C870">
            <v>0</v>
          </cell>
          <cell r="D870">
            <v>0</v>
          </cell>
          <cell r="E870">
            <v>0</v>
          </cell>
        </row>
        <row r="871">
          <cell r="A871" t="str">
            <v>Gilliamella</v>
          </cell>
          <cell r="B871">
            <v>0</v>
          </cell>
          <cell r="C871">
            <v>0</v>
          </cell>
          <cell r="D871">
            <v>0</v>
          </cell>
          <cell r="E871">
            <v>0</v>
          </cell>
        </row>
        <row r="872">
          <cell r="A872" t="str">
            <v>Gillisia</v>
          </cell>
          <cell r="B872">
            <v>0</v>
          </cell>
          <cell r="C872">
            <v>0</v>
          </cell>
          <cell r="D872">
            <v>0</v>
          </cell>
          <cell r="E872">
            <v>0</v>
          </cell>
        </row>
        <row r="873">
          <cell r="A873" t="str">
            <v>Gimesia</v>
          </cell>
          <cell r="B873">
            <v>7.0800484115500001E-3</v>
          </cell>
          <cell r="C873">
            <v>2.37162627731E-3</v>
          </cell>
          <cell r="D873">
            <v>0.31244364414699999</v>
          </cell>
          <cell r="E873">
            <v>0.10894510456000001</v>
          </cell>
        </row>
        <row r="874">
          <cell r="A874" t="str">
            <v>Glaciecola</v>
          </cell>
          <cell r="B874">
            <v>0</v>
          </cell>
          <cell r="C874">
            <v>0</v>
          </cell>
          <cell r="D874">
            <v>0</v>
          </cell>
          <cell r="E874">
            <v>0</v>
          </cell>
        </row>
        <row r="875">
          <cell r="A875" t="str">
            <v>Glaciimonas</v>
          </cell>
          <cell r="B875">
            <v>0</v>
          </cell>
          <cell r="C875">
            <v>0</v>
          </cell>
          <cell r="D875">
            <v>0</v>
          </cell>
          <cell r="E875">
            <v>0</v>
          </cell>
        </row>
        <row r="876">
          <cell r="A876" t="str">
            <v>Gleimia</v>
          </cell>
          <cell r="B876">
            <v>3.36079099577E-4</v>
          </cell>
          <cell r="C876">
            <v>4.7528762065199997E-4</v>
          </cell>
          <cell r="D876">
            <v>0</v>
          </cell>
          <cell r="E876">
            <v>0</v>
          </cell>
        </row>
        <row r="877">
          <cell r="A877" t="str">
            <v>Globicatella</v>
          </cell>
          <cell r="B877">
            <v>4.0905818443600001E-4</v>
          </cell>
          <cell r="C877">
            <v>5.78495632229E-4</v>
          </cell>
          <cell r="D877">
            <v>3.8950820693799999E-4</v>
          </cell>
          <cell r="E877">
            <v>5.5084778890699998E-4</v>
          </cell>
        </row>
        <row r="878">
          <cell r="A878" t="str">
            <v>Gloeobacter</v>
          </cell>
          <cell r="B878">
            <v>0</v>
          </cell>
          <cell r="C878">
            <v>0</v>
          </cell>
          <cell r="D878">
            <v>0</v>
          </cell>
          <cell r="E878">
            <v>0</v>
          </cell>
        </row>
        <row r="879">
          <cell r="A879" t="str">
            <v>Gluconacetobacter</v>
          </cell>
          <cell r="B879">
            <v>1.1541954684499999E-3</v>
          </cell>
          <cell r="C879">
            <v>1.0072852044899999E-3</v>
          </cell>
          <cell r="D879">
            <v>2.3378839247800002E-3</v>
          </cell>
          <cell r="E879">
            <v>9.5226300872100001E-4</v>
          </cell>
        </row>
        <row r="880">
          <cell r="A880" t="str">
            <v>Gluconobacter</v>
          </cell>
          <cell r="B880">
            <v>0</v>
          </cell>
          <cell r="C880">
            <v>0</v>
          </cell>
          <cell r="D880">
            <v>0</v>
          </cell>
          <cell r="E880">
            <v>0</v>
          </cell>
        </row>
        <row r="881">
          <cell r="A881" t="str">
            <v>Glutamicibacter</v>
          </cell>
          <cell r="B881">
            <v>2.5014843438000002E-3</v>
          </cell>
          <cell r="C881">
            <v>2.0582331851200001E-3</v>
          </cell>
          <cell r="D881">
            <v>0</v>
          </cell>
          <cell r="E881">
            <v>0</v>
          </cell>
        </row>
        <row r="882">
          <cell r="A882" t="str">
            <v>Glycomyces</v>
          </cell>
          <cell r="B882">
            <v>1.1541954684499999E-3</v>
          </cell>
          <cell r="C882">
            <v>1.0072852044899999E-3</v>
          </cell>
          <cell r="D882">
            <v>3.9100684261999998E-4</v>
          </cell>
          <cell r="E882">
            <v>5.5296717981399997E-4</v>
          </cell>
        </row>
        <row r="883">
          <cell r="A883" t="str">
            <v>Gordonia</v>
          </cell>
          <cell r="B883">
            <v>0</v>
          </cell>
          <cell r="C883">
            <v>0</v>
          </cell>
          <cell r="D883">
            <v>0</v>
          </cell>
          <cell r="E883">
            <v>0</v>
          </cell>
        </row>
        <row r="884">
          <cell r="A884" t="str">
            <v>Gordonibacter</v>
          </cell>
          <cell r="B884">
            <v>1.0082372987300001E-3</v>
          </cell>
          <cell r="C884">
            <v>1.4258628619600001E-3</v>
          </cell>
          <cell r="D884">
            <v>1.1700232564999999E-3</v>
          </cell>
          <cell r="E884">
            <v>9.5409871158599999E-4</v>
          </cell>
        </row>
        <row r="885">
          <cell r="A885" t="str">
            <v>Gottfriedia</v>
          </cell>
          <cell r="B885">
            <v>0</v>
          </cell>
          <cell r="C885">
            <v>0</v>
          </cell>
          <cell r="D885">
            <v>0</v>
          </cell>
          <cell r="E885">
            <v>0</v>
          </cell>
        </row>
        <row r="886">
          <cell r="A886" t="str">
            <v>Gottschalkia</v>
          </cell>
          <cell r="B886">
            <v>1.40279988503E-2</v>
          </cell>
          <cell r="C886">
            <v>5.6480915032400001E-3</v>
          </cell>
          <cell r="D886">
            <v>2.9633459579000002E-2</v>
          </cell>
          <cell r="E886">
            <v>4.5176740007400002E-3</v>
          </cell>
        </row>
        <row r="887">
          <cell r="A887" t="str">
            <v>Gp1</v>
          </cell>
          <cell r="B887">
            <v>8.1960260739499997E-4</v>
          </cell>
          <cell r="C887">
            <v>5.7954942013799997E-4</v>
          </cell>
          <cell r="D887">
            <v>0</v>
          </cell>
          <cell r="E887">
            <v>0</v>
          </cell>
        </row>
        <row r="888">
          <cell r="A888" t="str">
            <v>Gp10</v>
          </cell>
          <cell r="B888">
            <v>2.2368980905599998E-3</v>
          </cell>
          <cell r="C888">
            <v>7.4799574384700005E-4</v>
          </cell>
          <cell r="D888">
            <v>3.1187309505999999E-3</v>
          </cell>
          <cell r="E888">
            <v>1.9852647507099998E-3</v>
          </cell>
        </row>
        <row r="889">
          <cell r="A889" t="str">
            <v>Gp11</v>
          </cell>
          <cell r="B889">
            <v>2.3843424987999998E-3</v>
          </cell>
          <cell r="C889">
            <v>1.0927905396100001E-3</v>
          </cell>
          <cell r="D889">
            <v>0</v>
          </cell>
          <cell r="E889">
            <v>0</v>
          </cell>
        </row>
        <row r="890">
          <cell r="A890" t="str">
            <v>Gp12</v>
          </cell>
          <cell r="B890">
            <v>3.36079099577E-4</v>
          </cell>
          <cell r="C890">
            <v>4.7528762065199997E-4</v>
          </cell>
          <cell r="D890">
            <v>0</v>
          </cell>
          <cell r="E890">
            <v>0</v>
          </cell>
        </row>
        <row r="891">
          <cell r="A891" t="str">
            <v>Gp13</v>
          </cell>
          <cell r="B891">
            <v>8.2108884591899998E-4</v>
          </cell>
          <cell r="C891">
            <v>1.16119498181E-3</v>
          </cell>
          <cell r="D891">
            <v>7.7835246134500002E-4</v>
          </cell>
          <cell r="E891">
            <v>1.10075660714E-3</v>
          </cell>
        </row>
        <row r="892">
          <cell r="A892" t="str">
            <v>Gp14</v>
          </cell>
          <cell r="B892">
            <v>9.1471147734300002E-3</v>
          </cell>
          <cell r="C892">
            <v>1.2078624755099999E-2</v>
          </cell>
          <cell r="D892">
            <v>7.7868443760999997E-4</v>
          </cell>
          <cell r="E892">
            <v>5.50613196355E-4</v>
          </cell>
        </row>
        <row r="893">
          <cell r="A893" t="str">
            <v>Gp15</v>
          </cell>
          <cell r="B893">
            <v>1.0811679785699999E-2</v>
          </cell>
          <cell r="C893">
            <v>1.3338263450799999E-3</v>
          </cell>
          <cell r="D893">
            <v>1.5591994871699999E-3</v>
          </cell>
          <cell r="E893">
            <v>5.5002740565000005E-4</v>
          </cell>
        </row>
        <row r="894">
          <cell r="A894" t="str">
            <v>Gp16</v>
          </cell>
          <cell r="B894">
            <v>2.8345909663300001E-3</v>
          </cell>
          <cell r="C894">
            <v>2.4842597769299999E-3</v>
          </cell>
          <cell r="D894">
            <v>1.56036614658E-3</v>
          </cell>
          <cell r="E894">
            <v>1.1033545951100001E-3</v>
          </cell>
        </row>
        <row r="895">
          <cell r="A895" t="str">
            <v>Gp17</v>
          </cell>
          <cell r="B895">
            <v>3.36079099577E-4</v>
          </cell>
          <cell r="C895">
            <v>4.7528762065199997E-4</v>
          </cell>
          <cell r="D895">
            <v>0</v>
          </cell>
          <cell r="E895">
            <v>0</v>
          </cell>
        </row>
        <row r="896">
          <cell r="A896" t="str">
            <v>Gp18</v>
          </cell>
          <cell r="B896">
            <v>0</v>
          </cell>
          <cell r="C896">
            <v>0</v>
          </cell>
          <cell r="D896">
            <v>0</v>
          </cell>
          <cell r="E896">
            <v>0</v>
          </cell>
        </row>
        <row r="897">
          <cell r="A897" t="str">
            <v>Gp19</v>
          </cell>
          <cell r="B897">
            <v>0</v>
          </cell>
          <cell r="C897">
            <v>0</v>
          </cell>
          <cell r="D897">
            <v>0</v>
          </cell>
          <cell r="E897">
            <v>0</v>
          </cell>
        </row>
        <row r="898">
          <cell r="A898" t="str">
            <v>Gp2</v>
          </cell>
          <cell r="B898">
            <v>0</v>
          </cell>
          <cell r="C898">
            <v>0</v>
          </cell>
          <cell r="D898">
            <v>0</v>
          </cell>
          <cell r="E898">
            <v>0</v>
          </cell>
        </row>
        <row r="899">
          <cell r="A899" t="str">
            <v>Gp20</v>
          </cell>
          <cell r="B899">
            <v>7.4513728401299996E-4</v>
          </cell>
          <cell r="C899">
            <v>5.3441903620100005E-4</v>
          </cell>
          <cell r="D899">
            <v>2.7297254505500002E-3</v>
          </cell>
          <cell r="E899">
            <v>1.9865852838300002E-3</v>
          </cell>
        </row>
        <row r="900">
          <cell r="A900" t="str">
            <v>Gp21</v>
          </cell>
          <cell r="B900">
            <v>1.8293261446499999E-3</v>
          </cell>
          <cell r="C900">
            <v>1.3136795221199999E-3</v>
          </cell>
          <cell r="D900">
            <v>0</v>
          </cell>
          <cell r="E900">
            <v>0</v>
          </cell>
        </row>
        <row r="901">
          <cell r="A901" t="str">
            <v>Gp22</v>
          </cell>
          <cell r="B901">
            <v>0</v>
          </cell>
          <cell r="C901">
            <v>0</v>
          </cell>
          <cell r="D901">
            <v>0</v>
          </cell>
          <cell r="E901">
            <v>0</v>
          </cell>
        </row>
        <row r="902">
          <cell r="A902" t="str">
            <v>Gp23</v>
          </cell>
          <cell r="B902">
            <v>4.0905818443600001E-4</v>
          </cell>
          <cell r="C902">
            <v>5.78495632229E-4</v>
          </cell>
          <cell r="D902">
            <v>1.9502063297899999E-3</v>
          </cell>
          <cell r="E902">
            <v>5.5344883935799999E-4</v>
          </cell>
        </row>
        <row r="903">
          <cell r="A903" t="str">
            <v>Gp25</v>
          </cell>
          <cell r="B903">
            <v>0</v>
          </cell>
          <cell r="C903">
            <v>0</v>
          </cell>
          <cell r="D903">
            <v>0</v>
          </cell>
          <cell r="E903">
            <v>0</v>
          </cell>
        </row>
        <row r="904">
          <cell r="A904" t="str">
            <v>Gp26</v>
          </cell>
          <cell r="B904">
            <v>0</v>
          </cell>
          <cell r="C904">
            <v>0</v>
          </cell>
          <cell r="D904">
            <v>0</v>
          </cell>
          <cell r="E904">
            <v>0</v>
          </cell>
        </row>
        <row r="905">
          <cell r="A905" t="str">
            <v>Gp3</v>
          </cell>
          <cell r="B905">
            <v>4.3308104884500001E-3</v>
          </cell>
          <cell r="C905">
            <v>3.3197232072699999E-3</v>
          </cell>
          <cell r="D905">
            <v>1.1700232564999999E-3</v>
          </cell>
          <cell r="E905">
            <v>9.5409871158599999E-4</v>
          </cell>
        </row>
        <row r="906">
          <cell r="A906" t="str">
            <v>Gp4</v>
          </cell>
          <cell r="B906">
            <v>4.6242130664100002E-3</v>
          </cell>
          <cell r="C906">
            <v>1.0941159204E-3</v>
          </cell>
          <cell r="D906">
            <v>0</v>
          </cell>
          <cell r="E906">
            <v>0</v>
          </cell>
        </row>
        <row r="907">
          <cell r="A907" t="str">
            <v>Gp5</v>
          </cell>
          <cell r="B907">
            <v>3.9172935884500002E-3</v>
          </cell>
          <cell r="C907">
            <v>2.9756735768099998E-3</v>
          </cell>
          <cell r="D907">
            <v>3.8917623067299999E-4</v>
          </cell>
          <cell r="E907">
            <v>5.5037830357E-4</v>
          </cell>
        </row>
        <row r="908">
          <cell r="A908" t="str">
            <v>Gp6</v>
          </cell>
          <cell r="B908">
            <v>7.4662352253600001E-4</v>
          </cell>
          <cell r="C908">
            <v>5.3576204492499998E-4</v>
          </cell>
          <cell r="D908">
            <v>1.17152189218E-3</v>
          </cell>
          <cell r="E908">
            <v>9.5776959529399999E-4</v>
          </cell>
        </row>
        <row r="909">
          <cell r="A909" t="str">
            <v>Gp7</v>
          </cell>
          <cell r="B909">
            <v>1.1556817069700001E-3</v>
          </cell>
          <cell r="C909">
            <v>1.04274829745E-4</v>
          </cell>
          <cell r="D909">
            <v>3.8917623067299999E-4</v>
          </cell>
          <cell r="E909">
            <v>5.5037830357E-4</v>
          </cell>
        </row>
        <row r="910">
          <cell r="A910" t="str">
            <v>Gp9</v>
          </cell>
          <cell r="B910">
            <v>0</v>
          </cell>
          <cell r="C910">
            <v>0</v>
          </cell>
          <cell r="D910">
            <v>0</v>
          </cell>
          <cell r="E910">
            <v>0</v>
          </cell>
        </row>
        <row r="911">
          <cell r="A911" t="str">
            <v>Gracilibacillus</v>
          </cell>
          <cell r="B911">
            <v>3.36079099577E-4</v>
          </cell>
          <cell r="C911">
            <v>4.7528762065199997E-4</v>
          </cell>
          <cell r="D911">
            <v>0</v>
          </cell>
          <cell r="E911">
            <v>0</v>
          </cell>
        </row>
        <row r="912">
          <cell r="A912" t="str">
            <v>Gracilibacter</v>
          </cell>
          <cell r="B912">
            <v>1.21668839039E-2</v>
          </cell>
          <cell r="C912">
            <v>8.7428443336400007E-3</v>
          </cell>
          <cell r="D912">
            <v>1.56069812285E-3</v>
          </cell>
          <cell r="E912">
            <v>5.5532146223199997E-4</v>
          </cell>
        </row>
        <row r="913">
          <cell r="A913" t="str">
            <v>Gracilimonas</v>
          </cell>
          <cell r="B913">
            <v>1.56473989141E-3</v>
          </cell>
          <cell r="C913">
            <v>6.3562560086200003E-4</v>
          </cell>
          <cell r="D913">
            <v>0</v>
          </cell>
          <cell r="E913">
            <v>0</v>
          </cell>
        </row>
        <row r="914">
          <cell r="A914" t="str">
            <v>Gracilinema</v>
          </cell>
          <cell r="B914">
            <v>0</v>
          </cell>
          <cell r="C914">
            <v>0</v>
          </cell>
          <cell r="D914">
            <v>0</v>
          </cell>
          <cell r="E914">
            <v>0</v>
          </cell>
        </row>
        <row r="915">
          <cell r="A915" t="str">
            <v>Granulicatella</v>
          </cell>
          <cell r="B915">
            <v>0</v>
          </cell>
          <cell r="C915">
            <v>0</v>
          </cell>
          <cell r="D915">
            <v>0</v>
          </cell>
          <cell r="E915">
            <v>0</v>
          </cell>
        </row>
        <row r="916">
          <cell r="A916" t="str">
            <v>Granulosicoccus</v>
          </cell>
          <cell r="B916">
            <v>0</v>
          </cell>
          <cell r="C916">
            <v>0</v>
          </cell>
          <cell r="D916">
            <v>0</v>
          </cell>
          <cell r="E916">
            <v>0</v>
          </cell>
        </row>
        <row r="917">
          <cell r="A917" t="str">
            <v>Gudongella</v>
          </cell>
          <cell r="B917">
            <v>6.72158199154E-4</v>
          </cell>
          <cell r="C917">
            <v>9.5057524130399995E-4</v>
          </cell>
          <cell r="D917">
            <v>0</v>
          </cell>
          <cell r="E917">
            <v>0</v>
          </cell>
        </row>
        <row r="918">
          <cell r="A918" t="str">
            <v>Guggenheimella</v>
          </cell>
          <cell r="B918">
            <v>1.0082372987300001E-3</v>
          </cell>
          <cell r="C918">
            <v>1.4258628619600001E-3</v>
          </cell>
          <cell r="D918">
            <v>1.56036614658E-3</v>
          </cell>
          <cell r="E918">
            <v>1.1033545951100001E-3</v>
          </cell>
        </row>
        <row r="919">
          <cell r="A919" t="str">
            <v>Gulosibacter</v>
          </cell>
          <cell r="B919">
            <v>0</v>
          </cell>
          <cell r="C919">
            <v>0</v>
          </cell>
          <cell r="D919">
            <v>0</v>
          </cell>
          <cell r="E919">
            <v>0</v>
          </cell>
        </row>
        <row r="920">
          <cell r="A920" t="str">
            <v>Guopingia</v>
          </cell>
          <cell r="B920">
            <v>8.5925920142600004E-2</v>
          </cell>
          <cell r="C920">
            <v>1.9867969767200001E-2</v>
          </cell>
          <cell r="D920">
            <v>7.0197288368800001E-2</v>
          </cell>
          <cell r="E920">
            <v>7.9673429612599992E-3</v>
          </cell>
        </row>
        <row r="921">
          <cell r="A921" t="str">
            <v>Gynuella</v>
          </cell>
          <cell r="B921">
            <v>0</v>
          </cell>
          <cell r="C921">
            <v>0</v>
          </cell>
          <cell r="D921">
            <v>0</v>
          </cell>
          <cell r="E921">
            <v>0</v>
          </cell>
        </row>
        <row r="922">
          <cell r="A922" t="str">
            <v>Haematobacter</v>
          </cell>
          <cell r="B922">
            <v>0</v>
          </cell>
          <cell r="C922">
            <v>0</v>
          </cell>
          <cell r="D922">
            <v>0</v>
          </cell>
          <cell r="E922">
            <v>0</v>
          </cell>
        </row>
        <row r="923">
          <cell r="A923" t="str">
            <v>Haematospirillum</v>
          </cell>
          <cell r="B923">
            <v>0</v>
          </cell>
          <cell r="C923">
            <v>0</v>
          </cell>
          <cell r="D923">
            <v>0</v>
          </cell>
          <cell r="E923">
            <v>0</v>
          </cell>
        </row>
        <row r="924">
          <cell r="A924" t="str">
            <v>Haemophilus</v>
          </cell>
          <cell r="B924">
            <v>1.2301470303500001E-3</v>
          </cell>
          <cell r="C924">
            <v>1.00562654954E-3</v>
          </cell>
          <cell r="D924">
            <v>7.7868443760999997E-4</v>
          </cell>
          <cell r="E924">
            <v>5.50613196355E-4</v>
          </cell>
        </row>
        <row r="925">
          <cell r="A925" t="str">
            <v>Hafnia</v>
          </cell>
          <cell r="B925">
            <v>0</v>
          </cell>
          <cell r="C925">
            <v>0</v>
          </cell>
          <cell r="D925">
            <v>0</v>
          </cell>
          <cell r="E925">
            <v>0</v>
          </cell>
        </row>
        <row r="926">
          <cell r="A926" t="str">
            <v>Hahella</v>
          </cell>
          <cell r="B926">
            <v>0</v>
          </cell>
          <cell r="C926">
            <v>0</v>
          </cell>
          <cell r="D926">
            <v>0</v>
          </cell>
          <cell r="E926">
            <v>0</v>
          </cell>
        </row>
        <row r="927">
          <cell r="A927" t="str">
            <v>Halalkalibacillus</v>
          </cell>
          <cell r="B927">
            <v>0</v>
          </cell>
          <cell r="C927">
            <v>0</v>
          </cell>
          <cell r="D927">
            <v>0</v>
          </cell>
          <cell r="E927">
            <v>0</v>
          </cell>
        </row>
        <row r="928">
          <cell r="A928" t="str">
            <v>Halalkalibacter</v>
          </cell>
          <cell r="B928">
            <v>0</v>
          </cell>
          <cell r="C928">
            <v>0</v>
          </cell>
          <cell r="D928">
            <v>0</v>
          </cell>
          <cell r="E928">
            <v>0</v>
          </cell>
        </row>
        <row r="929">
          <cell r="A929" t="str">
            <v>Halanaerobacter</v>
          </cell>
          <cell r="B929">
            <v>0</v>
          </cell>
          <cell r="C929">
            <v>0</v>
          </cell>
          <cell r="D929">
            <v>0</v>
          </cell>
          <cell r="E929">
            <v>0</v>
          </cell>
        </row>
        <row r="930">
          <cell r="A930" t="str">
            <v>Halanaerobium</v>
          </cell>
          <cell r="B930">
            <v>3.36079099577E-4</v>
          </cell>
          <cell r="C930">
            <v>4.7528762065199997E-4</v>
          </cell>
          <cell r="D930">
            <v>0</v>
          </cell>
          <cell r="E930">
            <v>0</v>
          </cell>
        </row>
        <row r="931">
          <cell r="A931" t="str">
            <v>Halanaerocella</v>
          </cell>
          <cell r="B931">
            <v>0</v>
          </cell>
          <cell r="C931">
            <v>0</v>
          </cell>
          <cell r="D931">
            <v>0</v>
          </cell>
          <cell r="E931">
            <v>0</v>
          </cell>
        </row>
        <row r="932">
          <cell r="A932" t="str">
            <v>Haliangium</v>
          </cell>
          <cell r="B932">
            <v>6.72158199154E-4</v>
          </cell>
          <cell r="C932">
            <v>9.5057524130399995E-4</v>
          </cell>
          <cell r="D932">
            <v>0</v>
          </cell>
          <cell r="E932">
            <v>0</v>
          </cell>
        </row>
        <row r="933">
          <cell r="A933" t="str">
            <v>Haliscomenobacter</v>
          </cell>
          <cell r="B933">
            <v>0</v>
          </cell>
          <cell r="C933">
            <v>0</v>
          </cell>
          <cell r="D933">
            <v>0</v>
          </cell>
          <cell r="E933">
            <v>0</v>
          </cell>
        </row>
        <row r="934">
          <cell r="A934" t="str">
            <v>Hallella</v>
          </cell>
          <cell r="B934">
            <v>0.52664366998699996</v>
          </cell>
          <cell r="C934">
            <v>1.6026627602499999E-2</v>
          </cell>
          <cell r="D934">
            <v>0.44176546231399999</v>
          </cell>
          <cell r="E934">
            <v>1.7418099535600001E-2</v>
          </cell>
        </row>
        <row r="935">
          <cell r="A935" t="str">
            <v>Hallerella</v>
          </cell>
          <cell r="B935">
            <v>3.36079099577E-4</v>
          </cell>
          <cell r="C935">
            <v>4.7528762065199997E-4</v>
          </cell>
          <cell r="D935">
            <v>3.9100684261999998E-4</v>
          </cell>
          <cell r="E935">
            <v>5.5296717981399997E-4</v>
          </cell>
        </row>
        <row r="936">
          <cell r="A936" t="str">
            <v>Haloactinomyces</v>
          </cell>
          <cell r="B936">
            <v>0</v>
          </cell>
          <cell r="C936">
            <v>0</v>
          </cell>
          <cell r="D936">
            <v>3.8950820693799999E-4</v>
          </cell>
          <cell r="E936">
            <v>5.5084778890699998E-4</v>
          </cell>
        </row>
        <row r="937">
          <cell r="A937" t="str">
            <v>Halobacillus</v>
          </cell>
          <cell r="B937">
            <v>0</v>
          </cell>
          <cell r="C937">
            <v>0</v>
          </cell>
          <cell r="D937">
            <v>0</v>
          </cell>
          <cell r="E937">
            <v>0</v>
          </cell>
        </row>
        <row r="938">
          <cell r="A938" t="str">
            <v>Halobacteriovorax</v>
          </cell>
          <cell r="B938">
            <v>6.6665315115500001E-3</v>
          </cell>
          <cell r="C938">
            <v>3.9658868295900001E-3</v>
          </cell>
          <cell r="D938">
            <v>0</v>
          </cell>
          <cell r="E938">
            <v>0</v>
          </cell>
        </row>
        <row r="939">
          <cell r="A939" t="str">
            <v>Halocella</v>
          </cell>
          <cell r="B939">
            <v>0</v>
          </cell>
          <cell r="C939">
            <v>0</v>
          </cell>
          <cell r="D939">
            <v>0</v>
          </cell>
          <cell r="E939">
            <v>0</v>
          </cell>
        </row>
        <row r="940">
          <cell r="A940" t="str">
            <v>Halochromatium</v>
          </cell>
          <cell r="B940">
            <v>0</v>
          </cell>
          <cell r="C940">
            <v>0</v>
          </cell>
          <cell r="D940">
            <v>3.9100684261999998E-4</v>
          </cell>
          <cell r="E940">
            <v>5.5296717981399997E-4</v>
          </cell>
        </row>
        <row r="941">
          <cell r="A941" t="str">
            <v>Halodesulfovibrio</v>
          </cell>
          <cell r="B941">
            <v>0</v>
          </cell>
          <cell r="C941">
            <v>0</v>
          </cell>
          <cell r="D941">
            <v>0</v>
          </cell>
          <cell r="E941">
            <v>0</v>
          </cell>
        </row>
        <row r="942">
          <cell r="A942" t="str">
            <v>Haloflavibacter</v>
          </cell>
          <cell r="B942">
            <v>1.63771897627E-3</v>
          </cell>
          <cell r="C942">
            <v>1.5301597554800001E-3</v>
          </cell>
          <cell r="D942">
            <v>0</v>
          </cell>
          <cell r="E942">
            <v>0</v>
          </cell>
        </row>
        <row r="943">
          <cell r="A943" t="str">
            <v>Haloimpatiens</v>
          </cell>
          <cell r="B943">
            <v>0</v>
          </cell>
          <cell r="C943">
            <v>0</v>
          </cell>
          <cell r="D943">
            <v>0</v>
          </cell>
          <cell r="E943">
            <v>0</v>
          </cell>
        </row>
        <row r="944">
          <cell r="A944" t="str">
            <v>Halolactibacillus</v>
          </cell>
          <cell r="B944">
            <v>0</v>
          </cell>
          <cell r="C944">
            <v>0</v>
          </cell>
          <cell r="D944">
            <v>0</v>
          </cell>
          <cell r="E944">
            <v>0</v>
          </cell>
        </row>
        <row r="945">
          <cell r="A945" t="str">
            <v>Haloleptolyngbya</v>
          </cell>
          <cell r="B945">
            <v>0</v>
          </cell>
          <cell r="C945">
            <v>0</v>
          </cell>
          <cell r="D945">
            <v>0</v>
          </cell>
          <cell r="E945">
            <v>0</v>
          </cell>
        </row>
        <row r="946">
          <cell r="A946" t="str">
            <v>Halomarina</v>
          </cell>
          <cell r="B946">
            <v>0</v>
          </cell>
          <cell r="C946">
            <v>0</v>
          </cell>
          <cell r="D946">
            <v>0</v>
          </cell>
          <cell r="E946">
            <v>0</v>
          </cell>
        </row>
        <row r="947">
          <cell r="A947" t="str">
            <v>Halomicronema</v>
          </cell>
          <cell r="B947">
            <v>0</v>
          </cell>
          <cell r="C947">
            <v>0</v>
          </cell>
          <cell r="D947">
            <v>0</v>
          </cell>
          <cell r="E947">
            <v>0</v>
          </cell>
        </row>
        <row r="948">
          <cell r="A948" t="str">
            <v>Halomonas</v>
          </cell>
          <cell r="B948">
            <v>1.82783990613E-3</v>
          </cell>
          <cell r="C948">
            <v>8.4631825790300005E-4</v>
          </cell>
          <cell r="D948">
            <v>1.1681926445499999E-3</v>
          </cell>
          <cell r="E948">
            <v>9.5409647313500002E-4</v>
          </cell>
        </row>
        <row r="949">
          <cell r="A949" t="str">
            <v>Haloplasma</v>
          </cell>
          <cell r="B949">
            <v>3.36079099577E-4</v>
          </cell>
          <cell r="C949">
            <v>4.7528762065199997E-4</v>
          </cell>
          <cell r="D949">
            <v>0</v>
          </cell>
          <cell r="E949">
            <v>0</v>
          </cell>
        </row>
        <row r="950">
          <cell r="A950" t="str">
            <v>Halopseudomonas</v>
          </cell>
          <cell r="B950">
            <v>7.4662352253600001E-4</v>
          </cell>
          <cell r="C950">
            <v>5.3576204492499998E-4</v>
          </cell>
          <cell r="D950">
            <v>0</v>
          </cell>
          <cell r="E950">
            <v>0</v>
          </cell>
        </row>
        <row r="951">
          <cell r="A951" t="str">
            <v>Halorhodospira</v>
          </cell>
          <cell r="B951">
            <v>6.72158199154E-4</v>
          </cell>
          <cell r="C951">
            <v>9.5057524130399995E-4</v>
          </cell>
          <cell r="D951">
            <v>0</v>
          </cell>
          <cell r="E951">
            <v>0</v>
          </cell>
        </row>
        <row r="952">
          <cell r="A952" t="str">
            <v>Halosaccharopolyspora</v>
          </cell>
          <cell r="B952">
            <v>0</v>
          </cell>
          <cell r="C952">
            <v>0</v>
          </cell>
          <cell r="D952">
            <v>0</v>
          </cell>
          <cell r="E952">
            <v>0</v>
          </cell>
        </row>
        <row r="953">
          <cell r="A953" t="str">
            <v>Halothermothrix</v>
          </cell>
          <cell r="B953">
            <v>0.24970230034300001</v>
          </cell>
          <cell r="C953">
            <v>9.8577890827200004E-2</v>
          </cell>
          <cell r="D953">
            <v>0.21050929786799999</v>
          </cell>
          <cell r="E953">
            <v>2.0749288232699999E-2</v>
          </cell>
        </row>
        <row r="954">
          <cell r="A954" t="str">
            <v>Halothiobacillus</v>
          </cell>
          <cell r="B954">
            <v>0</v>
          </cell>
          <cell r="C954">
            <v>0</v>
          </cell>
          <cell r="D954">
            <v>0</v>
          </cell>
          <cell r="E954">
            <v>0</v>
          </cell>
        </row>
        <row r="955">
          <cell r="A955" t="str">
            <v>Harryflintia</v>
          </cell>
          <cell r="B955">
            <v>0.30356715419800001</v>
          </cell>
          <cell r="C955">
            <v>6.0345574598400002E-2</v>
          </cell>
          <cell r="D955">
            <v>7.7991654378200001E-3</v>
          </cell>
          <cell r="E955">
            <v>3.0704844714699998E-3</v>
          </cell>
        </row>
        <row r="956">
          <cell r="A956" t="str">
            <v>Hathewaya</v>
          </cell>
          <cell r="B956">
            <v>3.36079099577E-4</v>
          </cell>
          <cell r="C956">
            <v>4.7528762065199997E-4</v>
          </cell>
          <cell r="D956">
            <v>7.82013685239E-4</v>
          </cell>
          <cell r="E956">
            <v>1.1059343596300001E-3</v>
          </cell>
        </row>
        <row r="957">
          <cell r="A957" t="str">
            <v>Helcococcus</v>
          </cell>
          <cell r="B957">
            <v>1.7548608212699999E-3</v>
          </cell>
          <cell r="C957">
            <v>1.6875021196800001E-3</v>
          </cell>
          <cell r="D957">
            <v>0</v>
          </cell>
          <cell r="E957">
            <v>0</v>
          </cell>
        </row>
        <row r="958">
          <cell r="A958" t="str">
            <v>Helicobacter</v>
          </cell>
          <cell r="B958">
            <v>3.36079099577E-4</v>
          </cell>
          <cell r="C958">
            <v>4.7528762065199997E-4</v>
          </cell>
          <cell r="D958">
            <v>0</v>
          </cell>
          <cell r="E958">
            <v>0</v>
          </cell>
        </row>
        <row r="959">
          <cell r="A959" t="str">
            <v>Heliimonas</v>
          </cell>
          <cell r="B959">
            <v>0</v>
          </cell>
          <cell r="C959">
            <v>0</v>
          </cell>
          <cell r="D959">
            <v>3.8917623067299999E-4</v>
          </cell>
          <cell r="E959">
            <v>5.5037830357E-4</v>
          </cell>
        </row>
        <row r="960">
          <cell r="A960" t="str">
            <v>Heliobacterium</v>
          </cell>
          <cell r="B960">
            <v>3.36079099577E-4</v>
          </cell>
          <cell r="C960">
            <v>4.7528762065199997E-4</v>
          </cell>
          <cell r="D960">
            <v>0</v>
          </cell>
          <cell r="E960">
            <v>0</v>
          </cell>
        </row>
        <row r="961">
          <cell r="A961" t="str">
            <v>Heliomicrobium</v>
          </cell>
          <cell r="B961">
            <v>0</v>
          </cell>
          <cell r="C961">
            <v>0</v>
          </cell>
          <cell r="D961">
            <v>0</v>
          </cell>
          <cell r="E961">
            <v>0</v>
          </cell>
        </row>
        <row r="962">
          <cell r="A962" t="str">
            <v>Heliophilum</v>
          </cell>
          <cell r="B962">
            <v>2.38731497585E-3</v>
          </cell>
          <cell r="C962">
            <v>1.79772166896E-3</v>
          </cell>
          <cell r="D962">
            <v>0</v>
          </cell>
          <cell r="E962">
            <v>0</v>
          </cell>
        </row>
        <row r="963">
          <cell r="A963" t="str">
            <v>Heliorestis</v>
          </cell>
          <cell r="B963">
            <v>1.1571679455000001E-3</v>
          </cell>
          <cell r="C963">
            <v>1.0111233891600001E-3</v>
          </cell>
          <cell r="D963">
            <v>5.8489591080399996E-3</v>
          </cell>
          <cell r="E963">
            <v>3.4404237796500001E-3</v>
          </cell>
        </row>
        <row r="964">
          <cell r="A964" t="str">
            <v>Henriciella</v>
          </cell>
          <cell r="B964">
            <v>1.6574130004400001E-2</v>
          </cell>
          <cell r="C964">
            <v>1.8223441200900001E-2</v>
          </cell>
          <cell r="D964">
            <v>1.5621967585299999E-3</v>
          </cell>
          <cell r="E964">
            <v>1.4635051006200001E-3</v>
          </cell>
        </row>
        <row r="965">
          <cell r="A965" t="str">
            <v>Herbaspirillum</v>
          </cell>
          <cell r="B965">
            <v>0</v>
          </cell>
          <cell r="C965">
            <v>0</v>
          </cell>
          <cell r="D965">
            <v>0</v>
          </cell>
          <cell r="E965">
            <v>0</v>
          </cell>
        </row>
        <row r="966">
          <cell r="A966" t="str">
            <v>Herbinix</v>
          </cell>
          <cell r="B966">
            <v>4.3278380114100002E-3</v>
          </cell>
          <cell r="C966">
            <v>2.6432103491500001E-3</v>
          </cell>
          <cell r="D966">
            <v>3.8917623067299999E-4</v>
          </cell>
          <cell r="E966">
            <v>5.5037830357E-4</v>
          </cell>
        </row>
        <row r="967">
          <cell r="A967" t="str">
            <v>Herpetosiphon</v>
          </cell>
          <cell r="B967">
            <v>0</v>
          </cell>
          <cell r="C967">
            <v>0</v>
          </cell>
          <cell r="D967">
            <v>0</v>
          </cell>
          <cell r="E967">
            <v>0</v>
          </cell>
        </row>
        <row r="968">
          <cell r="A968" t="str">
            <v>Hespellia</v>
          </cell>
          <cell r="B968">
            <v>0.20058442762799999</v>
          </cell>
          <cell r="C968">
            <v>0.20108583846899999</v>
          </cell>
          <cell r="D968">
            <v>0.27921554621799999</v>
          </cell>
          <cell r="E968">
            <v>7.5157800879899997E-2</v>
          </cell>
        </row>
        <row r="969">
          <cell r="A969" t="str">
            <v>Heyndrickxia</v>
          </cell>
          <cell r="B969">
            <v>0</v>
          </cell>
          <cell r="C969">
            <v>0</v>
          </cell>
          <cell r="D969">
            <v>0</v>
          </cell>
          <cell r="E969">
            <v>0</v>
          </cell>
        </row>
        <row r="970">
          <cell r="A970" t="str">
            <v>Hippea</v>
          </cell>
          <cell r="B970">
            <v>3.8805620209199998E-3</v>
          </cell>
          <cell r="C970">
            <v>2.58764326295E-3</v>
          </cell>
          <cell r="D970">
            <v>7.7835246134500002E-4</v>
          </cell>
          <cell r="E970">
            <v>1.10075660714E-3</v>
          </cell>
        </row>
        <row r="971">
          <cell r="A971" t="str">
            <v>Hirschia</v>
          </cell>
          <cell r="B971">
            <v>4.0905818443600001E-4</v>
          </cell>
          <cell r="C971">
            <v>5.78495632229E-4</v>
          </cell>
          <cell r="D971">
            <v>7.8051504955800003E-4</v>
          </cell>
          <cell r="E971">
            <v>5.5191053637000003E-4</v>
          </cell>
        </row>
        <row r="972">
          <cell r="A972" t="str">
            <v>Histophilus</v>
          </cell>
          <cell r="B972">
            <v>0</v>
          </cell>
          <cell r="C972">
            <v>0</v>
          </cell>
          <cell r="D972">
            <v>0</v>
          </cell>
          <cell r="E972">
            <v>0</v>
          </cell>
        </row>
        <row r="973">
          <cell r="A973" t="str">
            <v>Hoeflea</v>
          </cell>
          <cell r="B973">
            <v>0</v>
          </cell>
          <cell r="C973">
            <v>0</v>
          </cell>
          <cell r="D973">
            <v>0</v>
          </cell>
          <cell r="E973">
            <v>0</v>
          </cell>
        </row>
        <row r="974">
          <cell r="A974" t="str">
            <v>Holdemanella</v>
          </cell>
          <cell r="B974">
            <v>4.0905818443600001E-4</v>
          </cell>
          <cell r="C974">
            <v>5.78495632229E-4</v>
          </cell>
          <cell r="D974">
            <v>2.73072137935E-3</v>
          </cell>
          <cell r="E974">
            <v>1.10535786451E-3</v>
          </cell>
        </row>
        <row r="975">
          <cell r="A975" t="str">
            <v>Holdemania</v>
          </cell>
          <cell r="B975">
            <v>0.24362816783300001</v>
          </cell>
          <cell r="C975">
            <v>0.17852921373899999</v>
          </cell>
          <cell r="D975">
            <v>6.2772824996700005E-2</v>
          </cell>
          <cell r="E975">
            <v>3.34058991295E-3</v>
          </cell>
        </row>
        <row r="976">
          <cell r="A976" t="str">
            <v>Holophaga</v>
          </cell>
          <cell r="B976">
            <v>3.36079099577E-4</v>
          </cell>
          <cell r="C976">
            <v>4.7528762065199997E-4</v>
          </cell>
          <cell r="D976">
            <v>0</v>
          </cell>
          <cell r="E976">
            <v>0</v>
          </cell>
        </row>
        <row r="977">
          <cell r="A977" t="str">
            <v>Holzapfeliella</v>
          </cell>
          <cell r="B977">
            <v>0</v>
          </cell>
          <cell r="C977">
            <v>0</v>
          </cell>
          <cell r="D977">
            <v>0</v>
          </cell>
          <cell r="E977">
            <v>0</v>
          </cell>
        </row>
        <row r="978">
          <cell r="A978" t="str">
            <v>Hominimerdicola</v>
          </cell>
          <cell r="B978">
            <v>3.3635367874400003E-2</v>
          </cell>
          <cell r="C978">
            <v>7.8357636891100008E-3</v>
          </cell>
          <cell r="D978">
            <v>0.36846742662300003</v>
          </cell>
          <cell r="E978">
            <v>2.7586326081499999E-2</v>
          </cell>
        </row>
        <row r="979">
          <cell r="A979" t="str">
            <v>Hornefia</v>
          </cell>
          <cell r="B979">
            <v>9.4846801115299993E-3</v>
          </cell>
          <cell r="C979">
            <v>1.2552541528900001E-2</v>
          </cell>
          <cell r="D979">
            <v>8.9635261278599998E-3</v>
          </cell>
          <cell r="E979">
            <v>2.3909477735599999E-3</v>
          </cell>
        </row>
        <row r="980">
          <cell r="A980" t="str">
            <v>Horticoccus</v>
          </cell>
          <cell r="B980">
            <v>0</v>
          </cell>
          <cell r="C980">
            <v>0</v>
          </cell>
          <cell r="D980">
            <v>0</v>
          </cell>
          <cell r="E980">
            <v>0</v>
          </cell>
        </row>
        <row r="981">
          <cell r="A981" t="str">
            <v>Howardella</v>
          </cell>
          <cell r="B981">
            <v>1.28787461476E-2</v>
          </cell>
          <cell r="C981">
            <v>1.30333616239E-2</v>
          </cell>
          <cell r="D981">
            <v>3.9015793189899999E-3</v>
          </cell>
          <cell r="E981">
            <v>1.46769363291E-3</v>
          </cell>
        </row>
        <row r="982">
          <cell r="A982" t="str">
            <v>Hoylesella</v>
          </cell>
          <cell r="B982">
            <v>0.52117290771799996</v>
          </cell>
          <cell r="C982">
            <v>0.11171514795699999</v>
          </cell>
          <cell r="D982">
            <v>0.48886621028100002</v>
          </cell>
          <cell r="E982">
            <v>3.0961395753500001E-2</v>
          </cell>
        </row>
        <row r="983">
          <cell r="A983" t="str">
            <v>Hoyosella</v>
          </cell>
          <cell r="B983">
            <v>0</v>
          </cell>
          <cell r="C983">
            <v>0</v>
          </cell>
          <cell r="D983">
            <v>0</v>
          </cell>
          <cell r="E983">
            <v>0</v>
          </cell>
        </row>
        <row r="984">
          <cell r="A984" t="str">
            <v>Huakuichenia</v>
          </cell>
          <cell r="B984">
            <v>3.36079099577E-4</v>
          </cell>
          <cell r="C984">
            <v>4.7528762065199997E-4</v>
          </cell>
          <cell r="D984">
            <v>0</v>
          </cell>
          <cell r="E984">
            <v>0</v>
          </cell>
        </row>
        <row r="985">
          <cell r="A985" t="str">
            <v>Hugenholtzia</v>
          </cell>
          <cell r="B985">
            <v>0</v>
          </cell>
          <cell r="C985">
            <v>0</v>
          </cell>
          <cell r="D985">
            <v>0</v>
          </cell>
          <cell r="E985">
            <v>0</v>
          </cell>
        </row>
        <row r="986">
          <cell r="A986" t="str">
            <v>Huintestinicola</v>
          </cell>
          <cell r="B986">
            <v>1.6741991444400001E-2</v>
          </cell>
          <cell r="C986">
            <v>4.82926659018E-3</v>
          </cell>
          <cell r="D986">
            <v>5.8092883731400001E-2</v>
          </cell>
          <cell r="E986">
            <v>7.9315766243999997E-3</v>
          </cell>
        </row>
        <row r="987">
          <cell r="A987" t="str">
            <v>Humidesulfovibrio</v>
          </cell>
          <cell r="B987">
            <v>3.36079099577E-4</v>
          </cell>
          <cell r="C987">
            <v>4.7528762065199997E-4</v>
          </cell>
          <cell r="D987">
            <v>0</v>
          </cell>
          <cell r="E987">
            <v>0</v>
          </cell>
        </row>
        <row r="988">
          <cell r="A988" t="str">
            <v>Hungatella</v>
          </cell>
          <cell r="B988">
            <v>1.5662261299299999E-3</v>
          </cell>
          <cell r="C988">
            <v>6.4056979859699996E-4</v>
          </cell>
          <cell r="D988">
            <v>1.16935930396E-3</v>
          </cell>
          <cell r="E988">
            <v>9.53286700528E-4</v>
          </cell>
        </row>
        <row r="989">
          <cell r="A989" t="str">
            <v>Hwanghaeella</v>
          </cell>
          <cell r="B989">
            <v>8.1960260739499997E-4</v>
          </cell>
          <cell r="C989">
            <v>5.7954942013799997E-4</v>
          </cell>
          <cell r="D989">
            <v>7.8051504955800003E-4</v>
          </cell>
          <cell r="E989">
            <v>5.5191053637000003E-4</v>
          </cell>
        </row>
        <row r="990">
          <cell r="A990" t="str">
            <v>Hydrocarboniphaga</v>
          </cell>
          <cell r="B990">
            <v>0</v>
          </cell>
          <cell r="C990">
            <v>0</v>
          </cell>
          <cell r="D990">
            <v>0</v>
          </cell>
          <cell r="E990">
            <v>0</v>
          </cell>
        </row>
        <row r="991">
          <cell r="A991" t="str">
            <v>Hydrogenibacillus</v>
          </cell>
          <cell r="B991">
            <v>0.13306990615</v>
          </cell>
          <cell r="C991">
            <v>5.8649055966099997E-2</v>
          </cell>
          <cell r="D991">
            <v>0.11032500897</v>
          </cell>
          <cell r="E991">
            <v>7.5636059365400002E-3</v>
          </cell>
        </row>
        <row r="992">
          <cell r="A992" t="str">
            <v>Hydrogeniiclostridium</v>
          </cell>
          <cell r="B992">
            <v>2.5940309863E-2</v>
          </cell>
          <cell r="C992">
            <v>7.6621479564699998E-3</v>
          </cell>
          <cell r="D992">
            <v>8.0731339116799999E-2</v>
          </cell>
          <cell r="E992">
            <v>1.19084194376E-2</v>
          </cell>
        </row>
        <row r="993">
          <cell r="A993" t="str">
            <v>Hydrogenimonas</v>
          </cell>
          <cell r="B993">
            <v>0</v>
          </cell>
          <cell r="C993">
            <v>0</v>
          </cell>
          <cell r="D993">
            <v>0</v>
          </cell>
          <cell r="E993">
            <v>0</v>
          </cell>
        </row>
        <row r="994">
          <cell r="A994" t="str">
            <v>Hydrogenispora</v>
          </cell>
          <cell r="B994">
            <v>0</v>
          </cell>
          <cell r="C994">
            <v>0</v>
          </cell>
          <cell r="D994">
            <v>2.3378839247800002E-3</v>
          </cell>
          <cell r="E994">
            <v>9.5226300872100001E-4</v>
          </cell>
        </row>
        <row r="995">
          <cell r="A995" t="str">
            <v>Hydrogenoanaerobacterium</v>
          </cell>
          <cell r="B995">
            <v>6.72158199154E-4</v>
          </cell>
          <cell r="C995">
            <v>9.5057524130399995E-4</v>
          </cell>
          <cell r="D995">
            <v>0</v>
          </cell>
          <cell r="E995">
            <v>0</v>
          </cell>
        </row>
        <row r="996">
          <cell r="A996" t="str">
            <v>Hydrogenobacter</v>
          </cell>
          <cell r="B996">
            <v>0</v>
          </cell>
          <cell r="C996">
            <v>0</v>
          </cell>
          <cell r="D996">
            <v>0</v>
          </cell>
          <cell r="E996">
            <v>0</v>
          </cell>
        </row>
        <row r="997">
          <cell r="A997" t="str">
            <v>Hydrogenophaga</v>
          </cell>
          <cell r="B997">
            <v>0</v>
          </cell>
          <cell r="C997">
            <v>0</v>
          </cell>
          <cell r="D997">
            <v>0</v>
          </cell>
          <cell r="E997">
            <v>0</v>
          </cell>
        </row>
        <row r="998">
          <cell r="A998" t="str">
            <v>Hydrogenophilus</v>
          </cell>
          <cell r="B998">
            <v>8.1960260739499997E-4</v>
          </cell>
          <cell r="C998">
            <v>5.7954942013799997E-4</v>
          </cell>
          <cell r="D998">
            <v>3.9100684261999998E-4</v>
          </cell>
          <cell r="E998">
            <v>5.5296717981399997E-4</v>
          </cell>
        </row>
        <row r="999">
          <cell r="A999" t="str">
            <v>Hydrogenovibrio</v>
          </cell>
          <cell r="B999">
            <v>0</v>
          </cell>
          <cell r="C999">
            <v>0</v>
          </cell>
          <cell r="D999">
            <v>0</v>
          </cell>
          <cell r="E999">
            <v>0</v>
          </cell>
        </row>
        <row r="1000">
          <cell r="A1000" t="str">
            <v>Hydrotalea</v>
          </cell>
          <cell r="B1000">
            <v>0</v>
          </cell>
          <cell r="C1000">
            <v>0</v>
          </cell>
          <cell r="D1000">
            <v>0</v>
          </cell>
          <cell r="E1000">
            <v>0</v>
          </cell>
        </row>
        <row r="1001">
          <cell r="A1001" t="str">
            <v>Hymenobacter</v>
          </cell>
          <cell r="B1001">
            <v>5.8195988179599997E-3</v>
          </cell>
          <cell r="C1001">
            <v>3.0142414683699999E-3</v>
          </cell>
          <cell r="D1001">
            <v>7.8051504955800003E-4</v>
          </cell>
          <cell r="E1001">
            <v>5.5191053637000003E-4</v>
          </cell>
        </row>
        <row r="1002">
          <cell r="A1002" t="str">
            <v>Hypericibacter</v>
          </cell>
          <cell r="B1002">
            <v>0</v>
          </cell>
          <cell r="C1002">
            <v>0</v>
          </cell>
          <cell r="D1002">
            <v>3.8917623067299999E-4</v>
          </cell>
          <cell r="E1002">
            <v>5.5037830357E-4</v>
          </cell>
        </row>
        <row r="1003">
          <cell r="A1003" t="str">
            <v>Hyphomicrobium</v>
          </cell>
          <cell r="B1003">
            <v>0</v>
          </cell>
          <cell r="C1003">
            <v>0</v>
          </cell>
          <cell r="D1003">
            <v>7.8051504955800003E-4</v>
          </cell>
          <cell r="E1003">
            <v>5.5191053637000003E-4</v>
          </cell>
        </row>
        <row r="1004">
          <cell r="A1004" t="str">
            <v>Hyphomonas</v>
          </cell>
          <cell r="B1004">
            <v>0</v>
          </cell>
          <cell r="C1004">
            <v>0</v>
          </cell>
          <cell r="D1004">
            <v>0</v>
          </cell>
          <cell r="E1004">
            <v>0</v>
          </cell>
        </row>
        <row r="1005">
          <cell r="A1005" t="str">
            <v>Hypnocyclicus</v>
          </cell>
          <cell r="B1005">
            <v>0</v>
          </cell>
          <cell r="C1005">
            <v>0</v>
          </cell>
          <cell r="D1005">
            <v>0</v>
          </cell>
          <cell r="E1005">
            <v>0</v>
          </cell>
        </row>
        <row r="1006">
          <cell r="A1006" t="str">
            <v>Hyunsoonleella</v>
          </cell>
          <cell r="B1006">
            <v>1.1541954684499999E-3</v>
          </cell>
          <cell r="C1006">
            <v>1.0072852044899999E-3</v>
          </cell>
          <cell r="D1006">
            <v>0</v>
          </cell>
          <cell r="E1006">
            <v>0</v>
          </cell>
        </row>
        <row r="1007">
          <cell r="A1007" t="str">
            <v>Iamia</v>
          </cell>
          <cell r="B1007">
            <v>0</v>
          </cell>
          <cell r="C1007">
            <v>0</v>
          </cell>
          <cell r="D1007">
            <v>0</v>
          </cell>
          <cell r="E1007">
            <v>0</v>
          </cell>
        </row>
        <row r="1008">
          <cell r="A1008" t="str">
            <v>Ichthyobacterium</v>
          </cell>
          <cell r="B1008">
            <v>8.2108884591899998E-4</v>
          </cell>
          <cell r="C1008">
            <v>1.16119498181E-3</v>
          </cell>
          <cell r="D1008">
            <v>0</v>
          </cell>
          <cell r="E1008">
            <v>0</v>
          </cell>
        </row>
        <row r="1009">
          <cell r="A1009" t="str">
            <v>Ideonella</v>
          </cell>
          <cell r="B1009">
            <v>0</v>
          </cell>
          <cell r="C1009">
            <v>0</v>
          </cell>
          <cell r="D1009">
            <v>0</v>
          </cell>
          <cell r="E1009">
            <v>0</v>
          </cell>
        </row>
        <row r="1010">
          <cell r="A1010" t="str">
            <v>Idiomarina</v>
          </cell>
          <cell r="B1010">
            <v>0</v>
          </cell>
          <cell r="C1010">
            <v>0</v>
          </cell>
          <cell r="D1010">
            <v>0</v>
          </cell>
          <cell r="E1010">
            <v>0</v>
          </cell>
        </row>
        <row r="1011">
          <cell r="A1011" t="str">
            <v>Ignatzschineria</v>
          </cell>
          <cell r="B1011">
            <v>0</v>
          </cell>
          <cell r="C1011">
            <v>0</v>
          </cell>
          <cell r="D1011">
            <v>0</v>
          </cell>
          <cell r="E1011">
            <v>0</v>
          </cell>
        </row>
        <row r="1012">
          <cell r="A1012" t="str">
            <v>Ignavibacterium</v>
          </cell>
          <cell r="B1012">
            <v>0</v>
          </cell>
          <cell r="C1012">
            <v>0</v>
          </cell>
          <cell r="D1012">
            <v>3.8950820693799999E-4</v>
          </cell>
          <cell r="E1012">
            <v>5.5084778890699998E-4</v>
          </cell>
        </row>
        <row r="1013">
          <cell r="A1013" t="str">
            <v>Ignavigranum</v>
          </cell>
          <cell r="B1013">
            <v>0</v>
          </cell>
          <cell r="C1013">
            <v>0</v>
          </cell>
          <cell r="D1013">
            <v>0</v>
          </cell>
          <cell r="E1013">
            <v>0</v>
          </cell>
        </row>
        <row r="1014">
          <cell r="A1014" t="str">
            <v>Ihubacter</v>
          </cell>
          <cell r="B1014">
            <v>6.1144876344399997E-3</v>
          </cell>
          <cell r="C1014">
            <v>4.68986748959E-5</v>
          </cell>
          <cell r="D1014">
            <v>5.45378833464E-3</v>
          </cell>
          <cell r="E1014">
            <v>2.3945612584799999E-3</v>
          </cell>
        </row>
        <row r="1015">
          <cell r="A1015" t="str">
            <v>Ileibacterium</v>
          </cell>
          <cell r="B1015">
            <v>2.3629820806800001E-2</v>
          </cell>
          <cell r="C1015">
            <v>2.08615728231E-2</v>
          </cell>
          <cell r="D1015">
            <v>3.9100684261999998E-4</v>
          </cell>
          <cell r="E1015">
            <v>5.5296717981399997E-4</v>
          </cell>
        </row>
        <row r="1016">
          <cell r="A1016" t="str">
            <v>Ilumatobacter</v>
          </cell>
          <cell r="B1016">
            <v>3.0247118961900001E-3</v>
          </cell>
          <cell r="C1016">
            <v>4.2775885858699998E-3</v>
          </cell>
          <cell r="D1016">
            <v>7.7868443760999997E-4</v>
          </cell>
          <cell r="E1016">
            <v>5.50613196355E-4</v>
          </cell>
        </row>
        <row r="1017">
          <cell r="A1017" t="str">
            <v>Imtechella</v>
          </cell>
          <cell r="B1017">
            <v>0</v>
          </cell>
          <cell r="C1017">
            <v>0</v>
          </cell>
          <cell r="D1017">
            <v>0</v>
          </cell>
          <cell r="E1017">
            <v>0</v>
          </cell>
        </row>
        <row r="1018">
          <cell r="A1018" t="str">
            <v>Inconstantimicrobium</v>
          </cell>
          <cell r="B1018">
            <v>4.0905818443600001E-4</v>
          </cell>
          <cell r="C1018">
            <v>5.78495632229E-4</v>
          </cell>
          <cell r="D1018">
            <v>0</v>
          </cell>
          <cell r="E1018">
            <v>0</v>
          </cell>
        </row>
        <row r="1019">
          <cell r="A1019" t="str">
            <v>Indibacter</v>
          </cell>
          <cell r="B1019">
            <v>6.72158199154E-4</v>
          </cell>
          <cell r="C1019">
            <v>9.5057524130399995E-4</v>
          </cell>
          <cell r="D1019">
            <v>0</v>
          </cell>
          <cell r="E1019">
            <v>0</v>
          </cell>
        </row>
        <row r="1020">
          <cell r="A1020" t="str">
            <v>Inhella</v>
          </cell>
          <cell r="B1020">
            <v>0</v>
          </cell>
          <cell r="C1020">
            <v>0</v>
          </cell>
          <cell r="D1020">
            <v>0</v>
          </cell>
          <cell r="E1020">
            <v>0</v>
          </cell>
        </row>
        <row r="1021">
          <cell r="A1021" t="str">
            <v>Inquilinus</v>
          </cell>
          <cell r="B1021">
            <v>6.9792551903099997E-3</v>
          </cell>
          <cell r="C1021">
            <v>9.8701573453999995E-3</v>
          </cell>
          <cell r="D1021">
            <v>3.5102405001099998E-3</v>
          </cell>
          <cell r="E1021">
            <v>1.6558674636100001E-3</v>
          </cell>
        </row>
        <row r="1022">
          <cell r="A1022" t="str">
            <v>Insectihabitans</v>
          </cell>
          <cell r="B1022">
            <v>0</v>
          </cell>
          <cell r="C1022">
            <v>0</v>
          </cell>
          <cell r="D1022">
            <v>0</v>
          </cell>
          <cell r="E1022">
            <v>0</v>
          </cell>
        </row>
        <row r="1023">
          <cell r="A1023" t="str">
            <v>Insolitispirillum</v>
          </cell>
          <cell r="B1023">
            <v>1.29373809854E-2</v>
          </cell>
          <cell r="C1023">
            <v>4.27528125816E-3</v>
          </cell>
          <cell r="D1023">
            <v>3.12289488138E-3</v>
          </cell>
          <cell r="E1023">
            <v>1.99666008E-3</v>
          </cell>
        </row>
        <row r="1024">
          <cell r="A1024" t="str">
            <v>Intestinibacillus</v>
          </cell>
          <cell r="B1024">
            <v>0</v>
          </cell>
          <cell r="C1024">
            <v>0</v>
          </cell>
          <cell r="D1024">
            <v>3.8917623067299999E-4</v>
          </cell>
          <cell r="E1024">
            <v>5.5037830357E-4</v>
          </cell>
        </row>
        <row r="1025">
          <cell r="A1025" t="str">
            <v>Intestinibacter</v>
          </cell>
          <cell r="B1025">
            <v>0</v>
          </cell>
          <cell r="C1025">
            <v>0</v>
          </cell>
          <cell r="D1025">
            <v>2.3372199722499999E-3</v>
          </cell>
          <cell r="E1025">
            <v>1.64960675103E-3</v>
          </cell>
        </row>
        <row r="1026">
          <cell r="A1026" t="str">
            <v>Intestinibaculum</v>
          </cell>
          <cell r="B1026">
            <v>1.1541954684499999E-3</v>
          </cell>
          <cell r="C1026">
            <v>1.0072852044899999E-3</v>
          </cell>
          <cell r="D1026">
            <v>3.8992460001599999E-3</v>
          </cell>
          <cell r="E1026">
            <v>2.4007465496200002E-3</v>
          </cell>
        </row>
        <row r="1027">
          <cell r="A1027" t="str">
            <v>Intestinimonas</v>
          </cell>
          <cell r="B1027">
            <v>0.158828494376</v>
          </cell>
          <cell r="C1027">
            <v>6.3841545760099996E-2</v>
          </cell>
          <cell r="D1027">
            <v>5.6136521613199999E-2</v>
          </cell>
          <cell r="E1027">
            <v>6.1892755794799997E-3</v>
          </cell>
        </row>
        <row r="1028">
          <cell r="A1028" t="str">
            <v>Intestinirhabdus</v>
          </cell>
          <cell r="B1028">
            <v>0</v>
          </cell>
          <cell r="C1028">
            <v>0</v>
          </cell>
          <cell r="D1028">
            <v>0</v>
          </cell>
          <cell r="E1028">
            <v>0</v>
          </cell>
        </row>
        <row r="1029">
          <cell r="A1029" t="str">
            <v>Irregularibacter</v>
          </cell>
          <cell r="B1029">
            <v>0</v>
          </cell>
          <cell r="C1029">
            <v>0</v>
          </cell>
          <cell r="D1029">
            <v>0</v>
          </cell>
          <cell r="E1029">
            <v>0</v>
          </cell>
        </row>
        <row r="1030">
          <cell r="A1030" t="str">
            <v>Isachenkonia</v>
          </cell>
          <cell r="B1030">
            <v>1.01851705852E-2</v>
          </cell>
          <cell r="C1030">
            <v>3.7776409335200001E-3</v>
          </cell>
          <cell r="D1030">
            <v>2.3390505842000001E-3</v>
          </cell>
          <cell r="E1030">
            <v>9.5288941968699995E-4</v>
          </cell>
        </row>
        <row r="1031">
          <cell r="A1031" t="str">
            <v>Isoptericola</v>
          </cell>
          <cell r="B1031">
            <v>0</v>
          </cell>
          <cell r="C1031">
            <v>0</v>
          </cell>
          <cell r="D1031">
            <v>0</v>
          </cell>
          <cell r="E1031">
            <v>0</v>
          </cell>
        </row>
        <row r="1032">
          <cell r="A1032" t="str">
            <v>Isosphaera</v>
          </cell>
          <cell r="B1032">
            <v>2.40106745473E-2</v>
          </cell>
          <cell r="C1032">
            <v>4.2751677128900004E-3</v>
          </cell>
          <cell r="D1032">
            <v>8.1886736447599993E-3</v>
          </cell>
          <cell r="E1032">
            <v>2.5271584565299998E-3</v>
          </cell>
        </row>
        <row r="1033">
          <cell r="A1033" t="str">
            <v>Izhakiella</v>
          </cell>
          <cell r="B1033">
            <v>3.36079099577E-4</v>
          </cell>
          <cell r="C1033">
            <v>4.7528762065199997E-4</v>
          </cell>
          <cell r="D1033">
            <v>0</v>
          </cell>
          <cell r="E1033">
            <v>0</v>
          </cell>
        </row>
        <row r="1034">
          <cell r="A1034" t="str">
            <v>Janibacter</v>
          </cell>
          <cell r="B1034">
            <v>0</v>
          </cell>
          <cell r="C1034">
            <v>0</v>
          </cell>
          <cell r="D1034">
            <v>0</v>
          </cell>
          <cell r="E1034">
            <v>0</v>
          </cell>
        </row>
        <row r="1035">
          <cell r="A1035" t="str">
            <v>Janthinobacterium</v>
          </cell>
          <cell r="B1035">
            <v>0</v>
          </cell>
          <cell r="C1035">
            <v>0</v>
          </cell>
          <cell r="D1035">
            <v>0</v>
          </cell>
          <cell r="E1035">
            <v>0</v>
          </cell>
        </row>
        <row r="1036">
          <cell r="A1036" t="str">
            <v>Jatrophihabitans</v>
          </cell>
          <cell r="B1036">
            <v>3.36079099577E-4</v>
          </cell>
          <cell r="C1036">
            <v>4.7528762065199997E-4</v>
          </cell>
          <cell r="D1036">
            <v>0</v>
          </cell>
          <cell r="E1036">
            <v>0</v>
          </cell>
        </row>
        <row r="1037">
          <cell r="A1037" t="str">
            <v>Jeongeupia</v>
          </cell>
          <cell r="B1037">
            <v>0</v>
          </cell>
          <cell r="C1037">
            <v>0</v>
          </cell>
          <cell r="D1037">
            <v>0</v>
          </cell>
          <cell r="E1037">
            <v>0</v>
          </cell>
        </row>
        <row r="1038">
          <cell r="A1038" t="str">
            <v>Jeotgalibaca</v>
          </cell>
          <cell r="B1038">
            <v>3.36079099577E-4</v>
          </cell>
          <cell r="C1038">
            <v>4.7528762065199997E-4</v>
          </cell>
          <cell r="D1038">
            <v>3.8950820693799999E-4</v>
          </cell>
          <cell r="E1038">
            <v>5.5084778890699998E-4</v>
          </cell>
        </row>
        <row r="1039">
          <cell r="A1039" t="str">
            <v>Jeotgalicoccus</v>
          </cell>
          <cell r="B1039">
            <v>0</v>
          </cell>
          <cell r="C1039">
            <v>0</v>
          </cell>
          <cell r="D1039">
            <v>0</v>
          </cell>
          <cell r="E1039">
            <v>0</v>
          </cell>
        </row>
        <row r="1040">
          <cell r="A1040" t="str">
            <v>Jiangella</v>
          </cell>
          <cell r="B1040">
            <v>0</v>
          </cell>
          <cell r="C1040">
            <v>0</v>
          </cell>
          <cell r="D1040">
            <v>0</v>
          </cell>
          <cell r="E1040">
            <v>0</v>
          </cell>
        </row>
        <row r="1041">
          <cell r="A1041" t="str">
            <v>Jiulongibacter</v>
          </cell>
          <cell r="B1041">
            <v>0</v>
          </cell>
          <cell r="C1041">
            <v>0</v>
          </cell>
          <cell r="D1041">
            <v>0</v>
          </cell>
          <cell r="E1041">
            <v>0</v>
          </cell>
        </row>
        <row r="1042">
          <cell r="A1042" t="str">
            <v>Johnsonella</v>
          </cell>
          <cell r="B1042">
            <v>2.0894536823200002E-3</v>
          </cell>
          <cell r="C1042">
            <v>2.1464752950199999E-3</v>
          </cell>
          <cell r="D1042">
            <v>1.5573688752199999E-3</v>
          </cell>
          <cell r="E1042">
            <v>1.10122639271E-3</v>
          </cell>
        </row>
        <row r="1043">
          <cell r="A1043" t="str">
            <v>Jonesia</v>
          </cell>
          <cell r="B1043">
            <v>3.36079099577E-4</v>
          </cell>
          <cell r="C1043">
            <v>4.7528762065199997E-4</v>
          </cell>
          <cell r="D1043">
            <v>0</v>
          </cell>
          <cell r="E1043">
            <v>0</v>
          </cell>
        </row>
        <row r="1044">
          <cell r="A1044" t="str">
            <v>Jonquetella</v>
          </cell>
          <cell r="B1044">
            <v>0.18542264352599999</v>
          </cell>
          <cell r="C1044">
            <v>4.9444862692199998E-2</v>
          </cell>
          <cell r="D1044">
            <v>5.8855263392100003E-2</v>
          </cell>
          <cell r="E1044">
            <v>9.3150096296900006E-3</v>
          </cell>
        </row>
        <row r="1045">
          <cell r="A1045" t="str">
            <v>Joostella</v>
          </cell>
          <cell r="B1045">
            <v>4.1054442295900001E-4</v>
          </cell>
          <cell r="C1045">
            <v>5.8059749090599996E-4</v>
          </cell>
          <cell r="D1045">
            <v>3.8917623067299999E-4</v>
          </cell>
          <cell r="E1045">
            <v>5.5037830357E-4</v>
          </cell>
        </row>
        <row r="1046">
          <cell r="A1046" t="str">
            <v>Jutongia</v>
          </cell>
          <cell r="B1046">
            <v>0.10759086030499999</v>
          </cell>
          <cell r="C1046">
            <v>4.2912169762399997E-2</v>
          </cell>
          <cell r="D1046">
            <v>2.8089236963699998E-2</v>
          </cell>
          <cell r="E1046">
            <v>8.3392398132500004E-3</v>
          </cell>
        </row>
        <row r="1047">
          <cell r="A1047" t="str">
            <v>Kaistia</v>
          </cell>
          <cell r="B1047">
            <v>0</v>
          </cell>
          <cell r="C1047">
            <v>0</v>
          </cell>
          <cell r="D1047">
            <v>0</v>
          </cell>
          <cell r="E1047">
            <v>0</v>
          </cell>
        </row>
        <row r="1048">
          <cell r="A1048" t="str">
            <v>Kallipyga</v>
          </cell>
          <cell r="B1048">
            <v>0</v>
          </cell>
          <cell r="C1048">
            <v>0</v>
          </cell>
          <cell r="D1048">
            <v>0</v>
          </cell>
          <cell r="E1048">
            <v>0</v>
          </cell>
        </row>
        <row r="1049">
          <cell r="A1049" t="str">
            <v>Kallotenue</v>
          </cell>
          <cell r="B1049">
            <v>0</v>
          </cell>
          <cell r="C1049">
            <v>0</v>
          </cell>
          <cell r="D1049">
            <v>0</v>
          </cell>
          <cell r="E1049">
            <v>0</v>
          </cell>
        </row>
        <row r="1050">
          <cell r="A1050" t="str">
            <v>Kandleria</v>
          </cell>
          <cell r="B1050">
            <v>8.8363954713400004E-3</v>
          </cell>
          <cell r="C1050">
            <v>7.5008587596399996E-4</v>
          </cell>
          <cell r="D1050">
            <v>3.1198976100200002E-3</v>
          </cell>
          <cell r="E1050">
            <v>5.5499316205799998E-4</v>
          </cell>
        </row>
        <row r="1051">
          <cell r="A1051" t="str">
            <v>Kastovskya</v>
          </cell>
          <cell r="B1051">
            <v>0</v>
          </cell>
          <cell r="C1051">
            <v>0</v>
          </cell>
          <cell r="D1051">
            <v>0</v>
          </cell>
          <cell r="E1051">
            <v>0</v>
          </cell>
        </row>
        <row r="1052">
          <cell r="A1052" t="str">
            <v>Keratinibaculum</v>
          </cell>
          <cell r="B1052">
            <v>0</v>
          </cell>
          <cell r="C1052">
            <v>0</v>
          </cell>
          <cell r="D1052">
            <v>3.9100684261999998E-4</v>
          </cell>
          <cell r="E1052">
            <v>5.5296717981399997E-4</v>
          </cell>
        </row>
        <row r="1053">
          <cell r="A1053" t="str">
            <v>Kerstersia</v>
          </cell>
          <cell r="B1053">
            <v>3.36079099577E-4</v>
          </cell>
          <cell r="C1053">
            <v>4.7528762065199997E-4</v>
          </cell>
          <cell r="D1053">
            <v>0</v>
          </cell>
          <cell r="E1053">
            <v>0</v>
          </cell>
        </row>
        <row r="1054">
          <cell r="A1054" t="str">
            <v>Ketobacter</v>
          </cell>
          <cell r="B1054">
            <v>0</v>
          </cell>
          <cell r="C1054">
            <v>0</v>
          </cell>
          <cell r="D1054">
            <v>0</v>
          </cell>
          <cell r="E1054">
            <v>0</v>
          </cell>
        </row>
        <row r="1055">
          <cell r="A1055" t="str">
            <v>Kiloniella</v>
          </cell>
          <cell r="B1055">
            <v>9.0456474615400004E-2</v>
          </cell>
          <cell r="C1055">
            <v>1.8105833175399998E-2</v>
          </cell>
          <cell r="D1055">
            <v>9.8264387258499994E-2</v>
          </cell>
          <cell r="E1055">
            <v>5.2605050226500003E-3</v>
          </cell>
        </row>
        <row r="1056">
          <cell r="A1056" t="str">
            <v>Kineococcus</v>
          </cell>
          <cell r="B1056">
            <v>4.1054442295900001E-4</v>
          </cell>
          <cell r="C1056">
            <v>5.8059749090599996E-4</v>
          </cell>
          <cell r="D1056">
            <v>7.7901641387599998E-4</v>
          </cell>
          <cell r="E1056">
            <v>1.1016955778099999E-3</v>
          </cell>
        </row>
        <row r="1057">
          <cell r="A1057" t="str">
            <v>Kineosphaera</v>
          </cell>
          <cell r="B1057">
            <v>0</v>
          </cell>
          <cell r="C1057">
            <v>0</v>
          </cell>
          <cell r="D1057">
            <v>0</v>
          </cell>
          <cell r="E1057">
            <v>0</v>
          </cell>
        </row>
        <row r="1058">
          <cell r="A1058" t="str">
            <v>Kineosporia</v>
          </cell>
          <cell r="B1058">
            <v>0</v>
          </cell>
          <cell r="C1058">
            <v>0</v>
          </cell>
          <cell r="D1058">
            <v>0</v>
          </cell>
          <cell r="E1058">
            <v>0</v>
          </cell>
        </row>
        <row r="1059">
          <cell r="A1059" t="str">
            <v>Kineothrix</v>
          </cell>
          <cell r="B1059">
            <v>7.71883476038E-2</v>
          </cell>
          <cell r="C1059">
            <v>1.57807117599E-2</v>
          </cell>
          <cell r="D1059">
            <v>7.2907692801100002E-2</v>
          </cell>
          <cell r="E1059">
            <v>1.24342164215E-2</v>
          </cell>
        </row>
        <row r="1060">
          <cell r="A1060" t="str">
            <v>Kingella</v>
          </cell>
          <cell r="B1060">
            <v>4.1054442295900001E-4</v>
          </cell>
          <cell r="C1060">
            <v>5.8059749090599996E-4</v>
          </cell>
          <cell r="D1060">
            <v>3.9100684261999998E-4</v>
          </cell>
          <cell r="E1060">
            <v>5.5296717981399997E-4</v>
          </cell>
        </row>
        <row r="1061">
          <cell r="A1061" t="str">
            <v>Kiritimatiella</v>
          </cell>
          <cell r="B1061">
            <v>0</v>
          </cell>
          <cell r="C1061">
            <v>0</v>
          </cell>
          <cell r="D1061">
            <v>0</v>
          </cell>
          <cell r="E1061">
            <v>0</v>
          </cell>
        </row>
        <row r="1062">
          <cell r="A1062" t="str">
            <v>Kitasatospora</v>
          </cell>
          <cell r="B1062">
            <v>0</v>
          </cell>
          <cell r="C1062">
            <v>0</v>
          </cell>
          <cell r="D1062">
            <v>0</v>
          </cell>
          <cell r="E1062">
            <v>0</v>
          </cell>
        </row>
        <row r="1063">
          <cell r="A1063" t="str">
            <v>Klebsiella</v>
          </cell>
          <cell r="B1063">
            <v>2.9850078516199998E-3</v>
          </cell>
          <cell r="C1063">
            <v>1.25061392277E-3</v>
          </cell>
          <cell r="D1063">
            <v>1.1689751600200001E-2</v>
          </cell>
          <cell r="E1063">
            <v>5.3046105929799997E-3</v>
          </cell>
        </row>
        <row r="1064">
          <cell r="A1064" t="str">
            <v>Kluyvera</v>
          </cell>
          <cell r="B1064">
            <v>0</v>
          </cell>
          <cell r="C1064">
            <v>0</v>
          </cell>
          <cell r="D1064">
            <v>7.7901641387599998E-4</v>
          </cell>
          <cell r="E1064">
            <v>1.1016955778099999E-3</v>
          </cell>
        </row>
        <row r="1065">
          <cell r="A1065" t="str">
            <v>Knoellia</v>
          </cell>
          <cell r="B1065">
            <v>4.1054442295900001E-4</v>
          </cell>
          <cell r="C1065">
            <v>5.8059749090599996E-4</v>
          </cell>
          <cell r="D1065">
            <v>0</v>
          </cell>
          <cell r="E1065">
            <v>0</v>
          </cell>
        </row>
        <row r="1066">
          <cell r="A1066" t="str">
            <v>Kocuria</v>
          </cell>
          <cell r="B1066">
            <v>3.36079099577E-4</v>
          </cell>
          <cell r="C1066">
            <v>4.7528762065199997E-4</v>
          </cell>
          <cell r="D1066">
            <v>0</v>
          </cell>
          <cell r="E1066">
            <v>0</v>
          </cell>
        </row>
        <row r="1067">
          <cell r="A1067" t="str">
            <v>Kofleria</v>
          </cell>
          <cell r="B1067">
            <v>0</v>
          </cell>
          <cell r="C1067">
            <v>0</v>
          </cell>
          <cell r="D1067">
            <v>0</v>
          </cell>
          <cell r="E1067">
            <v>0</v>
          </cell>
        </row>
        <row r="1068">
          <cell r="A1068" t="str">
            <v>Koleobacter</v>
          </cell>
          <cell r="B1068">
            <v>3.36079099577E-4</v>
          </cell>
          <cell r="C1068">
            <v>4.7528762065199997E-4</v>
          </cell>
          <cell r="D1068">
            <v>0</v>
          </cell>
          <cell r="E1068">
            <v>0</v>
          </cell>
        </row>
        <row r="1069">
          <cell r="A1069" t="str">
            <v>Komagataeibacter</v>
          </cell>
          <cell r="B1069">
            <v>3.36079099577E-4</v>
          </cell>
          <cell r="C1069">
            <v>4.7528762065199997E-4</v>
          </cell>
          <cell r="D1069">
            <v>0</v>
          </cell>
          <cell r="E1069">
            <v>0</v>
          </cell>
        </row>
        <row r="1070">
          <cell r="A1070" t="str">
            <v>Kordia</v>
          </cell>
          <cell r="B1070">
            <v>0</v>
          </cell>
          <cell r="C1070">
            <v>0</v>
          </cell>
          <cell r="D1070">
            <v>0</v>
          </cell>
          <cell r="E1070">
            <v>0</v>
          </cell>
        </row>
        <row r="1071">
          <cell r="A1071" t="str">
            <v>Kordiimonas</v>
          </cell>
          <cell r="B1071">
            <v>0</v>
          </cell>
          <cell r="C1071">
            <v>0</v>
          </cell>
          <cell r="D1071">
            <v>0</v>
          </cell>
          <cell r="E1071">
            <v>0</v>
          </cell>
        </row>
        <row r="1072">
          <cell r="A1072" t="str">
            <v>Kosakonia</v>
          </cell>
          <cell r="B1072">
            <v>5.8607891010499999E-3</v>
          </cell>
          <cell r="C1072">
            <v>6.5497680011500003E-3</v>
          </cell>
          <cell r="D1072">
            <v>2.34054921988E-3</v>
          </cell>
          <cell r="E1072">
            <v>1.6550318926599999E-3</v>
          </cell>
        </row>
        <row r="1073">
          <cell r="A1073" t="str">
            <v>Kosmotoga</v>
          </cell>
          <cell r="B1073">
            <v>4.1054442295900001E-4</v>
          </cell>
          <cell r="C1073">
            <v>5.8059749090599996E-4</v>
          </cell>
          <cell r="D1073">
            <v>0</v>
          </cell>
          <cell r="E1073">
            <v>0</v>
          </cell>
        </row>
        <row r="1074">
          <cell r="A1074" t="str">
            <v>Krasilnikoviella</v>
          </cell>
          <cell r="B1074">
            <v>0</v>
          </cell>
          <cell r="C1074">
            <v>0</v>
          </cell>
          <cell r="D1074">
            <v>0</v>
          </cell>
          <cell r="E1074">
            <v>0</v>
          </cell>
        </row>
        <row r="1075">
          <cell r="A1075" t="str">
            <v>Kribbella</v>
          </cell>
          <cell r="B1075">
            <v>0</v>
          </cell>
          <cell r="C1075">
            <v>0</v>
          </cell>
          <cell r="D1075">
            <v>0</v>
          </cell>
          <cell r="E1075">
            <v>0</v>
          </cell>
        </row>
        <row r="1076">
          <cell r="A1076" t="str">
            <v>Kurthia</v>
          </cell>
          <cell r="B1076">
            <v>0</v>
          </cell>
          <cell r="C1076">
            <v>0</v>
          </cell>
          <cell r="D1076">
            <v>0</v>
          </cell>
          <cell r="E1076">
            <v>0</v>
          </cell>
        </row>
        <row r="1077">
          <cell r="A1077" t="str">
            <v>Kushneria</v>
          </cell>
          <cell r="B1077">
            <v>0</v>
          </cell>
          <cell r="C1077">
            <v>0</v>
          </cell>
          <cell r="D1077">
            <v>0</v>
          </cell>
          <cell r="E1077">
            <v>0</v>
          </cell>
        </row>
        <row r="1078">
          <cell r="A1078" t="str">
            <v>Kyrpidia</v>
          </cell>
          <cell r="B1078">
            <v>0</v>
          </cell>
          <cell r="C1078">
            <v>0</v>
          </cell>
          <cell r="D1078">
            <v>0</v>
          </cell>
          <cell r="E1078">
            <v>0</v>
          </cell>
        </row>
        <row r="1079">
          <cell r="A1079" t="str">
            <v>Labilibaculum</v>
          </cell>
          <cell r="B1079">
            <v>4.1054442295900001E-4</v>
          </cell>
          <cell r="C1079">
            <v>5.8059749090599996E-4</v>
          </cell>
          <cell r="D1079">
            <v>0</v>
          </cell>
          <cell r="E1079">
            <v>0</v>
          </cell>
        </row>
        <row r="1080">
          <cell r="A1080" t="str">
            <v>Labilithrix</v>
          </cell>
          <cell r="B1080">
            <v>0</v>
          </cell>
          <cell r="C1080">
            <v>0</v>
          </cell>
          <cell r="D1080">
            <v>0</v>
          </cell>
          <cell r="E1080">
            <v>0</v>
          </cell>
        </row>
        <row r="1081">
          <cell r="A1081" t="str">
            <v>Laceyella</v>
          </cell>
          <cell r="B1081">
            <v>4.1054442295900001E-4</v>
          </cell>
          <cell r="C1081">
            <v>5.8059749090599996E-4</v>
          </cell>
          <cell r="D1081">
            <v>0</v>
          </cell>
          <cell r="E1081">
            <v>0</v>
          </cell>
        </row>
        <row r="1082">
          <cell r="A1082" t="str">
            <v>Lachnoanaerobaculum</v>
          </cell>
          <cell r="B1082">
            <v>4.46177537466E-2</v>
          </cell>
          <cell r="C1082">
            <v>2.0653016695500001E-2</v>
          </cell>
          <cell r="D1082">
            <v>2.7673929458900001E-2</v>
          </cell>
          <cell r="E1082">
            <v>4.7573882302000001E-3</v>
          </cell>
        </row>
        <row r="1083">
          <cell r="A1083" t="str">
            <v>Lachnobacterium</v>
          </cell>
          <cell r="B1083">
            <v>1.4917608065499999E-3</v>
          </cell>
          <cell r="C1083">
            <v>3.7103314480500002E-4</v>
          </cell>
          <cell r="D1083">
            <v>2.5341698615600001E-2</v>
          </cell>
          <cell r="E1083">
            <v>3.6017286158199998E-3</v>
          </cell>
        </row>
        <row r="1084">
          <cell r="A1084" t="str">
            <v>Lachnospira</v>
          </cell>
          <cell r="B1084">
            <v>0.193433619266</v>
          </cell>
          <cell r="C1084">
            <v>1.50141893638E-2</v>
          </cell>
          <cell r="D1084">
            <v>6.7079050640100002E-2</v>
          </cell>
          <cell r="E1084">
            <v>9.9154329423300006E-3</v>
          </cell>
        </row>
        <row r="1085">
          <cell r="A1085" t="str">
            <v>Lachnotalea</v>
          </cell>
          <cell r="B1085">
            <v>1.0665721616000001E-2</v>
          </cell>
          <cell r="C1085">
            <v>1.5505640348000001E-3</v>
          </cell>
          <cell r="D1085">
            <v>3.8950820693799999E-4</v>
          </cell>
          <cell r="E1085">
            <v>5.5084778890699998E-4</v>
          </cell>
        </row>
        <row r="1086">
          <cell r="A1086" t="str">
            <v>Lacibacterium</v>
          </cell>
          <cell r="B1086">
            <v>0</v>
          </cell>
          <cell r="C1086">
            <v>0</v>
          </cell>
          <cell r="D1086">
            <v>3.9100684261999998E-4</v>
          </cell>
          <cell r="E1086">
            <v>5.5296717981399997E-4</v>
          </cell>
        </row>
        <row r="1087">
          <cell r="A1087" t="str">
            <v>Lacihabitans</v>
          </cell>
          <cell r="B1087">
            <v>1.0082372987300001E-3</v>
          </cell>
          <cell r="C1087">
            <v>1.4258628619600001E-3</v>
          </cell>
          <cell r="D1087">
            <v>0</v>
          </cell>
          <cell r="E1087">
            <v>0</v>
          </cell>
        </row>
        <row r="1088">
          <cell r="A1088" t="str">
            <v>Lacipirellula</v>
          </cell>
          <cell r="B1088">
            <v>0</v>
          </cell>
          <cell r="C1088">
            <v>0</v>
          </cell>
          <cell r="D1088">
            <v>0</v>
          </cell>
          <cell r="E1088">
            <v>0</v>
          </cell>
        </row>
        <row r="1089">
          <cell r="A1089" t="str">
            <v>Lacisediminimonas</v>
          </cell>
          <cell r="B1089">
            <v>0</v>
          </cell>
          <cell r="C1089">
            <v>0</v>
          </cell>
          <cell r="D1089">
            <v>0</v>
          </cell>
          <cell r="E1089">
            <v>0</v>
          </cell>
        </row>
        <row r="1090">
          <cell r="A1090" t="str">
            <v>Lacrimispora</v>
          </cell>
          <cell r="B1090">
            <v>0.197361665928</v>
          </cell>
          <cell r="C1090">
            <v>6.8030279364600002E-2</v>
          </cell>
          <cell r="D1090">
            <v>1.5203824054800001E-2</v>
          </cell>
          <cell r="E1090">
            <v>1.63293328937E-3</v>
          </cell>
        </row>
        <row r="1091">
          <cell r="A1091" t="str">
            <v>Lacticaseibacillus</v>
          </cell>
          <cell r="B1091">
            <v>1.24190961987E-2</v>
          </cell>
          <cell r="C1091">
            <v>2.1674503984200001E-3</v>
          </cell>
          <cell r="D1091">
            <v>2.7282268148699999E-3</v>
          </cell>
          <cell r="E1091">
            <v>1.4548385605099999E-3</v>
          </cell>
        </row>
        <row r="1092">
          <cell r="A1092" t="str">
            <v>Lactiplantibacillus</v>
          </cell>
          <cell r="B1092">
            <v>1.2316332688800001E-3</v>
          </cell>
          <cell r="C1092">
            <v>1.7417924727199999E-3</v>
          </cell>
          <cell r="D1092">
            <v>1.16752869202E-3</v>
          </cell>
          <cell r="E1092">
            <v>1.6511349107100001E-3</v>
          </cell>
        </row>
        <row r="1093">
          <cell r="A1093" t="str">
            <v>Lactivibrio</v>
          </cell>
          <cell r="B1093">
            <v>0</v>
          </cell>
          <cell r="C1093">
            <v>0</v>
          </cell>
          <cell r="D1093">
            <v>0</v>
          </cell>
          <cell r="E1093">
            <v>0</v>
          </cell>
        </row>
        <row r="1094">
          <cell r="A1094" t="str">
            <v>Lactobacillus</v>
          </cell>
          <cell r="B1094">
            <v>4.2851614897900002E-3</v>
          </cell>
          <cell r="C1094">
            <v>1.3369460550700001E-3</v>
          </cell>
          <cell r="D1094">
            <v>6.62480751993E-3</v>
          </cell>
          <cell r="E1094">
            <v>3.6089943794400002E-3</v>
          </cell>
        </row>
        <row r="1095">
          <cell r="A1095" t="str">
            <v>Lactococcus</v>
          </cell>
          <cell r="B1095">
            <v>4.0905818443600001E-4</v>
          </cell>
          <cell r="C1095">
            <v>5.78495632229E-4</v>
          </cell>
          <cell r="D1095">
            <v>7.7901641387599998E-4</v>
          </cell>
          <cell r="E1095">
            <v>1.1016955778099999E-3</v>
          </cell>
        </row>
        <row r="1096">
          <cell r="A1096" t="str">
            <v>Lactonifactor</v>
          </cell>
          <cell r="B1096">
            <v>1.01568383107E-2</v>
          </cell>
          <cell r="C1096">
            <v>1.3502407538600001E-2</v>
          </cell>
          <cell r="D1096">
            <v>2.0270930723199999E-2</v>
          </cell>
          <cell r="E1096">
            <v>1.9529694898400001E-3</v>
          </cell>
        </row>
        <row r="1097">
          <cell r="A1097" t="str">
            <v>Lactovum</v>
          </cell>
          <cell r="B1097">
            <v>0</v>
          </cell>
          <cell r="C1097">
            <v>0</v>
          </cell>
          <cell r="D1097">
            <v>0</v>
          </cell>
          <cell r="E1097">
            <v>0</v>
          </cell>
        </row>
        <row r="1098">
          <cell r="A1098" t="str">
            <v>Lacunisphaera</v>
          </cell>
          <cell r="B1098">
            <v>0</v>
          </cell>
          <cell r="C1098">
            <v>0</v>
          </cell>
          <cell r="D1098">
            <v>0</v>
          </cell>
          <cell r="E1098">
            <v>0</v>
          </cell>
        </row>
        <row r="1099">
          <cell r="A1099" t="str">
            <v>Laedolimicola</v>
          </cell>
          <cell r="B1099">
            <v>9.4658294254599998E-2</v>
          </cell>
          <cell r="C1099">
            <v>8.8018367076600004E-2</v>
          </cell>
          <cell r="D1099">
            <v>0.10292051159899999</v>
          </cell>
          <cell r="E1099">
            <v>7.0437272289299996E-3</v>
          </cell>
        </row>
        <row r="1100">
          <cell r="A1100" t="str">
            <v>Lancefieldella</v>
          </cell>
          <cell r="B1100">
            <v>2.8443152614799998E-2</v>
          </cell>
          <cell r="C1100">
            <v>2.9792856078100002E-2</v>
          </cell>
          <cell r="D1100">
            <v>2.4957520998800001E-2</v>
          </cell>
          <cell r="E1100">
            <v>2.4490818698699999E-3</v>
          </cell>
        </row>
        <row r="1101">
          <cell r="A1101" t="str">
            <v>Lapidilactobacillus</v>
          </cell>
          <cell r="B1101">
            <v>0</v>
          </cell>
          <cell r="C1101">
            <v>0</v>
          </cell>
          <cell r="D1101">
            <v>0</v>
          </cell>
          <cell r="E1101">
            <v>0</v>
          </cell>
        </row>
        <row r="1102">
          <cell r="A1102" t="str">
            <v>Larkinella</v>
          </cell>
          <cell r="B1102">
            <v>0</v>
          </cell>
          <cell r="C1102">
            <v>0</v>
          </cell>
          <cell r="D1102">
            <v>0</v>
          </cell>
          <cell r="E1102">
            <v>0</v>
          </cell>
        </row>
        <row r="1103">
          <cell r="A1103" t="str">
            <v>Laspinema</v>
          </cell>
          <cell r="B1103">
            <v>0</v>
          </cell>
          <cell r="C1103">
            <v>0</v>
          </cell>
          <cell r="D1103">
            <v>0</v>
          </cell>
          <cell r="E1103">
            <v>0</v>
          </cell>
        </row>
        <row r="1104">
          <cell r="A1104" t="str">
            <v>Latescibacteria_genera_incertae_sedis</v>
          </cell>
          <cell r="B1104">
            <v>2.9105425282399998E-3</v>
          </cell>
          <cell r="C1104">
            <v>1.58885989083E-3</v>
          </cell>
          <cell r="D1104">
            <v>0</v>
          </cell>
          <cell r="E1104">
            <v>0</v>
          </cell>
        </row>
        <row r="1105">
          <cell r="A1105" t="str">
            <v>Latilactobacillus</v>
          </cell>
          <cell r="B1105">
            <v>0</v>
          </cell>
          <cell r="C1105">
            <v>0</v>
          </cell>
          <cell r="D1105">
            <v>0</v>
          </cell>
          <cell r="E1105">
            <v>0</v>
          </cell>
        </row>
        <row r="1106">
          <cell r="A1106" t="str">
            <v>Lautropia</v>
          </cell>
          <cell r="B1106">
            <v>0</v>
          </cell>
          <cell r="C1106">
            <v>0</v>
          </cell>
          <cell r="D1106">
            <v>3.5094058169599998E-3</v>
          </cell>
          <cell r="E1106">
            <v>9.5493393884300002E-4</v>
          </cell>
        </row>
        <row r="1107">
          <cell r="A1107" t="str">
            <v>Lawsonella</v>
          </cell>
          <cell r="B1107">
            <v>0</v>
          </cell>
          <cell r="C1107">
            <v>0</v>
          </cell>
          <cell r="D1107">
            <v>0</v>
          </cell>
          <cell r="E1107">
            <v>0</v>
          </cell>
        </row>
        <row r="1108">
          <cell r="A1108" t="str">
            <v>Lawsonia</v>
          </cell>
          <cell r="B1108">
            <v>0</v>
          </cell>
          <cell r="C1108">
            <v>0</v>
          </cell>
          <cell r="D1108">
            <v>0</v>
          </cell>
          <cell r="E1108">
            <v>0</v>
          </cell>
        </row>
        <row r="1109">
          <cell r="A1109" t="str">
            <v>Lawsonibacter</v>
          </cell>
          <cell r="B1109">
            <v>0.14897940289</v>
          </cell>
          <cell r="C1109">
            <v>6.2913201569199995E-2</v>
          </cell>
          <cell r="D1109">
            <v>0.61915436483700004</v>
          </cell>
          <cell r="E1109">
            <v>2.5793628886200003E-4</v>
          </cell>
        </row>
        <row r="1110">
          <cell r="A1110" t="str">
            <v>Leadbetterella</v>
          </cell>
          <cell r="B1110">
            <v>1.4187817216899999E-3</v>
          </cell>
          <cell r="C1110">
            <v>1.24190416197E-3</v>
          </cell>
          <cell r="D1110">
            <v>7.7901641387599998E-4</v>
          </cell>
          <cell r="E1110">
            <v>1.1016955778099999E-3</v>
          </cell>
        </row>
        <row r="1111">
          <cell r="A1111" t="str">
            <v>Lebetimonas</v>
          </cell>
          <cell r="B1111">
            <v>2.5014843438000002E-3</v>
          </cell>
          <cell r="C1111">
            <v>2.0582331851200001E-3</v>
          </cell>
          <cell r="D1111">
            <v>1.16990753905E-2</v>
          </cell>
          <cell r="E1111">
            <v>1.66807809014E-3</v>
          </cell>
        </row>
        <row r="1112">
          <cell r="A1112" t="str">
            <v>Leclercia</v>
          </cell>
          <cell r="B1112">
            <v>0</v>
          </cell>
          <cell r="C1112">
            <v>0</v>
          </cell>
          <cell r="D1112">
            <v>3.8917623067299999E-4</v>
          </cell>
          <cell r="E1112">
            <v>5.5037830357E-4</v>
          </cell>
        </row>
        <row r="1113">
          <cell r="A1113" t="str">
            <v>Lederbergia</v>
          </cell>
          <cell r="B1113">
            <v>0</v>
          </cell>
          <cell r="C1113">
            <v>0</v>
          </cell>
          <cell r="D1113">
            <v>0</v>
          </cell>
          <cell r="E1113">
            <v>0</v>
          </cell>
        </row>
        <row r="1114">
          <cell r="A1114" t="str">
            <v>Leeuwenhoekiella</v>
          </cell>
          <cell r="B1114">
            <v>0</v>
          </cell>
          <cell r="C1114">
            <v>0</v>
          </cell>
          <cell r="D1114">
            <v>0</v>
          </cell>
          <cell r="E1114">
            <v>0</v>
          </cell>
        </row>
        <row r="1115">
          <cell r="A1115" t="str">
            <v>Legionella</v>
          </cell>
          <cell r="B1115">
            <v>3.0579869364799998E-3</v>
          </cell>
          <cell r="C1115">
            <v>5.0699896847900005E-4</v>
          </cell>
          <cell r="D1115">
            <v>3.5105724763699999E-3</v>
          </cell>
          <cell r="E1115">
            <v>9.6145472814699998E-4</v>
          </cell>
        </row>
        <row r="1116">
          <cell r="A1116" t="str">
            <v>Leifsonia</v>
          </cell>
          <cell r="B1116">
            <v>0</v>
          </cell>
          <cell r="C1116">
            <v>0</v>
          </cell>
          <cell r="D1116">
            <v>0</v>
          </cell>
          <cell r="E1116">
            <v>0</v>
          </cell>
        </row>
        <row r="1117">
          <cell r="A1117" t="str">
            <v>Lelliottia</v>
          </cell>
          <cell r="B1117">
            <v>0</v>
          </cell>
          <cell r="C1117">
            <v>0</v>
          </cell>
          <cell r="D1117">
            <v>0</v>
          </cell>
          <cell r="E1117">
            <v>0</v>
          </cell>
        </row>
        <row r="1118">
          <cell r="A1118" t="str">
            <v>Leminorella</v>
          </cell>
          <cell r="B1118">
            <v>0</v>
          </cell>
          <cell r="C1118">
            <v>0</v>
          </cell>
          <cell r="D1118">
            <v>0</v>
          </cell>
          <cell r="E1118">
            <v>0</v>
          </cell>
        </row>
        <row r="1119">
          <cell r="A1119" t="str">
            <v>Lentibacillus</v>
          </cell>
          <cell r="B1119">
            <v>0</v>
          </cell>
          <cell r="C1119">
            <v>0</v>
          </cell>
          <cell r="D1119">
            <v>0</v>
          </cell>
          <cell r="E1119">
            <v>0</v>
          </cell>
        </row>
        <row r="1120">
          <cell r="A1120" t="str">
            <v>Lentihominibacter</v>
          </cell>
          <cell r="B1120">
            <v>3.9040837911599999E-2</v>
          </cell>
          <cell r="C1120">
            <v>3.86996161908E-2</v>
          </cell>
          <cell r="D1120">
            <v>1.0528720157800001E-2</v>
          </cell>
          <cell r="E1120">
            <v>9.7256377736899997E-4</v>
          </cell>
        </row>
        <row r="1121">
          <cell r="A1121" t="str">
            <v>Lentilactobacillus</v>
          </cell>
          <cell r="B1121">
            <v>0</v>
          </cell>
          <cell r="C1121">
            <v>0</v>
          </cell>
          <cell r="D1121">
            <v>0</v>
          </cell>
          <cell r="E1121">
            <v>0</v>
          </cell>
        </row>
        <row r="1122">
          <cell r="A1122" t="str">
            <v>Lentimicrobium</v>
          </cell>
          <cell r="B1122">
            <v>3.29279643463E-2</v>
          </cell>
          <cell r="C1122">
            <v>3.7139652749400001E-3</v>
          </cell>
          <cell r="D1122">
            <v>1.2077599925800001E-2</v>
          </cell>
          <cell r="E1122">
            <v>4.4941107796499999E-3</v>
          </cell>
        </row>
        <row r="1123">
          <cell r="A1123" t="str">
            <v>Lentisphaera</v>
          </cell>
          <cell r="B1123">
            <v>8.1960260739499997E-4</v>
          </cell>
          <cell r="C1123">
            <v>5.7954942013799997E-4</v>
          </cell>
          <cell r="D1123">
            <v>7.82013685239E-4</v>
          </cell>
          <cell r="E1123">
            <v>1.1059343596300001E-3</v>
          </cell>
        </row>
        <row r="1124">
          <cell r="A1124" t="str">
            <v>Lentzea</v>
          </cell>
          <cell r="B1124">
            <v>0</v>
          </cell>
          <cell r="C1124">
            <v>0</v>
          </cell>
          <cell r="D1124">
            <v>3.9100684261999998E-4</v>
          </cell>
          <cell r="E1124">
            <v>5.5296717981399997E-4</v>
          </cell>
        </row>
        <row r="1125">
          <cell r="A1125" t="str">
            <v>Leptolinea</v>
          </cell>
          <cell r="B1125">
            <v>1.2301470303500001E-3</v>
          </cell>
          <cell r="C1125">
            <v>1.00562654954E-3</v>
          </cell>
          <cell r="D1125">
            <v>7.7835246134500002E-4</v>
          </cell>
          <cell r="E1125">
            <v>1.10075660714E-3</v>
          </cell>
        </row>
        <row r="1126">
          <cell r="A1126" t="str">
            <v>Leptonema</v>
          </cell>
          <cell r="B1126">
            <v>0</v>
          </cell>
          <cell r="C1126">
            <v>0</v>
          </cell>
          <cell r="D1126">
            <v>0</v>
          </cell>
          <cell r="E1126">
            <v>0</v>
          </cell>
        </row>
        <row r="1127">
          <cell r="A1127" t="str">
            <v>Leptospira</v>
          </cell>
          <cell r="B1127">
            <v>0</v>
          </cell>
          <cell r="C1127">
            <v>0</v>
          </cell>
          <cell r="D1127">
            <v>0</v>
          </cell>
          <cell r="E1127">
            <v>0</v>
          </cell>
        </row>
        <row r="1128">
          <cell r="A1128" t="str">
            <v>Leptospirillum</v>
          </cell>
          <cell r="B1128">
            <v>0</v>
          </cell>
          <cell r="C1128">
            <v>0</v>
          </cell>
          <cell r="D1128">
            <v>0</v>
          </cell>
          <cell r="E1128">
            <v>0</v>
          </cell>
        </row>
        <row r="1129">
          <cell r="A1129" t="str">
            <v>Leptothoe</v>
          </cell>
          <cell r="B1129">
            <v>1.0082372987300001E-3</v>
          </cell>
          <cell r="C1129">
            <v>1.4258628619600001E-3</v>
          </cell>
          <cell r="D1129">
            <v>0</v>
          </cell>
          <cell r="E1129">
            <v>0</v>
          </cell>
        </row>
        <row r="1130">
          <cell r="A1130" t="str">
            <v>Leptothrix</v>
          </cell>
          <cell r="B1130">
            <v>0</v>
          </cell>
          <cell r="C1130">
            <v>0</v>
          </cell>
          <cell r="D1130">
            <v>0</v>
          </cell>
          <cell r="E1130">
            <v>0</v>
          </cell>
        </row>
        <row r="1131">
          <cell r="A1131" t="str">
            <v>Leptotrichia</v>
          </cell>
          <cell r="B1131">
            <v>0</v>
          </cell>
          <cell r="C1131">
            <v>0</v>
          </cell>
          <cell r="D1131">
            <v>0</v>
          </cell>
          <cell r="E1131">
            <v>0</v>
          </cell>
        </row>
        <row r="1132">
          <cell r="A1132" t="str">
            <v>Leucobacter</v>
          </cell>
          <cell r="B1132">
            <v>6.72158199154E-4</v>
          </cell>
          <cell r="C1132">
            <v>9.5057524130399995E-4</v>
          </cell>
          <cell r="D1132">
            <v>1.1730205278599999E-3</v>
          </cell>
          <cell r="E1132">
            <v>1.65890153944E-3</v>
          </cell>
        </row>
        <row r="1133">
          <cell r="A1133" t="str">
            <v>Leuconostoc</v>
          </cell>
          <cell r="B1133">
            <v>2.4558353451399999E-3</v>
          </cell>
          <cell r="C1133">
            <v>2.6503127733000001E-3</v>
          </cell>
          <cell r="D1133">
            <v>1.17118991591E-3</v>
          </cell>
          <cell r="E1133">
            <v>9.5777074925700002E-4</v>
          </cell>
        </row>
        <row r="1134">
          <cell r="A1134" t="str">
            <v>Leucothrix</v>
          </cell>
          <cell r="B1134">
            <v>0</v>
          </cell>
          <cell r="C1134">
            <v>0</v>
          </cell>
          <cell r="D1134">
            <v>0</v>
          </cell>
          <cell r="E1134">
            <v>0</v>
          </cell>
        </row>
        <row r="1135">
          <cell r="A1135" t="str">
            <v>Levilactobacillus</v>
          </cell>
          <cell r="B1135">
            <v>0</v>
          </cell>
          <cell r="C1135">
            <v>0</v>
          </cell>
          <cell r="D1135">
            <v>0</v>
          </cell>
          <cell r="E1135">
            <v>0</v>
          </cell>
        </row>
        <row r="1136">
          <cell r="A1136" t="str">
            <v>Levilinea</v>
          </cell>
          <cell r="B1136">
            <v>0</v>
          </cell>
          <cell r="C1136">
            <v>0</v>
          </cell>
          <cell r="D1136">
            <v>0</v>
          </cell>
          <cell r="E1136">
            <v>0</v>
          </cell>
        </row>
        <row r="1137">
          <cell r="A1137" t="str">
            <v>Lewinella</v>
          </cell>
          <cell r="B1137">
            <v>0</v>
          </cell>
          <cell r="C1137">
            <v>0</v>
          </cell>
          <cell r="D1137">
            <v>0</v>
          </cell>
          <cell r="E1137">
            <v>0</v>
          </cell>
        </row>
        <row r="1138">
          <cell r="A1138" t="str">
            <v>Leyella</v>
          </cell>
          <cell r="B1138">
            <v>0.27935323823500002</v>
          </cell>
          <cell r="C1138">
            <v>1.0155810386000001E-2</v>
          </cell>
          <cell r="D1138">
            <v>0.25186282322199999</v>
          </cell>
          <cell r="E1138">
            <v>1.03921573835E-2</v>
          </cell>
        </row>
        <row r="1139">
          <cell r="A1139" t="str">
            <v>Liberibacter</v>
          </cell>
          <cell r="B1139">
            <v>0</v>
          </cell>
          <cell r="C1139">
            <v>0</v>
          </cell>
          <cell r="D1139">
            <v>0</v>
          </cell>
          <cell r="E1139">
            <v>0</v>
          </cell>
        </row>
        <row r="1140">
          <cell r="A1140" t="str">
            <v>Lichenibacterium</v>
          </cell>
          <cell r="B1140">
            <v>0</v>
          </cell>
          <cell r="C1140">
            <v>0</v>
          </cell>
          <cell r="D1140">
            <v>0</v>
          </cell>
          <cell r="E1140">
            <v>0</v>
          </cell>
        </row>
        <row r="1141">
          <cell r="A1141" t="str">
            <v>Lichenihabitans</v>
          </cell>
          <cell r="B1141">
            <v>0</v>
          </cell>
          <cell r="C1141">
            <v>0</v>
          </cell>
          <cell r="D1141">
            <v>0</v>
          </cell>
          <cell r="E1141">
            <v>0</v>
          </cell>
        </row>
        <row r="1142">
          <cell r="A1142" t="str">
            <v>Ligaoa</v>
          </cell>
          <cell r="B1142">
            <v>0</v>
          </cell>
          <cell r="C1142">
            <v>0</v>
          </cell>
          <cell r="D1142">
            <v>0</v>
          </cell>
          <cell r="E1142">
            <v>0</v>
          </cell>
        </row>
        <row r="1143">
          <cell r="A1143" t="str">
            <v>Ligilactobacillus</v>
          </cell>
          <cell r="B1143">
            <v>2.45880782219E-3</v>
          </cell>
          <cell r="C1143">
            <v>1.73864826041E-3</v>
          </cell>
          <cell r="D1143">
            <v>1.17095658403E-2</v>
          </cell>
          <cell r="E1143">
            <v>6.9176558495700003E-3</v>
          </cell>
        </row>
        <row r="1144">
          <cell r="A1144" t="str">
            <v>Lihuaxuella</v>
          </cell>
          <cell r="B1144">
            <v>3.36079099577E-4</v>
          </cell>
          <cell r="C1144">
            <v>4.7528762065199997E-4</v>
          </cell>
          <cell r="D1144">
            <v>0</v>
          </cell>
          <cell r="E1144">
            <v>0</v>
          </cell>
        </row>
        <row r="1145">
          <cell r="A1145" t="str">
            <v>Limihaloglobus</v>
          </cell>
          <cell r="B1145">
            <v>0</v>
          </cell>
          <cell r="C1145">
            <v>0</v>
          </cell>
          <cell r="D1145">
            <v>0</v>
          </cell>
          <cell r="E1145">
            <v>0</v>
          </cell>
        </row>
        <row r="1146">
          <cell r="A1146" t="str">
            <v>Limisphaera</v>
          </cell>
          <cell r="B1146">
            <v>0</v>
          </cell>
          <cell r="C1146">
            <v>0</v>
          </cell>
          <cell r="D1146">
            <v>0</v>
          </cell>
          <cell r="E1146">
            <v>0</v>
          </cell>
        </row>
        <row r="1147">
          <cell r="A1147" t="str">
            <v>Limnobacter</v>
          </cell>
          <cell r="B1147">
            <v>0</v>
          </cell>
          <cell r="C1147">
            <v>0</v>
          </cell>
          <cell r="D1147">
            <v>0</v>
          </cell>
          <cell r="E1147">
            <v>0</v>
          </cell>
        </row>
        <row r="1148">
          <cell r="A1148" t="str">
            <v>Limnochorda</v>
          </cell>
          <cell r="B1148">
            <v>0</v>
          </cell>
          <cell r="C1148">
            <v>0</v>
          </cell>
          <cell r="D1148">
            <v>0</v>
          </cell>
          <cell r="E1148">
            <v>0</v>
          </cell>
        </row>
        <row r="1149">
          <cell r="A1149" t="str">
            <v>Limnoglobus</v>
          </cell>
          <cell r="B1149">
            <v>0</v>
          </cell>
          <cell r="C1149">
            <v>0</v>
          </cell>
          <cell r="D1149">
            <v>0</v>
          </cell>
          <cell r="E1149">
            <v>0</v>
          </cell>
        </row>
        <row r="1150">
          <cell r="A1150" t="str">
            <v>Limnohabitans</v>
          </cell>
          <cell r="B1150">
            <v>0</v>
          </cell>
          <cell r="C1150">
            <v>0</v>
          </cell>
          <cell r="D1150">
            <v>0</v>
          </cell>
          <cell r="E1150">
            <v>0</v>
          </cell>
        </row>
        <row r="1151">
          <cell r="A1151" t="str">
            <v>Limnolyngbya</v>
          </cell>
          <cell r="B1151">
            <v>0</v>
          </cell>
          <cell r="C1151">
            <v>0</v>
          </cell>
          <cell r="D1151">
            <v>0</v>
          </cell>
          <cell r="E1151">
            <v>0</v>
          </cell>
        </row>
        <row r="1152">
          <cell r="A1152" t="str">
            <v>Limosilactobacillus</v>
          </cell>
          <cell r="B1152">
            <v>1.1571679455000001E-3</v>
          </cell>
          <cell r="C1152">
            <v>1.0111233891600001E-3</v>
          </cell>
          <cell r="D1152">
            <v>5.8476217179999996E-3</v>
          </cell>
          <cell r="E1152">
            <v>2.5224651312300002E-3</v>
          </cell>
        </row>
        <row r="1153">
          <cell r="A1153" t="str">
            <v>Liquorilactobacillus</v>
          </cell>
          <cell r="B1153">
            <v>0</v>
          </cell>
          <cell r="C1153">
            <v>0</v>
          </cell>
          <cell r="D1153">
            <v>0</v>
          </cell>
          <cell r="E1153">
            <v>0</v>
          </cell>
        </row>
        <row r="1154">
          <cell r="A1154" t="str">
            <v>Lishizhenia</v>
          </cell>
          <cell r="B1154">
            <v>1.6421776918400001E-3</v>
          </cell>
          <cell r="C1154">
            <v>2.32238996362E-3</v>
          </cell>
          <cell r="D1154">
            <v>3.9100684261999998E-4</v>
          </cell>
          <cell r="E1154">
            <v>5.5296717981399997E-4</v>
          </cell>
        </row>
        <row r="1155">
          <cell r="A1155" t="str">
            <v>Listeria</v>
          </cell>
          <cell r="B1155">
            <v>0</v>
          </cell>
          <cell r="C1155">
            <v>0</v>
          </cell>
          <cell r="D1155">
            <v>3.9100684261999998E-4</v>
          </cell>
          <cell r="E1155">
            <v>5.5296717981399997E-4</v>
          </cell>
        </row>
        <row r="1156">
          <cell r="A1156" t="str">
            <v>Litchfieldia</v>
          </cell>
          <cell r="B1156">
            <v>0</v>
          </cell>
          <cell r="C1156">
            <v>0</v>
          </cell>
          <cell r="D1156">
            <v>0</v>
          </cell>
          <cell r="E1156">
            <v>0</v>
          </cell>
        </row>
        <row r="1157">
          <cell r="A1157" t="str">
            <v>Litoribacillus</v>
          </cell>
          <cell r="B1157">
            <v>3.36079099577E-4</v>
          </cell>
          <cell r="C1157">
            <v>4.7528762065199997E-4</v>
          </cell>
          <cell r="D1157">
            <v>0</v>
          </cell>
          <cell r="E1157">
            <v>0</v>
          </cell>
        </row>
        <row r="1158">
          <cell r="A1158" t="str">
            <v>Litoribacter</v>
          </cell>
          <cell r="B1158">
            <v>0</v>
          </cell>
          <cell r="C1158">
            <v>0</v>
          </cell>
          <cell r="D1158">
            <v>0</v>
          </cell>
          <cell r="E1158">
            <v>0</v>
          </cell>
        </row>
        <row r="1159">
          <cell r="A1159" t="str">
            <v>Litorihabitans</v>
          </cell>
          <cell r="B1159">
            <v>0</v>
          </cell>
          <cell r="C1159">
            <v>0</v>
          </cell>
          <cell r="D1159">
            <v>0</v>
          </cell>
          <cell r="E1159">
            <v>0</v>
          </cell>
        </row>
        <row r="1160">
          <cell r="A1160" t="str">
            <v>Litorilinea</v>
          </cell>
          <cell r="B1160">
            <v>1.1556817069700001E-3</v>
          </cell>
          <cell r="C1160">
            <v>1.04274829745E-4</v>
          </cell>
          <cell r="D1160">
            <v>0</v>
          </cell>
          <cell r="E1160">
            <v>0</v>
          </cell>
        </row>
        <row r="1161">
          <cell r="A1161" t="str">
            <v>Litorilituus</v>
          </cell>
          <cell r="B1161">
            <v>3.7698491801999999E-3</v>
          </cell>
          <cell r="C1161">
            <v>4.4916557420400004E-3</v>
          </cell>
          <cell r="D1161">
            <v>7.7868443760999997E-4</v>
          </cell>
          <cell r="E1161">
            <v>5.50613196355E-4</v>
          </cell>
        </row>
        <row r="1162">
          <cell r="A1162" t="str">
            <v>Litorimonas</v>
          </cell>
          <cell r="B1162">
            <v>0</v>
          </cell>
          <cell r="C1162">
            <v>0</v>
          </cell>
          <cell r="D1162">
            <v>0</v>
          </cell>
          <cell r="E1162">
            <v>0</v>
          </cell>
        </row>
        <row r="1163">
          <cell r="A1163" t="str">
            <v>Litorivicinus</v>
          </cell>
          <cell r="B1163">
            <v>0</v>
          </cell>
          <cell r="C1163">
            <v>0</v>
          </cell>
          <cell r="D1163">
            <v>0</v>
          </cell>
          <cell r="E1163">
            <v>0</v>
          </cell>
        </row>
        <row r="1164">
          <cell r="A1164" t="str">
            <v>Loigolactobacillus</v>
          </cell>
          <cell r="B1164">
            <v>0</v>
          </cell>
          <cell r="C1164">
            <v>0</v>
          </cell>
          <cell r="D1164">
            <v>0</v>
          </cell>
          <cell r="E1164">
            <v>0</v>
          </cell>
        </row>
        <row r="1165">
          <cell r="A1165" t="str">
            <v>Lonepinella</v>
          </cell>
          <cell r="B1165">
            <v>0</v>
          </cell>
          <cell r="C1165">
            <v>0</v>
          </cell>
          <cell r="D1165">
            <v>0</v>
          </cell>
          <cell r="E1165">
            <v>0</v>
          </cell>
        </row>
        <row r="1166">
          <cell r="A1166" t="str">
            <v>Longibacter</v>
          </cell>
          <cell r="B1166">
            <v>3.36079099577E-4</v>
          </cell>
          <cell r="C1166">
            <v>4.7528762065199997E-4</v>
          </cell>
          <cell r="D1166">
            <v>0</v>
          </cell>
          <cell r="E1166">
            <v>0</v>
          </cell>
        </row>
        <row r="1167">
          <cell r="A1167" t="str">
            <v>Longibaculum</v>
          </cell>
          <cell r="B1167">
            <v>0</v>
          </cell>
          <cell r="C1167">
            <v>0</v>
          </cell>
          <cell r="D1167">
            <v>0</v>
          </cell>
          <cell r="E1167">
            <v>0</v>
          </cell>
        </row>
        <row r="1168">
          <cell r="A1168" t="str">
            <v>Longicatena</v>
          </cell>
          <cell r="B1168">
            <v>1.6803954978799999E-3</v>
          </cell>
          <cell r="C1168">
            <v>2.3764381032600002E-3</v>
          </cell>
          <cell r="D1168">
            <v>0</v>
          </cell>
          <cell r="E1168">
            <v>0</v>
          </cell>
        </row>
        <row r="1169">
          <cell r="A1169" t="str">
            <v>Longilinea</v>
          </cell>
          <cell r="B1169">
            <v>0</v>
          </cell>
          <cell r="C1169">
            <v>0</v>
          </cell>
          <cell r="D1169">
            <v>0</v>
          </cell>
          <cell r="E1169">
            <v>0</v>
          </cell>
        </row>
        <row r="1170">
          <cell r="A1170" t="str">
            <v>Longimicrobium</v>
          </cell>
          <cell r="B1170">
            <v>4.0905818443600001E-4</v>
          </cell>
          <cell r="C1170">
            <v>5.78495632229E-4</v>
          </cell>
          <cell r="D1170">
            <v>0</v>
          </cell>
          <cell r="E1170">
            <v>0</v>
          </cell>
        </row>
        <row r="1171">
          <cell r="A1171" t="str">
            <v>Longivirga</v>
          </cell>
          <cell r="B1171">
            <v>0</v>
          </cell>
          <cell r="C1171">
            <v>0</v>
          </cell>
          <cell r="D1171">
            <v>0</v>
          </cell>
          <cell r="E1171">
            <v>0</v>
          </cell>
        </row>
        <row r="1172">
          <cell r="A1172" t="str">
            <v>Lonsdalea</v>
          </cell>
          <cell r="B1172">
            <v>0</v>
          </cell>
          <cell r="C1172">
            <v>0</v>
          </cell>
          <cell r="D1172">
            <v>0</v>
          </cell>
          <cell r="E1172">
            <v>0</v>
          </cell>
        </row>
        <row r="1173">
          <cell r="A1173" t="str">
            <v>Lucifera</v>
          </cell>
          <cell r="B1173">
            <v>1.25149078959</v>
          </cell>
          <cell r="C1173">
            <v>0.68820983273699998</v>
          </cell>
          <cell r="D1173">
            <v>0.40715636026800001</v>
          </cell>
          <cell r="E1173">
            <v>0.111998551934</v>
          </cell>
        </row>
        <row r="1174">
          <cell r="A1174" t="str">
            <v>Luedemannella</v>
          </cell>
          <cell r="B1174">
            <v>0</v>
          </cell>
          <cell r="C1174">
            <v>0</v>
          </cell>
          <cell r="D1174">
            <v>0</v>
          </cell>
          <cell r="E1174">
            <v>0</v>
          </cell>
        </row>
        <row r="1175">
          <cell r="A1175" t="str">
            <v>Lujinxingia</v>
          </cell>
          <cell r="B1175">
            <v>0</v>
          </cell>
          <cell r="C1175">
            <v>0</v>
          </cell>
          <cell r="D1175">
            <v>0</v>
          </cell>
          <cell r="E1175">
            <v>0</v>
          </cell>
        </row>
        <row r="1176">
          <cell r="A1176" t="str">
            <v>Lunatimonas</v>
          </cell>
          <cell r="B1176">
            <v>0</v>
          </cell>
          <cell r="C1176">
            <v>0</v>
          </cell>
          <cell r="D1176">
            <v>0</v>
          </cell>
          <cell r="E1176">
            <v>0</v>
          </cell>
        </row>
        <row r="1177">
          <cell r="A1177" t="str">
            <v>Luoshenia</v>
          </cell>
          <cell r="B1177">
            <v>0.29868020415199997</v>
          </cell>
          <cell r="C1177">
            <v>0.22945223567299999</v>
          </cell>
          <cell r="D1177">
            <v>0.12241826869</v>
          </cell>
          <cell r="E1177">
            <v>1.439613367E-2</v>
          </cell>
        </row>
        <row r="1178">
          <cell r="A1178" t="str">
            <v>Luteibacter</v>
          </cell>
          <cell r="B1178">
            <v>0</v>
          </cell>
          <cell r="C1178">
            <v>0</v>
          </cell>
          <cell r="D1178">
            <v>0</v>
          </cell>
          <cell r="E1178">
            <v>0</v>
          </cell>
        </row>
        <row r="1179">
          <cell r="A1179" t="str">
            <v>Luteibaculum</v>
          </cell>
          <cell r="B1179">
            <v>0</v>
          </cell>
          <cell r="C1179">
            <v>0</v>
          </cell>
          <cell r="D1179">
            <v>0</v>
          </cell>
          <cell r="E1179">
            <v>0</v>
          </cell>
        </row>
        <row r="1180">
          <cell r="A1180" t="str">
            <v>Luteimonas</v>
          </cell>
          <cell r="B1180">
            <v>7.4513728401299996E-4</v>
          </cell>
          <cell r="C1180">
            <v>5.3441903620100005E-4</v>
          </cell>
          <cell r="D1180">
            <v>4.2932501141399997E-3</v>
          </cell>
          <cell r="E1180">
            <v>2.4117426594400001E-3</v>
          </cell>
        </row>
        <row r="1181">
          <cell r="A1181" t="str">
            <v>Luteirhabdus</v>
          </cell>
          <cell r="B1181">
            <v>3.36079099577E-4</v>
          </cell>
          <cell r="C1181">
            <v>4.7528762065199997E-4</v>
          </cell>
          <cell r="D1181">
            <v>0</v>
          </cell>
          <cell r="E1181">
            <v>0</v>
          </cell>
        </row>
        <row r="1182">
          <cell r="A1182" t="str">
            <v>Luteithermobacter</v>
          </cell>
          <cell r="B1182">
            <v>0</v>
          </cell>
          <cell r="C1182">
            <v>0</v>
          </cell>
          <cell r="D1182">
            <v>0</v>
          </cell>
          <cell r="E1182">
            <v>0</v>
          </cell>
        </row>
        <row r="1183">
          <cell r="A1183" t="str">
            <v>Luteolibacter</v>
          </cell>
          <cell r="B1183">
            <v>0</v>
          </cell>
          <cell r="C1183">
            <v>0</v>
          </cell>
          <cell r="D1183">
            <v>0</v>
          </cell>
          <cell r="E1183">
            <v>0</v>
          </cell>
        </row>
        <row r="1184">
          <cell r="A1184" t="str">
            <v>Lutibacter</v>
          </cell>
          <cell r="B1184">
            <v>4.1054442295900001E-4</v>
          </cell>
          <cell r="C1184">
            <v>5.8059749090599996E-4</v>
          </cell>
          <cell r="D1184">
            <v>0</v>
          </cell>
          <cell r="E1184">
            <v>0</v>
          </cell>
        </row>
        <row r="1185">
          <cell r="A1185" t="str">
            <v>Lutispora</v>
          </cell>
          <cell r="B1185">
            <v>2.9105425282399998E-3</v>
          </cell>
          <cell r="C1185">
            <v>1.58885989083E-3</v>
          </cell>
          <cell r="D1185">
            <v>1.17118991591E-3</v>
          </cell>
          <cell r="E1185">
            <v>9.5777074925700002E-4</v>
          </cell>
        </row>
        <row r="1186">
          <cell r="A1186" t="str">
            <v>Lysinibacillus</v>
          </cell>
          <cell r="B1186">
            <v>7.4513728401299996E-4</v>
          </cell>
          <cell r="C1186">
            <v>5.3441903620100005E-4</v>
          </cell>
          <cell r="D1186">
            <v>1.1293091676100001E-2</v>
          </cell>
          <cell r="E1186">
            <v>7.1505185607000001E-3</v>
          </cell>
        </row>
        <row r="1187">
          <cell r="A1187" t="str">
            <v>Lysobacter</v>
          </cell>
          <cell r="B1187">
            <v>0</v>
          </cell>
          <cell r="C1187">
            <v>0</v>
          </cell>
          <cell r="D1187">
            <v>3.9100684261999998E-4</v>
          </cell>
          <cell r="E1187">
            <v>5.5296717981399997E-4</v>
          </cell>
        </row>
        <row r="1188">
          <cell r="A1188" t="str">
            <v>Lyticum</v>
          </cell>
          <cell r="B1188">
            <v>0</v>
          </cell>
          <cell r="C1188">
            <v>0</v>
          </cell>
          <cell r="D1188">
            <v>0</v>
          </cell>
          <cell r="E1188">
            <v>0</v>
          </cell>
        </row>
        <row r="1189">
          <cell r="A1189" t="str">
            <v>Macellibacteroides</v>
          </cell>
          <cell r="B1189">
            <v>2.1639190057000002E-3</v>
          </cell>
          <cell r="C1189">
            <v>1.32160517458E-3</v>
          </cell>
          <cell r="D1189">
            <v>3.5109044526400002E-3</v>
          </cell>
          <cell r="E1189">
            <v>9.6225869799099997E-4</v>
          </cell>
        </row>
        <row r="1190">
          <cell r="A1190" t="str">
            <v>Macrochaete</v>
          </cell>
          <cell r="B1190">
            <v>0</v>
          </cell>
          <cell r="C1190">
            <v>0</v>
          </cell>
          <cell r="D1190">
            <v>0</v>
          </cell>
          <cell r="E1190">
            <v>0</v>
          </cell>
        </row>
        <row r="1191">
          <cell r="A1191" t="str">
            <v>Macrococcus</v>
          </cell>
          <cell r="B1191">
            <v>4.1054442295900001E-4</v>
          </cell>
          <cell r="C1191">
            <v>5.8059749090599996E-4</v>
          </cell>
          <cell r="D1191">
            <v>0</v>
          </cell>
          <cell r="E1191">
            <v>0</v>
          </cell>
        </row>
        <row r="1192">
          <cell r="A1192" t="str">
            <v>Mageeibacillus</v>
          </cell>
          <cell r="B1192">
            <v>0.222932884128</v>
          </cell>
          <cell r="C1192">
            <v>1.57598593863E-2</v>
          </cell>
          <cell r="D1192">
            <v>3.2353358532300001E-2</v>
          </cell>
          <cell r="E1192">
            <v>3.9148097026700003E-3</v>
          </cell>
        </row>
        <row r="1193">
          <cell r="A1193" t="str">
            <v>Magnetococcus</v>
          </cell>
          <cell r="B1193">
            <v>4.1054442295900001E-4</v>
          </cell>
          <cell r="C1193">
            <v>5.8059749090599996E-4</v>
          </cell>
          <cell r="D1193">
            <v>0</v>
          </cell>
          <cell r="E1193">
            <v>0</v>
          </cell>
        </row>
        <row r="1194">
          <cell r="A1194" t="str">
            <v>Magnetospira</v>
          </cell>
          <cell r="B1194">
            <v>0</v>
          </cell>
          <cell r="C1194">
            <v>0</v>
          </cell>
          <cell r="D1194">
            <v>0</v>
          </cell>
          <cell r="E1194">
            <v>0</v>
          </cell>
        </row>
        <row r="1195">
          <cell r="A1195" t="str">
            <v>Magnetospirillum</v>
          </cell>
          <cell r="B1195">
            <v>0</v>
          </cell>
          <cell r="C1195">
            <v>0</v>
          </cell>
          <cell r="D1195">
            <v>0</v>
          </cell>
          <cell r="E1195">
            <v>0</v>
          </cell>
        </row>
        <row r="1196">
          <cell r="A1196" t="str">
            <v>Magnetovibrio</v>
          </cell>
          <cell r="B1196">
            <v>1.03281562779E-2</v>
          </cell>
          <cell r="C1196">
            <v>5.4578462708200005E-4</v>
          </cell>
          <cell r="D1196">
            <v>2.2998654831200002E-2</v>
          </cell>
          <cell r="E1196">
            <v>3.8306810224799999E-3</v>
          </cell>
        </row>
        <row r="1197">
          <cell r="A1197" t="str">
            <v>Mahella</v>
          </cell>
          <cell r="B1197">
            <v>6.72158199154E-4</v>
          </cell>
          <cell r="C1197">
            <v>9.5057524130399995E-4</v>
          </cell>
          <cell r="D1197">
            <v>7.8018307329200001E-4</v>
          </cell>
          <cell r="E1197">
            <v>5.5167729755399998E-4</v>
          </cell>
        </row>
        <row r="1198">
          <cell r="A1198" t="str">
            <v>Mailhella</v>
          </cell>
          <cell r="B1198">
            <v>3.5723335318200003E-2</v>
          </cell>
          <cell r="C1198">
            <v>1.0277151060299999E-2</v>
          </cell>
          <cell r="D1198">
            <v>1.4043959271800001E-2</v>
          </cell>
          <cell r="E1198">
            <v>8.3374571197299997E-3</v>
          </cell>
        </row>
        <row r="1199">
          <cell r="A1199" t="str">
            <v>Maioricimonas</v>
          </cell>
          <cell r="B1199">
            <v>0</v>
          </cell>
          <cell r="C1199">
            <v>0</v>
          </cell>
          <cell r="D1199">
            <v>0</v>
          </cell>
          <cell r="E1199">
            <v>0</v>
          </cell>
        </row>
        <row r="1200">
          <cell r="A1200" t="str">
            <v>Malacoplasma</v>
          </cell>
          <cell r="B1200">
            <v>3.0550144594300001E-3</v>
          </cell>
          <cell r="C1200">
            <v>1.5013083927599999E-3</v>
          </cell>
          <cell r="D1200">
            <v>0</v>
          </cell>
          <cell r="E1200">
            <v>0</v>
          </cell>
        </row>
        <row r="1201">
          <cell r="A1201" t="str">
            <v>Maledivibacter</v>
          </cell>
          <cell r="B1201">
            <v>1.4187817216899999E-3</v>
          </cell>
          <cell r="C1201">
            <v>1.24190416197E-3</v>
          </cell>
          <cell r="D1201">
            <v>3.8917623067299999E-4</v>
          </cell>
          <cell r="E1201">
            <v>5.5037830357E-4</v>
          </cell>
        </row>
        <row r="1202">
          <cell r="A1202" t="str">
            <v>Mammaliicoccus</v>
          </cell>
          <cell r="B1202">
            <v>0</v>
          </cell>
          <cell r="C1202">
            <v>0</v>
          </cell>
          <cell r="D1202">
            <v>0</v>
          </cell>
          <cell r="E1202">
            <v>0</v>
          </cell>
        </row>
        <row r="1203">
          <cell r="A1203" t="str">
            <v>Mangrovibacillus</v>
          </cell>
          <cell r="B1203">
            <v>0</v>
          </cell>
          <cell r="C1203">
            <v>0</v>
          </cell>
          <cell r="D1203">
            <v>0</v>
          </cell>
          <cell r="E1203">
            <v>0</v>
          </cell>
        </row>
        <row r="1204">
          <cell r="A1204" t="str">
            <v>Mangrovibacter</v>
          </cell>
          <cell r="B1204">
            <v>0</v>
          </cell>
          <cell r="C1204">
            <v>0</v>
          </cell>
          <cell r="D1204">
            <v>0</v>
          </cell>
          <cell r="E1204">
            <v>0</v>
          </cell>
        </row>
        <row r="1205">
          <cell r="A1205" t="str">
            <v>Mangrovibacterium</v>
          </cell>
          <cell r="B1205">
            <v>2.5014843438000002E-3</v>
          </cell>
          <cell r="C1205">
            <v>2.0582331851200001E-3</v>
          </cell>
          <cell r="D1205">
            <v>1.94987435352E-3</v>
          </cell>
          <cell r="E1205">
            <v>5.5251589048899998E-4</v>
          </cell>
        </row>
        <row r="1206">
          <cell r="A1206" t="str">
            <v>Mangrovicella</v>
          </cell>
          <cell r="B1206">
            <v>0</v>
          </cell>
          <cell r="C1206">
            <v>0</v>
          </cell>
          <cell r="D1206">
            <v>0</v>
          </cell>
          <cell r="E1206">
            <v>0</v>
          </cell>
        </row>
        <row r="1207">
          <cell r="A1207" t="str">
            <v>Mangroviflexus</v>
          </cell>
          <cell r="B1207">
            <v>3.13393849839E-3</v>
          </cell>
          <cell r="C1207">
            <v>2.1625932254800001E-3</v>
          </cell>
          <cell r="D1207">
            <v>1.1696912802300001E-3</v>
          </cell>
          <cell r="E1207">
            <v>2.3889866573299999E-6</v>
          </cell>
        </row>
        <row r="1208">
          <cell r="A1208" t="str">
            <v>Mangrovitalea</v>
          </cell>
          <cell r="B1208">
            <v>0</v>
          </cell>
          <cell r="C1208">
            <v>0</v>
          </cell>
          <cell r="D1208">
            <v>0</v>
          </cell>
          <cell r="E1208">
            <v>0</v>
          </cell>
        </row>
        <row r="1209">
          <cell r="A1209" t="str">
            <v>Mannheimia</v>
          </cell>
          <cell r="B1209">
            <v>2.3083909368999999E-3</v>
          </cell>
          <cell r="C1209">
            <v>2.01457040897E-3</v>
          </cell>
          <cell r="D1209">
            <v>3.1210642694299998E-3</v>
          </cell>
          <cell r="E1209">
            <v>1.46356494313E-3</v>
          </cell>
        </row>
        <row r="1210">
          <cell r="A1210" t="str">
            <v>Maribacter</v>
          </cell>
          <cell r="B1210">
            <v>0</v>
          </cell>
          <cell r="C1210">
            <v>0</v>
          </cell>
          <cell r="D1210">
            <v>0</v>
          </cell>
          <cell r="E1210">
            <v>0</v>
          </cell>
        </row>
        <row r="1211">
          <cell r="A1211" t="str">
            <v>Maribellus</v>
          </cell>
          <cell r="B1211">
            <v>4.1054442295900001E-4</v>
          </cell>
          <cell r="C1211">
            <v>5.8059749090599996E-4</v>
          </cell>
          <cell r="D1211">
            <v>1.9480437415800001E-3</v>
          </cell>
          <cell r="E1211">
            <v>1.09922895873E-3</v>
          </cell>
        </row>
        <row r="1212">
          <cell r="A1212" t="str">
            <v>Maricaulis</v>
          </cell>
          <cell r="B1212">
            <v>0</v>
          </cell>
          <cell r="C1212">
            <v>0</v>
          </cell>
          <cell r="D1212">
            <v>0</v>
          </cell>
          <cell r="E1212">
            <v>0</v>
          </cell>
        </row>
        <row r="1213">
          <cell r="A1213" t="str">
            <v>Maridesulfovibrio</v>
          </cell>
          <cell r="B1213">
            <v>7.4662352253600001E-4</v>
          </cell>
          <cell r="C1213">
            <v>5.3576204492499998E-4</v>
          </cell>
          <cell r="D1213">
            <v>0</v>
          </cell>
          <cell r="E1213">
            <v>0</v>
          </cell>
        </row>
        <row r="1214">
          <cell r="A1214" t="str">
            <v>Marimicrobium</v>
          </cell>
          <cell r="B1214">
            <v>0</v>
          </cell>
          <cell r="C1214">
            <v>0</v>
          </cell>
          <cell r="D1214">
            <v>0</v>
          </cell>
          <cell r="E1214">
            <v>0</v>
          </cell>
        </row>
        <row r="1215">
          <cell r="A1215" t="str">
            <v>Marinagarivorans</v>
          </cell>
          <cell r="B1215">
            <v>0</v>
          </cell>
          <cell r="C1215">
            <v>0</v>
          </cell>
          <cell r="D1215">
            <v>0</v>
          </cell>
          <cell r="E1215">
            <v>0</v>
          </cell>
        </row>
        <row r="1216">
          <cell r="A1216" t="str">
            <v>Marinibaculum</v>
          </cell>
          <cell r="B1216">
            <v>0</v>
          </cell>
          <cell r="C1216">
            <v>0</v>
          </cell>
          <cell r="D1216">
            <v>0</v>
          </cell>
          <cell r="E1216">
            <v>0</v>
          </cell>
        </row>
        <row r="1217">
          <cell r="A1217" t="str">
            <v>Mariniblastus</v>
          </cell>
          <cell r="B1217">
            <v>0</v>
          </cell>
          <cell r="C1217">
            <v>0</v>
          </cell>
          <cell r="D1217">
            <v>0</v>
          </cell>
          <cell r="E1217">
            <v>0</v>
          </cell>
        </row>
        <row r="1218">
          <cell r="A1218" t="str">
            <v>Marinicauda</v>
          </cell>
          <cell r="B1218">
            <v>0</v>
          </cell>
          <cell r="C1218">
            <v>0</v>
          </cell>
          <cell r="D1218">
            <v>3.8950820693799999E-4</v>
          </cell>
          <cell r="E1218">
            <v>5.5084778890699998E-4</v>
          </cell>
        </row>
        <row r="1219">
          <cell r="A1219" t="str">
            <v>Marinicaulis</v>
          </cell>
          <cell r="B1219">
            <v>0</v>
          </cell>
          <cell r="C1219">
            <v>0</v>
          </cell>
          <cell r="D1219">
            <v>0</v>
          </cell>
          <cell r="E1219">
            <v>0</v>
          </cell>
        </row>
        <row r="1220">
          <cell r="A1220" t="str">
            <v>Marinicrinis</v>
          </cell>
          <cell r="B1220">
            <v>0</v>
          </cell>
          <cell r="C1220">
            <v>0</v>
          </cell>
          <cell r="D1220">
            <v>0</v>
          </cell>
          <cell r="E1220">
            <v>0</v>
          </cell>
        </row>
        <row r="1221">
          <cell r="A1221" t="str">
            <v>Marinifilum</v>
          </cell>
          <cell r="B1221">
            <v>1.9737980758400002E-3</v>
          </cell>
          <cell r="C1221">
            <v>1.21098346886E-3</v>
          </cell>
          <cell r="D1221">
            <v>4.2889249377200001E-3</v>
          </cell>
          <cell r="E1221">
            <v>1.45726724857E-3</v>
          </cell>
        </row>
        <row r="1222">
          <cell r="A1222" t="str">
            <v>Mariniflexile</v>
          </cell>
          <cell r="B1222">
            <v>2.1639190057000002E-3</v>
          </cell>
          <cell r="C1222">
            <v>1.32160517458E-3</v>
          </cell>
          <cell r="D1222">
            <v>3.1170710692699998E-3</v>
          </cell>
          <cell r="E1222">
            <v>2.91135417306E-3</v>
          </cell>
        </row>
        <row r="1223">
          <cell r="A1223" t="str">
            <v>Marinilabilia</v>
          </cell>
          <cell r="B1223">
            <v>0.41843788700899998</v>
          </cell>
          <cell r="C1223">
            <v>0.20638345488900001</v>
          </cell>
          <cell r="D1223">
            <v>0.301400165883</v>
          </cell>
          <cell r="E1223">
            <v>6.2815822070600002E-3</v>
          </cell>
        </row>
        <row r="1224">
          <cell r="A1224" t="str">
            <v>Marinilactibacillus</v>
          </cell>
          <cell r="B1224">
            <v>0</v>
          </cell>
          <cell r="C1224">
            <v>0</v>
          </cell>
          <cell r="D1224">
            <v>0</v>
          </cell>
          <cell r="E1224">
            <v>0</v>
          </cell>
        </row>
        <row r="1225">
          <cell r="A1225" t="str">
            <v>Mariniluteicoccus</v>
          </cell>
          <cell r="B1225">
            <v>0</v>
          </cell>
          <cell r="C1225">
            <v>0</v>
          </cell>
          <cell r="D1225">
            <v>0</v>
          </cell>
          <cell r="E1225">
            <v>0</v>
          </cell>
        </row>
        <row r="1226">
          <cell r="A1226" t="str">
            <v>Marinimicrobia_genera_incertae_sedis</v>
          </cell>
          <cell r="B1226">
            <v>1.0827026221100001E-3</v>
          </cell>
          <cell r="C1226">
            <v>8.2993080181899997E-4</v>
          </cell>
          <cell r="D1226">
            <v>3.8950820693799999E-4</v>
          </cell>
          <cell r="E1226">
            <v>5.5084778890699998E-4</v>
          </cell>
        </row>
        <row r="1227">
          <cell r="A1227" t="str">
            <v>Marininema</v>
          </cell>
          <cell r="B1227">
            <v>3.36079099577E-4</v>
          </cell>
          <cell r="C1227">
            <v>4.7528762065199997E-4</v>
          </cell>
          <cell r="D1227">
            <v>0</v>
          </cell>
          <cell r="E1227">
            <v>0</v>
          </cell>
        </row>
        <row r="1228">
          <cell r="A1228" t="str">
            <v>Mariniphaga</v>
          </cell>
          <cell r="B1228">
            <v>5.8558463352900002E-3</v>
          </cell>
          <cell r="C1228">
            <v>2.83010007693E-3</v>
          </cell>
          <cell r="D1228">
            <v>7.7868443760999997E-4</v>
          </cell>
          <cell r="E1228">
            <v>5.50613196355E-4</v>
          </cell>
        </row>
        <row r="1229">
          <cell r="A1229" t="str">
            <v>Mariniplasma</v>
          </cell>
          <cell r="B1229">
            <v>5.50936356605E-3</v>
          </cell>
          <cell r="C1229">
            <v>4.83743321346E-3</v>
          </cell>
          <cell r="D1229">
            <v>3.5124030883200001E-3</v>
          </cell>
          <cell r="E1229">
            <v>1.6636100053299999E-3</v>
          </cell>
        </row>
        <row r="1230">
          <cell r="A1230" t="str">
            <v>Mariniradius</v>
          </cell>
          <cell r="B1230">
            <v>2.0894536823200002E-3</v>
          </cell>
          <cell r="C1230">
            <v>2.1464752950199999E-3</v>
          </cell>
          <cell r="D1230">
            <v>0</v>
          </cell>
          <cell r="E1230">
            <v>0</v>
          </cell>
        </row>
        <row r="1231">
          <cell r="A1231" t="str">
            <v>Marinisporobacter</v>
          </cell>
          <cell r="B1231">
            <v>3.36079099577E-4</v>
          </cell>
          <cell r="C1231">
            <v>4.7528762065199997E-4</v>
          </cell>
          <cell r="D1231">
            <v>3.9100684261999998E-4</v>
          </cell>
          <cell r="E1231">
            <v>5.5296717981399997E-4</v>
          </cell>
        </row>
        <row r="1232">
          <cell r="A1232" t="str">
            <v>Marinitalea</v>
          </cell>
          <cell r="B1232">
            <v>0</v>
          </cell>
          <cell r="C1232">
            <v>0</v>
          </cell>
          <cell r="D1232">
            <v>0</v>
          </cell>
          <cell r="E1232">
            <v>0</v>
          </cell>
        </row>
        <row r="1233">
          <cell r="A1233" t="str">
            <v>Marinitoga</v>
          </cell>
          <cell r="B1233">
            <v>6.49175701711E-3</v>
          </cell>
          <cell r="C1233">
            <v>3.9648155237300003E-3</v>
          </cell>
          <cell r="D1233">
            <v>1.16852462081E-3</v>
          </cell>
          <cell r="E1233">
            <v>1.6525433667200001E-3</v>
          </cell>
        </row>
        <row r="1234">
          <cell r="A1234" t="str">
            <v>Marinobacter</v>
          </cell>
          <cell r="B1234">
            <v>0</v>
          </cell>
          <cell r="C1234">
            <v>0</v>
          </cell>
          <cell r="D1234">
            <v>0</v>
          </cell>
          <cell r="E1234">
            <v>0</v>
          </cell>
        </row>
        <row r="1235">
          <cell r="A1235" t="str">
            <v>Marinobacterium</v>
          </cell>
          <cell r="B1235">
            <v>6.72158199154E-4</v>
          </cell>
          <cell r="C1235">
            <v>9.5057524130399995E-4</v>
          </cell>
          <cell r="D1235">
            <v>0</v>
          </cell>
          <cell r="E1235">
            <v>0</v>
          </cell>
        </row>
        <row r="1236">
          <cell r="A1236" t="str">
            <v>Marinococcus</v>
          </cell>
          <cell r="B1236">
            <v>0</v>
          </cell>
          <cell r="C1236">
            <v>0</v>
          </cell>
          <cell r="D1236">
            <v>0</v>
          </cell>
          <cell r="E1236">
            <v>0</v>
          </cell>
        </row>
        <row r="1237">
          <cell r="A1237" t="str">
            <v>Marinomonas</v>
          </cell>
          <cell r="B1237">
            <v>0</v>
          </cell>
          <cell r="C1237">
            <v>0</v>
          </cell>
          <cell r="D1237">
            <v>0</v>
          </cell>
          <cell r="E1237">
            <v>0</v>
          </cell>
        </row>
        <row r="1238">
          <cell r="A1238" t="str">
            <v>Marinoscillum</v>
          </cell>
          <cell r="B1238">
            <v>0</v>
          </cell>
          <cell r="C1238">
            <v>0</v>
          </cell>
          <cell r="D1238">
            <v>0</v>
          </cell>
          <cell r="E1238">
            <v>0</v>
          </cell>
        </row>
        <row r="1239">
          <cell r="A1239" t="str">
            <v>Marinospirillum</v>
          </cell>
          <cell r="B1239">
            <v>0</v>
          </cell>
          <cell r="C1239">
            <v>0</v>
          </cell>
          <cell r="D1239">
            <v>0</v>
          </cell>
          <cell r="E1239">
            <v>0</v>
          </cell>
        </row>
        <row r="1240">
          <cell r="A1240" t="str">
            <v>Mariprofundus</v>
          </cell>
          <cell r="B1240">
            <v>1.9023052295099999E-3</v>
          </cell>
          <cell r="C1240">
            <v>5.1104913784500003E-4</v>
          </cell>
          <cell r="D1240">
            <v>0</v>
          </cell>
          <cell r="E1240">
            <v>0</v>
          </cell>
        </row>
        <row r="1241">
          <cell r="A1241" t="str">
            <v>Marisediminitalea</v>
          </cell>
          <cell r="B1241">
            <v>0</v>
          </cell>
          <cell r="C1241">
            <v>0</v>
          </cell>
          <cell r="D1241">
            <v>0</v>
          </cell>
          <cell r="E1241">
            <v>0</v>
          </cell>
        </row>
        <row r="1242">
          <cell r="A1242" t="str">
            <v>Marispirillum</v>
          </cell>
          <cell r="B1242">
            <v>0</v>
          </cell>
          <cell r="C1242">
            <v>0</v>
          </cell>
          <cell r="D1242">
            <v>3.8950820693799999E-4</v>
          </cell>
          <cell r="E1242">
            <v>5.5084778890699998E-4</v>
          </cell>
        </row>
        <row r="1243">
          <cell r="A1243" t="str">
            <v>Marispirochaeta</v>
          </cell>
          <cell r="B1243">
            <v>0</v>
          </cell>
          <cell r="C1243">
            <v>0</v>
          </cell>
          <cell r="D1243">
            <v>3.8917623067299999E-4</v>
          </cell>
          <cell r="E1243">
            <v>5.5037830357E-4</v>
          </cell>
        </row>
        <row r="1244">
          <cell r="A1244" t="str">
            <v>Marivibrio</v>
          </cell>
          <cell r="B1244">
            <v>0</v>
          </cell>
          <cell r="C1244">
            <v>0</v>
          </cell>
          <cell r="D1244">
            <v>0</v>
          </cell>
          <cell r="E1244">
            <v>0</v>
          </cell>
        </row>
        <row r="1245">
          <cell r="A1245" t="str">
            <v>Marivirga</v>
          </cell>
          <cell r="B1245">
            <v>0</v>
          </cell>
          <cell r="C1245">
            <v>0</v>
          </cell>
          <cell r="D1245">
            <v>0</v>
          </cell>
          <cell r="E1245">
            <v>0</v>
          </cell>
        </row>
        <row r="1246">
          <cell r="A1246" t="str">
            <v>Marivivens</v>
          </cell>
          <cell r="B1246">
            <v>0</v>
          </cell>
          <cell r="C1246">
            <v>0</v>
          </cell>
          <cell r="D1246">
            <v>0</v>
          </cell>
          <cell r="E1246">
            <v>0</v>
          </cell>
        </row>
        <row r="1247">
          <cell r="A1247" t="str">
            <v>Marmoricola</v>
          </cell>
          <cell r="B1247">
            <v>0</v>
          </cell>
          <cell r="C1247">
            <v>0</v>
          </cell>
          <cell r="D1247">
            <v>0</v>
          </cell>
          <cell r="E1247">
            <v>0</v>
          </cell>
        </row>
        <row r="1248">
          <cell r="A1248" t="str">
            <v>Marseilla</v>
          </cell>
          <cell r="B1248">
            <v>0.17777555420499999</v>
          </cell>
          <cell r="C1248">
            <v>4.17519386315E-2</v>
          </cell>
          <cell r="D1248">
            <v>0.12903057493299999</v>
          </cell>
          <cell r="E1248">
            <v>1.42868596055E-2</v>
          </cell>
        </row>
        <row r="1249">
          <cell r="A1249" t="str">
            <v>Martelella</v>
          </cell>
          <cell r="B1249">
            <v>0</v>
          </cell>
          <cell r="C1249">
            <v>0</v>
          </cell>
          <cell r="D1249">
            <v>0</v>
          </cell>
          <cell r="E1249">
            <v>0</v>
          </cell>
        </row>
        <row r="1250">
          <cell r="A1250" t="str">
            <v>Marvinbryantia</v>
          </cell>
          <cell r="B1250">
            <v>0.12757927055400001</v>
          </cell>
          <cell r="C1250">
            <v>2.58271006613E-2</v>
          </cell>
          <cell r="D1250">
            <v>0.17580341051600001</v>
          </cell>
          <cell r="E1250">
            <v>2.1427101244000001E-2</v>
          </cell>
        </row>
        <row r="1251">
          <cell r="A1251" t="str">
            <v>Massilia</v>
          </cell>
          <cell r="B1251">
            <v>3.36079099577E-4</v>
          </cell>
          <cell r="C1251">
            <v>4.7528762065199997E-4</v>
          </cell>
          <cell r="D1251">
            <v>3.9100684261999998E-4</v>
          </cell>
          <cell r="E1251">
            <v>5.5296717981399997E-4</v>
          </cell>
        </row>
        <row r="1252">
          <cell r="A1252" t="str">
            <v>Massiliimalia</v>
          </cell>
          <cell r="B1252">
            <v>4.6275499446999997E-2</v>
          </cell>
          <cell r="C1252">
            <v>2.1305667586399998E-2</v>
          </cell>
          <cell r="D1252">
            <v>5.4552869703199999E-3</v>
          </cell>
          <cell r="E1252">
            <v>1.9785147933200002E-3</v>
          </cell>
        </row>
        <row r="1253">
          <cell r="A1253" t="str">
            <v>Massilimicrobiota</v>
          </cell>
          <cell r="B1253">
            <v>0</v>
          </cell>
          <cell r="C1253">
            <v>0</v>
          </cell>
          <cell r="D1253">
            <v>3.9100684261999998E-4</v>
          </cell>
          <cell r="E1253">
            <v>5.5296717981399997E-4</v>
          </cell>
        </row>
        <row r="1254">
          <cell r="A1254" t="str">
            <v>Massiliprevotella</v>
          </cell>
          <cell r="B1254">
            <v>9.6589705557799995E-3</v>
          </cell>
          <cell r="C1254">
            <v>2.7648645335699999E-3</v>
          </cell>
          <cell r="D1254">
            <v>7.4046586169600002E-3</v>
          </cell>
          <cell r="E1254">
            <v>2.39461873551E-3</v>
          </cell>
        </row>
        <row r="1255">
          <cell r="A1255" t="str">
            <v>Mechercharimyces</v>
          </cell>
          <cell r="B1255">
            <v>0</v>
          </cell>
          <cell r="C1255">
            <v>0</v>
          </cell>
          <cell r="D1255">
            <v>0</v>
          </cell>
          <cell r="E1255">
            <v>0</v>
          </cell>
        </row>
        <row r="1256">
          <cell r="A1256" t="str">
            <v>Mediterranea</v>
          </cell>
          <cell r="B1256">
            <v>2.3071959806199999E-2</v>
          </cell>
          <cell r="C1256">
            <v>1.45690596701E-2</v>
          </cell>
          <cell r="D1256">
            <v>9.74421190804E-3</v>
          </cell>
          <cell r="E1256">
            <v>3.0561317378200001E-3</v>
          </cell>
        </row>
        <row r="1257">
          <cell r="A1257" t="str">
            <v>Mediterraneibacter</v>
          </cell>
          <cell r="B1257">
            <v>9.1858592397599997E-2</v>
          </cell>
          <cell r="C1257">
            <v>4.6774038873000003E-2</v>
          </cell>
          <cell r="D1257">
            <v>0.105257911786</v>
          </cell>
          <cell r="E1257">
            <v>1.3243140408899999E-2</v>
          </cell>
        </row>
        <row r="1258">
          <cell r="A1258" t="str">
            <v>Megalodesulfovibrio</v>
          </cell>
          <cell r="B1258">
            <v>4.0905818443600001E-4</v>
          </cell>
          <cell r="C1258">
            <v>5.78495632229E-4</v>
          </cell>
          <cell r="D1258">
            <v>0</v>
          </cell>
          <cell r="E1258">
            <v>0</v>
          </cell>
        </row>
        <row r="1259">
          <cell r="A1259" t="str">
            <v>Megamonas</v>
          </cell>
          <cell r="B1259">
            <v>6.7424830734500001E-3</v>
          </cell>
          <cell r="C1259">
            <v>3.3000610560000002E-3</v>
          </cell>
          <cell r="D1259">
            <v>2.0290906208999999E-2</v>
          </cell>
          <cell r="E1259">
            <v>8.0617509748700002E-3</v>
          </cell>
        </row>
        <row r="1260">
          <cell r="A1260" t="str">
            <v>Megasphaera</v>
          </cell>
          <cell r="B1260">
            <v>7.1530274964100001E-3</v>
          </cell>
          <cell r="C1260">
            <v>3.27837161882E-3</v>
          </cell>
          <cell r="D1260">
            <v>1.9496580946999999E-2</v>
          </cell>
          <cell r="E1260">
            <v>6.4995085144799996E-3</v>
          </cell>
        </row>
        <row r="1261">
          <cell r="A1261" t="str">
            <v>Melaminivora</v>
          </cell>
          <cell r="B1261">
            <v>0</v>
          </cell>
          <cell r="C1261">
            <v>0</v>
          </cell>
          <cell r="D1261">
            <v>0</v>
          </cell>
          <cell r="E1261">
            <v>0</v>
          </cell>
        </row>
        <row r="1262">
          <cell r="A1262" t="str">
            <v>Melioribacter</v>
          </cell>
          <cell r="B1262">
            <v>3.36079099577E-4</v>
          </cell>
          <cell r="C1262">
            <v>4.7528762065199997E-4</v>
          </cell>
          <cell r="D1262">
            <v>7.7868443760999997E-4</v>
          </cell>
          <cell r="E1262">
            <v>5.50613196355E-4</v>
          </cell>
        </row>
        <row r="1263">
          <cell r="A1263" t="str">
            <v>Membranihabitans</v>
          </cell>
          <cell r="B1263">
            <v>0</v>
          </cell>
          <cell r="C1263">
            <v>0</v>
          </cell>
          <cell r="D1263">
            <v>0</v>
          </cell>
          <cell r="E1263">
            <v>0</v>
          </cell>
        </row>
        <row r="1264">
          <cell r="A1264" t="str">
            <v>Meniscus</v>
          </cell>
          <cell r="B1264">
            <v>2.3843424987999998E-3</v>
          </cell>
          <cell r="C1264">
            <v>1.0927905396100001E-3</v>
          </cell>
          <cell r="D1264">
            <v>0</v>
          </cell>
          <cell r="E1264">
            <v>0</v>
          </cell>
        </row>
        <row r="1265">
          <cell r="A1265" t="str">
            <v>Merdimmobilis</v>
          </cell>
          <cell r="B1265">
            <v>7.4662352253600001E-4</v>
          </cell>
          <cell r="C1265">
            <v>5.3576204492499998E-4</v>
          </cell>
          <cell r="D1265">
            <v>0</v>
          </cell>
          <cell r="E1265">
            <v>0</v>
          </cell>
        </row>
        <row r="1266">
          <cell r="A1266" t="str">
            <v>Merdimonas</v>
          </cell>
          <cell r="B1266">
            <v>0</v>
          </cell>
          <cell r="C1266">
            <v>0</v>
          </cell>
          <cell r="D1266">
            <v>0</v>
          </cell>
          <cell r="E1266">
            <v>0</v>
          </cell>
        </row>
        <row r="1267">
          <cell r="A1267" t="str">
            <v>Mesoaciditoga</v>
          </cell>
          <cell r="B1267">
            <v>0</v>
          </cell>
          <cell r="C1267">
            <v>0</v>
          </cell>
          <cell r="D1267">
            <v>0</v>
          </cell>
          <cell r="E1267">
            <v>0</v>
          </cell>
        </row>
        <row r="1268">
          <cell r="A1268" t="str">
            <v>Mesobacillus</v>
          </cell>
          <cell r="B1268">
            <v>7.4662352253600001E-4</v>
          </cell>
          <cell r="C1268">
            <v>5.3576204492499998E-4</v>
          </cell>
          <cell r="D1268">
            <v>7.8018307329200001E-4</v>
          </cell>
          <cell r="E1268">
            <v>5.5167729755399998E-4</v>
          </cell>
        </row>
        <row r="1269">
          <cell r="A1269" t="str">
            <v>Mesocricetibacter</v>
          </cell>
          <cell r="B1269">
            <v>0</v>
          </cell>
          <cell r="C1269">
            <v>0</v>
          </cell>
          <cell r="D1269">
            <v>0</v>
          </cell>
          <cell r="E1269">
            <v>0</v>
          </cell>
        </row>
        <row r="1270">
          <cell r="A1270" t="str">
            <v>Mesomycoplasma</v>
          </cell>
          <cell r="B1270">
            <v>1.56473989141E-3</v>
          </cell>
          <cell r="C1270">
            <v>6.3562560086200003E-4</v>
          </cell>
          <cell r="D1270">
            <v>1.5591994871699999E-3</v>
          </cell>
          <cell r="E1270">
            <v>5.5002740565000005E-4</v>
          </cell>
        </row>
        <row r="1271">
          <cell r="A1271" t="str">
            <v>Mesonia</v>
          </cell>
          <cell r="B1271">
            <v>1.7548608212699999E-3</v>
          </cell>
          <cell r="C1271">
            <v>1.6875021196800001E-3</v>
          </cell>
          <cell r="D1271">
            <v>0</v>
          </cell>
          <cell r="E1271">
            <v>0</v>
          </cell>
        </row>
        <row r="1272">
          <cell r="A1272" t="str">
            <v>Mesoplasma</v>
          </cell>
          <cell r="B1272">
            <v>3.5856435479399998E-2</v>
          </cell>
          <cell r="C1272">
            <v>7.6683664646500001E-3</v>
          </cell>
          <cell r="D1272">
            <v>1.1678606682800001E-3</v>
          </cell>
          <cell r="E1272">
            <v>9.5328330077699996E-4</v>
          </cell>
        </row>
        <row r="1273">
          <cell r="A1273" t="str">
            <v>Mesorhizobium</v>
          </cell>
          <cell r="B1273">
            <v>0</v>
          </cell>
          <cell r="C1273">
            <v>0</v>
          </cell>
          <cell r="D1273">
            <v>0</v>
          </cell>
          <cell r="E1273">
            <v>0</v>
          </cell>
        </row>
        <row r="1274">
          <cell r="A1274" t="str">
            <v>Mesosutterella</v>
          </cell>
          <cell r="B1274">
            <v>7.2297187687799996E-2</v>
          </cell>
          <cell r="C1274">
            <v>1.8228530206700001E-2</v>
          </cell>
          <cell r="D1274">
            <v>3.0807808011900001E-2</v>
          </cell>
          <cell r="E1274">
            <v>3.1340839865299998E-3</v>
          </cell>
        </row>
        <row r="1275">
          <cell r="A1275" t="str">
            <v>Mesotoga</v>
          </cell>
          <cell r="B1275">
            <v>0</v>
          </cell>
          <cell r="C1275">
            <v>0</v>
          </cell>
          <cell r="D1275">
            <v>0</v>
          </cell>
          <cell r="E1275">
            <v>0</v>
          </cell>
        </row>
        <row r="1276">
          <cell r="A1276" t="str">
            <v>Metabacillus</v>
          </cell>
          <cell r="B1276">
            <v>0</v>
          </cell>
          <cell r="C1276">
            <v>0</v>
          </cell>
          <cell r="D1276">
            <v>0</v>
          </cell>
          <cell r="E1276">
            <v>0</v>
          </cell>
        </row>
        <row r="1277">
          <cell r="A1277" t="str">
            <v>Metallosphaera</v>
          </cell>
          <cell r="B1277">
            <v>4.0905818443600001E-4</v>
          </cell>
          <cell r="C1277">
            <v>5.78495632229E-4</v>
          </cell>
          <cell r="D1277">
            <v>0</v>
          </cell>
          <cell r="E1277">
            <v>0</v>
          </cell>
        </row>
        <row r="1278">
          <cell r="A1278" t="str">
            <v>Metalysinibacillus</v>
          </cell>
          <cell r="B1278">
            <v>0</v>
          </cell>
          <cell r="C1278">
            <v>0</v>
          </cell>
          <cell r="D1278">
            <v>0</v>
          </cell>
          <cell r="E1278">
            <v>0</v>
          </cell>
        </row>
        <row r="1279">
          <cell r="A1279" t="str">
            <v>Metaprevotella</v>
          </cell>
          <cell r="B1279">
            <v>2.1639190057000002E-3</v>
          </cell>
          <cell r="C1279">
            <v>1.32160517458E-3</v>
          </cell>
          <cell r="D1279">
            <v>3.5154003596799999E-3</v>
          </cell>
          <cell r="E1279">
            <v>3.4545262434599999E-3</v>
          </cell>
        </row>
        <row r="1280">
          <cell r="A1280" t="str">
            <v>Metasolibacillus</v>
          </cell>
          <cell r="B1280">
            <v>0</v>
          </cell>
          <cell r="C1280">
            <v>0</v>
          </cell>
          <cell r="D1280">
            <v>0</v>
          </cell>
          <cell r="E1280">
            <v>0</v>
          </cell>
        </row>
        <row r="1281">
          <cell r="A1281" t="str">
            <v>Methanobacterium</v>
          </cell>
          <cell r="B1281">
            <v>0</v>
          </cell>
          <cell r="C1281">
            <v>0</v>
          </cell>
          <cell r="D1281">
            <v>0</v>
          </cell>
          <cell r="E1281">
            <v>0</v>
          </cell>
        </row>
        <row r="1282">
          <cell r="A1282" t="str">
            <v>Methanobrevibacter</v>
          </cell>
          <cell r="B1282">
            <v>0.113744796323</v>
          </cell>
          <cell r="C1282">
            <v>0.115982521757</v>
          </cell>
          <cell r="D1282">
            <v>5.3420454614400002E-2</v>
          </cell>
          <cell r="E1282">
            <v>4.0392487989299999E-3</v>
          </cell>
        </row>
        <row r="1283">
          <cell r="A1283" t="str">
            <v>Methanocorpusculum</v>
          </cell>
          <cell r="B1283">
            <v>0</v>
          </cell>
          <cell r="C1283">
            <v>0</v>
          </cell>
          <cell r="D1283">
            <v>0</v>
          </cell>
          <cell r="E1283">
            <v>0</v>
          </cell>
        </row>
        <row r="1284">
          <cell r="A1284" t="str">
            <v>Methanoculleus</v>
          </cell>
          <cell r="B1284">
            <v>0</v>
          </cell>
          <cell r="C1284">
            <v>0</v>
          </cell>
          <cell r="D1284">
            <v>0</v>
          </cell>
          <cell r="E1284">
            <v>0</v>
          </cell>
        </row>
        <row r="1285">
          <cell r="A1285" t="str">
            <v>Methanolobus</v>
          </cell>
          <cell r="B1285">
            <v>0</v>
          </cell>
          <cell r="C1285">
            <v>0</v>
          </cell>
          <cell r="D1285">
            <v>0</v>
          </cell>
          <cell r="E1285">
            <v>0</v>
          </cell>
        </row>
        <row r="1286">
          <cell r="A1286" t="str">
            <v>Methanomassiliicoccus</v>
          </cell>
          <cell r="B1286">
            <v>2.1038040654000001E-2</v>
          </cell>
          <cell r="C1286">
            <v>5.4532675263600002E-3</v>
          </cell>
          <cell r="D1286">
            <v>3.5084098881600001E-3</v>
          </cell>
          <cell r="E1286">
            <v>1.90617466457E-3</v>
          </cell>
        </row>
        <row r="1287">
          <cell r="A1287" t="str">
            <v>Methanosarcina</v>
          </cell>
          <cell r="B1287">
            <v>0</v>
          </cell>
          <cell r="C1287">
            <v>0</v>
          </cell>
          <cell r="D1287">
            <v>0</v>
          </cell>
          <cell r="E1287">
            <v>0</v>
          </cell>
        </row>
        <row r="1288">
          <cell r="A1288" t="str">
            <v>Methanosphaera</v>
          </cell>
          <cell r="B1288">
            <v>5.2634418779999997E-2</v>
          </cell>
          <cell r="C1288">
            <v>5.6196553792400003E-2</v>
          </cell>
          <cell r="D1288">
            <v>2.7292227436599998E-3</v>
          </cell>
          <cell r="E1288">
            <v>1.4569669590599999E-3</v>
          </cell>
        </row>
        <row r="1289">
          <cell r="A1289" t="str">
            <v>Methanothrix</v>
          </cell>
          <cell r="B1289">
            <v>0</v>
          </cell>
          <cell r="C1289">
            <v>0</v>
          </cell>
          <cell r="D1289">
            <v>0</v>
          </cell>
          <cell r="E1289">
            <v>0</v>
          </cell>
        </row>
        <row r="1290">
          <cell r="A1290" t="str">
            <v>Methylarcula</v>
          </cell>
          <cell r="B1290">
            <v>0</v>
          </cell>
          <cell r="C1290">
            <v>0</v>
          </cell>
          <cell r="D1290">
            <v>0</v>
          </cell>
          <cell r="E1290">
            <v>0</v>
          </cell>
        </row>
        <row r="1291">
          <cell r="A1291" t="str">
            <v>Methylibium</v>
          </cell>
          <cell r="B1291">
            <v>0</v>
          </cell>
          <cell r="C1291">
            <v>0</v>
          </cell>
          <cell r="D1291">
            <v>0</v>
          </cell>
          <cell r="E1291">
            <v>0</v>
          </cell>
        </row>
        <row r="1292">
          <cell r="A1292" t="str">
            <v>Methylicorpusculum</v>
          </cell>
          <cell r="B1292">
            <v>0</v>
          </cell>
          <cell r="C1292">
            <v>0</v>
          </cell>
          <cell r="D1292">
            <v>0</v>
          </cell>
          <cell r="E1292">
            <v>0</v>
          </cell>
        </row>
        <row r="1293">
          <cell r="A1293" t="str">
            <v>Methylobacillus</v>
          </cell>
          <cell r="B1293">
            <v>3.36079099577E-4</v>
          </cell>
          <cell r="C1293">
            <v>4.7528762065199997E-4</v>
          </cell>
          <cell r="D1293">
            <v>0</v>
          </cell>
          <cell r="E1293">
            <v>0</v>
          </cell>
        </row>
        <row r="1294">
          <cell r="A1294" t="str">
            <v>Methylobacter</v>
          </cell>
          <cell r="B1294">
            <v>7.4513728401299996E-4</v>
          </cell>
          <cell r="C1294">
            <v>5.3441903620100005E-4</v>
          </cell>
          <cell r="D1294">
            <v>0</v>
          </cell>
          <cell r="E1294">
            <v>0</v>
          </cell>
        </row>
        <row r="1295">
          <cell r="A1295" t="str">
            <v>Methylobacterium</v>
          </cell>
          <cell r="B1295">
            <v>4.1054442295900001E-4</v>
          </cell>
          <cell r="C1295">
            <v>5.8059749090599996E-4</v>
          </cell>
          <cell r="D1295">
            <v>3.8950820693799999E-4</v>
          </cell>
          <cell r="E1295">
            <v>5.5084778890699998E-4</v>
          </cell>
        </row>
        <row r="1296">
          <cell r="A1296" t="str">
            <v>Methylocaldum</v>
          </cell>
          <cell r="B1296">
            <v>0</v>
          </cell>
          <cell r="C1296">
            <v>0</v>
          </cell>
          <cell r="D1296">
            <v>0</v>
          </cell>
          <cell r="E1296">
            <v>0</v>
          </cell>
        </row>
        <row r="1297">
          <cell r="A1297" t="str">
            <v>Methyloceanibacter</v>
          </cell>
          <cell r="B1297">
            <v>0</v>
          </cell>
          <cell r="C1297">
            <v>0</v>
          </cell>
          <cell r="D1297">
            <v>0</v>
          </cell>
          <cell r="E1297">
            <v>0</v>
          </cell>
        </row>
        <row r="1298">
          <cell r="A1298" t="str">
            <v>Methylococcus</v>
          </cell>
          <cell r="B1298">
            <v>0</v>
          </cell>
          <cell r="C1298">
            <v>0</v>
          </cell>
          <cell r="D1298">
            <v>0</v>
          </cell>
          <cell r="E1298">
            <v>0</v>
          </cell>
        </row>
        <row r="1299">
          <cell r="A1299" t="str">
            <v>Methylocystis</v>
          </cell>
          <cell r="B1299">
            <v>0</v>
          </cell>
          <cell r="C1299">
            <v>0</v>
          </cell>
          <cell r="D1299">
            <v>0</v>
          </cell>
          <cell r="E1299">
            <v>0</v>
          </cell>
        </row>
        <row r="1300">
          <cell r="A1300" t="str">
            <v>Methyloferula</v>
          </cell>
          <cell r="B1300">
            <v>0</v>
          </cell>
          <cell r="C1300">
            <v>0</v>
          </cell>
          <cell r="D1300">
            <v>0</v>
          </cell>
          <cell r="E1300">
            <v>0</v>
          </cell>
        </row>
        <row r="1301">
          <cell r="A1301" t="str">
            <v>Methylogaea</v>
          </cell>
          <cell r="B1301">
            <v>0</v>
          </cell>
          <cell r="C1301">
            <v>0</v>
          </cell>
          <cell r="D1301">
            <v>0</v>
          </cell>
          <cell r="E1301">
            <v>0</v>
          </cell>
        </row>
        <row r="1302">
          <cell r="A1302" t="str">
            <v>Methyloglobulus</v>
          </cell>
          <cell r="B1302">
            <v>0</v>
          </cell>
          <cell r="C1302">
            <v>0</v>
          </cell>
          <cell r="D1302">
            <v>0</v>
          </cell>
          <cell r="E1302">
            <v>0</v>
          </cell>
        </row>
        <row r="1303">
          <cell r="A1303" t="str">
            <v>Methylohalobius</v>
          </cell>
          <cell r="B1303">
            <v>0</v>
          </cell>
          <cell r="C1303">
            <v>0</v>
          </cell>
          <cell r="D1303">
            <v>0</v>
          </cell>
          <cell r="E1303">
            <v>0</v>
          </cell>
        </row>
        <row r="1304">
          <cell r="A1304" t="str">
            <v>Methylohalomonas</v>
          </cell>
          <cell r="B1304">
            <v>0</v>
          </cell>
          <cell r="C1304">
            <v>0</v>
          </cell>
          <cell r="D1304">
            <v>0</v>
          </cell>
          <cell r="E1304">
            <v>0</v>
          </cell>
        </row>
        <row r="1305">
          <cell r="A1305" t="str">
            <v>Methyloligella</v>
          </cell>
          <cell r="B1305">
            <v>0</v>
          </cell>
          <cell r="C1305">
            <v>0</v>
          </cell>
          <cell r="D1305">
            <v>0</v>
          </cell>
          <cell r="E1305">
            <v>0</v>
          </cell>
        </row>
        <row r="1306">
          <cell r="A1306" t="str">
            <v>Methylomarinovum</v>
          </cell>
          <cell r="B1306">
            <v>0</v>
          </cell>
          <cell r="C1306">
            <v>0</v>
          </cell>
          <cell r="D1306">
            <v>0</v>
          </cell>
          <cell r="E1306">
            <v>0</v>
          </cell>
        </row>
        <row r="1307">
          <cell r="A1307" t="str">
            <v>Methylomonas</v>
          </cell>
          <cell r="B1307">
            <v>0</v>
          </cell>
          <cell r="C1307">
            <v>0</v>
          </cell>
          <cell r="D1307">
            <v>0</v>
          </cell>
          <cell r="E1307">
            <v>0</v>
          </cell>
        </row>
        <row r="1308">
          <cell r="A1308" t="str">
            <v>Methylomusa</v>
          </cell>
          <cell r="B1308">
            <v>0</v>
          </cell>
          <cell r="C1308">
            <v>0</v>
          </cell>
          <cell r="D1308">
            <v>0</v>
          </cell>
          <cell r="E1308">
            <v>0</v>
          </cell>
        </row>
        <row r="1309">
          <cell r="A1309" t="str">
            <v>Methylophaga</v>
          </cell>
          <cell r="B1309">
            <v>0</v>
          </cell>
          <cell r="C1309">
            <v>0</v>
          </cell>
          <cell r="D1309">
            <v>0</v>
          </cell>
          <cell r="E1309">
            <v>0</v>
          </cell>
        </row>
        <row r="1310">
          <cell r="A1310" t="str">
            <v>Methylophilus</v>
          </cell>
          <cell r="B1310">
            <v>4.1054442295900001E-4</v>
          </cell>
          <cell r="C1310">
            <v>5.8059749090599996E-4</v>
          </cell>
          <cell r="D1310">
            <v>0</v>
          </cell>
          <cell r="E1310">
            <v>0</v>
          </cell>
        </row>
        <row r="1311">
          <cell r="A1311" t="str">
            <v>Methylorubrum</v>
          </cell>
          <cell r="B1311">
            <v>0</v>
          </cell>
          <cell r="C1311">
            <v>0</v>
          </cell>
          <cell r="D1311">
            <v>7.7901641387599998E-4</v>
          </cell>
          <cell r="E1311">
            <v>1.1016955778099999E-3</v>
          </cell>
        </row>
        <row r="1312">
          <cell r="A1312" t="str">
            <v>Methyloterricola</v>
          </cell>
          <cell r="B1312">
            <v>3.36079099577E-4</v>
          </cell>
          <cell r="C1312">
            <v>4.7528762065199997E-4</v>
          </cell>
          <cell r="D1312">
            <v>0</v>
          </cell>
          <cell r="E1312">
            <v>0</v>
          </cell>
        </row>
        <row r="1313">
          <cell r="A1313" t="str">
            <v>Methylothermus</v>
          </cell>
          <cell r="B1313">
            <v>4.1054442295900001E-4</v>
          </cell>
          <cell r="C1313">
            <v>5.8059749090599996E-4</v>
          </cell>
          <cell r="D1313">
            <v>3.9100684261999998E-4</v>
          </cell>
          <cell r="E1313">
            <v>5.5296717981399997E-4</v>
          </cell>
        </row>
        <row r="1314">
          <cell r="A1314" t="str">
            <v>Methylotuvimicrobium</v>
          </cell>
          <cell r="B1314">
            <v>0</v>
          </cell>
          <cell r="C1314">
            <v>0</v>
          </cell>
          <cell r="D1314">
            <v>0</v>
          </cell>
          <cell r="E1314">
            <v>0</v>
          </cell>
        </row>
        <row r="1315">
          <cell r="A1315" t="str">
            <v>Methyloversatilis</v>
          </cell>
          <cell r="B1315">
            <v>0</v>
          </cell>
          <cell r="C1315">
            <v>0</v>
          </cell>
          <cell r="D1315">
            <v>0</v>
          </cell>
          <cell r="E1315">
            <v>0</v>
          </cell>
        </row>
        <row r="1316">
          <cell r="A1316" t="str">
            <v>Methylovirgula</v>
          </cell>
          <cell r="B1316">
            <v>0</v>
          </cell>
          <cell r="C1316">
            <v>0</v>
          </cell>
          <cell r="D1316">
            <v>0</v>
          </cell>
          <cell r="E1316">
            <v>0</v>
          </cell>
        </row>
        <row r="1317">
          <cell r="A1317" t="str">
            <v>Microbacter</v>
          </cell>
          <cell r="B1317">
            <v>3.36079099577E-4</v>
          </cell>
          <cell r="C1317">
            <v>4.7528762065199997E-4</v>
          </cell>
          <cell r="D1317">
            <v>0</v>
          </cell>
          <cell r="E1317">
            <v>0</v>
          </cell>
        </row>
        <row r="1318">
          <cell r="A1318" t="str">
            <v>Microbacterium</v>
          </cell>
          <cell r="B1318">
            <v>1.75337458274E-3</v>
          </cell>
          <cell r="C1318">
            <v>1.6879641890800001E-3</v>
          </cell>
          <cell r="D1318">
            <v>7.7901641387599998E-4</v>
          </cell>
          <cell r="E1318">
            <v>1.1016955778099999E-3</v>
          </cell>
        </row>
        <row r="1319">
          <cell r="A1319" t="str">
            <v>Microbulbifer</v>
          </cell>
          <cell r="B1319">
            <v>0</v>
          </cell>
          <cell r="C1319">
            <v>0</v>
          </cell>
          <cell r="D1319">
            <v>0</v>
          </cell>
          <cell r="E1319">
            <v>0</v>
          </cell>
        </row>
        <row r="1320">
          <cell r="A1320" t="str">
            <v>Micrococcoides</v>
          </cell>
          <cell r="B1320">
            <v>0</v>
          </cell>
          <cell r="C1320">
            <v>0</v>
          </cell>
          <cell r="D1320">
            <v>0</v>
          </cell>
          <cell r="E1320">
            <v>0</v>
          </cell>
        </row>
        <row r="1321">
          <cell r="A1321" t="str">
            <v>Micrococcus</v>
          </cell>
          <cell r="B1321">
            <v>0</v>
          </cell>
          <cell r="C1321">
            <v>0</v>
          </cell>
          <cell r="D1321">
            <v>0</v>
          </cell>
          <cell r="E1321">
            <v>0</v>
          </cell>
        </row>
        <row r="1322">
          <cell r="A1322" t="str">
            <v>Microcystis</v>
          </cell>
          <cell r="B1322">
            <v>0</v>
          </cell>
          <cell r="C1322">
            <v>0</v>
          </cell>
          <cell r="D1322">
            <v>0</v>
          </cell>
          <cell r="E1322">
            <v>0</v>
          </cell>
        </row>
        <row r="1323">
          <cell r="A1323" t="str">
            <v>Microgenomates_genera_incertae_sedis</v>
          </cell>
          <cell r="B1323">
            <v>0</v>
          </cell>
          <cell r="C1323">
            <v>0</v>
          </cell>
          <cell r="D1323">
            <v>0</v>
          </cell>
          <cell r="E1323">
            <v>0</v>
          </cell>
        </row>
        <row r="1324">
          <cell r="A1324" t="str">
            <v>Microlunatus</v>
          </cell>
          <cell r="B1324">
            <v>0</v>
          </cell>
          <cell r="C1324">
            <v>0</v>
          </cell>
          <cell r="D1324">
            <v>0</v>
          </cell>
          <cell r="E1324">
            <v>0</v>
          </cell>
        </row>
        <row r="1325">
          <cell r="A1325" t="str">
            <v>Micromonospora</v>
          </cell>
          <cell r="B1325">
            <v>1.0082372987300001E-3</v>
          </cell>
          <cell r="C1325">
            <v>1.4258628619600001E-3</v>
          </cell>
          <cell r="D1325">
            <v>3.8917623067299999E-4</v>
          </cell>
          <cell r="E1325">
            <v>5.5037830357E-4</v>
          </cell>
        </row>
        <row r="1326">
          <cell r="A1326" t="str">
            <v>Microscilla</v>
          </cell>
          <cell r="B1326">
            <v>0</v>
          </cell>
          <cell r="C1326">
            <v>0</v>
          </cell>
          <cell r="D1326">
            <v>0</v>
          </cell>
          <cell r="E1326">
            <v>0</v>
          </cell>
        </row>
        <row r="1327">
          <cell r="A1327" t="str">
            <v>Microtetraspora</v>
          </cell>
          <cell r="B1327">
            <v>0</v>
          </cell>
          <cell r="C1327">
            <v>0</v>
          </cell>
          <cell r="D1327">
            <v>0</v>
          </cell>
          <cell r="E1327">
            <v>0</v>
          </cell>
        </row>
        <row r="1328">
          <cell r="A1328" t="str">
            <v>Microvenator</v>
          </cell>
          <cell r="B1328">
            <v>0</v>
          </cell>
          <cell r="C1328">
            <v>0</v>
          </cell>
          <cell r="D1328">
            <v>0</v>
          </cell>
          <cell r="E1328">
            <v>0</v>
          </cell>
        </row>
        <row r="1329">
          <cell r="A1329" t="str">
            <v>Microvirga</v>
          </cell>
          <cell r="B1329">
            <v>0</v>
          </cell>
          <cell r="C1329">
            <v>0</v>
          </cell>
          <cell r="D1329">
            <v>0</v>
          </cell>
          <cell r="E1329">
            <v>0</v>
          </cell>
        </row>
        <row r="1330">
          <cell r="A1330" t="str">
            <v>Millionella</v>
          </cell>
          <cell r="B1330">
            <v>4.0905818443600001E-4</v>
          </cell>
          <cell r="C1330">
            <v>5.78495632229E-4</v>
          </cell>
          <cell r="D1330">
            <v>1.5573688752199999E-3</v>
          </cell>
          <cell r="E1330">
            <v>1.10122639271E-3</v>
          </cell>
        </row>
        <row r="1331">
          <cell r="A1331" t="str">
            <v>Miltoncostaea</v>
          </cell>
          <cell r="B1331">
            <v>1.0812163835899999E-3</v>
          </cell>
          <cell r="C1331">
            <v>8.2966671663299997E-4</v>
          </cell>
          <cell r="D1331">
            <v>0</v>
          </cell>
          <cell r="E1331">
            <v>0</v>
          </cell>
        </row>
        <row r="1332">
          <cell r="A1332" t="str">
            <v>Miniphocaeibacter</v>
          </cell>
          <cell r="B1332">
            <v>0</v>
          </cell>
          <cell r="C1332">
            <v>0</v>
          </cell>
          <cell r="D1332">
            <v>0</v>
          </cell>
          <cell r="E1332">
            <v>0</v>
          </cell>
        </row>
        <row r="1333">
          <cell r="A1333" t="str">
            <v>Mitsuokella</v>
          </cell>
          <cell r="B1333">
            <v>4.0955160879899997E-2</v>
          </cell>
          <cell r="C1333">
            <v>1.0088766094199999E-2</v>
          </cell>
          <cell r="D1333">
            <v>5.7337845488399999E-2</v>
          </cell>
          <cell r="E1333">
            <v>1.17488119487E-2</v>
          </cell>
        </row>
        <row r="1334">
          <cell r="A1334" t="str">
            <v>Mixta</v>
          </cell>
          <cell r="B1334">
            <v>0</v>
          </cell>
          <cell r="C1334">
            <v>0</v>
          </cell>
          <cell r="D1334">
            <v>3.8917623067299999E-4</v>
          </cell>
          <cell r="E1334">
            <v>5.5037830357E-4</v>
          </cell>
        </row>
        <row r="1335">
          <cell r="A1335" t="str">
            <v>Mobilisporobacter</v>
          </cell>
          <cell r="B1335">
            <v>1.8144424542299999E-2</v>
          </cell>
          <cell r="C1335">
            <v>7.3162750762999999E-3</v>
          </cell>
          <cell r="D1335">
            <v>1.9513729892E-3</v>
          </cell>
          <cell r="E1335">
            <v>1.46204397868E-3</v>
          </cell>
        </row>
        <row r="1336">
          <cell r="A1336" t="str">
            <v>Mobilitalea</v>
          </cell>
          <cell r="B1336">
            <v>6.72158199154E-4</v>
          </cell>
          <cell r="C1336">
            <v>9.5057524130399995E-4</v>
          </cell>
          <cell r="D1336">
            <v>7.8018307329200001E-4</v>
          </cell>
          <cell r="E1336">
            <v>5.5167729755399998E-4</v>
          </cell>
        </row>
        <row r="1337">
          <cell r="A1337" t="str">
            <v>Mobiluncus</v>
          </cell>
          <cell r="B1337">
            <v>0</v>
          </cell>
          <cell r="C1337">
            <v>0</v>
          </cell>
          <cell r="D1337">
            <v>0</v>
          </cell>
          <cell r="E1337">
            <v>0</v>
          </cell>
        </row>
        <row r="1338">
          <cell r="A1338" t="str">
            <v>Modestobacter</v>
          </cell>
          <cell r="B1338">
            <v>0</v>
          </cell>
          <cell r="C1338">
            <v>0</v>
          </cell>
          <cell r="D1338">
            <v>0</v>
          </cell>
          <cell r="E1338">
            <v>0</v>
          </cell>
        </row>
        <row r="1339">
          <cell r="A1339" t="str">
            <v>Modicisalibacter</v>
          </cell>
          <cell r="B1339">
            <v>3.36079099577E-4</v>
          </cell>
          <cell r="C1339">
            <v>4.7528762065199997E-4</v>
          </cell>
          <cell r="D1339">
            <v>0</v>
          </cell>
          <cell r="E1339">
            <v>0</v>
          </cell>
        </row>
        <row r="1340">
          <cell r="A1340" t="str">
            <v>Mogibacterium</v>
          </cell>
          <cell r="B1340">
            <v>5.7599653711800002E-2</v>
          </cell>
          <cell r="C1340">
            <v>6.4071817205800005E-2</v>
          </cell>
          <cell r="D1340">
            <v>4.2877582783000003E-3</v>
          </cell>
          <cell r="E1340">
            <v>5.4355307858300003E-4</v>
          </cell>
        </row>
        <row r="1341">
          <cell r="A1341" t="str">
            <v>Moheibacter</v>
          </cell>
          <cell r="B1341">
            <v>3.36079099577E-4</v>
          </cell>
          <cell r="C1341">
            <v>4.7528762065199997E-4</v>
          </cell>
          <cell r="D1341">
            <v>0</v>
          </cell>
          <cell r="E1341">
            <v>0</v>
          </cell>
        </row>
        <row r="1342">
          <cell r="A1342" t="str">
            <v>Mojavia</v>
          </cell>
          <cell r="B1342">
            <v>8.2108884591899998E-4</v>
          </cell>
          <cell r="C1342">
            <v>1.16119498181E-3</v>
          </cell>
          <cell r="D1342">
            <v>0</v>
          </cell>
          <cell r="E1342">
            <v>0</v>
          </cell>
        </row>
        <row r="1343">
          <cell r="A1343" t="str">
            <v>Mongoliitalea</v>
          </cell>
          <cell r="B1343">
            <v>0</v>
          </cell>
          <cell r="C1343">
            <v>0</v>
          </cell>
          <cell r="D1343">
            <v>0</v>
          </cell>
          <cell r="E1343">
            <v>0</v>
          </cell>
        </row>
        <row r="1344">
          <cell r="A1344" t="str">
            <v>Monilinema</v>
          </cell>
          <cell r="B1344">
            <v>0</v>
          </cell>
          <cell r="C1344">
            <v>0</v>
          </cell>
          <cell r="D1344">
            <v>0</v>
          </cell>
          <cell r="E1344">
            <v>0</v>
          </cell>
        </row>
        <row r="1345">
          <cell r="A1345" t="str">
            <v>Monoglobus</v>
          </cell>
          <cell r="B1345">
            <v>2.1326984516399999E-2</v>
          </cell>
          <cell r="C1345">
            <v>6.0482822329100002E-4</v>
          </cell>
          <cell r="D1345">
            <v>2.18291342816E-2</v>
          </cell>
          <cell r="E1345">
            <v>2.8794805881299998E-3</v>
          </cell>
        </row>
        <row r="1346">
          <cell r="A1346" t="str">
            <v>Moorella</v>
          </cell>
          <cell r="B1346">
            <v>6.72158199154E-4</v>
          </cell>
          <cell r="C1346">
            <v>9.5057524130399995E-4</v>
          </cell>
          <cell r="D1346">
            <v>0</v>
          </cell>
          <cell r="E1346">
            <v>0</v>
          </cell>
        </row>
        <row r="1347">
          <cell r="A1347" t="str">
            <v>Moraxella</v>
          </cell>
          <cell r="B1347">
            <v>4.1054442295900001E-4</v>
          </cell>
          <cell r="C1347">
            <v>5.8059749090599996E-4</v>
          </cell>
          <cell r="D1347">
            <v>7.0154823862800001E-3</v>
          </cell>
          <cell r="E1347">
            <v>2.5195349647699999E-3</v>
          </cell>
        </row>
        <row r="1348">
          <cell r="A1348" t="str">
            <v>Morganella</v>
          </cell>
          <cell r="B1348">
            <v>0</v>
          </cell>
          <cell r="C1348">
            <v>0</v>
          </cell>
          <cell r="D1348">
            <v>2.3350573840400001E-3</v>
          </cell>
          <cell r="E1348">
            <v>3.3022698214200002E-3</v>
          </cell>
        </row>
        <row r="1349">
          <cell r="A1349" t="str">
            <v>Moritella</v>
          </cell>
          <cell r="B1349">
            <v>0</v>
          </cell>
          <cell r="C1349">
            <v>0</v>
          </cell>
          <cell r="D1349">
            <v>0</v>
          </cell>
          <cell r="E1349">
            <v>0</v>
          </cell>
        </row>
        <row r="1350">
          <cell r="A1350" t="str">
            <v>Morococcus</v>
          </cell>
          <cell r="B1350">
            <v>0</v>
          </cell>
          <cell r="C1350">
            <v>0</v>
          </cell>
          <cell r="D1350">
            <v>0</v>
          </cell>
          <cell r="E1350">
            <v>0</v>
          </cell>
        </row>
        <row r="1351">
          <cell r="A1351" t="str">
            <v>Moryella</v>
          </cell>
          <cell r="B1351">
            <v>3.00238508223E-2</v>
          </cell>
          <cell r="C1351">
            <v>9.4260464661599999E-3</v>
          </cell>
          <cell r="D1351">
            <v>5.1095384973299997E-2</v>
          </cell>
          <cell r="E1351">
            <v>9.4899117097699999E-3</v>
          </cell>
        </row>
        <row r="1352">
          <cell r="A1352" t="str">
            <v>Motilibacter</v>
          </cell>
          <cell r="B1352">
            <v>0</v>
          </cell>
          <cell r="C1352">
            <v>0</v>
          </cell>
          <cell r="D1352">
            <v>0</v>
          </cell>
          <cell r="E1352">
            <v>0</v>
          </cell>
        </row>
        <row r="1353">
          <cell r="A1353" t="str">
            <v>Mucibacter</v>
          </cell>
          <cell r="B1353">
            <v>1.14266893856E-2</v>
          </cell>
          <cell r="C1353">
            <v>1.6159779102200001E-2</v>
          </cell>
          <cell r="D1353">
            <v>0</v>
          </cell>
          <cell r="E1353">
            <v>0</v>
          </cell>
        </row>
        <row r="1354">
          <cell r="A1354" t="str">
            <v>Mucilaginibacter</v>
          </cell>
          <cell r="B1354">
            <v>6.6370850694499994E-2</v>
          </cell>
          <cell r="C1354">
            <v>2.0336299843600001E-2</v>
          </cell>
          <cell r="D1354">
            <v>6.8624098453599999E-2</v>
          </cell>
          <cell r="E1354">
            <v>9.5699505270300002E-3</v>
          </cell>
        </row>
        <row r="1355">
          <cell r="A1355" t="str">
            <v>Mucinivorans</v>
          </cell>
          <cell r="B1355">
            <v>1.0841982349000001E-2</v>
          </cell>
          <cell r="C1355">
            <v>5.6141879146899996E-3</v>
          </cell>
          <cell r="D1355">
            <v>9.7536969440399999E-3</v>
          </cell>
          <cell r="E1355">
            <v>3.0938851088E-3</v>
          </cell>
        </row>
        <row r="1356">
          <cell r="A1356" t="str">
            <v>Mucisphaera</v>
          </cell>
          <cell r="B1356">
            <v>0</v>
          </cell>
          <cell r="C1356">
            <v>0</v>
          </cell>
          <cell r="D1356">
            <v>0</v>
          </cell>
          <cell r="E1356">
            <v>0</v>
          </cell>
        </row>
        <row r="1357">
          <cell r="A1357" t="str">
            <v>Murdochiella</v>
          </cell>
          <cell r="B1357">
            <v>0</v>
          </cell>
          <cell r="C1357">
            <v>0</v>
          </cell>
          <cell r="D1357">
            <v>0</v>
          </cell>
          <cell r="E1357">
            <v>0</v>
          </cell>
        </row>
        <row r="1358">
          <cell r="A1358" t="str">
            <v>Muribaculum</v>
          </cell>
          <cell r="B1358">
            <v>7.3453293790399998E-2</v>
          </cell>
          <cell r="C1358">
            <v>2.3134978769299999E-2</v>
          </cell>
          <cell r="D1358">
            <v>0.22655175178799999</v>
          </cell>
          <cell r="E1358">
            <v>1.7389758925800001E-2</v>
          </cell>
        </row>
        <row r="1359">
          <cell r="A1359" t="str">
            <v>Muricauda</v>
          </cell>
          <cell r="B1359">
            <v>3.7173293960900002E-2</v>
          </cell>
          <cell r="C1359">
            <v>3.4317638679100003E-2</v>
          </cell>
          <cell r="D1359">
            <v>1.28767530711E-2</v>
          </cell>
          <cell r="E1359">
            <v>6.70109721463E-3</v>
          </cell>
        </row>
        <row r="1360">
          <cell r="A1360" t="str">
            <v>Muricomes</v>
          </cell>
          <cell r="B1360">
            <v>0</v>
          </cell>
          <cell r="C1360">
            <v>0</v>
          </cell>
          <cell r="D1360">
            <v>0</v>
          </cell>
          <cell r="E1360">
            <v>0</v>
          </cell>
        </row>
        <row r="1361">
          <cell r="A1361" t="str">
            <v>Muricoprocola</v>
          </cell>
          <cell r="B1361">
            <v>4.4298991371199997E-2</v>
          </cell>
          <cell r="C1361">
            <v>3.57815419196E-2</v>
          </cell>
          <cell r="D1361">
            <v>1.7942370588800001E-2</v>
          </cell>
          <cell r="E1361">
            <v>4.3407768698399997E-3</v>
          </cell>
        </row>
        <row r="1362">
          <cell r="A1362" t="str">
            <v>Murimonas</v>
          </cell>
          <cell r="B1362">
            <v>5.2219059421799996E-3</v>
          </cell>
          <cell r="C1362">
            <v>1.39403726309E-3</v>
          </cell>
          <cell r="D1362">
            <v>1.17118991591E-3</v>
          </cell>
          <cell r="E1362">
            <v>9.5777074925700002E-4</v>
          </cell>
        </row>
        <row r="1363">
          <cell r="A1363" t="str">
            <v>Mycetocola</v>
          </cell>
          <cell r="B1363">
            <v>0</v>
          </cell>
          <cell r="C1363">
            <v>0</v>
          </cell>
          <cell r="D1363">
            <v>0</v>
          </cell>
          <cell r="E1363">
            <v>0</v>
          </cell>
        </row>
        <row r="1364">
          <cell r="A1364" t="str">
            <v>Mycobacterium</v>
          </cell>
          <cell r="B1364">
            <v>1.3443163983099999E-3</v>
          </cell>
          <cell r="C1364">
            <v>1.90115048261E-3</v>
          </cell>
          <cell r="D1364">
            <v>7.7868443760999997E-4</v>
          </cell>
          <cell r="E1364">
            <v>5.50613196355E-4</v>
          </cell>
        </row>
        <row r="1365">
          <cell r="A1365" t="str">
            <v>Mycoplana</v>
          </cell>
          <cell r="B1365">
            <v>0</v>
          </cell>
          <cell r="C1365">
            <v>0</v>
          </cell>
          <cell r="D1365">
            <v>0</v>
          </cell>
          <cell r="E1365">
            <v>0</v>
          </cell>
        </row>
        <row r="1366">
          <cell r="A1366" t="str">
            <v>Mycoplasma</v>
          </cell>
          <cell r="B1366">
            <v>1.56473989141E-3</v>
          </cell>
          <cell r="C1366">
            <v>6.3562560086200003E-4</v>
          </cell>
          <cell r="D1366">
            <v>3.8917623067299999E-4</v>
          </cell>
          <cell r="E1366">
            <v>5.5037830357E-4</v>
          </cell>
        </row>
        <row r="1367">
          <cell r="A1367" t="str">
            <v>Mycoplasmoides</v>
          </cell>
          <cell r="B1367">
            <v>0</v>
          </cell>
          <cell r="C1367">
            <v>0</v>
          </cell>
          <cell r="D1367">
            <v>0</v>
          </cell>
          <cell r="E1367">
            <v>0</v>
          </cell>
        </row>
        <row r="1368">
          <cell r="A1368" t="str">
            <v>Mycoplasmopsis</v>
          </cell>
          <cell r="B1368">
            <v>4.1054442295900001E-4</v>
          </cell>
          <cell r="C1368">
            <v>5.8059749090599996E-4</v>
          </cell>
          <cell r="D1368">
            <v>0</v>
          </cell>
          <cell r="E1368">
            <v>0</v>
          </cell>
        </row>
        <row r="1369">
          <cell r="A1369" t="str">
            <v>Myroides</v>
          </cell>
          <cell r="B1369">
            <v>3.36079099577E-4</v>
          </cell>
          <cell r="C1369">
            <v>4.7528762065199997E-4</v>
          </cell>
          <cell r="D1369">
            <v>0</v>
          </cell>
          <cell r="E1369">
            <v>0</v>
          </cell>
        </row>
        <row r="1370">
          <cell r="A1370" t="str">
            <v>Naasia</v>
          </cell>
          <cell r="B1370">
            <v>0</v>
          </cell>
          <cell r="C1370">
            <v>0</v>
          </cell>
          <cell r="D1370">
            <v>0</v>
          </cell>
          <cell r="E1370">
            <v>0</v>
          </cell>
        </row>
        <row r="1371">
          <cell r="A1371" t="str">
            <v>Nakamurella</v>
          </cell>
          <cell r="B1371">
            <v>3.36079099577E-4</v>
          </cell>
          <cell r="C1371">
            <v>4.7528762065199997E-4</v>
          </cell>
          <cell r="D1371">
            <v>7.7901641387599998E-4</v>
          </cell>
          <cell r="E1371">
            <v>1.1016955778099999E-3</v>
          </cell>
        </row>
        <row r="1372">
          <cell r="A1372" t="str">
            <v>Nannocystis</v>
          </cell>
          <cell r="B1372">
            <v>0</v>
          </cell>
          <cell r="C1372">
            <v>0</v>
          </cell>
          <cell r="D1372">
            <v>0</v>
          </cell>
          <cell r="E1372">
            <v>0</v>
          </cell>
        </row>
        <row r="1373">
          <cell r="A1373" t="str">
            <v>Natranaerobaculum</v>
          </cell>
          <cell r="B1373">
            <v>0</v>
          </cell>
          <cell r="C1373">
            <v>0</v>
          </cell>
          <cell r="D1373">
            <v>0</v>
          </cell>
          <cell r="E1373">
            <v>0</v>
          </cell>
        </row>
        <row r="1374">
          <cell r="A1374" t="str">
            <v>Natranaerofaba</v>
          </cell>
          <cell r="B1374">
            <v>3.36079099577E-4</v>
          </cell>
          <cell r="C1374">
            <v>4.7528762065199997E-4</v>
          </cell>
          <cell r="D1374">
            <v>0</v>
          </cell>
          <cell r="E1374">
            <v>0</v>
          </cell>
        </row>
        <row r="1375">
          <cell r="A1375" t="str">
            <v>Natranaerovirga</v>
          </cell>
          <cell r="B1375">
            <v>1.36283421472E-2</v>
          </cell>
          <cell r="C1375">
            <v>1.3639079212099999E-2</v>
          </cell>
          <cell r="D1375">
            <v>3.1195656337499999E-3</v>
          </cell>
          <cell r="E1375">
            <v>5.53363526412E-4</v>
          </cell>
        </row>
        <row r="1376">
          <cell r="A1376" t="str">
            <v>Natroniella</v>
          </cell>
          <cell r="B1376">
            <v>3.36079099577E-4</v>
          </cell>
          <cell r="C1376">
            <v>4.7528762065199997E-4</v>
          </cell>
          <cell r="D1376">
            <v>0</v>
          </cell>
          <cell r="E1376">
            <v>0</v>
          </cell>
        </row>
        <row r="1377">
          <cell r="A1377" t="str">
            <v>Natronincola</v>
          </cell>
          <cell r="B1377">
            <v>3.7713354187300001E-3</v>
          </cell>
          <cell r="C1377">
            <v>4.4908148125700001E-3</v>
          </cell>
          <cell r="D1377">
            <v>0</v>
          </cell>
          <cell r="E1377">
            <v>0</v>
          </cell>
        </row>
        <row r="1378">
          <cell r="A1378" t="str">
            <v>Natronocella</v>
          </cell>
          <cell r="B1378">
            <v>0</v>
          </cell>
          <cell r="C1378">
            <v>0</v>
          </cell>
          <cell r="D1378">
            <v>0</v>
          </cell>
          <cell r="E1378">
            <v>0</v>
          </cell>
        </row>
        <row r="1379">
          <cell r="A1379" t="str">
            <v>Natronogracilivirga</v>
          </cell>
          <cell r="B1379">
            <v>0.19020496033100001</v>
          </cell>
          <cell r="C1379">
            <v>2.4944523464400001E-2</v>
          </cell>
          <cell r="D1379">
            <v>3.2362179615799999E-2</v>
          </cell>
          <cell r="E1379">
            <v>5.9541744243199999E-4</v>
          </cell>
        </row>
        <row r="1380">
          <cell r="A1380" t="str">
            <v>Natronospira</v>
          </cell>
          <cell r="B1380">
            <v>0</v>
          </cell>
          <cell r="C1380">
            <v>0</v>
          </cell>
          <cell r="D1380">
            <v>0</v>
          </cell>
          <cell r="E1380">
            <v>0</v>
          </cell>
        </row>
        <row r="1381">
          <cell r="A1381" t="str">
            <v>Natronovirga</v>
          </cell>
          <cell r="B1381">
            <v>0</v>
          </cell>
          <cell r="C1381">
            <v>0</v>
          </cell>
          <cell r="D1381">
            <v>0</v>
          </cell>
          <cell r="E1381">
            <v>0</v>
          </cell>
        </row>
        <row r="1382">
          <cell r="A1382" t="str">
            <v>Nautilia</v>
          </cell>
          <cell r="B1382">
            <v>2.0164745974600002E-3</v>
          </cell>
          <cell r="C1382">
            <v>2.8517257239099999E-3</v>
          </cell>
          <cell r="D1382">
            <v>4.6389815140700001E-2</v>
          </cell>
          <cell r="E1382">
            <v>6.30378992574E-3</v>
          </cell>
        </row>
        <row r="1383">
          <cell r="A1383" t="str">
            <v>Necropsobacter</v>
          </cell>
          <cell r="B1383">
            <v>0</v>
          </cell>
          <cell r="C1383">
            <v>0</v>
          </cell>
          <cell r="D1383">
            <v>3.9100684261999998E-4</v>
          </cell>
          <cell r="E1383">
            <v>5.5296717981399997E-4</v>
          </cell>
        </row>
        <row r="1384">
          <cell r="A1384" t="str">
            <v>Negadavirga</v>
          </cell>
          <cell r="B1384">
            <v>0</v>
          </cell>
          <cell r="C1384">
            <v>0</v>
          </cell>
          <cell r="D1384">
            <v>0</v>
          </cell>
          <cell r="E1384">
            <v>0</v>
          </cell>
        </row>
        <row r="1385">
          <cell r="A1385" t="str">
            <v>Negativibacillus</v>
          </cell>
          <cell r="B1385">
            <v>0</v>
          </cell>
          <cell r="C1385">
            <v>0</v>
          </cell>
          <cell r="D1385">
            <v>3.8950820693799999E-4</v>
          </cell>
          <cell r="E1385">
            <v>5.5084778890699998E-4</v>
          </cell>
        </row>
        <row r="1386">
          <cell r="A1386" t="str">
            <v>Negativicoccus</v>
          </cell>
          <cell r="B1386">
            <v>6.72158199154E-4</v>
          </cell>
          <cell r="C1386">
            <v>9.5057524130399995E-4</v>
          </cell>
          <cell r="D1386">
            <v>0</v>
          </cell>
          <cell r="E1386">
            <v>0</v>
          </cell>
        </row>
        <row r="1387">
          <cell r="A1387" t="str">
            <v>Neglecta</v>
          </cell>
          <cell r="B1387">
            <v>1.1571679455000001E-3</v>
          </cell>
          <cell r="C1387">
            <v>1.0111233891600001E-3</v>
          </cell>
          <cell r="D1387">
            <v>3.8950820693799999E-4</v>
          </cell>
          <cell r="E1387">
            <v>5.5084778890699998E-4</v>
          </cell>
        </row>
        <row r="1388">
          <cell r="A1388" t="str">
            <v>Neisseria</v>
          </cell>
          <cell r="B1388">
            <v>4.6794268283799997E-2</v>
          </cell>
          <cell r="C1388">
            <v>2.0432501258099998E-2</v>
          </cell>
          <cell r="D1388">
            <v>1.1305242007199999E-2</v>
          </cell>
          <cell r="E1388">
            <v>1.9754487580899999E-3</v>
          </cell>
        </row>
        <row r="1389">
          <cell r="A1389" t="str">
            <v>Nemorincola</v>
          </cell>
          <cell r="B1389">
            <v>0</v>
          </cell>
          <cell r="C1389">
            <v>0</v>
          </cell>
          <cell r="D1389">
            <v>0</v>
          </cell>
          <cell r="E1389">
            <v>0</v>
          </cell>
        </row>
        <row r="1390">
          <cell r="A1390" t="str">
            <v>Neoasaia</v>
          </cell>
          <cell r="B1390">
            <v>0</v>
          </cell>
          <cell r="C1390">
            <v>0</v>
          </cell>
          <cell r="D1390">
            <v>0</v>
          </cell>
          <cell r="E1390">
            <v>0</v>
          </cell>
        </row>
        <row r="1391">
          <cell r="A1391" t="str">
            <v>Neobacillus</v>
          </cell>
          <cell r="B1391">
            <v>0</v>
          </cell>
          <cell r="C1391">
            <v>0</v>
          </cell>
          <cell r="D1391">
            <v>0</v>
          </cell>
          <cell r="E1391">
            <v>0</v>
          </cell>
        </row>
        <row r="1392">
          <cell r="A1392" t="str">
            <v>Neochlamydia</v>
          </cell>
          <cell r="B1392">
            <v>0</v>
          </cell>
          <cell r="C1392">
            <v>0</v>
          </cell>
          <cell r="D1392">
            <v>0</v>
          </cell>
          <cell r="E1392">
            <v>0</v>
          </cell>
        </row>
        <row r="1393">
          <cell r="A1393" t="str">
            <v>Neolewinella</v>
          </cell>
          <cell r="B1393">
            <v>0</v>
          </cell>
          <cell r="C1393">
            <v>0</v>
          </cell>
          <cell r="D1393">
            <v>0</v>
          </cell>
          <cell r="E1393">
            <v>0</v>
          </cell>
        </row>
        <row r="1394">
          <cell r="A1394" t="str">
            <v>Neomicrococcus</v>
          </cell>
          <cell r="B1394">
            <v>0</v>
          </cell>
          <cell r="C1394">
            <v>0</v>
          </cell>
          <cell r="D1394">
            <v>0</v>
          </cell>
          <cell r="E1394">
            <v>0</v>
          </cell>
        </row>
        <row r="1395">
          <cell r="A1395" t="str">
            <v>Neorhizobium</v>
          </cell>
          <cell r="B1395">
            <v>0</v>
          </cell>
          <cell r="C1395">
            <v>0</v>
          </cell>
          <cell r="D1395">
            <v>0</v>
          </cell>
          <cell r="E1395">
            <v>0</v>
          </cell>
        </row>
        <row r="1396">
          <cell r="A1396" t="str">
            <v>Neorickettsia</v>
          </cell>
          <cell r="B1396">
            <v>0</v>
          </cell>
          <cell r="C1396">
            <v>0</v>
          </cell>
          <cell r="D1396">
            <v>0</v>
          </cell>
          <cell r="E1396">
            <v>0</v>
          </cell>
        </row>
        <row r="1397">
          <cell r="A1397" t="str">
            <v>Neoscardovia</v>
          </cell>
          <cell r="B1397">
            <v>5.7805605127199997E-2</v>
          </cell>
          <cell r="C1397">
            <v>8.1749470752099998E-2</v>
          </cell>
          <cell r="D1397">
            <v>1.5591994871699999E-3</v>
          </cell>
          <cell r="E1397">
            <v>5.5002740565000005E-4</v>
          </cell>
        </row>
        <row r="1398">
          <cell r="A1398" t="str">
            <v>Neptuniibacter</v>
          </cell>
          <cell r="B1398">
            <v>0</v>
          </cell>
          <cell r="C1398">
            <v>0</v>
          </cell>
          <cell r="D1398">
            <v>0</v>
          </cell>
          <cell r="E1398">
            <v>0</v>
          </cell>
        </row>
        <row r="1399">
          <cell r="A1399" t="str">
            <v>Neptunomonas</v>
          </cell>
          <cell r="B1399">
            <v>0</v>
          </cell>
          <cell r="C1399">
            <v>0</v>
          </cell>
          <cell r="D1399">
            <v>0</v>
          </cell>
          <cell r="E1399">
            <v>0</v>
          </cell>
        </row>
        <row r="1400">
          <cell r="A1400" t="str">
            <v>Nesterenkonia</v>
          </cell>
          <cell r="B1400">
            <v>3.8428282650599999E-3</v>
          </cell>
          <cell r="C1400">
            <v>3.8323961524300001E-3</v>
          </cell>
          <cell r="D1400">
            <v>0</v>
          </cell>
          <cell r="E1400">
            <v>0</v>
          </cell>
        </row>
        <row r="1401">
          <cell r="A1401" t="str">
            <v>Nevskia</v>
          </cell>
          <cell r="B1401">
            <v>0</v>
          </cell>
          <cell r="C1401">
            <v>0</v>
          </cell>
          <cell r="D1401">
            <v>0</v>
          </cell>
          <cell r="E1401">
            <v>0</v>
          </cell>
        </row>
        <row r="1402">
          <cell r="A1402" t="str">
            <v>Nguyenibacter</v>
          </cell>
          <cell r="B1402">
            <v>0</v>
          </cell>
          <cell r="C1402">
            <v>0</v>
          </cell>
          <cell r="D1402">
            <v>0</v>
          </cell>
          <cell r="E1402">
            <v>0</v>
          </cell>
        </row>
        <row r="1403">
          <cell r="A1403" t="str">
            <v>Niabella</v>
          </cell>
          <cell r="B1403">
            <v>3.36079099577E-4</v>
          </cell>
          <cell r="C1403">
            <v>4.7528762065199997E-4</v>
          </cell>
          <cell r="D1403">
            <v>3.9100684261999998E-4</v>
          </cell>
          <cell r="E1403">
            <v>5.5296717981399997E-4</v>
          </cell>
        </row>
        <row r="1404">
          <cell r="A1404" t="str">
            <v>Niallia</v>
          </cell>
          <cell r="B1404">
            <v>1.6803954978799999E-3</v>
          </cell>
          <cell r="C1404">
            <v>2.3764381032600002E-3</v>
          </cell>
          <cell r="D1404">
            <v>7.8051504955800003E-4</v>
          </cell>
          <cell r="E1404">
            <v>5.5191053637000003E-4</v>
          </cell>
        </row>
        <row r="1405">
          <cell r="A1405" t="str">
            <v>Niastella</v>
          </cell>
          <cell r="B1405">
            <v>0</v>
          </cell>
          <cell r="C1405">
            <v>0</v>
          </cell>
          <cell r="D1405">
            <v>0</v>
          </cell>
          <cell r="E1405">
            <v>0</v>
          </cell>
        </row>
        <row r="1406">
          <cell r="A1406" t="str">
            <v>Nibricoccus</v>
          </cell>
          <cell r="B1406">
            <v>0</v>
          </cell>
          <cell r="C1406">
            <v>0</v>
          </cell>
          <cell r="D1406">
            <v>0</v>
          </cell>
          <cell r="E1406">
            <v>0</v>
          </cell>
        </row>
        <row r="1407">
          <cell r="A1407" t="str">
            <v>Nicoletella</v>
          </cell>
          <cell r="B1407">
            <v>0</v>
          </cell>
          <cell r="C1407">
            <v>0</v>
          </cell>
          <cell r="D1407">
            <v>3.9100684261999998E-4</v>
          </cell>
          <cell r="E1407">
            <v>5.5296717981399997E-4</v>
          </cell>
        </row>
        <row r="1408">
          <cell r="A1408" t="str">
            <v>Nicoliella</v>
          </cell>
          <cell r="B1408">
            <v>0</v>
          </cell>
          <cell r="C1408">
            <v>0</v>
          </cell>
          <cell r="D1408">
            <v>0</v>
          </cell>
          <cell r="E1408">
            <v>0</v>
          </cell>
        </row>
        <row r="1409">
          <cell r="A1409" t="str">
            <v>Nisaea</v>
          </cell>
          <cell r="B1409">
            <v>0</v>
          </cell>
          <cell r="C1409">
            <v>0</v>
          </cell>
          <cell r="D1409">
            <v>0</v>
          </cell>
          <cell r="E1409">
            <v>0</v>
          </cell>
        </row>
        <row r="1410">
          <cell r="A1410" t="str">
            <v>Nitratifractor</v>
          </cell>
          <cell r="B1410">
            <v>0</v>
          </cell>
          <cell r="C1410">
            <v>0</v>
          </cell>
          <cell r="D1410">
            <v>0</v>
          </cell>
          <cell r="E1410">
            <v>0</v>
          </cell>
        </row>
        <row r="1411">
          <cell r="A1411" t="str">
            <v>Nitratireductor</v>
          </cell>
          <cell r="B1411">
            <v>0</v>
          </cell>
          <cell r="C1411">
            <v>0</v>
          </cell>
          <cell r="D1411">
            <v>0</v>
          </cell>
          <cell r="E1411">
            <v>0</v>
          </cell>
        </row>
        <row r="1412">
          <cell r="A1412" t="str">
            <v>Nitratiruptor</v>
          </cell>
          <cell r="B1412">
            <v>0</v>
          </cell>
          <cell r="C1412">
            <v>0</v>
          </cell>
          <cell r="D1412">
            <v>0</v>
          </cell>
          <cell r="E1412">
            <v>0</v>
          </cell>
        </row>
        <row r="1413">
          <cell r="A1413" t="str">
            <v>Nitrincola</v>
          </cell>
          <cell r="B1413">
            <v>0</v>
          </cell>
          <cell r="C1413">
            <v>0</v>
          </cell>
          <cell r="D1413">
            <v>0</v>
          </cell>
          <cell r="E1413">
            <v>0</v>
          </cell>
        </row>
        <row r="1414">
          <cell r="A1414" t="str">
            <v>Nitrobacter</v>
          </cell>
          <cell r="B1414">
            <v>0</v>
          </cell>
          <cell r="C1414">
            <v>0</v>
          </cell>
          <cell r="D1414">
            <v>3.9100684261999998E-4</v>
          </cell>
          <cell r="E1414">
            <v>5.5296717981399997E-4</v>
          </cell>
        </row>
        <row r="1415">
          <cell r="A1415" t="str">
            <v>Nitrogeniibacter</v>
          </cell>
          <cell r="B1415">
            <v>0</v>
          </cell>
          <cell r="C1415">
            <v>0</v>
          </cell>
          <cell r="D1415">
            <v>0</v>
          </cell>
          <cell r="E1415">
            <v>0</v>
          </cell>
        </row>
        <row r="1416">
          <cell r="A1416" t="str">
            <v>Nitrolancea</v>
          </cell>
          <cell r="B1416">
            <v>0</v>
          </cell>
          <cell r="C1416">
            <v>0</v>
          </cell>
          <cell r="D1416">
            <v>0</v>
          </cell>
          <cell r="E1416">
            <v>0</v>
          </cell>
        </row>
        <row r="1417">
          <cell r="A1417" t="str">
            <v>Nitrosococcus</v>
          </cell>
          <cell r="B1417">
            <v>4.0905818443600001E-4</v>
          </cell>
          <cell r="C1417">
            <v>5.78495632229E-4</v>
          </cell>
          <cell r="D1417">
            <v>0</v>
          </cell>
          <cell r="E1417">
            <v>0</v>
          </cell>
        </row>
        <row r="1418">
          <cell r="A1418" t="str">
            <v>Nitrosomonas</v>
          </cell>
          <cell r="B1418">
            <v>0</v>
          </cell>
          <cell r="C1418">
            <v>0</v>
          </cell>
          <cell r="D1418">
            <v>0</v>
          </cell>
          <cell r="E1418">
            <v>0</v>
          </cell>
        </row>
        <row r="1419">
          <cell r="A1419" t="str">
            <v>Nitrosophilus</v>
          </cell>
          <cell r="B1419">
            <v>0</v>
          </cell>
          <cell r="C1419">
            <v>0</v>
          </cell>
          <cell r="D1419">
            <v>0</v>
          </cell>
          <cell r="E1419">
            <v>0</v>
          </cell>
        </row>
        <row r="1420">
          <cell r="A1420" t="str">
            <v>Nitrosospira</v>
          </cell>
          <cell r="B1420">
            <v>7.4513728401299996E-4</v>
          </cell>
          <cell r="C1420">
            <v>5.3441903620100005E-4</v>
          </cell>
          <cell r="D1420">
            <v>0</v>
          </cell>
          <cell r="E1420">
            <v>0</v>
          </cell>
        </row>
        <row r="1421">
          <cell r="A1421" t="str">
            <v>Nitrospina</v>
          </cell>
          <cell r="B1421">
            <v>2.83002947526E-2</v>
          </cell>
          <cell r="C1421">
            <v>6.2886713325600004E-3</v>
          </cell>
          <cell r="D1421">
            <v>0</v>
          </cell>
          <cell r="E1421">
            <v>0</v>
          </cell>
        </row>
        <row r="1422">
          <cell r="A1422" t="str">
            <v>Nitrospira</v>
          </cell>
          <cell r="B1422">
            <v>0</v>
          </cell>
          <cell r="C1422">
            <v>0</v>
          </cell>
          <cell r="D1422">
            <v>0</v>
          </cell>
          <cell r="E1422">
            <v>0</v>
          </cell>
        </row>
        <row r="1423">
          <cell r="A1423" t="str">
            <v>Nitrospirillum</v>
          </cell>
          <cell r="B1423">
            <v>0</v>
          </cell>
          <cell r="C1423">
            <v>0</v>
          </cell>
          <cell r="D1423">
            <v>0</v>
          </cell>
          <cell r="E1423">
            <v>0</v>
          </cell>
        </row>
        <row r="1424">
          <cell r="A1424" t="str">
            <v>Niveibacterium</v>
          </cell>
          <cell r="B1424">
            <v>0</v>
          </cell>
          <cell r="C1424">
            <v>0</v>
          </cell>
          <cell r="D1424">
            <v>0</v>
          </cell>
          <cell r="E1424">
            <v>0</v>
          </cell>
        </row>
        <row r="1425">
          <cell r="A1425" t="str">
            <v>Niveispirillum</v>
          </cell>
          <cell r="B1425">
            <v>0</v>
          </cell>
          <cell r="C1425">
            <v>0</v>
          </cell>
          <cell r="D1425">
            <v>0</v>
          </cell>
          <cell r="E1425">
            <v>0</v>
          </cell>
        </row>
        <row r="1426">
          <cell r="A1426" t="str">
            <v>Niveitalea</v>
          </cell>
          <cell r="B1426">
            <v>0</v>
          </cell>
          <cell r="C1426">
            <v>0</v>
          </cell>
          <cell r="D1426">
            <v>0</v>
          </cell>
          <cell r="E1426">
            <v>0</v>
          </cell>
        </row>
        <row r="1427">
          <cell r="A1427" t="str">
            <v>Nocardia</v>
          </cell>
          <cell r="B1427">
            <v>4.1054442295900001E-4</v>
          </cell>
          <cell r="C1427">
            <v>5.8059749090599996E-4</v>
          </cell>
          <cell r="D1427">
            <v>0</v>
          </cell>
          <cell r="E1427">
            <v>0</v>
          </cell>
        </row>
        <row r="1428">
          <cell r="A1428" t="str">
            <v>Nocardioides</v>
          </cell>
          <cell r="B1428">
            <v>0</v>
          </cell>
          <cell r="C1428">
            <v>0</v>
          </cell>
          <cell r="D1428">
            <v>3.9100684261999998E-4</v>
          </cell>
          <cell r="E1428">
            <v>5.5296717981399997E-4</v>
          </cell>
        </row>
        <row r="1429">
          <cell r="A1429" t="str">
            <v>Nocardiopsis</v>
          </cell>
          <cell r="B1429">
            <v>1.0812163835899999E-3</v>
          </cell>
          <cell r="C1429">
            <v>8.2966671663299997E-4</v>
          </cell>
          <cell r="D1429">
            <v>3.8917623067299999E-4</v>
          </cell>
          <cell r="E1429">
            <v>5.5037830357E-4</v>
          </cell>
        </row>
        <row r="1430">
          <cell r="A1430" t="str">
            <v>Nodularia</v>
          </cell>
          <cell r="B1430">
            <v>7.4662352253600001E-4</v>
          </cell>
          <cell r="C1430">
            <v>5.3576204492499998E-4</v>
          </cell>
          <cell r="D1430">
            <v>0</v>
          </cell>
          <cell r="E1430">
            <v>0</v>
          </cell>
        </row>
        <row r="1431">
          <cell r="A1431" t="str">
            <v>Nonlabens</v>
          </cell>
          <cell r="B1431">
            <v>0</v>
          </cell>
          <cell r="C1431">
            <v>0</v>
          </cell>
          <cell r="D1431">
            <v>7.8051504955800003E-4</v>
          </cell>
          <cell r="E1431">
            <v>5.5191053637000003E-4</v>
          </cell>
        </row>
        <row r="1432">
          <cell r="A1432" t="str">
            <v>Nonomuraea</v>
          </cell>
          <cell r="B1432">
            <v>0</v>
          </cell>
          <cell r="C1432">
            <v>0</v>
          </cell>
          <cell r="D1432">
            <v>0</v>
          </cell>
          <cell r="E1432">
            <v>0</v>
          </cell>
        </row>
        <row r="1433">
          <cell r="A1433" t="str">
            <v>Nosocomiicoccus</v>
          </cell>
          <cell r="B1433">
            <v>0</v>
          </cell>
          <cell r="C1433">
            <v>0</v>
          </cell>
          <cell r="D1433">
            <v>0</v>
          </cell>
          <cell r="E1433">
            <v>0</v>
          </cell>
        </row>
        <row r="1434">
          <cell r="A1434" t="str">
            <v>Novibacillus</v>
          </cell>
          <cell r="B1434">
            <v>2.0894536823200002E-3</v>
          </cell>
          <cell r="C1434">
            <v>2.1464752950199999E-3</v>
          </cell>
          <cell r="D1434">
            <v>3.8950820693799999E-4</v>
          </cell>
          <cell r="E1434">
            <v>5.5084778890699998E-4</v>
          </cell>
        </row>
        <row r="1435">
          <cell r="A1435" t="str">
            <v>Noviherbaspirillum</v>
          </cell>
          <cell r="B1435">
            <v>0</v>
          </cell>
          <cell r="C1435">
            <v>0</v>
          </cell>
          <cell r="D1435">
            <v>0</v>
          </cell>
          <cell r="E1435">
            <v>0</v>
          </cell>
        </row>
        <row r="1436">
          <cell r="A1436" t="str">
            <v>Novipirellula</v>
          </cell>
          <cell r="B1436">
            <v>0</v>
          </cell>
          <cell r="C1436">
            <v>0</v>
          </cell>
          <cell r="D1436">
            <v>0</v>
          </cell>
          <cell r="E1436">
            <v>0</v>
          </cell>
        </row>
        <row r="1437">
          <cell r="A1437" t="str">
            <v>Novispirillum</v>
          </cell>
          <cell r="B1437">
            <v>0</v>
          </cell>
          <cell r="C1437">
            <v>0</v>
          </cell>
          <cell r="D1437">
            <v>0</v>
          </cell>
          <cell r="E1437">
            <v>0</v>
          </cell>
        </row>
        <row r="1438">
          <cell r="A1438" t="str">
            <v>Novisyntrophococcus</v>
          </cell>
          <cell r="B1438">
            <v>1.79800537175E-2</v>
          </cell>
          <cell r="C1438">
            <v>5.10614530795E-3</v>
          </cell>
          <cell r="D1438">
            <v>3.1967511549299998E-2</v>
          </cell>
          <cell r="E1438">
            <v>1.92523813849E-3</v>
          </cell>
        </row>
        <row r="1439">
          <cell r="A1439" t="str">
            <v>Novosphingobium</v>
          </cell>
          <cell r="B1439">
            <v>6.72158199154E-4</v>
          </cell>
          <cell r="C1439">
            <v>9.5057524130399995E-4</v>
          </cell>
          <cell r="D1439">
            <v>3.9100684261999998E-4</v>
          </cell>
          <cell r="E1439">
            <v>5.5296717981399997E-4</v>
          </cell>
        </row>
        <row r="1440">
          <cell r="A1440" t="str">
            <v>Nubsella</v>
          </cell>
          <cell r="B1440">
            <v>0</v>
          </cell>
          <cell r="C1440">
            <v>0</v>
          </cell>
          <cell r="D1440">
            <v>0</v>
          </cell>
          <cell r="E1440">
            <v>0</v>
          </cell>
        </row>
        <row r="1441">
          <cell r="A1441" t="str">
            <v>Nucisporomicrobium</v>
          </cell>
          <cell r="B1441">
            <v>0</v>
          </cell>
          <cell r="C1441">
            <v>0</v>
          </cell>
          <cell r="D1441">
            <v>0</v>
          </cell>
          <cell r="E1441">
            <v>0</v>
          </cell>
        </row>
        <row r="1442">
          <cell r="A1442" t="str">
            <v>Nunduva</v>
          </cell>
          <cell r="B1442">
            <v>3.6527073352100002E-3</v>
          </cell>
          <cell r="C1442">
            <v>2.6245020949000001E-3</v>
          </cell>
          <cell r="D1442">
            <v>7.7901641387599998E-4</v>
          </cell>
          <cell r="E1442">
            <v>1.1016955778099999E-3</v>
          </cell>
        </row>
        <row r="1443">
          <cell r="A1443" t="str">
            <v>Occultella</v>
          </cell>
          <cell r="B1443">
            <v>0</v>
          </cell>
          <cell r="C1443">
            <v>0</v>
          </cell>
          <cell r="D1443">
            <v>0</v>
          </cell>
          <cell r="E1443">
            <v>0</v>
          </cell>
        </row>
        <row r="1444">
          <cell r="A1444" t="str">
            <v>Oceanibacterium</v>
          </cell>
          <cell r="B1444">
            <v>0</v>
          </cell>
          <cell r="C1444">
            <v>0</v>
          </cell>
          <cell r="D1444">
            <v>0</v>
          </cell>
          <cell r="E1444">
            <v>0</v>
          </cell>
        </row>
        <row r="1445">
          <cell r="A1445" t="str">
            <v>Oceanibaculum</v>
          </cell>
          <cell r="B1445">
            <v>0</v>
          </cell>
          <cell r="C1445">
            <v>0</v>
          </cell>
          <cell r="D1445">
            <v>0</v>
          </cell>
          <cell r="E1445">
            <v>0</v>
          </cell>
        </row>
        <row r="1446">
          <cell r="A1446" t="str">
            <v>Oceanicella</v>
          </cell>
          <cell r="B1446">
            <v>0</v>
          </cell>
          <cell r="C1446">
            <v>0</v>
          </cell>
          <cell r="D1446">
            <v>0</v>
          </cell>
          <cell r="E1446">
            <v>0</v>
          </cell>
        </row>
        <row r="1447">
          <cell r="A1447" t="str">
            <v>Oceanidesulfovibrio</v>
          </cell>
          <cell r="B1447">
            <v>0</v>
          </cell>
          <cell r="C1447">
            <v>0</v>
          </cell>
          <cell r="D1447">
            <v>0</v>
          </cell>
          <cell r="E1447">
            <v>0</v>
          </cell>
        </row>
        <row r="1448">
          <cell r="A1448" t="str">
            <v>Oceaniferula</v>
          </cell>
          <cell r="B1448">
            <v>4.1054442295900001E-4</v>
          </cell>
          <cell r="C1448">
            <v>5.8059749090599996E-4</v>
          </cell>
          <cell r="D1448">
            <v>0</v>
          </cell>
          <cell r="E1448">
            <v>0</v>
          </cell>
        </row>
        <row r="1449">
          <cell r="A1449" t="str">
            <v>Oceanimonas</v>
          </cell>
          <cell r="B1449">
            <v>0</v>
          </cell>
          <cell r="C1449">
            <v>0</v>
          </cell>
          <cell r="D1449">
            <v>0</v>
          </cell>
          <cell r="E1449">
            <v>0</v>
          </cell>
        </row>
        <row r="1450">
          <cell r="A1450" t="str">
            <v>Oceanipulchritudo</v>
          </cell>
          <cell r="B1450">
            <v>3.6889548525399999E-3</v>
          </cell>
          <cell r="C1450">
            <v>2.6578918438899999E-3</v>
          </cell>
          <cell r="D1450">
            <v>3.8917623067299999E-4</v>
          </cell>
          <cell r="E1450">
            <v>5.5037830357E-4</v>
          </cell>
        </row>
        <row r="1451">
          <cell r="A1451" t="str">
            <v>Oceanirhabdus</v>
          </cell>
          <cell r="B1451">
            <v>3.36079099577E-4</v>
          </cell>
          <cell r="C1451">
            <v>4.7528762065199997E-4</v>
          </cell>
          <cell r="D1451">
            <v>0</v>
          </cell>
          <cell r="E1451">
            <v>0</v>
          </cell>
        </row>
        <row r="1452">
          <cell r="A1452" t="str">
            <v>Oceanisphaera</v>
          </cell>
          <cell r="B1452">
            <v>0</v>
          </cell>
          <cell r="C1452">
            <v>0</v>
          </cell>
          <cell r="D1452">
            <v>0</v>
          </cell>
          <cell r="E1452">
            <v>0</v>
          </cell>
        </row>
        <row r="1453">
          <cell r="A1453" t="str">
            <v>Oceanobacillus</v>
          </cell>
          <cell r="B1453">
            <v>3.36079099577E-4</v>
          </cell>
          <cell r="C1453">
            <v>4.7528762065199997E-4</v>
          </cell>
          <cell r="D1453">
            <v>0</v>
          </cell>
          <cell r="E1453">
            <v>0</v>
          </cell>
        </row>
        <row r="1454">
          <cell r="A1454" t="str">
            <v>Oceanococcus</v>
          </cell>
          <cell r="B1454">
            <v>0</v>
          </cell>
          <cell r="C1454">
            <v>0</v>
          </cell>
          <cell r="D1454">
            <v>0</v>
          </cell>
          <cell r="E1454">
            <v>0</v>
          </cell>
        </row>
        <row r="1455">
          <cell r="A1455" t="str">
            <v>Oceanospirillum</v>
          </cell>
          <cell r="B1455">
            <v>0</v>
          </cell>
          <cell r="C1455">
            <v>0</v>
          </cell>
          <cell r="D1455">
            <v>0</v>
          </cell>
          <cell r="E1455">
            <v>0</v>
          </cell>
        </row>
        <row r="1456">
          <cell r="A1456" t="str">
            <v>Octadecabacter</v>
          </cell>
          <cell r="B1456">
            <v>0</v>
          </cell>
          <cell r="C1456">
            <v>0</v>
          </cell>
          <cell r="D1456">
            <v>0</v>
          </cell>
          <cell r="E1456">
            <v>0</v>
          </cell>
        </row>
        <row r="1457">
          <cell r="A1457" t="str">
            <v>Oculatella</v>
          </cell>
          <cell r="B1457">
            <v>8.1811636887200003E-4</v>
          </cell>
          <cell r="C1457">
            <v>1.1569912644599999E-3</v>
          </cell>
          <cell r="D1457">
            <v>0</v>
          </cell>
          <cell r="E1457">
            <v>0</v>
          </cell>
        </row>
        <row r="1458">
          <cell r="A1458" t="str">
            <v>Odorella</v>
          </cell>
          <cell r="B1458">
            <v>0</v>
          </cell>
          <cell r="C1458">
            <v>0</v>
          </cell>
          <cell r="D1458">
            <v>0</v>
          </cell>
          <cell r="E1458">
            <v>0</v>
          </cell>
        </row>
        <row r="1459">
          <cell r="A1459" t="str">
            <v>Odoribacter</v>
          </cell>
          <cell r="B1459">
            <v>0.19787268825599999</v>
          </cell>
          <cell r="C1459">
            <v>9.8924666231400005E-3</v>
          </cell>
          <cell r="D1459">
            <v>2.1827796891599999E-2</v>
          </cell>
          <cell r="E1459">
            <v>5.4062343148200001E-3</v>
          </cell>
        </row>
        <row r="1460">
          <cell r="A1460" t="str">
            <v>Oenococcus</v>
          </cell>
          <cell r="B1460">
            <v>0</v>
          </cell>
          <cell r="C1460">
            <v>0</v>
          </cell>
          <cell r="D1460">
            <v>0</v>
          </cell>
          <cell r="E1460">
            <v>0</v>
          </cell>
        </row>
        <row r="1461">
          <cell r="A1461" t="str">
            <v>Oharaeibacter</v>
          </cell>
          <cell r="B1461">
            <v>0</v>
          </cell>
          <cell r="C1461">
            <v>0</v>
          </cell>
          <cell r="D1461">
            <v>0</v>
          </cell>
          <cell r="E1461">
            <v>0</v>
          </cell>
        </row>
        <row r="1462">
          <cell r="A1462" t="str">
            <v>Ohtaekwangia</v>
          </cell>
          <cell r="B1462">
            <v>7.4513728401299996E-4</v>
          </cell>
          <cell r="C1462">
            <v>5.3441903620100005E-4</v>
          </cell>
          <cell r="D1462">
            <v>0</v>
          </cell>
          <cell r="E1462">
            <v>0</v>
          </cell>
        </row>
        <row r="1463">
          <cell r="A1463" t="str">
            <v>Okeania</v>
          </cell>
          <cell r="B1463">
            <v>3.36079099577E-4</v>
          </cell>
          <cell r="C1463">
            <v>4.7528762065199997E-4</v>
          </cell>
          <cell r="D1463">
            <v>0</v>
          </cell>
          <cell r="E1463">
            <v>0</v>
          </cell>
        </row>
        <row r="1464">
          <cell r="A1464" t="str">
            <v>Oleidesulfovibrio</v>
          </cell>
          <cell r="B1464">
            <v>0</v>
          </cell>
          <cell r="C1464">
            <v>0</v>
          </cell>
          <cell r="D1464">
            <v>0</v>
          </cell>
          <cell r="E1464">
            <v>0</v>
          </cell>
        </row>
        <row r="1465">
          <cell r="A1465" t="str">
            <v>Oleiharenicola</v>
          </cell>
          <cell r="B1465">
            <v>0</v>
          </cell>
          <cell r="C1465">
            <v>0</v>
          </cell>
          <cell r="D1465">
            <v>0</v>
          </cell>
          <cell r="E1465">
            <v>0</v>
          </cell>
        </row>
        <row r="1466">
          <cell r="A1466" t="str">
            <v>Oleispira</v>
          </cell>
          <cell r="B1466">
            <v>0</v>
          </cell>
          <cell r="C1466">
            <v>0</v>
          </cell>
          <cell r="D1466">
            <v>0</v>
          </cell>
          <cell r="E1466">
            <v>0</v>
          </cell>
        </row>
        <row r="1467">
          <cell r="A1467" t="str">
            <v>Oligella</v>
          </cell>
          <cell r="B1467">
            <v>7.7581515647999998E-3</v>
          </cell>
          <cell r="C1467">
            <v>3.2565907614099999E-3</v>
          </cell>
          <cell r="D1467">
            <v>3.8950820693799999E-4</v>
          </cell>
          <cell r="E1467">
            <v>5.5084778890699998E-4</v>
          </cell>
        </row>
        <row r="1468">
          <cell r="A1468" t="str">
            <v>Oligoflexus</v>
          </cell>
          <cell r="B1468">
            <v>6.72158199154E-4</v>
          </cell>
          <cell r="C1468">
            <v>9.5057524130399995E-4</v>
          </cell>
          <cell r="D1468">
            <v>0</v>
          </cell>
          <cell r="E1468">
            <v>0</v>
          </cell>
        </row>
        <row r="1469">
          <cell r="A1469" t="str">
            <v>Oligosphaera</v>
          </cell>
          <cell r="B1469">
            <v>5.7909754317200003E-2</v>
          </cell>
          <cell r="C1469">
            <v>2.2599287255399999E-2</v>
          </cell>
          <cell r="D1469">
            <v>1.1303411395200001E-2</v>
          </cell>
          <cell r="E1469">
            <v>2.7396974205499999E-3</v>
          </cell>
        </row>
        <row r="1470">
          <cell r="A1470" t="str">
            <v>Olivibacter</v>
          </cell>
          <cell r="B1470">
            <v>7.4916332014799997E-2</v>
          </cell>
          <cell r="C1470">
            <v>2.4550397905899999E-2</v>
          </cell>
          <cell r="D1470">
            <v>1.17152189218E-3</v>
          </cell>
          <cell r="E1470">
            <v>9.5776959529399999E-4</v>
          </cell>
        </row>
        <row r="1471">
          <cell r="A1471" t="str">
            <v>Olleya</v>
          </cell>
          <cell r="B1471">
            <v>0</v>
          </cell>
          <cell r="C1471">
            <v>0</v>
          </cell>
          <cell r="D1471">
            <v>0</v>
          </cell>
          <cell r="E1471">
            <v>0</v>
          </cell>
        </row>
        <row r="1472">
          <cell r="A1472" t="str">
            <v>Olsenella</v>
          </cell>
          <cell r="B1472">
            <v>0.131089900643</v>
          </cell>
          <cell r="C1472">
            <v>3.3697607862800002E-3</v>
          </cell>
          <cell r="D1472">
            <v>0.38136933400900003</v>
          </cell>
          <cell r="E1472">
            <v>4.9858532908300002E-2</v>
          </cell>
        </row>
        <row r="1473">
          <cell r="A1473" t="str">
            <v>Onobrychidicola</v>
          </cell>
          <cell r="B1473">
            <v>0</v>
          </cell>
          <cell r="C1473">
            <v>0</v>
          </cell>
          <cell r="D1473">
            <v>0</v>
          </cell>
          <cell r="E1473">
            <v>0</v>
          </cell>
        </row>
        <row r="1474">
          <cell r="A1474" t="str">
            <v>Opitutus</v>
          </cell>
          <cell r="B1474">
            <v>6.72158199154E-4</v>
          </cell>
          <cell r="C1474">
            <v>9.5057524130399995E-4</v>
          </cell>
          <cell r="D1474">
            <v>0</v>
          </cell>
          <cell r="E1474">
            <v>0</v>
          </cell>
        </row>
        <row r="1475">
          <cell r="A1475" t="str">
            <v>Orenia</v>
          </cell>
          <cell r="B1475">
            <v>1.34019737E-2</v>
          </cell>
          <cell r="C1475">
            <v>1.54759740279E-2</v>
          </cell>
          <cell r="D1475">
            <v>2.72672817919E-3</v>
          </cell>
          <cell r="E1475">
            <v>1.45402986833E-3</v>
          </cell>
        </row>
        <row r="1476">
          <cell r="A1476" t="str">
            <v>Oribacterium</v>
          </cell>
          <cell r="B1476">
            <v>0.11556352449600001</v>
          </cell>
          <cell r="C1476">
            <v>3.2364491515299999E-2</v>
          </cell>
          <cell r="D1476">
            <v>4.4442776812900001E-2</v>
          </cell>
          <cell r="E1476">
            <v>2.7815140132899999E-3</v>
          </cell>
        </row>
        <row r="1477">
          <cell r="A1477" t="str">
            <v>Oricola</v>
          </cell>
          <cell r="B1477">
            <v>0</v>
          </cell>
          <cell r="C1477">
            <v>0</v>
          </cell>
          <cell r="D1477">
            <v>0</v>
          </cell>
          <cell r="E1477">
            <v>0</v>
          </cell>
        </row>
        <row r="1478">
          <cell r="A1478" t="str">
            <v>Orientia</v>
          </cell>
          <cell r="B1478">
            <v>3.36079099577E-4</v>
          </cell>
          <cell r="C1478">
            <v>4.7528762065199997E-4</v>
          </cell>
          <cell r="D1478">
            <v>3.8950820693799999E-4</v>
          </cell>
          <cell r="E1478">
            <v>5.5084778890699998E-4</v>
          </cell>
        </row>
        <row r="1479">
          <cell r="A1479" t="str">
            <v>Ornatilinea</v>
          </cell>
          <cell r="B1479">
            <v>2.0164745974600002E-3</v>
          </cell>
          <cell r="C1479">
            <v>2.8517257239099999E-3</v>
          </cell>
          <cell r="D1479">
            <v>3.9100684261999998E-4</v>
          </cell>
          <cell r="E1479">
            <v>5.5296717981399997E-4</v>
          </cell>
        </row>
        <row r="1480">
          <cell r="A1480" t="str">
            <v>Ornithinibacillus</v>
          </cell>
          <cell r="B1480">
            <v>0</v>
          </cell>
          <cell r="C1480">
            <v>0</v>
          </cell>
          <cell r="D1480">
            <v>0</v>
          </cell>
          <cell r="E1480">
            <v>0</v>
          </cell>
        </row>
        <row r="1481">
          <cell r="A1481" t="str">
            <v>Ornithinicoccus</v>
          </cell>
          <cell r="B1481">
            <v>0</v>
          </cell>
          <cell r="C1481">
            <v>0</v>
          </cell>
          <cell r="D1481">
            <v>0</v>
          </cell>
          <cell r="E1481">
            <v>0</v>
          </cell>
        </row>
        <row r="1482">
          <cell r="A1482" t="str">
            <v>Ornithinimicrobium</v>
          </cell>
          <cell r="B1482">
            <v>0</v>
          </cell>
          <cell r="C1482">
            <v>0</v>
          </cell>
          <cell r="D1482">
            <v>0</v>
          </cell>
          <cell r="E1482">
            <v>0</v>
          </cell>
        </row>
        <row r="1483">
          <cell r="A1483" t="str">
            <v>Ornithobacterium</v>
          </cell>
          <cell r="B1483">
            <v>1.2301470303500001E-3</v>
          </cell>
          <cell r="C1483">
            <v>1.00562654954E-3</v>
          </cell>
          <cell r="D1483">
            <v>0</v>
          </cell>
          <cell r="E1483">
            <v>0</v>
          </cell>
        </row>
        <row r="1484">
          <cell r="A1484" t="str">
            <v>Orrella</v>
          </cell>
          <cell r="B1484">
            <v>0</v>
          </cell>
          <cell r="C1484">
            <v>0</v>
          </cell>
          <cell r="D1484">
            <v>0</v>
          </cell>
          <cell r="E1484">
            <v>0</v>
          </cell>
        </row>
        <row r="1485">
          <cell r="A1485" t="str">
            <v>Oryzomicrobium</v>
          </cell>
          <cell r="B1485">
            <v>0</v>
          </cell>
          <cell r="C1485">
            <v>0</v>
          </cell>
          <cell r="D1485">
            <v>0</v>
          </cell>
          <cell r="E1485">
            <v>0</v>
          </cell>
        </row>
        <row r="1486">
          <cell r="A1486" t="str">
            <v>Oryzomonas</v>
          </cell>
          <cell r="B1486">
            <v>1.90081899099E-3</v>
          </cell>
          <cell r="C1486">
            <v>5.0582649821600005E-4</v>
          </cell>
          <cell r="D1486">
            <v>2.3412131724099999E-3</v>
          </cell>
          <cell r="E1486">
            <v>9.6001379808200002E-4</v>
          </cell>
        </row>
        <row r="1487">
          <cell r="A1487" t="str">
            <v>Oscillibacter</v>
          </cell>
          <cell r="B1487">
            <v>8.2184887287099995E-2</v>
          </cell>
          <cell r="C1487">
            <v>1.104780644E-2</v>
          </cell>
          <cell r="D1487">
            <v>4.3665591011000003E-2</v>
          </cell>
          <cell r="E1487">
            <v>2.1474794980299999E-3</v>
          </cell>
        </row>
        <row r="1488">
          <cell r="A1488" t="str">
            <v>Oscillochloris</v>
          </cell>
          <cell r="B1488">
            <v>0</v>
          </cell>
          <cell r="C1488">
            <v>0</v>
          </cell>
          <cell r="D1488">
            <v>0</v>
          </cell>
          <cell r="E1488">
            <v>0</v>
          </cell>
        </row>
        <row r="1489">
          <cell r="A1489" t="str">
            <v>Ottowia</v>
          </cell>
          <cell r="B1489">
            <v>7.41761374965E-3</v>
          </cell>
          <cell r="C1489">
            <v>1.6804361356599999E-3</v>
          </cell>
          <cell r="D1489">
            <v>1.5610300991199999E-3</v>
          </cell>
          <cell r="E1489">
            <v>1.1038210727400001E-3</v>
          </cell>
        </row>
        <row r="1490">
          <cell r="A1490" t="str">
            <v>Owenweeksia</v>
          </cell>
          <cell r="B1490">
            <v>0</v>
          </cell>
          <cell r="C1490">
            <v>0</v>
          </cell>
          <cell r="D1490">
            <v>0</v>
          </cell>
          <cell r="E1490">
            <v>0</v>
          </cell>
        </row>
        <row r="1491">
          <cell r="A1491" t="str">
            <v>Oxalicibacterium</v>
          </cell>
          <cell r="B1491">
            <v>0</v>
          </cell>
          <cell r="C1491">
            <v>0</v>
          </cell>
          <cell r="D1491">
            <v>0</v>
          </cell>
          <cell r="E1491">
            <v>0</v>
          </cell>
        </row>
        <row r="1492">
          <cell r="A1492" t="str">
            <v>Oxalobacter</v>
          </cell>
          <cell r="B1492">
            <v>0</v>
          </cell>
          <cell r="C1492">
            <v>0</v>
          </cell>
          <cell r="D1492">
            <v>7.8018307329200001E-4</v>
          </cell>
          <cell r="E1492">
            <v>5.5167729755399998E-4</v>
          </cell>
        </row>
        <row r="1493">
          <cell r="A1493" t="str">
            <v>Oxalophagus</v>
          </cell>
          <cell r="B1493">
            <v>0</v>
          </cell>
          <cell r="C1493">
            <v>0</v>
          </cell>
          <cell r="D1493">
            <v>0</v>
          </cell>
          <cell r="E1493">
            <v>0</v>
          </cell>
        </row>
        <row r="1494">
          <cell r="A1494" t="str">
            <v>Oxobacter</v>
          </cell>
          <cell r="B1494">
            <v>1.1541954684499999E-3</v>
          </cell>
          <cell r="C1494">
            <v>1.0072852044899999E-3</v>
          </cell>
          <cell r="D1494">
            <v>3.8949208237300001E-3</v>
          </cell>
          <cell r="E1494">
            <v>1.9824253065000002E-3</v>
          </cell>
        </row>
        <row r="1495">
          <cell r="A1495" t="str">
            <v>Pacearchaeota Incertae Sedis AR13</v>
          </cell>
          <cell r="B1495">
            <v>0</v>
          </cell>
          <cell r="C1495">
            <v>0</v>
          </cell>
          <cell r="D1495">
            <v>1.17152189218E-3</v>
          </cell>
          <cell r="E1495">
            <v>9.5776959529399999E-4</v>
          </cell>
        </row>
        <row r="1496">
          <cell r="A1496" t="str">
            <v>Paenalcaligenes</v>
          </cell>
          <cell r="B1496">
            <v>1.2316332688800001E-3</v>
          </cell>
          <cell r="C1496">
            <v>1.7417924727199999E-3</v>
          </cell>
          <cell r="D1496">
            <v>0</v>
          </cell>
          <cell r="E1496">
            <v>0</v>
          </cell>
        </row>
        <row r="1497">
          <cell r="A1497" t="str">
            <v>Paenalkalicoccus</v>
          </cell>
          <cell r="B1497">
            <v>0</v>
          </cell>
          <cell r="C1497">
            <v>0</v>
          </cell>
          <cell r="D1497">
            <v>0</v>
          </cell>
          <cell r="E1497">
            <v>0</v>
          </cell>
        </row>
        <row r="1498">
          <cell r="A1498" t="str">
            <v>Paenibacillus</v>
          </cell>
          <cell r="B1498">
            <v>2.4999981052799998E-3</v>
          </cell>
          <cell r="C1498">
            <v>1.79689246366E-3</v>
          </cell>
          <cell r="D1498">
            <v>1.5621967585299999E-3</v>
          </cell>
          <cell r="E1498">
            <v>1.4635051006200001E-3</v>
          </cell>
        </row>
        <row r="1499">
          <cell r="A1499" t="str">
            <v>Paeniclostridium</v>
          </cell>
          <cell r="B1499">
            <v>5.9317978972E-3</v>
          </cell>
          <cell r="C1499">
            <v>4.52054877249E-3</v>
          </cell>
          <cell r="D1499">
            <v>1.44206437101E-2</v>
          </cell>
          <cell r="E1499">
            <v>2.7318839592300002E-3</v>
          </cell>
        </row>
        <row r="1500">
          <cell r="A1500" t="str">
            <v>Paenisporosarcina</v>
          </cell>
          <cell r="B1500">
            <v>0</v>
          </cell>
          <cell r="C1500">
            <v>0</v>
          </cell>
          <cell r="D1500">
            <v>0</v>
          </cell>
          <cell r="E1500">
            <v>0</v>
          </cell>
        </row>
        <row r="1501">
          <cell r="A1501" t="str">
            <v>Paenochrobactrum</v>
          </cell>
          <cell r="B1501">
            <v>0</v>
          </cell>
          <cell r="C1501">
            <v>0</v>
          </cell>
          <cell r="D1501">
            <v>0</v>
          </cell>
          <cell r="E1501">
            <v>0</v>
          </cell>
        </row>
        <row r="1502">
          <cell r="A1502" t="str">
            <v>Paludibacter</v>
          </cell>
          <cell r="B1502">
            <v>0.11531311375599999</v>
          </cell>
          <cell r="C1502">
            <v>3.9482186147300001E-2</v>
          </cell>
          <cell r="D1502">
            <v>7.0099905504399998E-3</v>
          </cell>
          <cell r="E1502">
            <v>4.1552134056699998E-3</v>
          </cell>
        </row>
        <row r="1503">
          <cell r="A1503" t="str">
            <v>Paludibaculum</v>
          </cell>
          <cell r="B1503">
            <v>4.0905818443600001E-4</v>
          </cell>
          <cell r="C1503">
            <v>5.78495632229E-4</v>
          </cell>
          <cell r="D1503">
            <v>0</v>
          </cell>
          <cell r="E1503">
            <v>0</v>
          </cell>
        </row>
        <row r="1504">
          <cell r="A1504" t="str">
            <v>Paludihabitans</v>
          </cell>
          <cell r="B1504">
            <v>2.5625522152899999E-2</v>
          </cell>
          <cell r="C1504">
            <v>8.0741113192300002E-3</v>
          </cell>
          <cell r="D1504">
            <v>2.61220524195E-2</v>
          </cell>
          <cell r="E1504">
            <v>1.4387986040399999E-3</v>
          </cell>
        </row>
        <row r="1505">
          <cell r="A1505" t="str">
            <v>Paludirhabdus</v>
          </cell>
          <cell r="B1505">
            <v>4.0905818443600001E-4</v>
          </cell>
          <cell r="C1505">
            <v>5.78495632229E-4</v>
          </cell>
          <cell r="D1505">
            <v>0</v>
          </cell>
          <cell r="E1505">
            <v>0</v>
          </cell>
        </row>
        <row r="1506">
          <cell r="A1506" t="str">
            <v>Panacagrimonas</v>
          </cell>
          <cell r="B1506">
            <v>0</v>
          </cell>
          <cell r="C1506">
            <v>0</v>
          </cell>
          <cell r="D1506">
            <v>0</v>
          </cell>
          <cell r="E1506">
            <v>0</v>
          </cell>
        </row>
        <row r="1507">
          <cell r="A1507" t="str">
            <v>Pandoraea</v>
          </cell>
          <cell r="B1507">
            <v>0</v>
          </cell>
          <cell r="C1507">
            <v>0</v>
          </cell>
          <cell r="D1507">
            <v>0</v>
          </cell>
          <cell r="E1507">
            <v>0</v>
          </cell>
        </row>
        <row r="1508">
          <cell r="A1508" t="str">
            <v>Pannonibacter</v>
          </cell>
          <cell r="B1508">
            <v>0</v>
          </cell>
          <cell r="C1508">
            <v>0</v>
          </cell>
          <cell r="D1508">
            <v>0</v>
          </cell>
          <cell r="E1508">
            <v>0</v>
          </cell>
        </row>
        <row r="1509">
          <cell r="A1509" t="str">
            <v>Pantoea</v>
          </cell>
          <cell r="B1509">
            <v>0.62540751243500003</v>
          </cell>
          <cell r="C1509">
            <v>0.69709868825400001</v>
          </cell>
          <cell r="D1509">
            <v>0.13932382386700001</v>
          </cell>
          <cell r="E1509">
            <v>9.3043518810500006E-2</v>
          </cell>
        </row>
        <row r="1510">
          <cell r="A1510" t="str">
            <v>Papillibacter</v>
          </cell>
          <cell r="B1510">
            <v>0.100997529451</v>
          </cell>
          <cell r="C1510">
            <v>6.05857716954E-3</v>
          </cell>
          <cell r="D1510">
            <v>0.155561968769</v>
          </cell>
          <cell r="E1510">
            <v>1.9975941003599999E-2</v>
          </cell>
        </row>
        <row r="1511">
          <cell r="A1511" t="str">
            <v>Parabacteroides</v>
          </cell>
          <cell r="B1511">
            <v>2.69244930214</v>
          </cell>
          <cell r="C1511">
            <v>0.20474626861600001</v>
          </cell>
          <cell r="D1511">
            <v>2.62256852839</v>
          </cell>
          <cell r="E1511">
            <v>0.18454349156300001</v>
          </cell>
        </row>
        <row r="1512">
          <cell r="A1512" t="str">
            <v>Paraburkholderia</v>
          </cell>
          <cell r="B1512">
            <v>0</v>
          </cell>
          <cell r="C1512">
            <v>0</v>
          </cell>
          <cell r="D1512">
            <v>3.8917623067299999E-4</v>
          </cell>
          <cell r="E1512">
            <v>5.5037830357E-4</v>
          </cell>
        </row>
        <row r="1513">
          <cell r="A1513" t="str">
            <v>Paracandidimonas</v>
          </cell>
          <cell r="B1513">
            <v>0</v>
          </cell>
          <cell r="C1513">
            <v>0</v>
          </cell>
          <cell r="D1513">
            <v>0</v>
          </cell>
          <cell r="E1513">
            <v>0</v>
          </cell>
        </row>
        <row r="1514">
          <cell r="A1514" t="str">
            <v>Parachlamydia</v>
          </cell>
          <cell r="B1514">
            <v>0</v>
          </cell>
          <cell r="C1514">
            <v>0</v>
          </cell>
          <cell r="D1514">
            <v>0</v>
          </cell>
          <cell r="E1514">
            <v>0</v>
          </cell>
        </row>
        <row r="1515">
          <cell r="A1515" t="str">
            <v>Paraclostridium</v>
          </cell>
          <cell r="B1515">
            <v>6.72158199154E-4</v>
          </cell>
          <cell r="C1515">
            <v>9.5057524130399995E-4</v>
          </cell>
          <cell r="D1515">
            <v>3.8950820693799999E-4</v>
          </cell>
          <cell r="E1515">
            <v>5.5084778890699998E-4</v>
          </cell>
        </row>
        <row r="1516">
          <cell r="A1516" t="str">
            <v>Paracoccus</v>
          </cell>
          <cell r="B1516">
            <v>1.3443163983099999E-3</v>
          </cell>
          <cell r="C1516">
            <v>1.90115048261E-3</v>
          </cell>
          <cell r="D1516">
            <v>0</v>
          </cell>
          <cell r="E1516">
            <v>0</v>
          </cell>
        </row>
        <row r="1517">
          <cell r="A1517" t="str">
            <v>Paraconexibacter</v>
          </cell>
          <cell r="B1517">
            <v>3.36079099577E-4</v>
          </cell>
          <cell r="C1517">
            <v>4.7528762065199997E-4</v>
          </cell>
          <cell r="D1517">
            <v>0</v>
          </cell>
          <cell r="E1517">
            <v>0</v>
          </cell>
        </row>
        <row r="1518">
          <cell r="A1518" t="str">
            <v>Paradesulfitobacterium</v>
          </cell>
          <cell r="B1518">
            <v>0</v>
          </cell>
          <cell r="C1518">
            <v>0</v>
          </cell>
          <cell r="D1518">
            <v>1.94870769411E-3</v>
          </cell>
          <cell r="E1518">
            <v>1.10087290809E-3</v>
          </cell>
        </row>
        <row r="1519">
          <cell r="A1519" t="str">
            <v>Paradesulfovibrio</v>
          </cell>
          <cell r="B1519">
            <v>0</v>
          </cell>
          <cell r="C1519">
            <v>0</v>
          </cell>
          <cell r="D1519">
            <v>0</v>
          </cell>
          <cell r="E1519">
            <v>0</v>
          </cell>
        </row>
        <row r="1520">
          <cell r="A1520" t="str">
            <v>Paraeggerthella</v>
          </cell>
          <cell r="B1520">
            <v>0</v>
          </cell>
          <cell r="C1520">
            <v>0</v>
          </cell>
          <cell r="D1520">
            <v>0</v>
          </cell>
          <cell r="E1520">
            <v>0</v>
          </cell>
        </row>
        <row r="1521">
          <cell r="A1521" t="str">
            <v>Paraferrimonas</v>
          </cell>
          <cell r="B1521">
            <v>4.1054442295900001E-4</v>
          </cell>
          <cell r="C1521">
            <v>5.8059749090599996E-4</v>
          </cell>
          <cell r="D1521">
            <v>7.8018307329200001E-4</v>
          </cell>
          <cell r="E1521">
            <v>5.5167729755399998E-4</v>
          </cell>
        </row>
        <row r="1522">
          <cell r="A1522" t="str">
            <v>Parafilimonas</v>
          </cell>
          <cell r="B1522">
            <v>0</v>
          </cell>
          <cell r="C1522">
            <v>0</v>
          </cell>
          <cell r="D1522">
            <v>0</v>
          </cell>
          <cell r="E1522">
            <v>0</v>
          </cell>
        </row>
        <row r="1523">
          <cell r="A1523" t="str">
            <v>Parageobacillus</v>
          </cell>
          <cell r="B1523">
            <v>0</v>
          </cell>
          <cell r="C1523">
            <v>0</v>
          </cell>
          <cell r="D1523">
            <v>0</v>
          </cell>
          <cell r="E1523">
            <v>0</v>
          </cell>
        </row>
        <row r="1524">
          <cell r="A1524" t="str">
            <v>Paraglaciecola</v>
          </cell>
          <cell r="B1524">
            <v>1.63771897627E-3</v>
          </cell>
          <cell r="C1524">
            <v>1.5301597554800001E-3</v>
          </cell>
          <cell r="D1524">
            <v>1.20904142094E-2</v>
          </cell>
          <cell r="E1524">
            <v>2.7703292444299999E-3</v>
          </cell>
        </row>
        <row r="1525">
          <cell r="A1525" t="str">
            <v>Paralactobacillus</v>
          </cell>
          <cell r="B1525">
            <v>0</v>
          </cell>
          <cell r="C1525">
            <v>0</v>
          </cell>
          <cell r="D1525">
            <v>0</v>
          </cell>
          <cell r="E1525">
            <v>0</v>
          </cell>
        </row>
        <row r="1526">
          <cell r="A1526" t="str">
            <v>Paralcaligenes</v>
          </cell>
          <cell r="B1526">
            <v>0</v>
          </cell>
          <cell r="C1526">
            <v>0</v>
          </cell>
          <cell r="D1526">
            <v>0</v>
          </cell>
          <cell r="E1526">
            <v>0</v>
          </cell>
        </row>
        <row r="1527">
          <cell r="A1527" t="str">
            <v>Paraliobacillus</v>
          </cell>
          <cell r="B1527">
            <v>7.4513728401299996E-4</v>
          </cell>
          <cell r="C1527">
            <v>5.3441903620100005E-4</v>
          </cell>
          <cell r="D1527">
            <v>0</v>
          </cell>
          <cell r="E1527">
            <v>0</v>
          </cell>
        </row>
        <row r="1528">
          <cell r="A1528" t="str">
            <v>Paralysiella</v>
          </cell>
          <cell r="B1528">
            <v>7.1197524561200003E-3</v>
          </cell>
          <cell r="C1528">
            <v>2.42978118332E-3</v>
          </cell>
          <cell r="D1528">
            <v>1.1681926445499999E-3</v>
          </cell>
          <cell r="E1528">
            <v>9.5409647313500002E-4</v>
          </cell>
        </row>
        <row r="1529">
          <cell r="A1529" t="str">
            <v>Paramaledivibacter</v>
          </cell>
          <cell r="B1529">
            <v>0</v>
          </cell>
          <cell r="C1529">
            <v>0</v>
          </cell>
          <cell r="D1529">
            <v>0</v>
          </cell>
          <cell r="E1529">
            <v>0</v>
          </cell>
        </row>
        <row r="1530">
          <cell r="A1530" t="str">
            <v>Paramoritella</v>
          </cell>
          <cell r="B1530">
            <v>3.36079099577E-4</v>
          </cell>
          <cell r="C1530">
            <v>4.7528762065199997E-4</v>
          </cell>
          <cell r="D1530">
            <v>0</v>
          </cell>
          <cell r="E1530">
            <v>0</v>
          </cell>
        </row>
        <row r="1531">
          <cell r="A1531" t="str">
            <v>Paramuribaculum</v>
          </cell>
          <cell r="B1531">
            <v>2.5151009818799999E-2</v>
          </cell>
          <cell r="C1531">
            <v>1.1535532527699999E-2</v>
          </cell>
          <cell r="D1531">
            <v>6.7085206428499994E-2</v>
          </cell>
          <cell r="E1531">
            <v>1.40232147599E-2</v>
          </cell>
        </row>
        <row r="1532">
          <cell r="A1532" t="str">
            <v>Parapedobacter</v>
          </cell>
          <cell r="B1532">
            <v>2.7204215983799998E-3</v>
          </cell>
          <cell r="C1532">
            <v>7.0365410016000004E-4</v>
          </cell>
          <cell r="D1532">
            <v>0</v>
          </cell>
          <cell r="E1532">
            <v>0</v>
          </cell>
        </row>
        <row r="1533">
          <cell r="A1533" t="str">
            <v>Paraprevotella</v>
          </cell>
          <cell r="B1533">
            <v>4.7364703851199996</v>
          </cell>
          <cell r="C1533">
            <v>0.97426673640899997</v>
          </cell>
          <cell r="D1533">
            <v>4.00816343313</v>
          </cell>
          <cell r="E1533">
            <v>5.2421621476500001E-2</v>
          </cell>
        </row>
        <row r="1534">
          <cell r="A1534" t="str">
            <v>Parapseudoflavitalea</v>
          </cell>
          <cell r="B1534">
            <v>4.0905818443600001E-4</v>
          </cell>
          <cell r="C1534">
            <v>5.78495632229E-4</v>
          </cell>
          <cell r="D1534">
            <v>0</v>
          </cell>
          <cell r="E1534">
            <v>0</v>
          </cell>
        </row>
        <row r="1535">
          <cell r="A1535" t="str">
            <v>Parapusillimonas</v>
          </cell>
          <cell r="B1535">
            <v>0</v>
          </cell>
          <cell r="C1535">
            <v>0</v>
          </cell>
          <cell r="D1535">
            <v>7.7835246134500002E-4</v>
          </cell>
          <cell r="E1535">
            <v>1.10075660714E-3</v>
          </cell>
        </row>
        <row r="1536">
          <cell r="A1536" t="str">
            <v>Pararcticibacter</v>
          </cell>
          <cell r="B1536">
            <v>0</v>
          </cell>
          <cell r="C1536">
            <v>0</v>
          </cell>
          <cell r="D1536">
            <v>0</v>
          </cell>
          <cell r="E1536">
            <v>0</v>
          </cell>
        </row>
        <row r="1537">
          <cell r="A1537" t="str">
            <v>Pararhodobacter</v>
          </cell>
          <cell r="B1537">
            <v>0</v>
          </cell>
          <cell r="C1537">
            <v>0</v>
          </cell>
          <cell r="D1537">
            <v>0</v>
          </cell>
          <cell r="E1537">
            <v>0</v>
          </cell>
        </row>
        <row r="1538">
          <cell r="A1538" t="str">
            <v>Pararhodospirillum</v>
          </cell>
          <cell r="B1538">
            <v>0</v>
          </cell>
          <cell r="C1538">
            <v>0</v>
          </cell>
          <cell r="D1538">
            <v>0</v>
          </cell>
          <cell r="E1538">
            <v>0</v>
          </cell>
        </row>
        <row r="1539">
          <cell r="A1539" t="str">
            <v>Pararoseburia</v>
          </cell>
          <cell r="B1539">
            <v>8.3513857250000004E-3</v>
          </cell>
          <cell r="C1539">
            <v>7.0806263042000003E-4</v>
          </cell>
          <cell r="D1539">
            <v>8.1866723021899995E-3</v>
          </cell>
          <cell r="E1539">
            <v>1.64764856603E-3</v>
          </cell>
        </row>
        <row r="1540">
          <cell r="A1540" t="str">
            <v>Parasegetibacter</v>
          </cell>
          <cell r="B1540">
            <v>6.72158199154E-4</v>
          </cell>
          <cell r="C1540">
            <v>9.5057524130399995E-4</v>
          </cell>
          <cell r="D1540">
            <v>0</v>
          </cell>
          <cell r="E1540">
            <v>0</v>
          </cell>
        </row>
        <row r="1541">
          <cell r="A1541" t="str">
            <v>Parashewanella</v>
          </cell>
          <cell r="B1541">
            <v>0</v>
          </cell>
          <cell r="C1541">
            <v>0</v>
          </cell>
          <cell r="D1541">
            <v>0</v>
          </cell>
          <cell r="E1541">
            <v>0</v>
          </cell>
        </row>
        <row r="1542">
          <cell r="A1542" t="str">
            <v>Parasporobacterium</v>
          </cell>
          <cell r="B1542">
            <v>3.36079099577E-4</v>
          </cell>
          <cell r="C1542">
            <v>4.7528762065199997E-4</v>
          </cell>
          <cell r="D1542">
            <v>0</v>
          </cell>
          <cell r="E1542">
            <v>0</v>
          </cell>
        </row>
        <row r="1543">
          <cell r="A1543" t="str">
            <v>Parasulfuritortus</v>
          </cell>
          <cell r="B1543">
            <v>0</v>
          </cell>
          <cell r="C1543">
            <v>0</v>
          </cell>
          <cell r="D1543">
            <v>0</v>
          </cell>
          <cell r="E1543">
            <v>0</v>
          </cell>
        </row>
        <row r="1544">
          <cell r="A1544" t="str">
            <v>Parasutterella</v>
          </cell>
          <cell r="B1544">
            <v>0</v>
          </cell>
          <cell r="C1544">
            <v>0</v>
          </cell>
          <cell r="D1544">
            <v>0</v>
          </cell>
          <cell r="E1544">
            <v>0</v>
          </cell>
        </row>
        <row r="1545">
          <cell r="A1545" t="str">
            <v>Paratractidigestivibacter</v>
          </cell>
          <cell r="B1545">
            <v>0</v>
          </cell>
          <cell r="C1545">
            <v>0</v>
          </cell>
          <cell r="D1545">
            <v>1.17118991591E-3</v>
          </cell>
          <cell r="E1545">
            <v>9.5777074925700002E-4</v>
          </cell>
        </row>
        <row r="1546">
          <cell r="A1546" t="str">
            <v>Parazoarcus</v>
          </cell>
          <cell r="B1546">
            <v>0</v>
          </cell>
          <cell r="C1546">
            <v>0</v>
          </cell>
          <cell r="D1546">
            <v>0</v>
          </cell>
          <cell r="E1546">
            <v>0</v>
          </cell>
        </row>
        <row r="1547">
          <cell r="A1547" t="str">
            <v>Parcubacteria_genera_incertae_sedis</v>
          </cell>
          <cell r="B1547">
            <v>4.1818798416900001E-3</v>
          </cell>
          <cell r="C1547">
            <v>4.2917583832400002E-3</v>
          </cell>
          <cell r="D1547">
            <v>1.9505383060499999E-3</v>
          </cell>
          <cell r="E1547">
            <v>1.45821325487E-3</v>
          </cell>
        </row>
        <row r="1548">
          <cell r="A1548" t="str">
            <v>Paremcibacter</v>
          </cell>
          <cell r="B1548">
            <v>3.36079099577E-4</v>
          </cell>
          <cell r="C1548">
            <v>4.7528762065199997E-4</v>
          </cell>
          <cell r="D1548">
            <v>0</v>
          </cell>
          <cell r="E1548">
            <v>0</v>
          </cell>
        </row>
        <row r="1549">
          <cell r="A1549" t="str">
            <v>Pareuzebyella</v>
          </cell>
          <cell r="B1549">
            <v>0</v>
          </cell>
          <cell r="C1549">
            <v>0</v>
          </cell>
          <cell r="D1549">
            <v>0</v>
          </cell>
          <cell r="E1549">
            <v>0</v>
          </cell>
        </row>
        <row r="1550">
          <cell r="A1550" t="str">
            <v>Parolsenella</v>
          </cell>
          <cell r="B1550">
            <v>5.5882876049999997E-3</v>
          </cell>
          <cell r="C1550">
            <v>2.71380540255E-3</v>
          </cell>
          <cell r="D1550">
            <v>2.3427118080899998E-3</v>
          </cell>
          <cell r="E1550">
            <v>1.66125572277E-3</v>
          </cell>
        </row>
        <row r="1551">
          <cell r="A1551" t="str">
            <v>Parvibaculum</v>
          </cell>
          <cell r="B1551">
            <v>0</v>
          </cell>
          <cell r="C1551">
            <v>0</v>
          </cell>
          <cell r="D1551">
            <v>3.8917623067299999E-4</v>
          </cell>
          <cell r="E1551">
            <v>5.5037830357E-4</v>
          </cell>
        </row>
        <row r="1552">
          <cell r="A1552" t="str">
            <v>Parvibium</v>
          </cell>
          <cell r="B1552">
            <v>0</v>
          </cell>
          <cell r="C1552">
            <v>0</v>
          </cell>
          <cell r="D1552">
            <v>0</v>
          </cell>
          <cell r="E1552">
            <v>0</v>
          </cell>
        </row>
        <row r="1553">
          <cell r="A1553" t="str">
            <v>Parvimonas</v>
          </cell>
          <cell r="B1553">
            <v>3.36079099577E-4</v>
          </cell>
          <cell r="C1553">
            <v>4.7528762065199997E-4</v>
          </cell>
          <cell r="D1553">
            <v>7.7868443760999997E-4</v>
          </cell>
          <cell r="E1553">
            <v>5.50613196355E-4</v>
          </cell>
        </row>
        <row r="1554">
          <cell r="A1554" t="str">
            <v>Parviterribacter</v>
          </cell>
          <cell r="B1554">
            <v>0</v>
          </cell>
          <cell r="C1554">
            <v>0</v>
          </cell>
          <cell r="D1554">
            <v>0</v>
          </cell>
          <cell r="E1554">
            <v>0</v>
          </cell>
        </row>
        <row r="1555">
          <cell r="A1555" t="str">
            <v>Parvularcula</v>
          </cell>
          <cell r="B1555">
            <v>3.36079099577E-4</v>
          </cell>
          <cell r="C1555">
            <v>4.7528762065199997E-4</v>
          </cell>
          <cell r="D1555">
            <v>0</v>
          </cell>
          <cell r="E1555">
            <v>0</v>
          </cell>
        </row>
        <row r="1556">
          <cell r="A1556" t="str">
            <v>Pasteurella</v>
          </cell>
          <cell r="B1556">
            <v>3.29192344003E-2</v>
          </cell>
          <cell r="C1556">
            <v>4.1804240106900002E-2</v>
          </cell>
          <cell r="D1556">
            <v>9.8136390978599997E-2</v>
          </cell>
          <cell r="E1556">
            <v>0.13548479490099999</v>
          </cell>
        </row>
        <row r="1557">
          <cell r="A1557" t="str">
            <v>Patulibacter</v>
          </cell>
          <cell r="B1557">
            <v>0</v>
          </cell>
          <cell r="C1557">
            <v>0</v>
          </cell>
          <cell r="D1557">
            <v>0</v>
          </cell>
          <cell r="E1557">
            <v>0</v>
          </cell>
        </row>
        <row r="1558">
          <cell r="A1558" t="str">
            <v>Paucidesulfovibrio</v>
          </cell>
          <cell r="B1558">
            <v>8.1960260739499997E-4</v>
          </cell>
          <cell r="C1558">
            <v>5.7954942013799997E-4</v>
          </cell>
          <cell r="D1558">
            <v>0</v>
          </cell>
          <cell r="E1558">
            <v>0</v>
          </cell>
        </row>
        <row r="1559">
          <cell r="A1559" t="str">
            <v>Paucilactobacillus</v>
          </cell>
          <cell r="B1559">
            <v>0</v>
          </cell>
          <cell r="C1559">
            <v>0</v>
          </cell>
          <cell r="D1559">
            <v>3.8917623067299999E-4</v>
          </cell>
          <cell r="E1559">
            <v>5.5037830357E-4</v>
          </cell>
        </row>
        <row r="1560">
          <cell r="A1560" t="str">
            <v>Paucisalibacillus</v>
          </cell>
          <cell r="B1560">
            <v>0</v>
          </cell>
          <cell r="C1560">
            <v>0</v>
          </cell>
          <cell r="D1560">
            <v>0</v>
          </cell>
          <cell r="E1560">
            <v>0</v>
          </cell>
        </row>
        <row r="1561">
          <cell r="A1561" t="str">
            <v>Pectinatus</v>
          </cell>
          <cell r="B1561">
            <v>2.3577742803900001E-2</v>
          </cell>
          <cell r="C1561">
            <v>9.4924534822800003E-3</v>
          </cell>
          <cell r="D1561">
            <v>4.6779304377700002E-3</v>
          </cell>
          <cell r="E1561">
            <v>2.5228441329100001E-3</v>
          </cell>
        </row>
        <row r="1562">
          <cell r="A1562" t="str">
            <v>Pectobacterium</v>
          </cell>
          <cell r="B1562">
            <v>0</v>
          </cell>
          <cell r="C1562">
            <v>0</v>
          </cell>
          <cell r="D1562">
            <v>0</v>
          </cell>
          <cell r="E1562">
            <v>0</v>
          </cell>
        </row>
        <row r="1563">
          <cell r="A1563" t="str">
            <v>Pediococcus</v>
          </cell>
          <cell r="B1563">
            <v>3.62043448325E-3</v>
          </cell>
          <cell r="C1563">
            <v>4.4263159054499998E-3</v>
          </cell>
          <cell r="D1563">
            <v>0</v>
          </cell>
          <cell r="E1563">
            <v>0</v>
          </cell>
        </row>
        <row r="1564">
          <cell r="A1564" t="str">
            <v>Pedobacter</v>
          </cell>
          <cell r="B1564">
            <v>0.145494200775</v>
          </cell>
          <cell r="C1564">
            <v>1.235626617E-2</v>
          </cell>
          <cell r="D1564">
            <v>6.9786789777300004E-2</v>
          </cell>
          <cell r="E1564">
            <v>1.89281337921E-2</v>
          </cell>
        </row>
        <row r="1565">
          <cell r="A1565" t="str">
            <v>Pedococcus</v>
          </cell>
          <cell r="B1565">
            <v>0</v>
          </cell>
          <cell r="C1565">
            <v>0</v>
          </cell>
          <cell r="D1565">
            <v>0</v>
          </cell>
          <cell r="E1565">
            <v>0</v>
          </cell>
        </row>
        <row r="1566">
          <cell r="A1566" t="str">
            <v>Pedomicrobium</v>
          </cell>
          <cell r="B1566">
            <v>7.3828524708400003E-3</v>
          </cell>
          <cell r="C1566">
            <v>3.0193186380099999E-3</v>
          </cell>
          <cell r="D1566">
            <v>3.8979180951000001E-3</v>
          </cell>
          <cell r="E1566">
            <v>1.4540034761100001E-3</v>
          </cell>
        </row>
        <row r="1567">
          <cell r="A1567" t="str">
            <v>Pegethrix</v>
          </cell>
          <cell r="B1567">
            <v>0</v>
          </cell>
          <cell r="C1567">
            <v>0</v>
          </cell>
          <cell r="D1567">
            <v>0</v>
          </cell>
          <cell r="E1567">
            <v>0</v>
          </cell>
        </row>
        <row r="1568">
          <cell r="A1568" t="str">
            <v>Pelagerythrobacter</v>
          </cell>
          <cell r="B1568">
            <v>4.0905818443600001E-4</v>
          </cell>
          <cell r="C1568">
            <v>5.78495632229E-4</v>
          </cell>
          <cell r="D1568">
            <v>0</v>
          </cell>
          <cell r="E1568">
            <v>0</v>
          </cell>
        </row>
        <row r="1569">
          <cell r="A1569" t="str">
            <v>Pelagibacterium</v>
          </cell>
          <cell r="B1569">
            <v>0</v>
          </cell>
          <cell r="C1569">
            <v>0</v>
          </cell>
          <cell r="D1569">
            <v>0</v>
          </cell>
          <cell r="E1569">
            <v>0</v>
          </cell>
        </row>
        <row r="1570">
          <cell r="A1570" t="str">
            <v>Pelagibius</v>
          </cell>
          <cell r="B1570">
            <v>0</v>
          </cell>
          <cell r="C1570">
            <v>0</v>
          </cell>
          <cell r="D1570">
            <v>0</v>
          </cell>
          <cell r="E1570">
            <v>0</v>
          </cell>
        </row>
        <row r="1571">
          <cell r="A1571" t="str">
            <v>Pelagicoccus</v>
          </cell>
          <cell r="B1571">
            <v>0</v>
          </cell>
          <cell r="C1571">
            <v>0</v>
          </cell>
          <cell r="D1571">
            <v>3.8917623067299999E-4</v>
          </cell>
          <cell r="E1571">
            <v>5.5037830357E-4</v>
          </cell>
        </row>
        <row r="1572">
          <cell r="A1572" t="str">
            <v>Pelistega</v>
          </cell>
          <cell r="B1572">
            <v>0</v>
          </cell>
          <cell r="C1572">
            <v>0</v>
          </cell>
          <cell r="D1572">
            <v>0</v>
          </cell>
          <cell r="E1572">
            <v>0</v>
          </cell>
        </row>
        <row r="1573">
          <cell r="A1573" t="str">
            <v>Pelobacter</v>
          </cell>
          <cell r="B1573">
            <v>0</v>
          </cell>
          <cell r="C1573">
            <v>0</v>
          </cell>
          <cell r="D1573">
            <v>3.8950820693799999E-4</v>
          </cell>
          <cell r="E1573">
            <v>5.5084778890699998E-4</v>
          </cell>
        </row>
        <row r="1574">
          <cell r="A1574" t="str">
            <v>Pelobium</v>
          </cell>
          <cell r="B1574">
            <v>0</v>
          </cell>
          <cell r="C1574">
            <v>0</v>
          </cell>
          <cell r="D1574">
            <v>0</v>
          </cell>
          <cell r="E1574">
            <v>0</v>
          </cell>
        </row>
        <row r="1575">
          <cell r="A1575" t="str">
            <v>Pelolinea</v>
          </cell>
          <cell r="B1575">
            <v>0</v>
          </cell>
          <cell r="C1575">
            <v>0</v>
          </cell>
          <cell r="D1575">
            <v>3.9100684261999998E-4</v>
          </cell>
          <cell r="E1575">
            <v>5.5296717981399997E-4</v>
          </cell>
        </row>
        <row r="1576">
          <cell r="A1576" t="str">
            <v>Pelomicrobium</v>
          </cell>
          <cell r="B1576">
            <v>0</v>
          </cell>
          <cell r="C1576">
            <v>0</v>
          </cell>
          <cell r="D1576">
            <v>0</v>
          </cell>
          <cell r="E1576">
            <v>0</v>
          </cell>
        </row>
        <row r="1577">
          <cell r="A1577" t="str">
            <v>Pelosinus</v>
          </cell>
          <cell r="B1577">
            <v>3.36079099577E-4</v>
          </cell>
          <cell r="C1577">
            <v>4.7528762065199997E-4</v>
          </cell>
          <cell r="D1577">
            <v>0</v>
          </cell>
          <cell r="E1577">
            <v>0</v>
          </cell>
        </row>
        <row r="1578">
          <cell r="A1578" t="str">
            <v>Pelospora</v>
          </cell>
          <cell r="B1578">
            <v>6.72158199154E-4</v>
          </cell>
          <cell r="C1578">
            <v>9.5057524130399995E-4</v>
          </cell>
          <cell r="D1578">
            <v>0</v>
          </cell>
          <cell r="E1578">
            <v>0</v>
          </cell>
        </row>
        <row r="1579">
          <cell r="A1579" t="str">
            <v>Pelotomaculum</v>
          </cell>
          <cell r="B1579">
            <v>1.82783990613E-3</v>
          </cell>
          <cell r="C1579">
            <v>8.4631825790300005E-4</v>
          </cell>
          <cell r="D1579">
            <v>1.1678606682800001E-3</v>
          </cell>
          <cell r="E1579">
            <v>9.5328330077699996E-4</v>
          </cell>
        </row>
        <row r="1580">
          <cell r="A1580" t="str">
            <v>Pelovirga</v>
          </cell>
          <cell r="B1580">
            <v>0</v>
          </cell>
          <cell r="C1580">
            <v>0</v>
          </cell>
          <cell r="D1580">
            <v>0</v>
          </cell>
          <cell r="E1580">
            <v>0</v>
          </cell>
        </row>
        <row r="1581">
          <cell r="A1581" t="str">
            <v>Peptacetobacter</v>
          </cell>
          <cell r="B1581">
            <v>4.0905818443600001E-4</v>
          </cell>
          <cell r="C1581">
            <v>5.78495632229E-4</v>
          </cell>
          <cell r="D1581">
            <v>0</v>
          </cell>
          <cell r="E1581">
            <v>0</v>
          </cell>
        </row>
        <row r="1582">
          <cell r="A1582" t="str">
            <v>Peptidiphaga</v>
          </cell>
          <cell r="B1582">
            <v>0</v>
          </cell>
          <cell r="C1582">
            <v>0</v>
          </cell>
          <cell r="D1582">
            <v>2.3390505842000001E-3</v>
          </cell>
          <cell r="E1582">
            <v>9.5288941968699995E-4</v>
          </cell>
        </row>
        <row r="1583">
          <cell r="A1583" t="str">
            <v>Peptoanaerobacter</v>
          </cell>
          <cell r="B1583">
            <v>0</v>
          </cell>
          <cell r="C1583">
            <v>0</v>
          </cell>
          <cell r="D1583">
            <v>0</v>
          </cell>
          <cell r="E1583">
            <v>0</v>
          </cell>
        </row>
        <row r="1584">
          <cell r="A1584" t="str">
            <v>Peptoclostridium</v>
          </cell>
          <cell r="B1584">
            <v>3.36079099577E-4</v>
          </cell>
          <cell r="C1584">
            <v>4.7528762065199997E-4</v>
          </cell>
          <cell r="D1584">
            <v>1.94687708216E-3</v>
          </cell>
          <cell r="E1584">
            <v>1.45722910263E-3</v>
          </cell>
        </row>
        <row r="1585">
          <cell r="A1585" t="str">
            <v>Peptococcus</v>
          </cell>
          <cell r="B1585">
            <v>6.00477698206E-3</v>
          </cell>
          <cell r="C1585">
            <v>4.5144138544899997E-3</v>
          </cell>
          <cell r="D1585">
            <v>1.9480437415800001E-3</v>
          </cell>
          <cell r="E1585">
            <v>1.09922895873E-3</v>
          </cell>
        </row>
        <row r="1586">
          <cell r="A1586" t="str">
            <v>Peptoniphilus</v>
          </cell>
          <cell r="B1586">
            <v>1.18243758E-2</v>
          </cell>
          <cell r="C1586">
            <v>3.5359371957300002E-3</v>
          </cell>
          <cell r="D1586">
            <v>1.09205616835E-2</v>
          </cell>
          <cell r="E1586">
            <v>3.6257811111599998E-3</v>
          </cell>
        </row>
        <row r="1587">
          <cell r="A1587" t="str">
            <v>Peptostreptococcaceae_incertae_sedis</v>
          </cell>
          <cell r="B1587">
            <v>6.1238891157699999E-3</v>
          </cell>
          <cell r="C1587">
            <v>7.8058020090199997E-3</v>
          </cell>
          <cell r="D1587">
            <v>2.3393825604600001E-3</v>
          </cell>
          <cell r="E1587">
            <v>4.7779733146599998E-6</v>
          </cell>
        </row>
        <row r="1588">
          <cell r="A1588" t="str">
            <v>Peptostreptococcus</v>
          </cell>
          <cell r="B1588">
            <v>4.5879655490799996E-3</v>
          </cell>
          <cell r="C1588">
            <v>4.1657163399699999E-3</v>
          </cell>
          <cell r="D1588">
            <v>0</v>
          </cell>
          <cell r="E1588">
            <v>0</v>
          </cell>
        </row>
        <row r="1589">
          <cell r="A1589" t="str">
            <v>Peredibacter</v>
          </cell>
          <cell r="B1589">
            <v>6.72158199154E-4</v>
          </cell>
          <cell r="C1589">
            <v>9.5057524130399995E-4</v>
          </cell>
          <cell r="D1589">
            <v>0</v>
          </cell>
          <cell r="E1589">
            <v>0</v>
          </cell>
        </row>
        <row r="1590">
          <cell r="A1590" t="str">
            <v>Perexilibacter</v>
          </cell>
          <cell r="B1590">
            <v>3.36079099577E-4</v>
          </cell>
          <cell r="C1590">
            <v>4.7528762065199997E-4</v>
          </cell>
          <cell r="D1590">
            <v>0</v>
          </cell>
          <cell r="E1590">
            <v>0</v>
          </cell>
        </row>
        <row r="1591">
          <cell r="A1591" t="str">
            <v>Peribacillus</v>
          </cell>
          <cell r="B1591">
            <v>2.46029406071E-3</v>
          </cell>
          <cell r="C1591">
            <v>2.0112530990899998E-3</v>
          </cell>
          <cell r="D1591">
            <v>4.2907555496600001E-3</v>
          </cell>
          <cell r="E1591">
            <v>1.4650882241099999E-3</v>
          </cell>
        </row>
        <row r="1592">
          <cell r="A1592" t="str">
            <v>Periweissella</v>
          </cell>
          <cell r="B1592">
            <v>0</v>
          </cell>
          <cell r="C1592">
            <v>0</v>
          </cell>
          <cell r="D1592">
            <v>0</v>
          </cell>
          <cell r="E1592">
            <v>0</v>
          </cell>
        </row>
        <row r="1593">
          <cell r="A1593" t="str">
            <v>Perlabentimonas</v>
          </cell>
          <cell r="B1593">
            <v>2.62009214508E-2</v>
          </cell>
          <cell r="C1593">
            <v>7.6274631413399997E-3</v>
          </cell>
          <cell r="D1593">
            <v>1.24825877114E-2</v>
          </cell>
          <cell r="E1593">
            <v>2.9456975366500002E-3</v>
          </cell>
        </row>
        <row r="1594">
          <cell r="A1594" t="str">
            <v>Persephonella</v>
          </cell>
          <cell r="B1594">
            <v>3.36079099577E-4</v>
          </cell>
          <cell r="C1594">
            <v>4.7528762065199997E-4</v>
          </cell>
          <cell r="D1594">
            <v>7.7901641387599998E-4</v>
          </cell>
          <cell r="E1594">
            <v>1.1016955778099999E-3</v>
          </cell>
        </row>
        <row r="1595">
          <cell r="A1595" t="str">
            <v>Persicirhabdus</v>
          </cell>
          <cell r="B1595">
            <v>0</v>
          </cell>
          <cell r="C1595">
            <v>0</v>
          </cell>
          <cell r="D1595">
            <v>0</v>
          </cell>
          <cell r="E1595">
            <v>0</v>
          </cell>
        </row>
        <row r="1596">
          <cell r="A1596" t="str">
            <v>Persicitalea</v>
          </cell>
          <cell r="B1596">
            <v>0</v>
          </cell>
          <cell r="C1596">
            <v>0</v>
          </cell>
          <cell r="D1596">
            <v>0</v>
          </cell>
          <cell r="E1596">
            <v>0</v>
          </cell>
        </row>
        <row r="1597">
          <cell r="A1597" t="str">
            <v>Persicobacter</v>
          </cell>
          <cell r="B1597">
            <v>1.0548579771000001E-2</v>
          </cell>
          <cell r="C1597">
            <v>2.4685193842700001E-3</v>
          </cell>
          <cell r="D1597">
            <v>3.9100684261999998E-4</v>
          </cell>
          <cell r="E1597">
            <v>5.5296717981399997E-4</v>
          </cell>
        </row>
        <row r="1598">
          <cell r="A1598" t="str">
            <v>Petrimonas</v>
          </cell>
          <cell r="B1598">
            <v>6.9058481302799998E-2</v>
          </cell>
          <cell r="C1598">
            <v>1.53831869786E-2</v>
          </cell>
          <cell r="D1598">
            <v>3.6260752178400003E-2</v>
          </cell>
          <cell r="E1598">
            <v>1.0622685745999999E-2</v>
          </cell>
        </row>
        <row r="1599">
          <cell r="A1599" t="str">
            <v>Petrocella</v>
          </cell>
          <cell r="B1599">
            <v>0</v>
          </cell>
          <cell r="C1599">
            <v>0</v>
          </cell>
          <cell r="D1599">
            <v>3.8950820693799999E-4</v>
          </cell>
          <cell r="E1599">
            <v>5.5084778890699998E-4</v>
          </cell>
        </row>
        <row r="1600">
          <cell r="A1600" t="str">
            <v>Petroclostridium</v>
          </cell>
          <cell r="B1600">
            <v>2.0894536823200002E-3</v>
          </cell>
          <cell r="C1600">
            <v>2.1464752950199999E-3</v>
          </cell>
          <cell r="D1600">
            <v>0</v>
          </cell>
          <cell r="E1600">
            <v>0</v>
          </cell>
        </row>
        <row r="1601">
          <cell r="A1601" t="str">
            <v>Petrotoga</v>
          </cell>
          <cell r="B1601">
            <v>0</v>
          </cell>
          <cell r="C1601">
            <v>0</v>
          </cell>
          <cell r="D1601">
            <v>0</v>
          </cell>
          <cell r="E1601">
            <v>0</v>
          </cell>
        </row>
        <row r="1602">
          <cell r="A1602" t="str">
            <v>Phaeocystidibacter</v>
          </cell>
          <cell r="B1602">
            <v>0</v>
          </cell>
          <cell r="C1602">
            <v>0</v>
          </cell>
          <cell r="D1602">
            <v>0</v>
          </cell>
          <cell r="E1602">
            <v>0</v>
          </cell>
        </row>
        <row r="1603">
          <cell r="A1603" t="str">
            <v>Phaeovibrio</v>
          </cell>
          <cell r="B1603">
            <v>3.8790757823999999E-3</v>
          </cell>
          <cell r="C1603">
            <v>1.6282953807100001E-3</v>
          </cell>
          <cell r="D1603">
            <v>0</v>
          </cell>
          <cell r="E1603">
            <v>0</v>
          </cell>
        </row>
        <row r="1604">
          <cell r="A1604" t="str">
            <v>Phascolarctobacterium</v>
          </cell>
          <cell r="B1604">
            <v>5.0014824490800004E-3</v>
          </cell>
          <cell r="C1604">
            <v>3.73130928563E-3</v>
          </cell>
          <cell r="D1604">
            <v>4.6790970971900001E-3</v>
          </cell>
          <cell r="E1604">
            <v>9.5536023958400003E-4</v>
          </cell>
        </row>
        <row r="1605">
          <cell r="A1605" t="str">
            <v>Phaselicystis</v>
          </cell>
          <cell r="B1605">
            <v>0</v>
          </cell>
          <cell r="C1605">
            <v>0</v>
          </cell>
          <cell r="D1605">
            <v>0</v>
          </cell>
          <cell r="E1605">
            <v>0</v>
          </cell>
        </row>
        <row r="1606">
          <cell r="A1606" t="str">
            <v>Phaseolibacter</v>
          </cell>
          <cell r="B1606">
            <v>0</v>
          </cell>
          <cell r="C1606">
            <v>0</v>
          </cell>
          <cell r="D1606">
            <v>0</v>
          </cell>
          <cell r="E1606">
            <v>0</v>
          </cell>
        </row>
        <row r="1607">
          <cell r="A1607" t="str">
            <v>Phenylobacterium</v>
          </cell>
          <cell r="B1607">
            <v>0</v>
          </cell>
          <cell r="C1607">
            <v>0</v>
          </cell>
          <cell r="D1607">
            <v>0</v>
          </cell>
          <cell r="E1607">
            <v>0</v>
          </cell>
        </row>
        <row r="1608">
          <cell r="A1608" t="str">
            <v>Phnomibacter</v>
          </cell>
          <cell r="B1608">
            <v>0</v>
          </cell>
          <cell r="C1608">
            <v>0</v>
          </cell>
          <cell r="D1608">
            <v>3.8917623067299999E-4</v>
          </cell>
          <cell r="E1608">
            <v>5.5037830357E-4</v>
          </cell>
        </row>
        <row r="1609">
          <cell r="A1609" t="str">
            <v>Phocaeicola</v>
          </cell>
          <cell r="B1609">
            <v>0.68371131768299997</v>
          </cell>
          <cell r="C1609">
            <v>5.0601936765900003E-2</v>
          </cell>
          <cell r="D1609">
            <v>1.6503555473</v>
          </cell>
          <cell r="E1609">
            <v>0.12643891439400001</v>
          </cell>
        </row>
        <row r="1610">
          <cell r="A1610" t="str">
            <v>Phocea</v>
          </cell>
          <cell r="B1610">
            <v>6.3457988473899999E-3</v>
          </cell>
          <cell r="C1610">
            <v>5.5854893321500001E-3</v>
          </cell>
          <cell r="D1610">
            <v>2.7265574485699998E-3</v>
          </cell>
          <cell r="E1610">
            <v>3.8559345223500002E-3</v>
          </cell>
        </row>
        <row r="1611">
          <cell r="A1611" t="str">
            <v>Phosphitispora</v>
          </cell>
          <cell r="B1611">
            <v>3.9932451503500001E-3</v>
          </cell>
          <cell r="C1611">
            <v>2.38961653478E-3</v>
          </cell>
          <cell r="D1611">
            <v>7.8051504955800003E-4</v>
          </cell>
          <cell r="E1611">
            <v>5.5191053637000003E-4</v>
          </cell>
        </row>
        <row r="1612">
          <cell r="A1612" t="str">
            <v>Photobacterium</v>
          </cell>
          <cell r="B1612">
            <v>1.90081899099E-3</v>
          </cell>
          <cell r="C1612">
            <v>5.0582649821600005E-4</v>
          </cell>
          <cell r="D1612">
            <v>1.16935930396E-3</v>
          </cell>
          <cell r="E1612">
            <v>9.53286700528E-4</v>
          </cell>
        </row>
        <row r="1613">
          <cell r="A1613" t="str">
            <v>Photorhabdus</v>
          </cell>
          <cell r="B1613">
            <v>1.0827026221100001E-3</v>
          </cell>
          <cell r="C1613">
            <v>8.2993080181899997E-4</v>
          </cell>
          <cell r="D1613">
            <v>7.8051504955800003E-4</v>
          </cell>
          <cell r="E1613">
            <v>5.5191053637000003E-4</v>
          </cell>
        </row>
        <row r="1614">
          <cell r="A1614" t="str">
            <v>Phragmitibacter</v>
          </cell>
          <cell r="B1614">
            <v>0</v>
          </cell>
          <cell r="C1614">
            <v>0</v>
          </cell>
          <cell r="D1614">
            <v>0</v>
          </cell>
          <cell r="E1614">
            <v>0</v>
          </cell>
        </row>
        <row r="1615">
          <cell r="A1615" t="str">
            <v>Phreatobacter</v>
          </cell>
          <cell r="B1615">
            <v>0</v>
          </cell>
          <cell r="C1615">
            <v>0</v>
          </cell>
          <cell r="D1615">
            <v>0</v>
          </cell>
          <cell r="E1615">
            <v>0</v>
          </cell>
        </row>
        <row r="1616">
          <cell r="A1616" t="str">
            <v>Phycicoccus</v>
          </cell>
          <cell r="B1616">
            <v>0</v>
          </cell>
          <cell r="C1616">
            <v>0</v>
          </cell>
          <cell r="D1616">
            <v>0</v>
          </cell>
          <cell r="E1616">
            <v>0</v>
          </cell>
        </row>
        <row r="1617">
          <cell r="A1617" t="str">
            <v>Phyllobacterium</v>
          </cell>
          <cell r="B1617">
            <v>0</v>
          </cell>
          <cell r="C1617">
            <v>0</v>
          </cell>
          <cell r="D1617">
            <v>0</v>
          </cell>
          <cell r="E1617">
            <v>0</v>
          </cell>
        </row>
        <row r="1618">
          <cell r="A1618" t="str">
            <v>Phyllonema</v>
          </cell>
          <cell r="B1618">
            <v>0</v>
          </cell>
          <cell r="C1618">
            <v>0</v>
          </cell>
          <cell r="D1618">
            <v>3.8950820693799999E-4</v>
          </cell>
          <cell r="E1618">
            <v>5.5084778890699998E-4</v>
          </cell>
        </row>
        <row r="1619">
          <cell r="A1619" t="str">
            <v>Phytobacter</v>
          </cell>
          <cell r="B1619">
            <v>0</v>
          </cell>
          <cell r="C1619">
            <v>0</v>
          </cell>
          <cell r="D1619">
            <v>0</v>
          </cell>
          <cell r="E1619">
            <v>0</v>
          </cell>
        </row>
        <row r="1620">
          <cell r="A1620" t="str">
            <v>Phytohabitans</v>
          </cell>
          <cell r="B1620">
            <v>0</v>
          </cell>
          <cell r="C1620">
            <v>0</v>
          </cell>
          <cell r="D1620">
            <v>0</v>
          </cell>
          <cell r="E1620">
            <v>0</v>
          </cell>
        </row>
        <row r="1621">
          <cell r="A1621" t="str">
            <v>Phytomonospora</v>
          </cell>
          <cell r="B1621">
            <v>7.4662352253600001E-4</v>
          </cell>
          <cell r="C1621">
            <v>5.3576204492499998E-4</v>
          </cell>
          <cell r="D1621">
            <v>0</v>
          </cell>
          <cell r="E1621">
            <v>0</v>
          </cell>
        </row>
        <row r="1622">
          <cell r="A1622" t="str">
            <v>Picrophilus</v>
          </cell>
          <cell r="B1622">
            <v>3.07561300978E-2</v>
          </cell>
          <cell r="C1622">
            <v>6.5821914088500001E-3</v>
          </cell>
          <cell r="D1622">
            <v>4.8752502434599998E-2</v>
          </cell>
          <cell r="E1622">
            <v>8.2182329867600008E-3</v>
          </cell>
        </row>
        <row r="1623">
          <cell r="A1623" t="str">
            <v>Pigmentiphaga</v>
          </cell>
          <cell r="B1623">
            <v>0</v>
          </cell>
          <cell r="C1623">
            <v>0</v>
          </cell>
          <cell r="D1623">
            <v>3.8917623067299999E-4</v>
          </cell>
          <cell r="E1623">
            <v>5.5037830357E-4</v>
          </cell>
        </row>
        <row r="1624">
          <cell r="A1624" t="str">
            <v>Pirellula</v>
          </cell>
          <cell r="B1624">
            <v>0</v>
          </cell>
          <cell r="C1624">
            <v>0</v>
          </cell>
          <cell r="D1624">
            <v>0</v>
          </cell>
          <cell r="E1624">
            <v>0</v>
          </cell>
        </row>
        <row r="1625">
          <cell r="A1625" t="str">
            <v>Piscicoccus</v>
          </cell>
          <cell r="B1625">
            <v>0</v>
          </cell>
          <cell r="C1625">
            <v>0</v>
          </cell>
          <cell r="D1625">
            <v>0</v>
          </cell>
          <cell r="E1625">
            <v>0</v>
          </cell>
        </row>
        <row r="1626">
          <cell r="A1626" t="str">
            <v>Pisciglobus</v>
          </cell>
          <cell r="B1626">
            <v>0</v>
          </cell>
          <cell r="C1626">
            <v>0</v>
          </cell>
          <cell r="D1626">
            <v>0</v>
          </cell>
          <cell r="E1626">
            <v>0</v>
          </cell>
        </row>
        <row r="1627">
          <cell r="A1627" t="str">
            <v>Piscinibacter</v>
          </cell>
          <cell r="B1627">
            <v>0</v>
          </cell>
          <cell r="C1627">
            <v>0</v>
          </cell>
          <cell r="D1627">
            <v>0</v>
          </cell>
          <cell r="E1627">
            <v>0</v>
          </cell>
        </row>
        <row r="1628">
          <cell r="A1628" t="str">
            <v>Piscinibacterium</v>
          </cell>
          <cell r="B1628">
            <v>0</v>
          </cell>
          <cell r="C1628">
            <v>0</v>
          </cell>
          <cell r="D1628">
            <v>0</v>
          </cell>
          <cell r="E1628">
            <v>0</v>
          </cell>
        </row>
        <row r="1629">
          <cell r="A1629" t="str">
            <v>Piscirickettsia</v>
          </cell>
          <cell r="B1629">
            <v>0</v>
          </cell>
          <cell r="C1629">
            <v>0</v>
          </cell>
          <cell r="D1629">
            <v>0</v>
          </cell>
          <cell r="E1629">
            <v>0</v>
          </cell>
        </row>
        <row r="1630">
          <cell r="A1630" t="str">
            <v>Planctopirus</v>
          </cell>
          <cell r="B1630">
            <v>4.0905818443600001E-4</v>
          </cell>
          <cell r="C1630">
            <v>5.78495632229E-4</v>
          </cell>
          <cell r="D1630">
            <v>3.8917623067299999E-4</v>
          </cell>
          <cell r="E1630">
            <v>5.5037830357E-4</v>
          </cell>
        </row>
        <row r="1631">
          <cell r="A1631" t="str">
            <v>Planifilum</v>
          </cell>
          <cell r="B1631">
            <v>3.36079099577E-4</v>
          </cell>
          <cell r="C1631">
            <v>4.7528762065199997E-4</v>
          </cell>
          <cell r="D1631">
            <v>0</v>
          </cell>
          <cell r="E1631">
            <v>0</v>
          </cell>
        </row>
        <row r="1632">
          <cell r="A1632" t="str">
            <v>Planktothrix</v>
          </cell>
          <cell r="B1632">
            <v>9.6559980787399996E-3</v>
          </cell>
          <cell r="C1632">
            <v>1.2376932804600001E-3</v>
          </cell>
          <cell r="D1632">
            <v>3.8950820693799999E-4</v>
          </cell>
          <cell r="E1632">
            <v>5.5084778890699998E-4</v>
          </cell>
        </row>
        <row r="1633">
          <cell r="A1633" t="str">
            <v>Planococcus</v>
          </cell>
          <cell r="B1633">
            <v>0</v>
          </cell>
          <cell r="C1633">
            <v>0</v>
          </cell>
          <cell r="D1633">
            <v>3.8950820693799999E-4</v>
          </cell>
          <cell r="E1633">
            <v>5.5084778890699998E-4</v>
          </cell>
        </row>
        <row r="1634">
          <cell r="A1634" t="str">
            <v>Plasticicumulans</v>
          </cell>
          <cell r="B1634">
            <v>3.36079099577E-4</v>
          </cell>
          <cell r="C1634">
            <v>4.7528762065199997E-4</v>
          </cell>
          <cell r="D1634">
            <v>0</v>
          </cell>
          <cell r="E1634">
            <v>0</v>
          </cell>
        </row>
        <row r="1635">
          <cell r="A1635" t="str">
            <v>Pleomorphochaeta</v>
          </cell>
          <cell r="B1635">
            <v>7.6385281105300004E-2</v>
          </cell>
          <cell r="C1635">
            <v>2.6343218275499999E-2</v>
          </cell>
          <cell r="D1635">
            <v>0</v>
          </cell>
          <cell r="E1635">
            <v>0</v>
          </cell>
        </row>
        <row r="1636">
          <cell r="A1636" t="str">
            <v>Pleomorphomonas</v>
          </cell>
          <cell r="B1636">
            <v>0</v>
          </cell>
          <cell r="C1636">
            <v>0</v>
          </cell>
          <cell r="D1636">
            <v>0</v>
          </cell>
          <cell r="E1636">
            <v>0</v>
          </cell>
        </row>
        <row r="1637">
          <cell r="A1637" t="str">
            <v>Pleomorphovibrio</v>
          </cell>
          <cell r="B1637">
            <v>0</v>
          </cell>
          <cell r="C1637">
            <v>0</v>
          </cell>
          <cell r="D1637">
            <v>0</v>
          </cell>
          <cell r="E1637">
            <v>0</v>
          </cell>
        </row>
        <row r="1638">
          <cell r="A1638" t="str">
            <v>Plesiomonas</v>
          </cell>
          <cell r="B1638">
            <v>0</v>
          </cell>
          <cell r="C1638">
            <v>0</v>
          </cell>
          <cell r="D1638">
            <v>0</v>
          </cell>
          <cell r="E1638">
            <v>0</v>
          </cell>
        </row>
        <row r="1639">
          <cell r="A1639" t="str">
            <v>Pluralibacter</v>
          </cell>
          <cell r="B1639">
            <v>0</v>
          </cell>
          <cell r="C1639">
            <v>0</v>
          </cell>
          <cell r="D1639">
            <v>0</v>
          </cell>
          <cell r="E1639">
            <v>0</v>
          </cell>
        </row>
        <row r="1640">
          <cell r="A1640" t="str">
            <v>Polaribacter</v>
          </cell>
          <cell r="B1640">
            <v>1.90081899099E-3</v>
          </cell>
          <cell r="C1640">
            <v>5.0582649821600005E-4</v>
          </cell>
          <cell r="D1640">
            <v>1.16752869202E-3</v>
          </cell>
          <cell r="E1640">
            <v>1.6511349107100001E-3</v>
          </cell>
        </row>
        <row r="1641">
          <cell r="A1641" t="str">
            <v>Polaromonas</v>
          </cell>
          <cell r="B1641">
            <v>0</v>
          </cell>
          <cell r="C1641">
            <v>0</v>
          </cell>
          <cell r="D1641">
            <v>0</v>
          </cell>
          <cell r="E1641">
            <v>0</v>
          </cell>
        </row>
        <row r="1642">
          <cell r="A1642" t="str">
            <v>Polymorphobacter</v>
          </cell>
          <cell r="B1642">
            <v>0</v>
          </cell>
          <cell r="C1642">
            <v>0</v>
          </cell>
          <cell r="D1642">
            <v>0</v>
          </cell>
          <cell r="E1642">
            <v>0</v>
          </cell>
        </row>
        <row r="1643">
          <cell r="A1643" t="str">
            <v>Polynucleobacter</v>
          </cell>
          <cell r="B1643">
            <v>7.4662352253600001E-4</v>
          </cell>
          <cell r="C1643">
            <v>5.3576204492499998E-4</v>
          </cell>
          <cell r="D1643">
            <v>0</v>
          </cell>
          <cell r="E1643">
            <v>0</v>
          </cell>
        </row>
        <row r="1644">
          <cell r="A1644" t="str">
            <v>Polystyrenella</v>
          </cell>
          <cell r="B1644">
            <v>0</v>
          </cell>
          <cell r="C1644">
            <v>0</v>
          </cell>
          <cell r="D1644">
            <v>0</v>
          </cell>
          <cell r="E1644">
            <v>0</v>
          </cell>
        </row>
        <row r="1645">
          <cell r="A1645" t="str">
            <v>Pontibacillus</v>
          </cell>
          <cell r="B1645">
            <v>0</v>
          </cell>
          <cell r="C1645">
            <v>0</v>
          </cell>
          <cell r="D1645">
            <v>0</v>
          </cell>
          <cell r="E1645">
            <v>0</v>
          </cell>
        </row>
        <row r="1646">
          <cell r="A1646" t="str">
            <v>Pontibacter</v>
          </cell>
          <cell r="B1646">
            <v>6.72158199154E-4</v>
          </cell>
          <cell r="C1646">
            <v>9.5057524130399995E-4</v>
          </cell>
          <cell r="D1646">
            <v>0</v>
          </cell>
          <cell r="E1646">
            <v>0</v>
          </cell>
        </row>
        <row r="1647">
          <cell r="A1647" t="str">
            <v>Pontibacterium</v>
          </cell>
          <cell r="B1647">
            <v>0</v>
          </cell>
          <cell r="C1647">
            <v>0</v>
          </cell>
          <cell r="D1647">
            <v>0</v>
          </cell>
          <cell r="E1647">
            <v>0</v>
          </cell>
        </row>
        <row r="1648">
          <cell r="A1648" t="str">
            <v>Populibacterium</v>
          </cell>
          <cell r="B1648">
            <v>0</v>
          </cell>
          <cell r="C1648">
            <v>0</v>
          </cell>
          <cell r="D1648">
            <v>0</v>
          </cell>
          <cell r="E1648">
            <v>0</v>
          </cell>
        </row>
        <row r="1649">
          <cell r="A1649" t="str">
            <v>Porcincola</v>
          </cell>
          <cell r="B1649">
            <v>0.111890850092</v>
          </cell>
          <cell r="C1649">
            <v>6.3635170495199997E-2</v>
          </cell>
          <cell r="D1649">
            <v>0.111892545804</v>
          </cell>
          <cell r="E1649">
            <v>1.4787864740499999E-2</v>
          </cell>
        </row>
        <row r="1650">
          <cell r="A1650" t="str">
            <v>Poribacteria_genera_incertae_sedis</v>
          </cell>
          <cell r="B1650">
            <v>1.8293261446499999E-3</v>
          </cell>
          <cell r="C1650">
            <v>1.3136795221199999E-3</v>
          </cell>
          <cell r="D1650">
            <v>3.9100684261999998E-4</v>
          </cell>
          <cell r="E1650">
            <v>5.5296717981399997E-4</v>
          </cell>
        </row>
        <row r="1651">
          <cell r="A1651" t="str">
            <v>Porphyromonas</v>
          </cell>
          <cell r="B1651">
            <v>0.591959650946</v>
          </cell>
          <cell r="C1651">
            <v>0.13073860547400001</v>
          </cell>
          <cell r="D1651">
            <v>0.22106815198499999</v>
          </cell>
          <cell r="E1651">
            <v>4.8222541285600001E-3</v>
          </cell>
        </row>
        <row r="1652">
          <cell r="A1652" t="str">
            <v>Posidoniimonas</v>
          </cell>
          <cell r="B1652">
            <v>0</v>
          </cell>
          <cell r="C1652">
            <v>0</v>
          </cell>
          <cell r="D1652">
            <v>3.9100684261999998E-4</v>
          </cell>
          <cell r="E1652">
            <v>5.5296717981399997E-4</v>
          </cell>
        </row>
        <row r="1653">
          <cell r="A1653" t="str">
            <v>Potamosiphon</v>
          </cell>
          <cell r="B1653">
            <v>0</v>
          </cell>
          <cell r="C1653">
            <v>0</v>
          </cell>
          <cell r="D1653">
            <v>0</v>
          </cell>
          <cell r="E1653">
            <v>0</v>
          </cell>
        </row>
        <row r="1654">
          <cell r="A1654" t="str">
            <v>Povalibacter</v>
          </cell>
          <cell r="B1654">
            <v>0</v>
          </cell>
          <cell r="C1654">
            <v>0</v>
          </cell>
          <cell r="D1654">
            <v>0</v>
          </cell>
          <cell r="E1654">
            <v>0</v>
          </cell>
        </row>
        <row r="1655">
          <cell r="A1655" t="str">
            <v>Pradoshia</v>
          </cell>
          <cell r="B1655">
            <v>0</v>
          </cell>
          <cell r="C1655">
            <v>0</v>
          </cell>
          <cell r="D1655">
            <v>5.0669454227999997E-3</v>
          </cell>
          <cell r="E1655">
            <v>3.34659849025E-3</v>
          </cell>
        </row>
        <row r="1656">
          <cell r="A1656" t="str">
            <v>Pragia</v>
          </cell>
          <cell r="B1656">
            <v>0</v>
          </cell>
          <cell r="C1656">
            <v>0</v>
          </cell>
          <cell r="D1656">
            <v>0</v>
          </cell>
          <cell r="E1656">
            <v>0</v>
          </cell>
        </row>
        <row r="1657">
          <cell r="A1657" t="str">
            <v>Prauserella</v>
          </cell>
          <cell r="B1657">
            <v>3.36079099577E-4</v>
          </cell>
          <cell r="C1657">
            <v>4.7528762065199997E-4</v>
          </cell>
          <cell r="D1657">
            <v>0</v>
          </cell>
          <cell r="E1657">
            <v>0</v>
          </cell>
        </row>
        <row r="1658">
          <cell r="A1658" t="str">
            <v>Prevotella</v>
          </cell>
          <cell r="B1658">
            <v>3.78401821325</v>
          </cell>
          <cell r="C1658">
            <v>0.25831834442500001</v>
          </cell>
          <cell r="D1658">
            <v>2.6490820619000002</v>
          </cell>
          <cell r="E1658">
            <v>6.8188888412999998E-2</v>
          </cell>
        </row>
        <row r="1659">
          <cell r="A1659" t="str">
            <v>Prevotellamassilia</v>
          </cell>
          <cell r="B1659">
            <v>3.97052086985E-2</v>
          </cell>
          <cell r="C1659">
            <v>4.1444280110300002E-3</v>
          </cell>
          <cell r="D1659">
            <v>2.6119889831300001E-2</v>
          </cell>
          <cell r="E1659">
            <v>3.0392555650000002E-3</v>
          </cell>
        </row>
        <row r="1660">
          <cell r="A1660" t="str">
            <v>Priestia</v>
          </cell>
          <cell r="B1660">
            <v>3.36079099577E-4</v>
          </cell>
          <cell r="C1660">
            <v>4.7528762065199997E-4</v>
          </cell>
          <cell r="D1660">
            <v>7.82013685239E-4</v>
          </cell>
          <cell r="E1660">
            <v>1.1059343596300001E-3</v>
          </cell>
        </row>
        <row r="1661">
          <cell r="A1661" t="str">
            <v>Prolixibacter</v>
          </cell>
          <cell r="B1661">
            <v>0.35436121765099998</v>
          </cell>
          <cell r="C1661">
            <v>0.11102047001199999</v>
          </cell>
          <cell r="D1661">
            <v>7.0223116121599996E-3</v>
          </cell>
          <cell r="E1661">
            <v>3.4530376468399999E-3</v>
          </cell>
        </row>
        <row r="1662">
          <cell r="A1662" t="str">
            <v>Promicromonospora</v>
          </cell>
          <cell r="B1662">
            <v>0</v>
          </cell>
          <cell r="C1662">
            <v>0</v>
          </cell>
          <cell r="D1662">
            <v>0</v>
          </cell>
          <cell r="E1662">
            <v>0</v>
          </cell>
        </row>
        <row r="1663">
          <cell r="A1663" t="str">
            <v>Propionibacterium</v>
          </cell>
          <cell r="B1663">
            <v>3.3607909957700001E-3</v>
          </cell>
          <cell r="C1663">
            <v>4.7528762065200004E-3</v>
          </cell>
          <cell r="D1663">
            <v>3.9100684261999998E-4</v>
          </cell>
          <cell r="E1663">
            <v>5.5296717981399997E-4</v>
          </cell>
        </row>
        <row r="1664">
          <cell r="A1664" t="str">
            <v>Propioniciclava</v>
          </cell>
          <cell r="B1664">
            <v>0</v>
          </cell>
          <cell r="C1664">
            <v>0</v>
          </cell>
          <cell r="D1664">
            <v>0</v>
          </cell>
          <cell r="E1664">
            <v>0</v>
          </cell>
        </row>
        <row r="1665">
          <cell r="A1665" t="str">
            <v>Propionicimonas</v>
          </cell>
          <cell r="B1665">
            <v>0</v>
          </cell>
          <cell r="C1665">
            <v>0</v>
          </cell>
          <cell r="D1665">
            <v>0</v>
          </cell>
          <cell r="E1665">
            <v>0</v>
          </cell>
        </row>
        <row r="1666">
          <cell r="A1666" t="str">
            <v>Propioniferax</v>
          </cell>
          <cell r="B1666">
            <v>0</v>
          </cell>
          <cell r="C1666">
            <v>0</v>
          </cell>
          <cell r="D1666">
            <v>7.8051504955800003E-4</v>
          </cell>
          <cell r="E1666">
            <v>5.5191053637000003E-4</v>
          </cell>
        </row>
        <row r="1667">
          <cell r="A1667" t="str">
            <v>Propionispira</v>
          </cell>
          <cell r="B1667">
            <v>0</v>
          </cell>
          <cell r="C1667">
            <v>0</v>
          </cell>
          <cell r="D1667">
            <v>0</v>
          </cell>
          <cell r="E1667">
            <v>0</v>
          </cell>
        </row>
        <row r="1668">
          <cell r="A1668" t="str">
            <v>Propionispora</v>
          </cell>
          <cell r="B1668">
            <v>0</v>
          </cell>
          <cell r="C1668">
            <v>0</v>
          </cell>
          <cell r="D1668">
            <v>0</v>
          </cell>
          <cell r="E1668">
            <v>0</v>
          </cell>
        </row>
        <row r="1669">
          <cell r="A1669" t="str">
            <v>Propionivibrio</v>
          </cell>
          <cell r="B1669">
            <v>0</v>
          </cell>
          <cell r="C1669">
            <v>0</v>
          </cell>
          <cell r="D1669">
            <v>0</v>
          </cell>
          <cell r="E1669">
            <v>0</v>
          </cell>
        </row>
        <row r="1670">
          <cell r="A1670" t="str">
            <v>Prosthecobacter</v>
          </cell>
          <cell r="B1670">
            <v>0</v>
          </cell>
          <cell r="C1670">
            <v>0</v>
          </cell>
          <cell r="D1670">
            <v>0</v>
          </cell>
          <cell r="E1670">
            <v>0</v>
          </cell>
        </row>
        <row r="1671">
          <cell r="A1671" t="str">
            <v>Proteiniborus</v>
          </cell>
          <cell r="B1671">
            <v>2.1675437574399999E-2</v>
          </cell>
          <cell r="C1671">
            <v>9.2655660678400004E-3</v>
          </cell>
          <cell r="D1671">
            <v>1.4036798069600001E-2</v>
          </cell>
          <cell r="E1671">
            <v>3.4417319631300002E-3</v>
          </cell>
        </row>
        <row r="1672">
          <cell r="A1672" t="str">
            <v>Proteiniclasticum</v>
          </cell>
          <cell r="B1672">
            <v>8.2108884591899998E-4</v>
          </cell>
          <cell r="C1672">
            <v>1.16119498181E-3</v>
          </cell>
          <cell r="D1672">
            <v>3.1170710692699998E-3</v>
          </cell>
          <cell r="E1672">
            <v>2.91135417306E-3</v>
          </cell>
        </row>
        <row r="1673">
          <cell r="A1673" t="str">
            <v>Proteiniphilum</v>
          </cell>
          <cell r="B1673">
            <v>7.4662352253600001E-4</v>
          </cell>
          <cell r="C1673">
            <v>5.3576204492499998E-4</v>
          </cell>
          <cell r="D1673">
            <v>1.16935930396E-3</v>
          </cell>
          <cell r="E1673">
            <v>9.53286700528E-4</v>
          </cell>
        </row>
        <row r="1674">
          <cell r="A1674" t="str">
            <v>Proteinivorax</v>
          </cell>
          <cell r="B1674">
            <v>1.1571679455000001E-3</v>
          </cell>
          <cell r="C1674">
            <v>1.0111233891600001E-3</v>
          </cell>
          <cell r="D1674">
            <v>0</v>
          </cell>
          <cell r="E1674">
            <v>0</v>
          </cell>
        </row>
        <row r="1675">
          <cell r="A1675" t="str">
            <v>Proteocatella</v>
          </cell>
          <cell r="B1675">
            <v>4.3263517728800004E-3</v>
          </cell>
          <cell r="C1675">
            <v>2.8270888922899999E-3</v>
          </cell>
          <cell r="D1675">
            <v>1.1681926445499999E-3</v>
          </cell>
          <cell r="E1675">
            <v>9.5409647313500002E-4</v>
          </cell>
        </row>
        <row r="1676">
          <cell r="A1676" t="str">
            <v>Proteus</v>
          </cell>
          <cell r="B1676">
            <v>3.36079099577E-4</v>
          </cell>
          <cell r="C1676">
            <v>4.7528762065199997E-4</v>
          </cell>
          <cell r="D1676">
            <v>0</v>
          </cell>
          <cell r="E1676">
            <v>0</v>
          </cell>
        </row>
        <row r="1677">
          <cell r="A1677" t="str">
            <v>Providencia</v>
          </cell>
          <cell r="B1677">
            <v>0</v>
          </cell>
          <cell r="C1677">
            <v>0</v>
          </cell>
          <cell r="D1677">
            <v>0</v>
          </cell>
          <cell r="E1677">
            <v>0</v>
          </cell>
        </row>
        <row r="1678">
          <cell r="A1678" t="str">
            <v>Pseudacidovorax</v>
          </cell>
          <cell r="B1678">
            <v>0</v>
          </cell>
          <cell r="C1678">
            <v>0</v>
          </cell>
          <cell r="D1678">
            <v>0</v>
          </cell>
          <cell r="E1678">
            <v>0</v>
          </cell>
        </row>
        <row r="1679">
          <cell r="A1679" t="str">
            <v>Pseudactinotalea</v>
          </cell>
          <cell r="B1679">
            <v>0</v>
          </cell>
          <cell r="C1679">
            <v>0</v>
          </cell>
          <cell r="D1679">
            <v>0</v>
          </cell>
          <cell r="E1679">
            <v>0</v>
          </cell>
        </row>
        <row r="1680">
          <cell r="A1680" t="str">
            <v>Pseudaeromonas</v>
          </cell>
          <cell r="B1680">
            <v>0</v>
          </cell>
          <cell r="C1680">
            <v>0</v>
          </cell>
          <cell r="D1680">
            <v>0</v>
          </cell>
          <cell r="E1680">
            <v>0</v>
          </cell>
        </row>
        <row r="1681">
          <cell r="A1681" t="str">
            <v>Pseudalkalibacillus</v>
          </cell>
          <cell r="B1681">
            <v>0</v>
          </cell>
          <cell r="C1681">
            <v>0</v>
          </cell>
          <cell r="D1681">
            <v>0</v>
          </cell>
          <cell r="E1681">
            <v>0</v>
          </cell>
        </row>
        <row r="1682">
          <cell r="A1682" t="str">
            <v>Pseudaminobacter</v>
          </cell>
          <cell r="B1682">
            <v>4.1054442295900001E-4</v>
          </cell>
          <cell r="C1682">
            <v>5.8059749090599996E-4</v>
          </cell>
          <cell r="D1682">
            <v>0</v>
          </cell>
          <cell r="E1682">
            <v>0</v>
          </cell>
        </row>
        <row r="1683">
          <cell r="A1683" t="str">
            <v>Pseudanabaena</v>
          </cell>
          <cell r="B1683">
            <v>4.1054442295900001E-4</v>
          </cell>
          <cell r="C1683">
            <v>5.8059749090599996E-4</v>
          </cell>
          <cell r="D1683">
            <v>0</v>
          </cell>
          <cell r="E1683">
            <v>0</v>
          </cell>
        </row>
        <row r="1684">
          <cell r="A1684" t="str">
            <v>Pseudarcicella</v>
          </cell>
          <cell r="B1684">
            <v>3.36079099577E-4</v>
          </cell>
          <cell r="C1684">
            <v>4.7528762065199997E-4</v>
          </cell>
          <cell r="D1684">
            <v>0</v>
          </cell>
          <cell r="E1684">
            <v>0</v>
          </cell>
        </row>
        <row r="1685">
          <cell r="A1685" t="str">
            <v>Pseudarthrobacter</v>
          </cell>
          <cell r="B1685">
            <v>1.0082372987300001E-3</v>
          </cell>
          <cell r="C1685">
            <v>1.4258628619600001E-3</v>
          </cell>
          <cell r="D1685">
            <v>3.8950820693799999E-4</v>
          </cell>
          <cell r="E1685">
            <v>5.5084778890699998E-4</v>
          </cell>
        </row>
        <row r="1686">
          <cell r="A1686" t="str">
            <v>Pseudazoarcus</v>
          </cell>
          <cell r="B1686">
            <v>0</v>
          </cell>
          <cell r="C1686">
            <v>0</v>
          </cell>
          <cell r="D1686">
            <v>3.9100684261999998E-4</v>
          </cell>
          <cell r="E1686">
            <v>5.5296717981399997E-4</v>
          </cell>
        </row>
        <row r="1687">
          <cell r="A1687" t="str">
            <v>Pseudemcibacter</v>
          </cell>
          <cell r="B1687">
            <v>0</v>
          </cell>
          <cell r="C1687">
            <v>0</v>
          </cell>
          <cell r="D1687">
            <v>0</v>
          </cell>
          <cell r="E1687">
            <v>0</v>
          </cell>
        </row>
        <row r="1688">
          <cell r="A1688" t="str">
            <v>Pseudenhygromyxa</v>
          </cell>
          <cell r="B1688">
            <v>0</v>
          </cell>
          <cell r="C1688">
            <v>0</v>
          </cell>
          <cell r="D1688">
            <v>0</v>
          </cell>
          <cell r="E1688">
            <v>0</v>
          </cell>
        </row>
        <row r="1689">
          <cell r="A1689" t="str">
            <v>Pseudescherichia</v>
          </cell>
          <cell r="B1689">
            <v>3.36079099577E-4</v>
          </cell>
          <cell r="C1689">
            <v>4.7528762065199997E-4</v>
          </cell>
          <cell r="D1689">
            <v>0</v>
          </cell>
          <cell r="E1689">
            <v>0</v>
          </cell>
        </row>
        <row r="1690">
          <cell r="A1690" t="str">
            <v>Pseudidiomarina</v>
          </cell>
          <cell r="B1690">
            <v>3.36079099577E-4</v>
          </cell>
          <cell r="C1690">
            <v>4.7528762065199997E-4</v>
          </cell>
          <cell r="D1690">
            <v>0</v>
          </cell>
          <cell r="E1690">
            <v>0</v>
          </cell>
        </row>
        <row r="1691">
          <cell r="A1691" t="str">
            <v>Pseudoalteromonas</v>
          </cell>
          <cell r="B1691">
            <v>3.36079099577E-4</v>
          </cell>
          <cell r="C1691">
            <v>4.7528762065199997E-4</v>
          </cell>
          <cell r="D1691">
            <v>0</v>
          </cell>
          <cell r="E1691">
            <v>0</v>
          </cell>
        </row>
        <row r="1692">
          <cell r="A1692" t="str">
            <v>Pseudobacteriovorax</v>
          </cell>
          <cell r="B1692">
            <v>2.0164745974600002E-3</v>
          </cell>
          <cell r="C1692">
            <v>2.8517257239099999E-3</v>
          </cell>
          <cell r="D1692">
            <v>0</v>
          </cell>
          <cell r="E1692">
            <v>0</v>
          </cell>
        </row>
        <row r="1693">
          <cell r="A1693" t="str">
            <v>Pseudobacteroides</v>
          </cell>
          <cell r="B1693">
            <v>1.0880200155E-2</v>
          </cell>
          <cell r="C1693">
            <v>3.5943638047499999E-3</v>
          </cell>
          <cell r="D1693">
            <v>5.4567856059999998E-3</v>
          </cell>
          <cell r="E1693">
            <v>1.9805886568999998E-3</v>
          </cell>
        </row>
        <row r="1694">
          <cell r="A1694" t="str">
            <v>Pseudobdellovibrio</v>
          </cell>
          <cell r="B1694">
            <v>3.7698491801999999E-3</v>
          </cell>
          <cell r="C1694">
            <v>4.4916557420400004E-3</v>
          </cell>
          <cell r="D1694">
            <v>0</v>
          </cell>
          <cell r="E1694">
            <v>0</v>
          </cell>
        </row>
        <row r="1695">
          <cell r="A1695" t="str">
            <v>Pseudobutyrivibrio</v>
          </cell>
          <cell r="B1695">
            <v>0.39372553913000002</v>
          </cell>
          <cell r="C1695">
            <v>3.21442501112E-2</v>
          </cell>
          <cell r="D1695">
            <v>0.27529925560899998</v>
          </cell>
          <cell r="E1695">
            <v>1.69992722283E-2</v>
          </cell>
        </row>
        <row r="1696">
          <cell r="A1696" t="str">
            <v>Pseudochelatococcus</v>
          </cell>
          <cell r="B1696">
            <v>0</v>
          </cell>
          <cell r="C1696">
            <v>0</v>
          </cell>
          <cell r="D1696">
            <v>0</v>
          </cell>
          <cell r="E1696">
            <v>0</v>
          </cell>
        </row>
        <row r="1697">
          <cell r="A1697" t="str">
            <v>Pseudochrobactrum</v>
          </cell>
          <cell r="B1697">
            <v>0</v>
          </cell>
          <cell r="C1697">
            <v>0</v>
          </cell>
          <cell r="D1697">
            <v>0</v>
          </cell>
          <cell r="E1697">
            <v>0</v>
          </cell>
        </row>
        <row r="1698">
          <cell r="A1698" t="str">
            <v>Pseudocitrobacter</v>
          </cell>
          <cell r="B1698">
            <v>0</v>
          </cell>
          <cell r="C1698">
            <v>0</v>
          </cell>
          <cell r="D1698">
            <v>0</v>
          </cell>
          <cell r="E1698">
            <v>0</v>
          </cell>
        </row>
        <row r="1699">
          <cell r="A1699" t="str">
            <v>Pseudoclavibacter</v>
          </cell>
          <cell r="B1699">
            <v>6.72158199154E-4</v>
          </cell>
          <cell r="C1699">
            <v>9.5057524130399995E-4</v>
          </cell>
          <cell r="D1699">
            <v>0</v>
          </cell>
          <cell r="E1699">
            <v>0</v>
          </cell>
        </row>
        <row r="1700">
          <cell r="A1700" t="str">
            <v>Pseudoclostridium</v>
          </cell>
          <cell r="B1700">
            <v>2.2934400929399999E-2</v>
          </cell>
          <cell r="C1700">
            <v>3.7825987863899999E-3</v>
          </cell>
          <cell r="D1700">
            <v>6.2379646080899997E-3</v>
          </cell>
          <cell r="E1700">
            <v>5.4683794107699996E-4</v>
          </cell>
        </row>
        <row r="1701">
          <cell r="A1701" t="str">
            <v>Pseudodesulfovibrio</v>
          </cell>
          <cell r="B1701">
            <v>2.0164745974600002E-3</v>
          </cell>
          <cell r="C1701">
            <v>2.8517257239099999E-3</v>
          </cell>
          <cell r="D1701">
            <v>7.8018307329200001E-4</v>
          </cell>
          <cell r="E1701">
            <v>5.5167729755399998E-4</v>
          </cell>
        </row>
        <row r="1702">
          <cell r="A1702" t="str">
            <v>Pseudoflavonifractor</v>
          </cell>
          <cell r="B1702">
            <v>8.4273372869099993E-3</v>
          </cell>
          <cell r="C1702">
            <v>1.04818160072E-3</v>
          </cell>
          <cell r="D1702">
            <v>4.7952011899200002E-2</v>
          </cell>
          <cell r="E1702">
            <v>5.0038464508499999E-3</v>
          </cell>
        </row>
        <row r="1703">
          <cell r="A1703" t="str">
            <v>Pseudofulvimonas</v>
          </cell>
          <cell r="B1703">
            <v>0</v>
          </cell>
          <cell r="C1703">
            <v>0</v>
          </cell>
          <cell r="D1703">
            <v>0</v>
          </cell>
          <cell r="E1703">
            <v>0</v>
          </cell>
        </row>
        <row r="1704">
          <cell r="A1704" t="str">
            <v>Pseudogemmobacter</v>
          </cell>
          <cell r="B1704">
            <v>0</v>
          </cell>
          <cell r="C1704">
            <v>0</v>
          </cell>
          <cell r="D1704">
            <v>0</v>
          </cell>
          <cell r="E1704">
            <v>0</v>
          </cell>
        </row>
        <row r="1705">
          <cell r="A1705" t="str">
            <v>Pseudogracilibacillus</v>
          </cell>
          <cell r="B1705">
            <v>0</v>
          </cell>
          <cell r="C1705">
            <v>0</v>
          </cell>
          <cell r="D1705">
            <v>0</v>
          </cell>
          <cell r="E1705">
            <v>0</v>
          </cell>
        </row>
        <row r="1706">
          <cell r="A1706" t="str">
            <v>Pseudohongiella</v>
          </cell>
          <cell r="B1706">
            <v>0</v>
          </cell>
          <cell r="C1706">
            <v>0</v>
          </cell>
          <cell r="D1706">
            <v>0</v>
          </cell>
          <cell r="E1706">
            <v>0</v>
          </cell>
        </row>
        <row r="1707">
          <cell r="A1707" t="str">
            <v>Pseudokineococcus</v>
          </cell>
          <cell r="B1707">
            <v>0</v>
          </cell>
          <cell r="C1707">
            <v>0</v>
          </cell>
          <cell r="D1707">
            <v>0</v>
          </cell>
          <cell r="E1707">
            <v>0</v>
          </cell>
        </row>
        <row r="1708">
          <cell r="A1708" t="str">
            <v>Pseudolabrys</v>
          </cell>
          <cell r="B1708">
            <v>0</v>
          </cell>
          <cell r="C1708">
            <v>0</v>
          </cell>
          <cell r="D1708">
            <v>0</v>
          </cell>
          <cell r="E1708">
            <v>0</v>
          </cell>
        </row>
        <row r="1709">
          <cell r="A1709" t="str">
            <v>Pseudoleptotrichia</v>
          </cell>
          <cell r="B1709">
            <v>0</v>
          </cell>
          <cell r="C1709">
            <v>0</v>
          </cell>
          <cell r="D1709">
            <v>3.8950820693799999E-4</v>
          </cell>
          <cell r="E1709">
            <v>5.5084778890699998E-4</v>
          </cell>
        </row>
        <row r="1710">
          <cell r="A1710" t="str">
            <v>Pseudomethylobacillus</v>
          </cell>
          <cell r="B1710">
            <v>0</v>
          </cell>
          <cell r="C1710">
            <v>0</v>
          </cell>
          <cell r="D1710">
            <v>0</v>
          </cell>
          <cell r="E1710">
            <v>0</v>
          </cell>
        </row>
        <row r="1711">
          <cell r="A1711" t="str">
            <v>Pseudomonas</v>
          </cell>
          <cell r="B1711">
            <v>0.185241506497</v>
          </cell>
          <cell r="C1711">
            <v>0.18751336534099999</v>
          </cell>
          <cell r="D1711">
            <v>9.90474537824E-2</v>
          </cell>
          <cell r="E1711">
            <v>5.5787872210700001E-2</v>
          </cell>
        </row>
        <row r="1712">
          <cell r="A1712" t="str">
            <v>Pseudoneobacillus</v>
          </cell>
          <cell r="B1712">
            <v>0</v>
          </cell>
          <cell r="C1712">
            <v>0</v>
          </cell>
          <cell r="D1712">
            <v>0</v>
          </cell>
          <cell r="E1712">
            <v>0</v>
          </cell>
        </row>
        <row r="1713">
          <cell r="A1713" t="str">
            <v>Pseudonocardia</v>
          </cell>
          <cell r="B1713">
            <v>6.72158199154E-4</v>
          </cell>
          <cell r="C1713">
            <v>9.5057524130399995E-4</v>
          </cell>
          <cell r="D1713">
            <v>0</v>
          </cell>
          <cell r="E1713">
            <v>0</v>
          </cell>
        </row>
        <row r="1714">
          <cell r="A1714" t="str">
            <v>Pseudopedobacter</v>
          </cell>
          <cell r="B1714">
            <v>1.0812163835899999E-3</v>
          </cell>
          <cell r="C1714">
            <v>8.2966671663299997E-4</v>
          </cell>
          <cell r="D1714">
            <v>7.8051504955800003E-4</v>
          </cell>
          <cell r="E1714">
            <v>5.5191053637000003E-4</v>
          </cell>
        </row>
        <row r="1715">
          <cell r="A1715" t="str">
            <v>Pseudoprevotella</v>
          </cell>
          <cell r="B1715">
            <v>0.11015181294</v>
          </cell>
          <cell r="C1715">
            <v>4.9450979207799999E-2</v>
          </cell>
          <cell r="D1715">
            <v>0.146220572573</v>
          </cell>
          <cell r="E1715">
            <v>9.3590935307699998E-3</v>
          </cell>
        </row>
        <row r="1716">
          <cell r="A1716" t="str">
            <v>Pseudoramibacter</v>
          </cell>
          <cell r="B1716">
            <v>8.0167928639500001E-3</v>
          </cell>
          <cell r="C1716">
            <v>5.1490586217499998E-4</v>
          </cell>
          <cell r="D1716">
            <v>5.0649440802299998E-3</v>
          </cell>
          <cell r="E1716">
            <v>1.9813469000299999E-3</v>
          </cell>
        </row>
        <row r="1717">
          <cell r="A1717" t="str">
            <v>Pseudorhizobium</v>
          </cell>
          <cell r="B1717">
            <v>1.0812163835899999E-3</v>
          </cell>
          <cell r="C1717">
            <v>8.2966671663299997E-4</v>
          </cell>
          <cell r="D1717">
            <v>1.5621967585299999E-3</v>
          </cell>
          <cell r="E1717">
            <v>1.4635051006200001E-3</v>
          </cell>
        </row>
        <row r="1718">
          <cell r="A1718" t="str">
            <v>Pseudorhodobacter</v>
          </cell>
          <cell r="B1718">
            <v>0</v>
          </cell>
          <cell r="C1718">
            <v>0</v>
          </cell>
          <cell r="D1718">
            <v>0</v>
          </cell>
          <cell r="E1718">
            <v>0</v>
          </cell>
        </row>
        <row r="1719">
          <cell r="A1719" t="str">
            <v>Pseudorhodoferax</v>
          </cell>
          <cell r="B1719">
            <v>0</v>
          </cell>
          <cell r="C1719">
            <v>0</v>
          </cell>
          <cell r="D1719">
            <v>3.8950820693799999E-4</v>
          </cell>
          <cell r="E1719">
            <v>5.5084778890699998E-4</v>
          </cell>
        </row>
        <row r="1720">
          <cell r="A1720" t="str">
            <v>Pseudorhodoplanes</v>
          </cell>
          <cell r="B1720">
            <v>0</v>
          </cell>
          <cell r="C1720">
            <v>0</v>
          </cell>
          <cell r="D1720">
            <v>0</v>
          </cell>
          <cell r="E1720">
            <v>0</v>
          </cell>
        </row>
        <row r="1721">
          <cell r="A1721" t="str">
            <v>Pseudoscardovia</v>
          </cell>
          <cell r="B1721">
            <v>3.36079099577E-4</v>
          </cell>
          <cell r="C1721">
            <v>4.7528762065199997E-4</v>
          </cell>
          <cell r="D1721">
            <v>0</v>
          </cell>
          <cell r="E1721">
            <v>0</v>
          </cell>
        </row>
        <row r="1722">
          <cell r="A1722" t="str">
            <v>Pseudothauera</v>
          </cell>
          <cell r="B1722">
            <v>2.3113634139400002E-3</v>
          </cell>
          <cell r="C1722">
            <v>2.0854965948899999E-4</v>
          </cell>
          <cell r="D1722">
            <v>5.8383074126199998E-3</v>
          </cell>
          <cell r="E1722">
            <v>6.6726338506599998E-3</v>
          </cell>
        </row>
        <row r="1723">
          <cell r="A1723" t="str">
            <v>Pseudothermotoga</v>
          </cell>
          <cell r="B1723">
            <v>0</v>
          </cell>
          <cell r="C1723">
            <v>0</v>
          </cell>
          <cell r="D1723">
            <v>0</v>
          </cell>
          <cell r="E1723">
            <v>0</v>
          </cell>
        </row>
        <row r="1724">
          <cell r="A1724" t="str">
            <v>Pseudoxanthomonas</v>
          </cell>
          <cell r="B1724">
            <v>3.36079099577E-4</v>
          </cell>
          <cell r="C1724">
            <v>4.7528762065199997E-4</v>
          </cell>
          <cell r="D1724">
            <v>0</v>
          </cell>
          <cell r="E1724">
            <v>0</v>
          </cell>
        </row>
        <row r="1725">
          <cell r="A1725" t="str">
            <v>Psittacicella</v>
          </cell>
          <cell r="B1725">
            <v>1.4932470450700001E-3</v>
          </cell>
          <cell r="C1725">
            <v>1.07152408985E-3</v>
          </cell>
          <cell r="D1725">
            <v>0</v>
          </cell>
          <cell r="E1725">
            <v>0</v>
          </cell>
        </row>
        <row r="1726">
          <cell r="A1726" t="str">
            <v>Psychrobacillus</v>
          </cell>
          <cell r="B1726">
            <v>0</v>
          </cell>
          <cell r="C1726">
            <v>0</v>
          </cell>
          <cell r="D1726">
            <v>0</v>
          </cell>
          <cell r="E1726">
            <v>0</v>
          </cell>
        </row>
        <row r="1727">
          <cell r="A1727" t="str">
            <v>Psychrobacter</v>
          </cell>
          <cell r="B1727">
            <v>3.36079099577E-4</v>
          </cell>
          <cell r="C1727">
            <v>4.7528762065199997E-4</v>
          </cell>
          <cell r="D1727">
            <v>3.8917623067299999E-4</v>
          </cell>
          <cell r="E1727">
            <v>5.5037830357E-4</v>
          </cell>
        </row>
        <row r="1728">
          <cell r="A1728" t="str">
            <v>Psychroflexus</v>
          </cell>
          <cell r="B1728">
            <v>0</v>
          </cell>
          <cell r="C1728">
            <v>0</v>
          </cell>
          <cell r="D1728">
            <v>3.8950820693799999E-4</v>
          </cell>
          <cell r="E1728">
            <v>5.5084778890699998E-4</v>
          </cell>
        </row>
        <row r="1729">
          <cell r="A1729" t="str">
            <v>Psychromonas</v>
          </cell>
          <cell r="B1729">
            <v>0</v>
          </cell>
          <cell r="C1729">
            <v>0</v>
          </cell>
          <cell r="D1729">
            <v>0</v>
          </cell>
          <cell r="E1729">
            <v>0</v>
          </cell>
        </row>
        <row r="1730">
          <cell r="A1730" t="str">
            <v>Pullulanibacillus</v>
          </cell>
          <cell r="B1730">
            <v>4.5087289226999998E-2</v>
          </cell>
          <cell r="C1730">
            <v>4.73195363179E-2</v>
          </cell>
          <cell r="D1730">
            <v>5.8554468726699999E-3</v>
          </cell>
          <cell r="E1730">
            <v>3.4590492548700002E-3</v>
          </cell>
        </row>
        <row r="1731">
          <cell r="A1731" t="str">
            <v>Puniceicoccus</v>
          </cell>
          <cell r="B1731">
            <v>1.90081899099E-3</v>
          </cell>
          <cell r="C1731">
            <v>5.0582649821600005E-4</v>
          </cell>
          <cell r="D1731">
            <v>0</v>
          </cell>
          <cell r="E1731">
            <v>0</v>
          </cell>
        </row>
        <row r="1732">
          <cell r="A1732" t="str">
            <v>Pusillimonas</v>
          </cell>
          <cell r="B1732">
            <v>0</v>
          </cell>
          <cell r="C1732">
            <v>0</v>
          </cell>
          <cell r="D1732">
            <v>1.16752869202E-3</v>
          </cell>
          <cell r="E1732">
            <v>1.6511349107100001E-3</v>
          </cell>
        </row>
        <row r="1733">
          <cell r="A1733" t="str">
            <v>Pustulibacterium</v>
          </cell>
          <cell r="B1733">
            <v>0</v>
          </cell>
          <cell r="C1733">
            <v>0</v>
          </cell>
          <cell r="D1733">
            <v>0</v>
          </cell>
          <cell r="E1733">
            <v>0</v>
          </cell>
        </row>
        <row r="1734">
          <cell r="A1734" t="str">
            <v>Puteibacter</v>
          </cell>
          <cell r="B1734">
            <v>1.49027456803E-3</v>
          </cell>
          <cell r="C1734">
            <v>1.0688380724E-3</v>
          </cell>
          <cell r="D1734">
            <v>1.9502063297899999E-3</v>
          </cell>
          <cell r="E1734">
            <v>5.5344883935799999E-4</v>
          </cell>
        </row>
        <row r="1735">
          <cell r="A1735" t="str">
            <v>Putridiphycobacter</v>
          </cell>
          <cell r="B1735">
            <v>1.09923992342E-2</v>
          </cell>
          <cell r="C1735">
            <v>7.1342437762900003E-3</v>
          </cell>
          <cell r="D1735">
            <v>1.05300480628E-2</v>
          </cell>
          <cell r="E1735">
            <v>3.44745462189E-3</v>
          </cell>
        </row>
        <row r="1736">
          <cell r="A1736" t="str">
            <v>Pyramidobacter</v>
          </cell>
          <cell r="B1736">
            <v>4.1814951582E-2</v>
          </cell>
          <cell r="C1736">
            <v>1.4253251505499999E-2</v>
          </cell>
          <cell r="D1736">
            <v>4.9112559604699998E-2</v>
          </cell>
          <cell r="E1736">
            <v>9.8929206306200002E-3</v>
          </cell>
        </row>
        <row r="1737">
          <cell r="A1737" t="str">
            <v>Pyrinomonas</v>
          </cell>
          <cell r="B1737">
            <v>0</v>
          </cell>
          <cell r="C1737">
            <v>0</v>
          </cell>
          <cell r="D1737">
            <v>0</v>
          </cell>
          <cell r="E1737">
            <v>0</v>
          </cell>
        </row>
        <row r="1738">
          <cell r="A1738" t="str">
            <v>Qipengyuania</v>
          </cell>
          <cell r="B1738">
            <v>0</v>
          </cell>
          <cell r="C1738">
            <v>0</v>
          </cell>
          <cell r="D1738">
            <v>0</v>
          </cell>
          <cell r="E1738">
            <v>0</v>
          </cell>
        </row>
        <row r="1739">
          <cell r="A1739" t="str">
            <v>Quadrisphaera</v>
          </cell>
          <cell r="B1739">
            <v>0</v>
          </cell>
          <cell r="C1739">
            <v>0</v>
          </cell>
          <cell r="D1739">
            <v>0</v>
          </cell>
          <cell r="E1739">
            <v>0</v>
          </cell>
        </row>
        <row r="1740">
          <cell r="A1740" t="str">
            <v>Racemicystis</v>
          </cell>
          <cell r="B1740">
            <v>0</v>
          </cell>
          <cell r="C1740">
            <v>0</v>
          </cell>
          <cell r="D1740">
            <v>0</v>
          </cell>
          <cell r="E1740">
            <v>0</v>
          </cell>
        </row>
        <row r="1741">
          <cell r="A1741" t="str">
            <v>Raineya</v>
          </cell>
          <cell r="B1741">
            <v>0</v>
          </cell>
          <cell r="C1741">
            <v>0</v>
          </cell>
          <cell r="D1741">
            <v>0</v>
          </cell>
          <cell r="E1741">
            <v>0</v>
          </cell>
        </row>
        <row r="1742">
          <cell r="A1742" t="str">
            <v>Raineyella</v>
          </cell>
          <cell r="B1742">
            <v>0</v>
          </cell>
          <cell r="C1742">
            <v>0</v>
          </cell>
          <cell r="D1742">
            <v>0</v>
          </cell>
          <cell r="E1742">
            <v>0</v>
          </cell>
        </row>
        <row r="1743">
          <cell r="A1743" t="str">
            <v>Ralstonia</v>
          </cell>
          <cell r="B1743">
            <v>0</v>
          </cell>
          <cell r="C1743">
            <v>0</v>
          </cell>
          <cell r="D1743">
            <v>3.8917623067299999E-4</v>
          </cell>
          <cell r="E1743">
            <v>5.5037830357E-4</v>
          </cell>
        </row>
        <row r="1744">
          <cell r="A1744" t="str">
            <v>Ramlibacter</v>
          </cell>
          <cell r="B1744">
            <v>8.2108884591899998E-4</v>
          </cell>
          <cell r="C1744">
            <v>1.16119498181E-3</v>
          </cell>
          <cell r="D1744">
            <v>1.56069812285E-3</v>
          </cell>
          <cell r="E1744">
            <v>5.5532146223199997E-4</v>
          </cell>
        </row>
        <row r="1745">
          <cell r="A1745" t="str">
            <v>Raoultibacter</v>
          </cell>
          <cell r="B1745">
            <v>5.56558019795E-2</v>
          </cell>
          <cell r="C1745">
            <v>1.82015978238E-2</v>
          </cell>
          <cell r="D1745">
            <v>3.8989159208899997E-2</v>
          </cell>
          <cell r="E1745">
            <v>4.7968250346699997E-3</v>
          </cell>
        </row>
        <row r="1746">
          <cell r="A1746" t="str">
            <v>Rariglobus</v>
          </cell>
          <cell r="B1746">
            <v>0</v>
          </cell>
          <cell r="C1746">
            <v>0</v>
          </cell>
          <cell r="D1746">
            <v>0</v>
          </cell>
          <cell r="E1746">
            <v>0</v>
          </cell>
        </row>
        <row r="1747">
          <cell r="A1747" t="str">
            <v>Rarimicrobium</v>
          </cell>
          <cell r="B1747">
            <v>0.106841876186</v>
          </cell>
          <cell r="C1747">
            <v>1.44820369702E-2</v>
          </cell>
          <cell r="D1747">
            <v>0.120101678671</v>
          </cell>
          <cell r="E1747">
            <v>7.2783800918400001E-3</v>
          </cell>
        </row>
        <row r="1748">
          <cell r="A1748" t="str">
            <v>Rarobacter</v>
          </cell>
          <cell r="B1748">
            <v>0</v>
          </cell>
          <cell r="C1748">
            <v>0</v>
          </cell>
          <cell r="D1748">
            <v>0</v>
          </cell>
          <cell r="E1748">
            <v>0</v>
          </cell>
        </row>
        <row r="1749">
          <cell r="A1749" t="str">
            <v>Rathayibacter</v>
          </cell>
          <cell r="B1749">
            <v>0</v>
          </cell>
          <cell r="C1749">
            <v>0</v>
          </cell>
          <cell r="D1749">
            <v>0</v>
          </cell>
          <cell r="E1749">
            <v>0</v>
          </cell>
        </row>
        <row r="1750">
          <cell r="A1750" t="str">
            <v>Rectinema</v>
          </cell>
          <cell r="B1750">
            <v>7.4662352253600001E-4</v>
          </cell>
          <cell r="C1750">
            <v>5.3576204492499998E-4</v>
          </cell>
          <cell r="D1750">
            <v>0</v>
          </cell>
          <cell r="E1750">
            <v>0</v>
          </cell>
        </row>
        <row r="1751">
          <cell r="A1751" t="str">
            <v>Reichenbachiella</v>
          </cell>
          <cell r="B1751">
            <v>1.8263536676E-3</v>
          </cell>
          <cell r="C1751">
            <v>1.31225104745E-3</v>
          </cell>
          <cell r="D1751">
            <v>3.9100684261999998E-4</v>
          </cell>
          <cell r="E1751">
            <v>5.5296717981399997E-4</v>
          </cell>
        </row>
        <row r="1752">
          <cell r="A1752" t="str">
            <v>Reinekea</v>
          </cell>
          <cell r="B1752">
            <v>0</v>
          </cell>
          <cell r="C1752">
            <v>0</v>
          </cell>
          <cell r="D1752">
            <v>0</v>
          </cell>
          <cell r="E1752">
            <v>0</v>
          </cell>
        </row>
        <row r="1753">
          <cell r="A1753" t="str">
            <v>Reticulibacter</v>
          </cell>
          <cell r="B1753">
            <v>0</v>
          </cell>
          <cell r="C1753">
            <v>0</v>
          </cell>
          <cell r="D1753">
            <v>0</v>
          </cell>
          <cell r="E1753">
            <v>0</v>
          </cell>
        </row>
        <row r="1754">
          <cell r="A1754" t="str">
            <v>Reyranella</v>
          </cell>
          <cell r="B1754">
            <v>0</v>
          </cell>
          <cell r="C1754">
            <v>0</v>
          </cell>
          <cell r="D1754">
            <v>0</v>
          </cell>
          <cell r="E1754">
            <v>0</v>
          </cell>
        </row>
        <row r="1755">
          <cell r="A1755" t="str">
            <v>Rhabdanaerobium</v>
          </cell>
          <cell r="B1755">
            <v>3.36079099577E-4</v>
          </cell>
          <cell r="C1755">
            <v>4.7528762065199997E-4</v>
          </cell>
          <cell r="D1755">
            <v>0</v>
          </cell>
          <cell r="E1755">
            <v>0</v>
          </cell>
        </row>
        <row r="1756">
          <cell r="A1756" t="str">
            <v>Rhabdothermincola</v>
          </cell>
          <cell r="B1756">
            <v>0</v>
          </cell>
          <cell r="C1756">
            <v>0</v>
          </cell>
          <cell r="D1756">
            <v>0</v>
          </cell>
          <cell r="E1756">
            <v>0</v>
          </cell>
        </row>
        <row r="1757">
          <cell r="A1757" t="str">
            <v>Rheinheimera</v>
          </cell>
          <cell r="B1757">
            <v>7.4662352253600001E-4</v>
          </cell>
          <cell r="C1757">
            <v>5.3576204492499998E-4</v>
          </cell>
          <cell r="D1757">
            <v>3.9100684261999998E-4</v>
          </cell>
          <cell r="E1757">
            <v>5.5296717981399997E-4</v>
          </cell>
        </row>
        <row r="1758">
          <cell r="A1758" t="str">
            <v>Rhizobacter</v>
          </cell>
          <cell r="B1758">
            <v>4.0905818443600001E-4</v>
          </cell>
          <cell r="C1758">
            <v>5.78495632229E-4</v>
          </cell>
          <cell r="D1758">
            <v>3.8950820693799999E-4</v>
          </cell>
          <cell r="E1758">
            <v>5.5084778890699998E-4</v>
          </cell>
        </row>
        <row r="1759">
          <cell r="A1759" t="str">
            <v>Rhizobium</v>
          </cell>
          <cell r="B1759">
            <v>0</v>
          </cell>
          <cell r="C1759">
            <v>0</v>
          </cell>
          <cell r="D1759">
            <v>1.17152189218E-3</v>
          </cell>
          <cell r="E1759">
            <v>9.5776959529399999E-4</v>
          </cell>
        </row>
        <row r="1760">
          <cell r="A1760" t="str">
            <v>Rhizorhabdus</v>
          </cell>
          <cell r="B1760">
            <v>0</v>
          </cell>
          <cell r="C1760">
            <v>0</v>
          </cell>
          <cell r="D1760">
            <v>0</v>
          </cell>
          <cell r="E1760">
            <v>0</v>
          </cell>
        </row>
        <row r="1761">
          <cell r="A1761" t="str">
            <v>Rhodanobacter</v>
          </cell>
          <cell r="B1761">
            <v>0</v>
          </cell>
          <cell r="C1761">
            <v>0</v>
          </cell>
          <cell r="D1761">
            <v>0</v>
          </cell>
          <cell r="E1761">
            <v>0</v>
          </cell>
        </row>
        <row r="1762">
          <cell r="A1762" t="str">
            <v>Rhodobacter</v>
          </cell>
          <cell r="B1762">
            <v>0</v>
          </cell>
          <cell r="C1762">
            <v>0</v>
          </cell>
          <cell r="D1762">
            <v>0</v>
          </cell>
          <cell r="E1762">
            <v>0</v>
          </cell>
        </row>
        <row r="1763">
          <cell r="A1763" t="str">
            <v>Rhodoblastus</v>
          </cell>
          <cell r="B1763">
            <v>0</v>
          </cell>
          <cell r="C1763">
            <v>0</v>
          </cell>
          <cell r="D1763">
            <v>0</v>
          </cell>
          <cell r="E1763">
            <v>0</v>
          </cell>
        </row>
        <row r="1764">
          <cell r="A1764" t="str">
            <v>Rhodocaloribacter</v>
          </cell>
          <cell r="B1764">
            <v>6.72158199154E-4</v>
          </cell>
          <cell r="C1764">
            <v>9.5057524130399995E-4</v>
          </cell>
          <cell r="D1764">
            <v>0</v>
          </cell>
          <cell r="E1764">
            <v>0</v>
          </cell>
        </row>
        <row r="1765">
          <cell r="A1765" t="str">
            <v>Rhodococcus</v>
          </cell>
          <cell r="B1765">
            <v>1.0827026221100001E-3</v>
          </cell>
          <cell r="C1765">
            <v>8.2993080181899997E-4</v>
          </cell>
          <cell r="D1765">
            <v>0</v>
          </cell>
          <cell r="E1765">
            <v>0</v>
          </cell>
        </row>
        <row r="1766">
          <cell r="A1766" t="str">
            <v>Rhodocyclus</v>
          </cell>
          <cell r="B1766">
            <v>0</v>
          </cell>
          <cell r="C1766">
            <v>0</v>
          </cell>
          <cell r="D1766">
            <v>0</v>
          </cell>
          <cell r="E1766">
            <v>0</v>
          </cell>
        </row>
        <row r="1767">
          <cell r="A1767" t="str">
            <v>Rhodocytophaga</v>
          </cell>
          <cell r="B1767">
            <v>0</v>
          </cell>
          <cell r="C1767">
            <v>0</v>
          </cell>
          <cell r="D1767">
            <v>0</v>
          </cell>
          <cell r="E1767">
            <v>0</v>
          </cell>
        </row>
        <row r="1768">
          <cell r="A1768" t="str">
            <v>Rhodoferax</v>
          </cell>
          <cell r="B1768">
            <v>0</v>
          </cell>
          <cell r="C1768">
            <v>0</v>
          </cell>
          <cell r="D1768">
            <v>0</v>
          </cell>
          <cell r="E1768">
            <v>0</v>
          </cell>
        </row>
        <row r="1769">
          <cell r="A1769" t="str">
            <v>Rhodoflexus</v>
          </cell>
          <cell r="B1769">
            <v>0</v>
          </cell>
          <cell r="C1769">
            <v>0</v>
          </cell>
          <cell r="D1769">
            <v>0</v>
          </cell>
          <cell r="E1769">
            <v>0</v>
          </cell>
        </row>
        <row r="1770">
          <cell r="A1770" t="str">
            <v>Rhodoglobus</v>
          </cell>
          <cell r="B1770">
            <v>0</v>
          </cell>
          <cell r="C1770">
            <v>0</v>
          </cell>
          <cell r="D1770">
            <v>0</v>
          </cell>
          <cell r="E1770">
            <v>0</v>
          </cell>
        </row>
        <row r="1771">
          <cell r="A1771" t="str">
            <v>Rhodoligotrophos</v>
          </cell>
          <cell r="B1771">
            <v>0</v>
          </cell>
          <cell r="C1771">
            <v>0</v>
          </cell>
          <cell r="D1771">
            <v>0</v>
          </cell>
          <cell r="E1771">
            <v>0</v>
          </cell>
        </row>
        <row r="1772">
          <cell r="A1772" t="str">
            <v>Rhodoluna</v>
          </cell>
          <cell r="B1772">
            <v>0</v>
          </cell>
          <cell r="C1772">
            <v>0</v>
          </cell>
          <cell r="D1772">
            <v>0</v>
          </cell>
          <cell r="E1772">
            <v>0</v>
          </cell>
        </row>
        <row r="1773">
          <cell r="A1773" t="str">
            <v>Rhodopirellula</v>
          </cell>
          <cell r="B1773">
            <v>0</v>
          </cell>
          <cell r="C1773">
            <v>0</v>
          </cell>
          <cell r="D1773">
            <v>3.9045765903599999E-3</v>
          </cell>
          <cell r="E1773">
            <v>3.36421535926E-3</v>
          </cell>
        </row>
        <row r="1774">
          <cell r="A1774" t="str">
            <v>Rhodoplanes</v>
          </cell>
          <cell r="B1774">
            <v>0</v>
          </cell>
          <cell r="C1774">
            <v>0</v>
          </cell>
          <cell r="D1774">
            <v>0</v>
          </cell>
          <cell r="E1774">
            <v>0</v>
          </cell>
        </row>
        <row r="1775">
          <cell r="A1775" t="str">
            <v>Rhodopseudomonas</v>
          </cell>
          <cell r="B1775">
            <v>6.72158199154E-4</v>
          </cell>
          <cell r="C1775">
            <v>9.5057524130399995E-4</v>
          </cell>
          <cell r="D1775">
            <v>0</v>
          </cell>
          <cell r="E1775">
            <v>0</v>
          </cell>
        </row>
        <row r="1776">
          <cell r="A1776" t="str">
            <v>Rhodospira</v>
          </cell>
          <cell r="B1776">
            <v>0</v>
          </cell>
          <cell r="C1776">
            <v>0</v>
          </cell>
          <cell r="D1776">
            <v>0</v>
          </cell>
          <cell r="E1776">
            <v>0</v>
          </cell>
        </row>
        <row r="1777">
          <cell r="A1777" t="str">
            <v>Rhodospirillum</v>
          </cell>
          <cell r="B1777">
            <v>0</v>
          </cell>
          <cell r="C1777">
            <v>0</v>
          </cell>
          <cell r="D1777">
            <v>0</v>
          </cell>
          <cell r="E1777">
            <v>0</v>
          </cell>
        </row>
        <row r="1778">
          <cell r="A1778" t="str">
            <v>Rhodothermus</v>
          </cell>
          <cell r="B1778">
            <v>1.4917608065499999E-3</v>
          </cell>
          <cell r="C1778">
            <v>3.7103314480500002E-4</v>
          </cell>
          <cell r="D1778">
            <v>2.7273921317199998E-3</v>
          </cell>
          <cell r="E1778">
            <v>1.45598343125E-3</v>
          </cell>
        </row>
        <row r="1779">
          <cell r="A1779" t="str">
            <v>Rhodovulum</v>
          </cell>
          <cell r="B1779">
            <v>0</v>
          </cell>
          <cell r="C1779">
            <v>0</v>
          </cell>
          <cell r="D1779">
            <v>0</v>
          </cell>
          <cell r="E1779">
            <v>0</v>
          </cell>
        </row>
        <row r="1780">
          <cell r="A1780" t="str">
            <v>Rickettsia</v>
          </cell>
          <cell r="B1780">
            <v>0</v>
          </cell>
          <cell r="C1780">
            <v>0</v>
          </cell>
          <cell r="D1780">
            <v>0</v>
          </cell>
          <cell r="E1780">
            <v>0</v>
          </cell>
        </row>
        <row r="1781">
          <cell r="A1781" t="str">
            <v>Rikenella</v>
          </cell>
          <cell r="B1781">
            <v>2.9835216130999999E-3</v>
          </cell>
          <cell r="C1781">
            <v>7.42066289611E-4</v>
          </cell>
          <cell r="D1781">
            <v>7.82013685239E-4</v>
          </cell>
          <cell r="E1781">
            <v>1.1059343596300001E-3</v>
          </cell>
        </row>
        <row r="1782">
          <cell r="A1782" t="str">
            <v>Risungbinella</v>
          </cell>
          <cell r="B1782">
            <v>0</v>
          </cell>
          <cell r="C1782">
            <v>0</v>
          </cell>
          <cell r="D1782">
            <v>0</v>
          </cell>
          <cell r="E1782">
            <v>0</v>
          </cell>
        </row>
        <row r="1783">
          <cell r="A1783" t="str">
            <v>Robbsia</v>
          </cell>
          <cell r="B1783">
            <v>0</v>
          </cell>
          <cell r="C1783">
            <v>0</v>
          </cell>
          <cell r="D1783">
            <v>0</v>
          </cell>
          <cell r="E1783">
            <v>0</v>
          </cell>
        </row>
        <row r="1784">
          <cell r="A1784" t="str">
            <v>Robertkochia</v>
          </cell>
          <cell r="B1784">
            <v>1.0082372987300001E-3</v>
          </cell>
          <cell r="C1784">
            <v>1.4258628619600001E-3</v>
          </cell>
          <cell r="D1784">
            <v>0</v>
          </cell>
          <cell r="E1784">
            <v>0</v>
          </cell>
        </row>
        <row r="1785">
          <cell r="A1785" t="str">
            <v>Robertmurraya</v>
          </cell>
          <cell r="B1785">
            <v>0</v>
          </cell>
          <cell r="C1785">
            <v>0</v>
          </cell>
          <cell r="D1785">
            <v>0</v>
          </cell>
          <cell r="E1785">
            <v>0</v>
          </cell>
        </row>
        <row r="1786">
          <cell r="A1786" t="str">
            <v>Robiginitalea</v>
          </cell>
          <cell r="B1786">
            <v>0</v>
          </cell>
          <cell r="C1786">
            <v>0</v>
          </cell>
          <cell r="D1786">
            <v>0</v>
          </cell>
          <cell r="E1786">
            <v>0</v>
          </cell>
        </row>
        <row r="1787">
          <cell r="A1787" t="str">
            <v>Robiginitomaculum</v>
          </cell>
          <cell r="B1787">
            <v>0</v>
          </cell>
          <cell r="C1787">
            <v>0</v>
          </cell>
          <cell r="D1787">
            <v>0</v>
          </cell>
          <cell r="E1787">
            <v>0</v>
          </cell>
        </row>
        <row r="1788">
          <cell r="A1788" t="str">
            <v>Robinsoniella</v>
          </cell>
          <cell r="B1788">
            <v>7.1306401759699996E-3</v>
          </cell>
          <cell r="C1788">
            <v>9.2301110438799995E-3</v>
          </cell>
          <cell r="D1788">
            <v>7.7938348476300004E-3</v>
          </cell>
          <cell r="E1788">
            <v>2.39294251756E-3</v>
          </cell>
        </row>
        <row r="1789">
          <cell r="A1789" t="str">
            <v>Rodentibacter</v>
          </cell>
          <cell r="B1789">
            <v>0</v>
          </cell>
          <cell r="C1789">
            <v>0</v>
          </cell>
          <cell r="D1789">
            <v>0</v>
          </cell>
          <cell r="E1789">
            <v>0</v>
          </cell>
        </row>
        <row r="1790">
          <cell r="A1790" t="str">
            <v>Romboutsia</v>
          </cell>
          <cell r="B1790">
            <v>1.66372235578E-2</v>
          </cell>
          <cell r="C1790">
            <v>4.8768672052900003E-3</v>
          </cell>
          <cell r="D1790">
            <v>3.7024981420999997E-2</v>
          </cell>
          <cell r="E1790">
            <v>1.7302341458500001E-2</v>
          </cell>
        </row>
        <row r="1791">
          <cell r="A1791" t="str">
            <v>Romeriopsis</v>
          </cell>
          <cell r="B1791">
            <v>1.1556817069700001E-3</v>
          </cell>
          <cell r="C1791">
            <v>1.04274829745E-4</v>
          </cell>
          <cell r="D1791">
            <v>7.82013685239E-4</v>
          </cell>
          <cell r="E1791">
            <v>1.1059343596300001E-3</v>
          </cell>
        </row>
        <row r="1792">
          <cell r="A1792" t="str">
            <v>Roseateles</v>
          </cell>
          <cell r="B1792">
            <v>1.56473989141E-3</v>
          </cell>
          <cell r="C1792">
            <v>6.3562560086200003E-4</v>
          </cell>
          <cell r="D1792">
            <v>0</v>
          </cell>
          <cell r="E1792">
            <v>0</v>
          </cell>
        </row>
        <row r="1793">
          <cell r="A1793" t="str">
            <v>Roseburia</v>
          </cell>
          <cell r="B1793">
            <v>4.64426211757E-2</v>
          </cell>
          <cell r="C1793">
            <v>2.1349938631100001E-2</v>
          </cell>
          <cell r="D1793">
            <v>4.4069753598500003E-2</v>
          </cell>
          <cell r="E1793">
            <v>9.9932036343200002E-3</v>
          </cell>
        </row>
        <row r="1794">
          <cell r="A1794" t="str">
            <v>Roseibium</v>
          </cell>
          <cell r="B1794">
            <v>0</v>
          </cell>
          <cell r="C1794">
            <v>0</v>
          </cell>
          <cell r="D1794">
            <v>0</v>
          </cell>
          <cell r="E1794">
            <v>0</v>
          </cell>
        </row>
        <row r="1795">
          <cell r="A1795" t="str">
            <v>Roseiflexus</v>
          </cell>
          <cell r="B1795">
            <v>0</v>
          </cell>
          <cell r="C1795">
            <v>0</v>
          </cell>
          <cell r="D1795">
            <v>0</v>
          </cell>
          <cell r="E1795">
            <v>0</v>
          </cell>
        </row>
        <row r="1796">
          <cell r="A1796" t="str">
            <v>Roseimarinus</v>
          </cell>
          <cell r="B1796">
            <v>1.22717455331E-3</v>
          </cell>
          <cell r="C1796">
            <v>1.7354868966900001E-3</v>
          </cell>
          <cell r="D1796">
            <v>0</v>
          </cell>
          <cell r="E1796">
            <v>0</v>
          </cell>
        </row>
        <row r="1797">
          <cell r="A1797" t="str">
            <v>Roseimaritima</v>
          </cell>
          <cell r="B1797">
            <v>0.123434843241</v>
          </cell>
          <cell r="C1797">
            <v>3.4307928369300002E-2</v>
          </cell>
          <cell r="D1797">
            <v>0.41821675983700002</v>
          </cell>
          <cell r="E1797">
            <v>0.174030367445</v>
          </cell>
        </row>
        <row r="1798">
          <cell r="A1798" t="str">
            <v>Roseisolibacter</v>
          </cell>
          <cell r="B1798">
            <v>4.1054442295900001E-4</v>
          </cell>
          <cell r="C1798">
            <v>5.8059749090599996E-4</v>
          </cell>
          <cell r="D1798">
            <v>0</v>
          </cell>
          <cell r="E1798">
            <v>0</v>
          </cell>
        </row>
        <row r="1799">
          <cell r="A1799" t="str">
            <v>Roseivirga</v>
          </cell>
          <cell r="B1799">
            <v>0</v>
          </cell>
          <cell r="C1799">
            <v>0</v>
          </cell>
          <cell r="D1799">
            <v>0</v>
          </cell>
          <cell r="E1799">
            <v>0</v>
          </cell>
        </row>
        <row r="1800">
          <cell r="A1800" t="str">
            <v>Rosenbergiella</v>
          </cell>
          <cell r="B1800">
            <v>0</v>
          </cell>
          <cell r="C1800">
            <v>0</v>
          </cell>
          <cell r="D1800">
            <v>3.8950820693799999E-4</v>
          </cell>
          <cell r="E1800">
            <v>5.5084778890699998E-4</v>
          </cell>
        </row>
        <row r="1801">
          <cell r="A1801" t="str">
            <v>Roseococcus</v>
          </cell>
          <cell r="B1801">
            <v>0</v>
          </cell>
          <cell r="C1801">
            <v>0</v>
          </cell>
          <cell r="D1801">
            <v>0</v>
          </cell>
          <cell r="E1801">
            <v>0</v>
          </cell>
        </row>
        <row r="1802">
          <cell r="A1802" t="str">
            <v>Roseomonas</v>
          </cell>
          <cell r="B1802">
            <v>0</v>
          </cell>
          <cell r="C1802">
            <v>0</v>
          </cell>
          <cell r="D1802">
            <v>0</v>
          </cell>
          <cell r="E1802">
            <v>0</v>
          </cell>
        </row>
        <row r="1803">
          <cell r="A1803" t="str">
            <v>Roseospira</v>
          </cell>
          <cell r="B1803">
            <v>0</v>
          </cell>
          <cell r="C1803">
            <v>0</v>
          </cell>
          <cell r="D1803">
            <v>0</v>
          </cell>
          <cell r="E1803">
            <v>0</v>
          </cell>
        </row>
        <row r="1804">
          <cell r="A1804" t="str">
            <v>Roseospirillum</v>
          </cell>
          <cell r="B1804">
            <v>0</v>
          </cell>
          <cell r="C1804">
            <v>0</v>
          </cell>
          <cell r="D1804">
            <v>0</v>
          </cell>
          <cell r="E1804">
            <v>0</v>
          </cell>
        </row>
        <row r="1805">
          <cell r="A1805" t="str">
            <v>Roseovarius</v>
          </cell>
          <cell r="B1805">
            <v>0</v>
          </cell>
          <cell r="C1805">
            <v>0</v>
          </cell>
          <cell r="D1805">
            <v>0</v>
          </cell>
          <cell r="E1805">
            <v>0</v>
          </cell>
        </row>
        <row r="1806">
          <cell r="A1806" t="str">
            <v>Rosistilla</v>
          </cell>
          <cell r="B1806">
            <v>0</v>
          </cell>
          <cell r="C1806">
            <v>0</v>
          </cell>
          <cell r="D1806">
            <v>3.9100684261999998E-4</v>
          </cell>
          <cell r="E1806">
            <v>5.5296717981399997E-4</v>
          </cell>
        </row>
        <row r="1807">
          <cell r="A1807" t="str">
            <v>Rossellomorea</v>
          </cell>
          <cell r="B1807">
            <v>0</v>
          </cell>
          <cell r="C1807">
            <v>0</v>
          </cell>
          <cell r="D1807">
            <v>0</v>
          </cell>
          <cell r="E1807">
            <v>0</v>
          </cell>
        </row>
        <row r="1808">
          <cell r="A1808" t="str">
            <v>Rothia</v>
          </cell>
          <cell r="B1808">
            <v>0</v>
          </cell>
          <cell r="C1808">
            <v>0</v>
          </cell>
          <cell r="D1808">
            <v>0</v>
          </cell>
          <cell r="E1808">
            <v>0</v>
          </cell>
        </row>
        <row r="1809">
          <cell r="A1809" t="str">
            <v>Ruania</v>
          </cell>
          <cell r="B1809">
            <v>4.1054442295900001E-4</v>
          </cell>
          <cell r="C1809">
            <v>5.8059749090599996E-4</v>
          </cell>
          <cell r="D1809">
            <v>0</v>
          </cell>
          <cell r="E1809">
            <v>0</v>
          </cell>
        </row>
        <row r="1810">
          <cell r="A1810" t="str">
            <v>Rubellimicrobium</v>
          </cell>
          <cell r="B1810">
            <v>0</v>
          </cell>
          <cell r="C1810">
            <v>0</v>
          </cell>
          <cell r="D1810">
            <v>0</v>
          </cell>
          <cell r="E1810">
            <v>0</v>
          </cell>
        </row>
        <row r="1811">
          <cell r="A1811" t="str">
            <v>Rubidimonas</v>
          </cell>
          <cell r="B1811">
            <v>0</v>
          </cell>
          <cell r="C1811">
            <v>0</v>
          </cell>
          <cell r="D1811">
            <v>0</v>
          </cell>
          <cell r="E1811">
            <v>0</v>
          </cell>
        </row>
        <row r="1812">
          <cell r="A1812" t="str">
            <v>Rubinisphaera</v>
          </cell>
          <cell r="B1812">
            <v>0</v>
          </cell>
          <cell r="C1812">
            <v>0</v>
          </cell>
          <cell r="D1812">
            <v>0</v>
          </cell>
          <cell r="E1812">
            <v>0</v>
          </cell>
        </row>
        <row r="1813">
          <cell r="A1813" t="str">
            <v>Rubneribacter</v>
          </cell>
          <cell r="B1813">
            <v>0</v>
          </cell>
          <cell r="C1813">
            <v>0</v>
          </cell>
          <cell r="D1813">
            <v>0</v>
          </cell>
          <cell r="E1813">
            <v>0</v>
          </cell>
        </row>
        <row r="1814">
          <cell r="A1814" t="str">
            <v>Rubrimonas</v>
          </cell>
          <cell r="B1814">
            <v>0</v>
          </cell>
          <cell r="C1814">
            <v>0</v>
          </cell>
          <cell r="D1814">
            <v>0</v>
          </cell>
          <cell r="E1814">
            <v>0</v>
          </cell>
        </row>
        <row r="1815">
          <cell r="A1815" t="str">
            <v>Rubripirellula</v>
          </cell>
          <cell r="B1815">
            <v>0</v>
          </cell>
          <cell r="C1815">
            <v>0</v>
          </cell>
          <cell r="D1815">
            <v>3.9100684261999998E-4</v>
          </cell>
          <cell r="E1815">
            <v>5.5296717981399997E-4</v>
          </cell>
        </row>
        <row r="1816">
          <cell r="A1816" t="str">
            <v>Rubritalea</v>
          </cell>
          <cell r="B1816">
            <v>0</v>
          </cell>
          <cell r="C1816">
            <v>0</v>
          </cell>
          <cell r="D1816">
            <v>0</v>
          </cell>
          <cell r="E1816">
            <v>0</v>
          </cell>
        </row>
        <row r="1817">
          <cell r="A1817" t="str">
            <v>Rubrivirga</v>
          </cell>
          <cell r="B1817">
            <v>0</v>
          </cell>
          <cell r="C1817">
            <v>0</v>
          </cell>
          <cell r="D1817">
            <v>0</v>
          </cell>
          <cell r="E1817">
            <v>0</v>
          </cell>
        </row>
        <row r="1818">
          <cell r="A1818" t="str">
            <v>Rubrivivax</v>
          </cell>
          <cell r="B1818">
            <v>0</v>
          </cell>
          <cell r="C1818">
            <v>0</v>
          </cell>
          <cell r="D1818">
            <v>0</v>
          </cell>
          <cell r="E1818">
            <v>0</v>
          </cell>
        </row>
        <row r="1819">
          <cell r="A1819" t="str">
            <v>Rubrobacter</v>
          </cell>
          <cell r="B1819">
            <v>3.36079099577E-4</v>
          </cell>
          <cell r="C1819">
            <v>4.7528762065199997E-4</v>
          </cell>
          <cell r="D1819">
            <v>0</v>
          </cell>
          <cell r="E1819">
            <v>0</v>
          </cell>
        </row>
        <row r="1820">
          <cell r="A1820" t="str">
            <v>Ructibacterium</v>
          </cell>
          <cell r="B1820">
            <v>9.1024679631099992E-3</v>
          </cell>
          <cell r="C1820">
            <v>3.10251752863E-3</v>
          </cell>
          <cell r="D1820">
            <v>2.6909557940600001E-2</v>
          </cell>
          <cell r="E1820">
            <v>3.3672507092299998E-3</v>
          </cell>
        </row>
        <row r="1821">
          <cell r="A1821" t="str">
            <v>Rudaea</v>
          </cell>
          <cell r="B1821">
            <v>0</v>
          </cell>
          <cell r="C1821">
            <v>0</v>
          </cell>
          <cell r="D1821">
            <v>0</v>
          </cell>
          <cell r="E1821">
            <v>0</v>
          </cell>
        </row>
        <row r="1822">
          <cell r="A1822" t="str">
            <v>Ruegeria</v>
          </cell>
          <cell r="B1822">
            <v>0</v>
          </cell>
          <cell r="C1822">
            <v>0</v>
          </cell>
          <cell r="D1822">
            <v>0</v>
          </cell>
          <cell r="E1822">
            <v>0</v>
          </cell>
        </row>
        <row r="1823">
          <cell r="A1823" t="str">
            <v>Rufibacter</v>
          </cell>
          <cell r="B1823">
            <v>0</v>
          </cell>
          <cell r="C1823">
            <v>0</v>
          </cell>
          <cell r="D1823">
            <v>0</v>
          </cell>
          <cell r="E1823">
            <v>0</v>
          </cell>
        </row>
        <row r="1824">
          <cell r="A1824" t="str">
            <v>Ruficoccus</v>
          </cell>
          <cell r="B1824">
            <v>0</v>
          </cell>
          <cell r="C1824">
            <v>0</v>
          </cell>
          <cell r="D1824">
            <v>0</v>
          </cell>
          <cell r="E1824">
            <v>0</v>
          </cell>
        </row>
        <row r="1825">
          <cell r="A1825" t="str">
            <v>Ruminiclostridium</v>
          </cell>
          <cell r="B1825">
            <v>2.2205094131000001E-2</v>
          </cell>
          <cell r="C1825">
            <v>1.9232271701899999E-2</v>
          </cell>
          <cell r="D1825">
            <v>1.5208983914400001E-2</v>
          </cell>
          <cell r="E1825">
            <v>1.9358494101799999E-3</v>
          </cell>
        </row>
        <row r="1826">
          <cell r="A1826" t="str">
            <v>Ruminobacter</v>
          </cell>
          <cell r="B1826">
            <v>1.6490321217699999</v>
          </cell>
          <cell r="C1826">
            <v>0.44823962899300002</v>
          </cell>
          <cell r="D1826">
            <v>0.43391516304799999</v>
          </cell>
          <cell r="E1826">
            <v>2.8850309372200001E-2</v>
          </cell>
        </row>
        <row r="1827">
          <cell r="A1827" t="str">
            <v>Ruminococcoides</v>
          </cell>
          <cell r="B1827">
            <v>7.1414269954000006E-2</v>
          </cell>
          <cell r="C1827">
            <v>5.1510342076599998E-2</v>
          </cell>
          <cell r="D1827">
            <v>5.85478292014E-3</v>
          </cell>
          <cell r="E1827">
            <v>3.45882792479E-3</v>
          </cell>
        </row>
        <row r="1828">
          <cell r="A1828" t="str">
            <v>Ruminococcus</v>
          </cell>
          <cell r="B1828">
            <v>2.3346703102399999</v>
          </cell>
          <cell r="C1828">
            <v>0.63483184593200004</v>
          </cell>
          <cell r="D1828">
            <v>4.30224609411</v>
          </cell>
          <cell r="E1828">
            <v>0.12898431965500001</v>
          </cell>
        </row>
        <row r="1829">
          <cell r="A1829" t="str">
            <v>Rummeliibacillus</v>
          </cell>
          <cell r="B1829">
            <v>0</v>
          </cell>
          <cell r="C1829">
            <v>0</v>
          </cell>
          <cell r="D1829">
            <v>0</v>
          </cell>
          <cell r="E1829">
            <v>0</v>
          </cell>
        </row>
        <row r="1830">
          <cell r="A1830" t="str">
            <v>Runella</v>
          </cell>
          <cell r="B1830">
            <v>6.72158199154E-4</v>
          </cell>
          <cell r="C1830">
            <v>9.5057524130399995E-4</v>
          </cell>
          <cell r="D1830">
            <v>7.8051504955800003E-4</v>
          </cell>
          <cell r="E1830">
            <v>5.5191053637000003E-4</v>
          </cell>
        </row>
        <row r="1831">
          <cell r="A1831" t="str">
            <v>Rurimicrobium</v>
          </cell>
          <cell r="B1831">
            <v>0</v>
          </cell>
          <cell r="C1831">
            <v>0</v>
          </cell>
          <cell r="D1831">
            <v>0</v>
          </cell>
          <cell r="E1831">
            <v>0</v>
          </cell>
        </row>
        <row r="1832">
          <cell r="A1832" t="str">
            <v>Ruthenibacterium</v>
          </cell>
          <cell r="B1832">
            <v>4.0905818443600001E-4</v>
          </cell>
          <cell r="C1832">
            <v>5.78495632229E-4</v>
          </cell>
          <cell r="D1832">
            <v>3.8917623067299999E-4</v>
          </cell>
          <cell r="E1832">
            <v>5.5037830357E-4</v>
          </cell>
        </row>
        <row r="1833">
          <cell r="A1833" t="str">
            <v>Saccharedens</v>
          </cell>
          <cell r="B1833">
            <v>0</v>
          </cell>
          <cell r="C1833">
            <v>0</v>
          </cell>
          <cell r="D1833">
            <v>0</v>
          </cell>
          <cell r="E1833">
            <v>0</v>
          </cell>
        </row>
        <row r="1834">
          <cell r="A1834" t="str">
            <v>Saccharibacillus</v>
          </cell>
          <cell r="B1834">
            <v>4.1054442295900001E-4</v>
          </cell>
          <cell r="C1834">
            <v>5.8059749090599996E-4</v>
          </cell>
          <cell r="D1834">
            <v>0</v>
          </cell>
          <cell r="E1834">
            <v>0</v>
          </cell>
        </row>
        <row r="1835">
          <cell r="A1835" t="str">
            <v>Saccharibacteria_genera_incertae_sedis</v>
          </cell>
          <cell r="B1835">
            <v>0.44584702494799999</v>
          </cell>
          <cell r="C1835">
            <v>5.5809334465100002E-2</v>
          </cell>
          <cell r="D1835">
            <v>6.8637937120999998E-2</v>
          </cell>
          <cell r="E1835">
            <v>1.6506721994900001E-2</v>
          </cell>
        </row>
        <row r="1836">
          <cell r="A1836" t="str">
            <v>Saccharicenans</v>
          </cell>
          <cell r="B1836">
            <v>3.36079099577E-4</v>
          </cell>
          <cell r="C1836">
            <v>4.7528762065199997E-4</v>
          </cell>
          <cell r="D1836">
            <v>0</v>
          </cell>
          <cell r="E1836">
            <v>0</v>
          </cell>
        </row>
        <row r="1837">
          <cell r="A1837" t="str">
            <v>Saccharicrinis</v>
          </cell>
          <cell r="B1837">
            <v>1.56185825894E-2</v>
          </cell>
          <cell r="C1837">
            <v>2.5130965894799998E-3</v>
          </cell>
          <cell r="D1837">
            <v>2.4564844789899998E-2</v>
          </cell>
          <cell r="E1837">
            <v>3.8236049771300002E-3</v>
          </cell>
        </row>
        <row r="1838">
          <cell r="A1838" t="str">
            <v>Saccharofermentans</v>
          </cell>
          <cell r="B1838">
            <v>2.7177199217800001</v>
          </cell>
          <cell r="C1838">
            <v>0.44335028800100001</v>
          </cell>
          <cell r="D1838">
            <v>1.8719833216099999</v>
          </cell>
          <cell r="E1838">
            <v>6.6318671594100001E-2</v>
          </cell>
        </row>
        <row r="1839">
          <cell r="A1839" t="str">
            <v>Saccharopolyspora</v>
          </cell>
          <cell r="B1839">
            <v>6.72158199154E-4</v>
          </cell>
          <cell r="C1839">
            <v>9.5057524130399995E-4</v>
          </cell>
          <cell r="D1839">
            <v>0</v>
          </cell>
          <cell r="E1839">
            <v>0</v>
          </cell>
        </row>
        <row r="1840">
          <cell r="A1840" t="str">
            <v>Saccharothrix</v>
          </cell>
          <cell r="B1840">
            <v>0</v>
          </cell>
          <cell r="C1840">
            <v>0</v>
          </cell>
          <cell r="D1840">
            <v>0</v>
          </cell>
          <cell r="E1840">
            <v>0</v>
          </cell>
        </row>
        <row r="1841">
          <cell r="A1841" t="str">
            <v>Saezia</v>
          </cell>
          <cell r="B1841">
            <v>0</v>
          </cell>
          <cell r="C1841">
            <v>0</v>
          </cell>
          <cell r="D1841">
            <v>0</v>
          </cell>
          <cell r="E1841">
            <v>0</v>
          </cell>
        </row>
        <row r="1842">
          <cell r="A1842" t="str">
            <v>Salegentibacter</v>
          </cell>
          <cell r="B1842">
            <v>3.36079099577E-4</v>
          </cell>
          <cell r="C1842">
            <v>4.7528762065199997E-4</v>
          </cell>
          <cell r="D1842">
            <v>0</v>
          </cell>
          <cell r="E1842">
            <v>0</v>
          </cell>
        </row>
        <row r="1843">
          <cell r="A1843" t="str">
            <v>Salibacter</v>
          </cell>
          <cell r="B1843">
            <v>0</v>
          </cell>
          <cell r="C1843">
            <v>0</v>
          </cell>
          <cell r="D1843">
            <v>0</v>
          </cell>
          <cell r="E1843">
            <v>0</v>
          </cell>
        </row>
        <row r="1844">
          <cell r="A1844" t="str">
            <v>Salibacterium</v>
          </cell>
          <cell r="B1844">
            <v>0</v>
          </cell>
          <cell r="C1844">
            <v>0</v>
          </cell>
          <cell r="D1844">
            <v>0</v>
          </cell>
          <cell r="E1844">
            <v>0</v>
          </cell>
        </row>
        <row r="1845">
          <cell r="A1845" t="str">
            <v>Salibaculum</v>
          </cell>
          <cell r="B1845">
            <v>0</v>
          </cell>
          <cell r="C1845">
            <v>0</v>
          </cell>
          <cell r="D1845">
            <v>0</v>
          </cell>
          <cell r="E1845">
            <v>0</v>
          </cell>
        </row>
        <row r="1846">
          <cell r="A1846" t="str">
            <v>Salifodinibacter</v>
          </cell>
          <cell r="B1846">
            <v>0</v>
          </cell>
          <cell r="C1846">
            <v>0</v>
          </cell>
          <cell r="D1846">
            <v>0</v>
          </cell>
          <cell r="E1846">
            <v>0</v>
          </cell>
        </row>
        <row r="1847">
          <cell r="A1847" t="str">
            <v>Salilacibacter</v>
          </cell>
          <cell r="B1847">
            <v>3.36079099577E-4</v>
          </cell>
          <cell r="C1847">
            <v>4.7528762065199997E-4</v>
          </cell>
          <cell r="D1847">
            <v>0</v>
          </cell>
          <cell r="E1847">
            <v>0</v>
          </cell>
        </row>
        <row r="1848">
          <cell r="A1848" t="str">
            <v>Salimesophilobacter</v>
          </cell>
          <cell r="B1848">
            <v>0</v>
          </cell>
          <cell r="C1848">
            <v>0</v>
          </cell>
          <cell r="D1848">
            <v>0</v>
          </cell>
          <cell r="E1848">
            <v>0</v>
          </cell>
        </row>
        <row r="1849">
          <cell r="A1849" t="str">
            <v>Salinibacterium</v>
          </cell>
          <cell r="B1849">
            <v>0</v>
          </cell>
          <cell r="C1849">
            <v>0</v>
          </cell>
          <cell r="D1849">
            <v>0</v>
          </cell>
          <cell r="E1849">
            <v>0</v>
          </cell>
        </row>
        <row r="1850">
          <cell r="A1850" t="str">
            <v>Salinicoccus</v>
          </cell>
          <cell r="B1850">
            <v>8.2108884591899998E-4</v>
          </cell>
          <cell r="C1850">
            <v>1.16119498181E-3</v>
          </cell>
          <cell r="D1850">
            <v>3.8950820693799999E-4</v>
          </cell>
          <cell r="E1850">
            <v>5.5084778890699998E-4</v>
          </cell>
        </row>
        <row r="1851">
          <cell r="A1851" t="str">
            <v>Salinicola</v>
          </cell>
          <cell r="B1851">
            <v>0</v>
          </cell>
          <cell r="C1851">
            <v>0</v>
          </cell>
          <cell r="D1851">
            <v>0</v>
          </cell>
          <cell r="E1851">
            <v>0</v>
          </cell>
        </row>
        <row r="1852">
          <cell r="A1852" t="str">
            <v>Salinifilum</v>
          </cell>
          <cell r="B1852">
            <v>0</v>
          </cell>
          <cell r="C1852">
            <v>0</v>
          </cell>
          <cell r="D1852">
            <v>0</v>
          </cell>
          <cell r="E1852">
            <v>0</v>
          </cell>
        </row>
        <row r="1853">
          <cell r="A1853" t="str">
            <v>Salininema</v>
          </cell>
          <cell r="B1853">
            <v>0</v>
          </cell>
          <cell r="C1853">
            <v>0</v>
          </cell>
          <cell r="D1853">
            <v>0</v>
          </cell>
          <cell r="E1853">
            <v>0</v>
          </cell>
        </row>
        <row r="1854">
          <cell r="A1854" t="str">
            <v>Salinirepens</v>
          </cell>
          <cell r="B1854">
            <v>1.6803954978799999E-3</v>
          </cell>
          <cell r="C1854">
            <v>2.3764381032600002E-3</v>
          </cell>
          <cell r="D1854">
            <v>0</v>
          </cell>
          <cell r="E1854">
            <v>0</v>
          </cell>
        </row>
        <row r="1855">
          <cell r="A1855" t="str">
            <v>Salinisphaera</v>
          </cell>
          <cell r="B1855">
            <v>0</v>
          </cell>
          <cell r="C1855">
            <v>0</v>
          </cell>
          <cell r="D1855">
            <v>0</v>
          </cell>
          <cell r="E1855">
            <v>0</v>
          </cell>
        </row>
        <row r="1856">
          <cell r="A1856" t="str">
            <v>Salinispirillum</v>
          </cell>
          <cell r="B1856">
            <v>3.36079099577E-4</v>
          </cell>
          <cell r="C1856">
            <v>4.7528762065199997E-4</v>
          </cell>
          <cell r="D1856">
            <v>0</v>
          </cell>
          <cell r="E1856">
            <v>0</v>
          </cell>
        </row>
        <row r="1857">
          <cell r="A1857" t="str">
            <v>Salinivenus</v>
          </cell>
          <cell r="B1857">
            <v>0</v>
          </cell>
          <cell r="C1857">
            <v>0</v>
          </cell>
          <cell r="D1857">
            <v>0</v>
          </cell>
          <cell r="E1857">
            <v>0</v>
          </cell>
        </row>
        <row r="1858">
          <cell r="A1858" t="str">
            <v>Salinivibrio</v>
          </cell>
          <cell r="B1858">
            <v>6.72158199154E-4</v>
          </cell>
          <cell r="C1858">
            <v>9.5057524130399995E-4</v>
          </cell>
          <cell r="D1858">
            <v>3.8950820693799999E-4</v>
          </cell>
          <cell r="E1858">
            <v>5.5084778890699998E-4</v>
          </cell>
        </row>
        <row r="1859">
          <cell r="A1859" t="str">
            <v>Salinivirga</v>
          </cell>
          <cell r="B1859">
            <v>4.4662528387499997E-2</v>
          </cell>
          <cell r="C1859">
            <v>3.8199170371200001E-3</v>
          </cell>
          <cell r="D1859">
            <v>1.6381501735300001E-2</v>
          </cell>
          <cell r="E1859">
            <v>3.4705969163599999E-3</v>
          </cell>
        </row>
        <row r="1860">
          <cell r="A1860" t="str">
            <v>Salipaludibacillus</v>
          </cell>
          <cell r="B1860">
            <v>0</v>
          </cell>
          <cell r="C1860">
            <v>0</v>
          </cell>
          <cell r="D1860">
            <v>0</v>
          </cell>
          <cell r="E1860">
            <v>0</v>
          </cell>
        </row>
        <row r="1861">
          <cell r="A1861" t="str">
            <v>Salirhabdus</v>
          </cell>
          <cell r="B1861">
            <v>0</v>
          </cell>
          <cell r="C1861">
            <v>0</v>
          </cell>
          <cell r="D1861">
            <v>0</v>
          </cell>
          <cell r="E1861">
            <v>0</v>
          </cell>
        </row>
        <row r="1862">
          <cell r="A1862" t="str">
            <v>Salmonella</v>
          </cell>
          <cell r="B1862">
            <v>4.5924242646500002E-3</v>
          </cell>
          <cell r="C1862">
            <v>4.1647508031399999E-3</v>
          </cell>
          <cell r="D1862">
            <v>5.06227878513E-3</v>
          </cell>
          <cell r="E1862">
            <v>4.3023793958300001E-3</v>
          </cell>
        </row>
        <row r="1863">
          <cell r="A1863" t="str">
            <v>Salsipaludibacter</v>
          </cell>
          <cell r="B1863">
            <v>1.3443163983099999E-3</v>
          </cell>
          <cell r="C1863">
            <v>1.90115048261E-3</v>
          </cell>
          <cell r="D1863">
            <v>3.8917623067299999E-4</v>
          </cell>
          <cell r="E1863">
            <v>5.5037830357E-4</v>
          </cell>
        </row>
        <row r="1864">
          <cell r="A1864" t="str">
            <v>Salsuginimonas</v>
          </cell>
          <cell r="B1864">
            <v>0</v>
          </cell>
          <cell r="C1864">
            <v>0</v>
          </cell>
          <cell r="D1864">
            <v>0</v>
          </cell>
          <cell r="E1864">
            <v>0</v>
          </cell>
        </row>
        <row r="1865">
          <cell r="A1865" t="str">
            <v>Samsonia</v>
          </cell>
          <cell r="B1865">
            <v>0</v>
          </cell>
          <cell r="C1865">
            <v>0</v>
          </cell>
          <cell r="D1865">
            <v>0</v>
          </cell>
          <cell r="E1865">
            <v>0</v>
          </cell>
        </row>
        <row r="1866">
          <cell r="A1866" t="str">
            <v>Sandaracinobacter</v>
          </cell>
          <cell r="B1866">
            <v>3.36079099577E-4</v>
          </cell>
          <cell r="C1866">
            <v>4.7528762065199997E-4</v>
          </cell>
          <cell r="D1866">
            <v>0</v>
          </cell>
          <cell r="E1866">
            <v>0</v>
          </cell>
        </row>
        <row r="1867">
          <cell r="A1867" t="str">
            <v>Sandaracinus</v>
          </cell>
          <cell r="B1867">
            <v>1.3443163983099999E-3</v>
          </cell>
          <cell r="C1867">
            <v>1.90115048261E-3</v>
          </cell>
          <cell r="D1867">
            <v>0</v>
          </cell>
          <cell r="E1867">
            <v>0</v>
          </cell>
        </row>
        <row r="1868">
          <cell r="A1868" t="str">
            <v>Saprospira</v>
          </cell>
          <cell r="B1868">
            <v>3.36079099577E-4</v>
          </cell>
          <cell r="C1868">
            <v>4.7528762065199997E-4</v>
          </cell>
          <cell r="D1868">
            <v>1.16935930396E-3</v>
          </cell>
          <cell r="E1868">
            <v>9.53286700528E-4</v>
          </cell>
        </row>
        <row r="1869">
          <cell r="A1869" t="str">
            <v>Sarcina</v>
          </cell>
          <cell r="B1869">
            <v>4.0905818443600001E-4</v>
          </cell>
          <cell r="C1869">
            <v>5.78495632229E-4</v>
          </cell>
          <cell r="D1869">
            <v>0</v>
          </cell>
          <cell r="E1869">
            <v>0</v>
          </cell>
        </row>
        <row r="1870">
          <cell r="A1870" t="str">
            <v>Savagea</v>
          </cell>
          <cell r="B1870">
            <v>0</v>
          </cell>
          <cell r="C1870">
            <v>0</v>
          </cell>
          <cell r="D1870">
            <v>0</v>
          </cell>
          <cell r="E1870">
            <v>0</v>
          </cell>
        </row>
        <row r="1871">
          <cell r="A1871" t="str">
            <v>Scandinavium</v>
          </cell>
          <cell r="B1871">
            <v>0</v>
          </cell>
          <cell r="C1871">
            <v>0</v>
          </cell>
          <cell r="D1871">
            <v>3.5064085455900002E-3</v>
          </cell>
          <cell r="E1871">
            <v>2.5232228003000002E-3</v>
          </cell>
        </row>
        <row r="1872">
          <cell r="A1872" t="str">
            <v>Scardovia</v>
          </cell>
          <cell r="B1872">
            <v>0</v>
          </cell>
          <cell r="C1872">
            <v>0</v>
          </cell>
          <cell r="D1872">
            <v>0</v>
          </cell>
          <cell r="E1872">
            <v>0</v>
          </cell>
        </row>
        <row r="1873">
          <cell r="A1873" t="str">
            <v>Schaalia</v>
          </cell>
          <cell r="B1873">
            <v>1.4932470450700001E-3</v>
          </cell>
          <cell r="C1873">
            <v>1.07152408985E-3</v>
          </cell>
          <cell r="D1873">
            <v>3.8917623067299999E-4</v>
          </cell>
          <cell r="E1873">
            <v>5.5037830357E-4</v>
          </cell>
        </row>
        <row r="1874">
          <cell r="A1874" t="str">
            <v>Schaedlerella</v>
          </cell>
          <cell r="B1874">
            <v>2.4893726927700002E-2</v>
          </cell>
          <cell r="C1874">
            <v>2.30345719703E-2</v>
          </cell>
          <cell r="D1874">
            <v>6.2339714079300002E-3</v>
          </cell>
          <cell r="E1874">
            <v>2.3925389866799999E-3</v>
          </cell>
        </row>
        <row r="1875">
          <cell r="A1875" t="str">
            <v>Schleiferilactobacillus</v>
          </cell>
          <cell r="B1875">
            <v>0</v>
          </cell>
          <cell r="C1875">
            <v>0</v>
          </cell>
          <cell r="D1875">
            <v>0</v>
          </cell>
          <cell r="E1875">
            <v>0</v>
          </cell>
        </row>
        <row r="1876">
          <cell r="A1876" t="str">
            <v>Schlesneria</v>
          </cell>
          <cell r="B1876">
            <v>0</v>
          </cell>
          <cell r="C1876">
            <v>0</v>
          </cell>
          <cell r="D1876">
            <v>0</v>
          </cell>
          <cell r="E1876">
            <v>0</v>
          </cell>
        </row>
        <row r="1877">
          <cell r="A1877" t="str">
            <v>Schnuerera</v>
          </cell>
          <cell r="B1877">
            <v>0</v>
          </cell>
          <cell r="C1877">
            <v>0</v>
          </cell>
          <cell r="D1877">
            <v>0</v>
          </cell>
          <cell r="E1877">
            <v>0</v>
          </cell>
        </row>
        <row r="1878">
          <cell r="A1878" t="str">
            <v>Schwartzia</v>
          </cell>
          <cell r="B1878">
            <v>2.50581318404E-2</v>
          </cell>
          <cell r="C1878">
            <v>9.4778205400099999E-3</v>
          </cell>
          <cell r="D1878">
            <v>8.2257236642700002E-2</v>
          </cell>
          <cell r="E1878">
            <v>1.0564811406299999E-2</v>
          </cell>
        </row>
        <row r="1879">
          <cell r="A1879" t="str">
            <v>Scytolyngbya</v>
          </cell>
          <cell r="B1879">
            <v>0</v>
          </cell>
          <cell r="C1879">
            <v>0</v>
          </cell>
          <cell r="D1879">
            <v>0</v>
          </cell>
          <cell r="E1879">
            <v>0</v>
          </cell>
        </row>
        <row r="1880">
          <cell r="A1880" t="str">
            <v>Secundilactobacillus</v>
          </cell>
          <cell r="B1880">
            <v>3.36079099577E-4</v>
          </cell>
          <cell r="C1880">
            <v>4.7528762065199997E-4</v>
          </cell>
          <cell r="D1880">
            <v>3.8917623067299999E-4</v>
          </cell>
          <cell r="E1880">
            <v>5.5037830357E-4</v>
          </cell>
        </row>
        <row r="1881">
          <cell r="A1881" t="str">
            <v>Sedimentibacter</v>
          </cell>
          <cell r="B1881">
            <v>4.9176418920799998E-2</v>
          </cell>
          <cell r="C1881">
            <v>2.2730292035800001E-2</v>
          </cell>
          <cell r="D1881">
            <v>6.2427924914000002E-3</v>
          </cell>
          <cell r="E1881">
            <v>2.22128584893E-3</v>
          </cell>
        </row>
        <row r="1882">
          <cell r="A1882" t="str">
            <v>Sedimentisphaera</v>
          </cell>
          <cell r="B1882">
            <v>0</v>
          </cell>
          <cell r="C1882">
            <v>0</v>
          </cell>
          <cell r="D1882">
            <v>0</v>
          </cell>
          <cell r="E1882">
            <v>0</v>
          </cell>
        </row>
        <row r="1883">
          <cell r="A1883" t="str">
            <v>Sediminibacterium</v>
          </cell>
          <cell r="B1883">
            <v>0</v>
          </cell>
          <cell r="C1883">
            <v>0</v>
          </cell>
          <cell r="D1883">
            <v>0</v>
          </cell>
          <cell r="E1883">
            <v>0</v>
          </cell>
        </row>
        <row r="1884">
          <cell r="A1884" t="str">
            <v>Sediminicola</v>
          </cell>
          <cell r="B1884">
            <v>0</v>
          </cell>
          <cell r="C1884">
            <v>0</v>
          </cell>
          <cell r="D1884">
            <v>0</v>
          </cell>
          <cell r="E1884">
            <v>0</v>
          </cell>
        </row>
        <row r="1885">
          <cell r="A1885" t="str">
            <v>Sediminispirochaeta</v>
          </cell>
          <cell r="B1885">
            <v>0</v>
          </cell>
          <cell r="C1885">
            <v>0</v>
          </cell>
          <cell r="D1885">
            <v>0</v>
          </cell>
          <cell r="E1885">
            <v>0</v>
          </cell>
        </row>
        <row r="1886">
          <cell r="A1886" t="str">
            <v>Sediminitomix</v>
          </cell>
          <cell r="B1886">
            <v>3.36079099577E-4</v>
          </cell>
          <cell r="C1886">
            <v>4.7528762065199997E-4</v>
          </cell>
          <cell r="D1886">
            <v>3.8950820693799999E-4</v>
          </cell>
          <cell r="E1886">
            <v>5.5084778890699998E-4</v>
          </cell>
        </row>
        <row r="1887">
          <cell r="A1887" t="str">
            <v>Segatella</v>
          </cell>
          <cell r="B1887">
            <v>11.0691448378</v>
          </cell>
          <cell r="C1887">
            <v>3.10771522241</v>
          </cell>
          <cell r="D1887">
            <v>22.916354513200002</v>
          </cell>
          <cell r="E1887">
            <v>0.87186362478699997</v>
          </cell>
        </row>
        <row r="1888">
          <cell r="A1888" t="str">
            <v>Selenihalanaerobacter</v>
          </cell>
          <cell r="B1888">
            <v>3.6648708000600001E-2</v>
          </cell>
          <cell r="C1888">
            <v>4.3372669933499997E-3</v>
          </cell>
          <cell r="D1888">
            <v>0</v>
          </cell>
          <cell r="E1888">
            <v>0</v>
          </cell>
        </row>
        <row r="1889">
          <cell r="A1889" t="str">
            <v>Seleniivibrio</v>
          </cell>
          <cell r="B1889">
            <v>0</v>
          </cell>
          <cell r="C1889">
            <v>0</v>
          </cell>
          <cell r="D1889">
            <v>0</v>
          </cell>
          <cell r="E1889">
            <v>0</v>
          </cell>
        </row>
        <row r="1890">
          <cell r="A1890" t="str">
            <v>Selenomonas</v>
          </cell>
          <cell r="B1890">
            <v>0.21132725809700001</v>
          </cell>
          <cell r="C1890">
            <v>2.3370782363100001E-2</v>
          </cell>
          <cell r="D1890">
            <v>1.2142087991299999</v>
          </cell>
          <cell r="E1890">
            <v>3.7261513902100002E-2</v>
          </cell>
        </row>
        <row r="1891">
          <cell r="A1891" t="str">
            <v>Sellimonas</v>
          </cell>
          <cell r="B1891">
            <v>5.5991753248499998E-3</v>
          </cell>
          <cell r="C1891">
            <v>5.3328235363100003E-3</v>
          </cell>
          <cell r="D1891">
            <v>1.8709236671599998E-2</v>
          </cell>
          <cell r="E1891">
            <v>3.41120851674E-3</v>
          </cell>
        </row>
        <row r="1892">
          <cell r="A1892" t="str">
            <v>Seminibacterium</v>
          </cell>
          <cell r="B1892">
            <v>0</v>
          </cell>
          <cell r="C1892">
            <v>0</v>
          </cell>
          <cell r="D1892">
            <v>0</v>
          </cell>
          <cell r="E1892">
            <v>0</v>
          </cell>
        </row>
        <row r="1893">
          <cell r="A1893" t="str">
            <v>Senegalimassilia</v>
          </cell>
          <cell r="B1893">
            <v>1.56473989141E-3</v>
          </cell>
          <cell r="C1893">
            <v>6.3562560086200003E-4</v>
          </cell>
          <cell r="D1893">
            <v>8.9680220349000004E-3</v>
          </cell>
          <cell r="E1893">
            <v>5.5773589241399997E-4</v>
          </cell>
        </row>
        <row r="1894">
          <cell r="A1894" t="str">
            <v>Seohaeicola</v>
          </cell>
          <cell r="B1894">
            <v>0</v>
          </cell>
          <cell r="C1894">
            <v>0</v>
          </cell>
          <cell r="D1894">
            <v>0</v>
          </cell>
          <cell r="E1894">
            <v>0</v>
          </cell>
        </row>
        <row r="1895">
          <cell r="A1895" t="str">
            <v>Seonamhaeicola</v>
          </cell>
          <cell r="B1895">
            <v>1.1541954684499999E-3</v>
          </cell>
          <cell r="C1895">
            <v>1.0072852044899999E-3</v>
          </cell>
          <cell r="D1895">
            <v>1.94687708216E-3</v>
          </cell>
          <cell r="E1895">
            <v>1.45722910263E-3</v>
          </cell>
        </row>
        <row r="1896">
          <cell r="A1896" t="str">
            <v>Seongchinamella</v>
          </cell>
          <cell r="B1896">
            <v>3.36079099577E-4</v>
          </cell>
          <cell r="C1896">
            <v>4.7528762065199997E-4</v>
          </cell>
          <cell r="D1896">
            <v>7.8018307329200001E-4</v>
          </cell>
          <cell r="E1896">
            <v>5.5167729755399998E-4</v>
          </cell>
        </row>
        <row r="1897">
          <cell r="A1897" t="str">
            <v>Seramator</v>
          </cell>
          <cell r="B1897">
            <v>5.3693503504300003E-3</v>
          </cell>
          <cell r="C1897">
            <v>5.6039348697299997E-4</v>
          </cell>
          <cell r="D1897">
            <v>1.94870769411E-3</v>
          </cell>
          <cell r="E1897">
            <v>1.10087290809E-3</v>
          </cell>
        </row>
        <row r="1898">
          <cell r="A1898" t="str">
            <v>Serinibacter</v>
          </cell>
          <cell r="B1898">
            <v>4.0905818443600001E-4</v>
          </cell>
          <cell r="C1898">
            <v>5.78495632229E-4</v>
          </cell>
          <cell r="D1898">
            <v>0</v>
          </cell>
          <cell r="E1898">
            <v>0</v>
          </cell>
        </row>
        <row r="1899">
          <cell r="A1899" t="str">
            <v>Serinicoccus</v>
          </cell>
          <cell r="B1899">
            <v>0</v>
          </cell>
          <cell r="C1899">
            <v>0</v>
          </cell>
          <cell r="D1899">
            <v>0</v>
          </cell>
          <cell r="E1899">
            <v>0</v>
          </cell>
        </row>
        <row r="1900">
          <cell r="A1900" t="str">
            <v>Serpentinicella</v>
          </cell>
          <cell r="B1900">
            <v>0</v>
          </cell>
          <cell r="C1900">
            <v>0</v>
          </cell>
          <cell r="D1900">
            <v>0</v>
          </cell>
          <cell r="E1900">
            <v>0</v>
          </cell>
        </row>
        <row r="1901">
          <cell r="A1901" t="str">
            <v>Serratia</v>
          </cell>
          <cell r="B1901">
            <v>8.1811636887200003E-4</v>
          </cell>
          <cell r="C1901">
            <v>1.1569912644599999E-3</v>
          </cell>
          <cell r="D1901">
            <v>3.8950820693799999E-4</v>
          </cell>
          <cell r="E1901">
            <v>5.5084778890699998E-4</v>
          </cell>
        </row>
        <row r="1902">
          <cell r="A1902" t="str">
            <v>Sharpea</v>
          </cell>
          <cell r="B1902">
            <v>1.2301470303500001E-3</v>
          </cell>
          <cell r="C1902">
            <v>1.00562654954E-3</v>
          </cell>
          <cell r="D1902">
            <v>3.5094058169599998E-3</v>
          </cell>
          <cell r="E1902">
            <v>9.5493393884300002E-4</v>
          </cell>
        </row>
        <row r="1903">
          <cell r="A1903" t="str">
            <v>Shewanella</v>
          </cell>
          <cell r="B1903">
            <v>0</v>
          </cell>
          <cell r="C1903">
            <v>0</v>
          </cell>
          <cell r="D1903">
            <v>0</v>
          </cell>
          <cell r="E1903">
            <v>0</v>
          </cell>
        </row>
        <row r="1904">
          <cell r="A1904" t="str">
            <v>Shimazuella</v>
          </cell>
          <cell r="B1904">
            <v>0</v>
          </cell>
          <cell r="C1904">
            <v>0</v>
          </cell>
          <cell r="D1904">
            <v>0</v>
          </cell>
          <cell r="E1904">
            <v>0</v>
          </cell>
        </row>
        <row r="1905">
          <cell r="A1905" t="str">
            <v>Shimwellia</v>
          </cell>
          <cell r="B1905">
            <v>0</v>
          </cell>
          <cell r="C1905">
            <v>0</v>
          </cell>
          <cell r="D1905">
            <v>0</v>
          </cell>
          <cell r="E1905">
            <v>0</v>
          </cell>
        </row>
        <row r="1906">
          <cell r="A1906" t="str">
            <v>Shinella</v>
          </cell>
          <cell r="B1906">
            <v>0</v>
          </cell>
          <cell r="C1906">
            <v>0</v>
          </cell>
          <cell r="D1906">
            <v>7.7868443760999997E-4</v>
          </cell>
          <cell r="E1906">
            <v>5.50613196355E-4</v>
          </cell>
        </row>
        <row r="1907">
          <cell r="A1907" t="str">
            <v>Shouchella</v>
          </cell>
          <cell r="B1907">
            <v>0</v>
          </cell>
          <cell r="C1907">
            <v>0</v>
          </cell>
          <cell r="D1907">
            <v>0</v>
          </cell>
          <cell r="E1907">
            <v>0</v>
          </cell>
        </row>
        <row r="1908">
          <cell r="A1908" t="str">
            <v>Shuttleworthia</v>
          </cell>
          <cell r="B1908">
            <v>7.04781714703E-2</v>
          </cell>
          <cell r="C1908">
            <v>9.8621365581899999E-3</v>
          </cell>
          <cell r="D1908">
            <v>0.11228785885299999</v>
          </cell>
          <cell r="E1908">
            <v>7.53920720749E-3</v>
          </cell>
        </row>
        <row r="1909">
          <cell r="A1909" t="str">
            <v>Siccibacter</v>
          </cell>
          <cell r="B1909">
            <v>0</v>
          </cell>
          <cell r="C1909">
            <v>0</v>
          </cell>
          <cell r="D1909">
            <v>0</v>
          </cell>
          <cell r="E1909">
            <v>0</v>
          </cell>
        </row>
        <row r="1910">
          <cell r="A1910" t="str">
            <v>Siccirubricoccus</v>
          </cell>
          <cell r="B1910">
            <v>0</v>
          </cell>
          <cell r="C1910">
            <v>0</v>
          </cell>
          <cell r="D1910">
            <v>0</v>
          </cell>
          <cell r="E1910">
            <v>0</v>
          </cell>
        </row>
        <row r="1911">
          <cell r="A1911" t="str">
            <v>Siculibacillus</v>
          </cell>
          <cell r="B1911">
            <v>0</v>
          </cell>
          <cell r="C1911">
            <v>0</v>
          </cell>
          <cell r="D1911">
            <v>0</v>
          </cell>
          <cell r="E1911">
            <v>0</v>
          </cell>
        </row>
        <row r="1912">
          <cell r="A1912" t="str">
            <v>Sideroxyarcus</v>
          </cell>
          <cell r="B1912">
            <v>0</v>
          </cell>
          <cell r="C1912">
            <v>0</v>
          </cell>
          <cell r="D1912">
            <v>0</v>
          </cell>
          <cell r="E1912">
            <v>0</v>
          </cell>
        </row>
        <row r="1913">
          <cell r="A1913" t="str">
            <v>Sideroxydans</v>
          </cell>
          <cell r="B1913">
            <v>0</v>
          </cell>
          <cell r="C1913">
            <v>0</v>
          </cell>
          <cell r="D1913">
            <v>1.5625287348E-3</v>
          </cell>
          <cell r="E1913">
            <v>1.4634156480900001E-3</v>
          </cell>
        </row>
        <row r="1914">
          <cell r="A1914" t="str">
            <v>Silanimonas</v>
          </cell>
          <cell r="B1914">
            <v>0</v>
          </cell>
          <cell r="C1914">
            <v>0</v>
          </cell>
          <cell r="D1914">
            <v>0</v>
          </cell>
          <cell r="E1914">
            <v>0</v>
          </cell>
        </row>
        <row r="1915">
          <cell r="A1915" t="str">
            <v>Silvanigrella</v>
          </cell>
          <cell r="B1915">
            <v>2.4270190204200002E-3</v>
          </cell>
          <cell r="C1915">
            <v>2.6103119067999998E-3</v>
          </cell>
          <cell r="D1915">
            <v>3.5080779118900002E-3</v>
          </cell>
          <cell r="E1915">
            <v>2.8598601015800001E-3</v>
          </cell>
        </row>
        <row r="1916">
          <cell r="A1916" t="str">
            <v>Simiduia</v>
          </cell>
          <cell r="B1916">
            <v>0</v>
          </cell>
          <cell r="C1916">
            <v>0</v>
          </cell>
          <cell r="D1916">
            <v>0</v>
          </cell>
          <cell r="E1916">
            <v>0</v>
          </cell>
        </row>
        <row r="1917">
          <cell r="A1917" t="str">
            <v>Siminovitchia</v>
          </cell>
          <cell r="B1917">
            <v>4.1054442295900001E-4</v>
          </cell>
          <cell r="C1917">
            <v>5.8059749090599996E-4</v>
          </cell>
          <cell r="D1917">
            <v>0</v>
          </cell>
          <cell r="E1917">
            <v>0</v>
          </cell>
        </row>
        <row r="1918">
          <cell r="A1918" t="str">
            <v>Simkania</v>
          </cell>
          <cell r="B1918">
            <v>0</v>
          </cell>
          <cell r="C1918">
            <v>0</v>
          </cell>
          <cell r="D1918">
            <v>0</v>
          </cell>
          <cell r="E1918">
            <v>0</v>
          </cell>
        </row>
        <row r="1919">
          <cell r="A1919" t="str">
            <v>Simonsiella</v>
          </cell>
          <cell r="B1919">
            <v>0</v>
          </cell>
          <cell r="C1919">
            <v>0</v>
          </cell>
          <cell r="D1919">
            <v>0</v>
          </cell>
          <cell r="E1919">
            <v>0</v>
          </cell>
        </row>
        <row r="1920">
          <cell r="A1920" t="str">
            <v>Simplicispira</v>
          </cell>
          <cell r="B1920">
            <v>0</v>
          </cell>
          <cell r="C1920">
            <v>0</v>
          </cell>
          <cell r="D1920">
            <v>0</v>
          </cell>
          <cell r="E1920">
            <v>0</v>
          </cell>
        </row>
        <row r="1921">
          <cell r="A1921" t="str">
            <v>Simulacricoccus</v>
          </cell>
          <cell r="B1921">
            <v>0</v>
          </cell>
          <cell r="C1921">
            <v>0</v>
          </cell>
          <cell r="D1921">
            <v>0</v>
          </cell>
          <cell r="E1921">
            <v>0</v>
          </cell>
        </row>
        <row r="1922">
          <cell r="A1922" t="str">
            <v>Singulisphaera</v>
          </cell>
          <cell r="B1922">
            <v>7.4513728401299996E-4</v>
          </cell>
          <cell r="C1922">
            <v>5.3441903620100005E-4</v>
          </cell>
          <cell r="D1922">
            <v>0</v>
          </cell>
          <cell r="E1922">
            <v>0</v>
          </cell>
        </row>
        <row r="1923">
          <cell r="A1923" t="str">
            <v>Sinibacillus</v>
          </cell>
          <cell r="B1923">
            <v>0</v>
          </cell>
          <cell r="C1923">
            <v>0</v>
          </cell>
          <cell r="D1923">
            <v>0</v>
          </cell>
          <cell r="E1923">
            <v>0</v>
          </cell>
        </row>
        <row r="1924">
          <cell r="A1924" t="str">
            <v>Sinobacterium</v>
          </cell>
          <cell r="B1924">
            <v>0</v>
          </cell>
          <cell r="C1924">
            <v>0</v>
          </cell>
          <cell r="D1924">
            <v>0</v>
          </cell>
          <cell r="E1924">
            <v>0</v>
          </cell>
        </row>
        <row r="1925">
          <cell r="A1925" t="str">
            <v>Sinomicrobium</v>
          </cell>
          <cell r="B1925">
            <v>4.1054442295900001E-4</v>
          </cell>
          <cell r="C1925">
            <v>5.8059749090599996E-4</v>
          </cell>
          <cell r="D1925">
            <v>0</v>
          </cell>
          <cell r="E1925">
            <v>0</v>
          </cell>
        </row>
        <row r="1926">
          <cell r="A1926" t="str">
            <v>Sinomonas</v>
          </cell>
          <cell r="B1926">
            <v>0</v>
          </cell>
          <cell r="C1926">
            <v>0</v>
          </cell>
          <cell r="D1926">
            <v>0</v>
          </cell>
          <cell r="E1926">
            <v>0</v>
          </cell>
        </row>
        <row r="1927">
          <cell r="A1927" t="str">
            <v>Siphonobacter</v>
          </cell>
          <cell r="B1927">
            <v>3.36079099577E-4</v>
          </cell>
          <cell r="C1927">
            <v>4.7528762065199997E-4</v>
          </cell>
          <cell r="D1927">
            <v>0</v>
          </cell>
          <cell r="E1927">
            <v>0</v>
          </cell>
        </row>
        <row r="1928">
          <cell r="A1928" t="str">
            <v>Skermanella</v>
          </cell>
          <cell r="B1928">
            <v>0</v>
          </cell>
          <cell r="C1928">
            <v>0</v>
          </cell>
          <cell r="D1928">
            <v>0</v>
          </cell>
          <cell r="E1928">
            <v>0</v>
          </cell>
        </row>
        <row r="1929">
          <cell r="A1929" t="str">
            <v>Slackia</v>
          </cell>
          <cell r="B1929">
            <v>1.5903458043800001E-2</v>
          </cell>
          <cell r="C1929">
            <v>1.7301276882700001E-2</v>
          </cell>
          <cell r="D1929">
            <v>1.7545198472799999E-2</v>
          </cell>
          <cell r="E1929">
            <v>4.3706362387899997E-3</v>
          </cell>
        </row>
        <row r="1930">
          <cell r="A1930" t="str">
            <v>Sneathia</v>
          </cell>
          <cell r="B1930">
            <v>0</v>
          </cell>
          <cell r="C1930">
            <v>0</v>
          </cell>
          <cell r="D1930">
            <v>0</v>
          </cell>
          <cell r="E1930">
            <v>0</v>
          </cell>
        </row>
        <row r="1931">
          <cell r="A1931" t="str">
            <v>Sneathiella</v>
          </cell>
          <cell r="B1931">
            <v>0</v>
          </cell>
          <cell r="C1931">
            <v>0</v>
          </cell>
          <cell r="D1931">
            <v>3.9100684261999998E-4</v>
          </cell>
          <cell r="E1931">
            <v>5.5296717981399997E-4</v>
          </cell>
        </row>
        <row r="1932">
          <cell r="A1932" t="str">
            <v>Snodgrassella</v>
          </cell>
          <cell r="B1932">
            <v>0.47074850008899999</v>
          </cell>
          <cell r="C1932">
            <v>0.25666971159700003</v>
          </cell>
          <cell r="D1932">
            <v>0.147766967262</v>
          </cell>
          <cell r="E1932">
            <v>1.95720803101E-2</v>
          </cell>
        </row>
        <row r="1933">
          <cell r="A1933" t="str">
            <v>Sodalinema</v>
          </cell>
          <cell r="B1933">
            <v>0</v>
          </cell>
          <cell r="C1933">
            <v>0</v>
          </cell>
          <cell r="D1933">
            <v>0</v>
          </cell>
          <cell r="E1933">
            <v>0</v>
          </cell>
        </row>
        <row r="1934">
          <cell r="A1934" t="str">
            <v>Sodaliphilus</v>
          </cell>
          <cell r="B1934">
            <v>0.32685048541900003</v>
          </cell>
          <cell r="C1934">
            <v>4.71842310189E-2</v>
          </cell>
          <cell r="D1934">
            <v>2.11173720207</v>
          </cell>
          <cell r="E1934">
            <v>0.16078896196100001</v>
          </cell>
        </row>
        <row r="1935">
          <cell r="A1935" t="str">
            <v>Soehngenia</v>
          </cell>
          <cell r="B1935">
            <v>3.36079099577E-4</v>
          </cell>
          <cell r="C1935">
            <v>4.7528762065199997E-4</v>
          </cell>
          <cell r="D1935">
            <v>0</v>
          </cell>
          <cell r="E1935">
            <v>0</v>
          </cell>
        </row>
        <row r="1936">
          <cell r="A1936" t="str">
            <v>Solibacillus</v>
          </cell>
          <cell r="B1936">
            <v>0</v>
          </cell>
          <cell r="C1936">
            <v>0</v>
          </cell>
          <cell r="D1936">
            <v>3.9100684261999998E-4</v>
          </cell>
          <cell r="E1936">
            <v>5.5296717981399997E-4</v>
          </cell>
        </row>
        <row r="1937">
          <cell r="A1937" t="str">
            <v>Solibaculum</v>
          </cell>
          <cell r="B1937">
            <v>0.87996621994500002</v>
          </cell>
          <cell r="C1937">
            <v>8.0742918362499999E-2</v>
          </cell>
          <cell r="D1937">
            <v>1.4351934164</v>
          </cell>
          <cell r="E1937">
            <v>2.6709347012299999E-2</v>
          </cell>
        </row>
        <row r="1938">
          <cell r="A1938" t="str">
            <v>Solidesulfovibrio</v>
          </cell>
          <cell r="B1938">
            <v>0</v>
          </cell>
          <cell r="C1938">
            <v>0</v>
          </cell>
          <cell r="D1938">
            <v>0</v>
          </cell>
          <cell r="E1938">
            <v>0</v>
          </cell>
        </row>
        <row r="1939">
          <cell r="A1939" t="str">
            <v>Solimonas</v>
          </cell>
          <cell r="B1939">
            <v>0</v>
          </cell>
          <cell r="C1939">
            <v>0</v>
          </cell>
          <cell r="D1939">
            <v>0</v>
          </cell>
          <cell r="E1939">
            <v>0</v>
          </cell>
        </row>
        <row r="1940">
          <cell r="A1940" t="str">
            <v>Solirubrobacter</v>
          </cell>
          <cell r="B1940">
            <v>3.36079099577E-4</v>
          </cell>
          <cell r="C1940">
            <v>4.7528762065199997E-4</v>
          </cell>
          <cell r="D1940">
            <v>0</v>
          </cell>
          <cell r="E1940">
            <v>0</v>
          </cell>
        </row>
        <row r="1941">
          <cell r="A1941" t="str">
            <v>Solitalea</v>
          </cell>
          <cell r="B1941">
            <v>6.72158199154E-4</v>
          </cell>
          <cell r="C1941">
            <v>9.5057524130399995E-4</v>
          </cell>
          <cell r="D1941">
            <v>3.8917623067299999E-4</v>
          </cell>
          <cell r="E1941">
            <v>5.5037830357E-4</v>
          </cell>
        </row>
        <row r="1942">
          <cell r="A1942" t="str">
            <v>Solobacterium</v>
          </cell>
          <cell r="B1942">
            <v>0.408977994013</v>
          </cell>
          <cell r="C1942">
            <v>0.10290099604</v>
          </cell>
          <cell r="D1942">
            <v>4.4068416208399998E-2</v>
          </cell>
          <cell r="E1942">
            <v>5.5196137077899998E-3</v>
          </cell>
        </row>
        <row r="1943">
          <cell r="A1943" t="str">
            <v>Soortia</v>
          </cell>
          <cell r="B1943">
            <v>0</v>
          </cell>
          <cell r="C1943">
            <v>0</v>
          </cell>
          <cell r="D1943">
            <v>0</v>
          </cell>
          <cell r="E1943">
            <v>0</v>
          </cell>
        </row>
        <row r="1944">
          <cell r="A1944" t="str">
            <v>Sorangium</v>
          </cell>
          <cell r="B1944">
            <v>0</v>
          </cell>
          <cell r="C1944">
            <v>0</v>
          </cell>
          <cell r="D1944">
            <v>0</v>
          </cell>
          <cell r="E1944">
            <v>0</v>
          </cell>
        </row>
        <row r="1945">
          <cell r="A1945" t="str">
            <v>Spartobacteria_genera_incertae_sedis</v>
          </cell>
          <cell r="B1945">
            <v>2.3843424987999998E-3</v>
          </cell>
          <cell r="C1945">
            <v>1.0927905396100001E-3</v>
          </cell>
          <cell r="D1945">
            <v>1.5591994871699999E-3</v>
          </cell>
          <cell r="E1945">
            <v>5.5002740565000005E-4</v>
          </cell>
        </row>
        <row r="1946">
          <cell r="A1946" t="str">
            <v>Sphaerochaeta</v>
          </cell>
          <cell r="B1946">
            <v>3.9457064811600003E-2</v>
          </cell>
          <cell r="C1946">
            <v>1.79021991149E-2</v>
          </cell>
          <cell r="D1946">
            <v>8.1082404472800004E-2</v>
          </cell>
          <cell r="E1946">
            <v>1.2852903393199999E-2</v>
          </cell>
        </row>
        <row r="1947">
          <cell r="A1947" t="str">
            <v>Sphaerotilus</v>
          </cell>
          <cell r="B1947">
            <v>0</v>
          </cell>
          <cell r="C1947">
            <v>0</v>
          </cell>
          <cell r="D1947">
            <v>0</v>
          </cell>
          <cell r="E1947">
            <v>0</v>
          </cell>
        </row>
        <row r="1948">
          <cell r="A1948" t="str">
            <v>Sphingoaurantiacus</v>
          </cell>
          <cell r="B1948">
            <v>0</v>
          </cell>
          <cell r="C1948">
            <v>0</v>
          </cell>
          <cell r="D1948">
            <v>0</v>
          </cell>
          <cell r="E1948">
            <v>0</v>
          </cell>
        </row>
        <row r="1949">
          <cell r="A1949" t="str">
            <v>Sphingobacterium</v>
          </cell>
          <cell r="B1949">
            <v>4.0421011519699998E-2</v>
          </cell>
          <cell r="C1949">
            <v>1.84073350004E-2</v>
          </cell>
          <cell r="D1949">
            <v>1.4433126017500001E-2</v>
          </cell>
          <cell r="E1949">
            <v>3.8861152385499999E-3</v>
          </cell>
        </row>
        <row r="1950">
          <cell r="A1950" t="str">
            <v>Sphingobium</v>
          </cell>
          <cell r="B1950">
            <v>2.7219078368999998E-3</v>
          </cell>
          <cell r="C1950">
            <v>7.1085326723600004E-4</v>
          </cell>
          <cell r="D1950">
            <v>5.8506189893600003E-3</v>
          </cell>
          <cell r="E1950">
            <v>1.6603465180699999E-3</v>
          </cell>
        </row>
        <row r="1951">
          <cell r="A1951" t="str">
            <v>Sphingomicrobium</v>
          </cell>
          <cell r="B1951">
            <v>0</v>
          </cell>
          <cell r="C1951">
            <v>0</v>
          </cell>
          <cell r="D1951">
            <v>0</v>
          </cell>
          <cell r="E1951">
            <v>0</v>
          </cell>
        </row>
        <row r="1952">
          <cell r="A1952" t="str">
            <v>Sphingomonas</v>
          </cell>
          <cell r="B1952">
            <v>1.22717455331E-3</v>
          </cell>
          <cell r="C1952">
            <v>1.7354868966900001E-3</v>
          </cell>
          <cell r="D1952">
            <v>4.2959154092400004E-3</v>
          </cell>
          <cell r="E1952">
            <v>3.6293164337099998E-3</v>
          </cell>
        </row>
        <row r="1953">
          <cell r="A1953" t="str">
            <v>Sphingopyxis</v>
          </cell>
          <cell r="B1953">
            <v>0</v>
          </cell>
          <cell r="C1953">
            <v>0</v>
          </cell>
          <cell r="D1953">
            <v>0</v>
          </cell>
          <cell r="E1953">
            <v>0</v>
          </cell>
        </row>
        <row r="1954">
          <cell r="A1954" t="str">
            <v>Sphingosinicella</v>
          </cell>
          <cell r="B1954">
            <v>0</v>
          </cell>
          <cell r="C1954">
            <v>0</v>
          </cell>
          <cell r="D1954">
            <v>0</v>
          </cell>
          <cell r="E1954">
            <v>0</v>
          </cell>
        </row>
        <row r="1955">
          <cell r="A1955" t="str">
            <v>Spirabiliibacterium</v>
          </cell>
          <cell r="B1955">
            <v>0</v>
          </cell>
          <cell r="C1955">
            <v>0</v>
          </cell>
          <cell r="D1955">
            <v>0</v>
          </cell>
          <cell r="E1955">
            <v>0</v>
          </cell>
        </row>
        <row r="1956">
          <cell r="A1956" t="str">
            <v>Spiribacter</v>
          </cell>
          <cell r="B1956">
            <v>0</v>
          </cell>
          <cell r="C1956">
            <v>0</v>
          </cell>
          <cell r="D1956">
            <v>1.56069812285E-3</v>
          </cell>
          <cell r="E1956">
            <v>5.5532146223199997E-4</v>
          </cell>
        </row>
        <row r="1957">
          <cell r="A1957" t="str">
            <v>Spirillum</v>
          </cell>
          <cell r="B1957">
            <v>4.1054442295900001E-4</v>
          </cell>
          <cell r="C1957">
            <v>5.8059749090599996E-4</v>
          </cell>
          <cell r="D1957">
            <v>0</v>
          </cell>
          <cell r="E1957">
            <v>0</v>
          </cell>
        </row>
        <row r="1958">
          <cell r="A1958" t="str">
            <v>Spirochaeta</v>
          </cell>
          <cell r="B1958">
            <v>3.36079099577E-4</v>
          </cell>
          <cell r="C1958">
            <v>4.7528762065199997E-4</v>
          </cell>
          <cell r="D1958">
            <v>1.95353557742E-3</v>
          </cell>
          <cell r="E1958">
            <v>1.99434037326E-3</v>
          </cell>
        </row>
        <row r="1959">
          <cell r="A1959" t="str">
            <v>Spiroplasma</v>
          </cell>
          <cell r="B1959">
            <v>3.8443145035900001E-3</v>
          </cell>
          <cell r="C1959">
            <v>3.69804247229E-3</v>
          </cell>
          <cell r="D1959">
            <v>1.1700232564999999E-3</v>
          </cell>
          <cell r="E1959">
            <v>9.5409871158599999E-4</v>
          </cell>
        </row>
        <row r="1960">
          <cell r="A1960" t="str">
            <v>Spirosoma</v>
          </cell>
          <cell r="B1960">
            <v>0</v>
          </cell>
          <cell r="C1960">
            <v>0</v>
          </cell>
          <cell r="D1960">
            <v>0</v>
          </cell>
          <cell r="E1960">
            <v>0</v>
          </cell>
        </row>
        <row r="1961">
          <cell r="A1961" t="str">
            <v>Spodiobacter</v>
          </cell>
          <cell r="B1961">
            <v>0</v>
          </cell>
          <cell r="C1961">
            <v>0</v>
          </cell>
          <cell r="D1961">
            <v>0</v>
          </cell>
          <cell r="E1961">
            <v>0</v>
          </cell>
        </row>
        <row r="1962">
          <cell r="A1962" t="str">
            <v>Spongiibacter</v>
          </cell>
          <cell r="B1962">
            <v>0</v>
          </cell>
          <cell r="C1962">
            <v>0</v>
          </cell>
          <cell r="D1962">
            <v>0</v>
          </cell>
          <cell r="E1962">
            <v>0</v>
          </cell>
        </row>
        <row r="1963">
          <cell r="A1963" t="str">
            <v>Spongiimicrobium</v>
          </cell>
          <cell r="B1963">
            <v>1.1556817069700001E-3</v>
          </cell>
          <cell r="C1963">
            <v>1.04274829745E-4</v>
          </cell>
          <cell r="D1963">
            <v>3.8917623067299999E-4</v>
          </cell>
          <cell r="E1963">
            <v>5.5037830357E-4</v>
          </cell>
        </row>
        <row r="1964">
          <cell r="A1964" t="str">
            <v>Spongiimonas</v>
          </cell>
          <cell r="B1964">
            <v>1.25655384186E-2</v>
          </cell>
          <cell r="C1964">
            <v>9.9006906790300008E-3</v>
          </cell>
          <cell r="D1964">
            <v>1.5570368989599999E-3</v>
          </cell>
          <cell r="E1964">
            <v>1.4560754668500001E-3</v>
          </cell>
        </row>
        <row r="1965">
          <cell r="A1965" t="str">
            <v>Spongitalea</v>
          </cell>
          <cell r="B1965">
            <v>3.1309660213399999E-3</v>
          </cell>
          <cell r="C1965">
            <v>7.8808336308199998E-4</v>
          </cell>
          <cell r="D1965">
            <v>1.8717223071900001E-2</v>
          </cell>
          <cell r="E1965">
            <v>1.6774212170699999E-3</v>
          </cell>
        </row>
        <row r="1966">
          <cell r="A1966" t="str">
            <v>Sporacetigenium</v>
          </cell>
          <cell r="B1966">
            <v>0</v>
          </cell>
          <cell r="C1966">
            <v>0</v>
          </cell>
          <cell r="D1966">
            <v>0</v>
          </cell>
          <cell r="E1966">
            <v>0</v>
          </cell>
        </row>
        <row r="1967">
          <cell r="A1967" t="str">
            <v>Sporanaerobacter</v>
          </cell>
          <cell r="B1967">
            <v>0</v>
          </cell>
          <cell r="C1967">
            <v>0</v>
          </cell>
          <cell r="D1967">
            <v>0</v>
          </cell>
          <cell r="E1967">
            <v>0</v>
          </cell>
        </row>
        <row r="1968">
          <cell r="A1968" t="str">
            <v>Sporichthya</v>
          </cell>
          <cell r="B1968">
            <v>0</v>
          </cell>
          <cell r="C1968">
            <v>0</v>
          </cell>
          <cell r="D1968">
            <v>0</v>
          </cell>
          <cell r="E1968">
            <v>0</v>
          </cell>
        </row>
        <row r="1969">
          <cell r="A1969" t="str">
            <v>Sporobacter</v>
          </cell>
          <cell r="B1969">
            <v>0.17164960105800001</v>
          </cell>
          <cell r="C1969">
            <v>4.1621047455399997E-2</v>
          </cell>
          <cell r="D1969">
            <v>6.8240926250600006E-2</v>
          </cell>
          <cell r="E1969">
            <v>5.0322099263600002E-3</v>
          </cell>
        </row>
        <row r="1970">
          <cell r="A1970" t="str">
            <v>Sporobacterium</v>
          </cell>
          <cell r="B1970">
            <v>0</v>
          </cell>
          <cell r="C1970">
            <v>0</v>
          </cell>
          <cell r="D1970">
            <v>0</v>
          </cell>
          <cell r="E1970">
            <v>0</v>
          </cell>
        </row>
        <row r="1971">
          <cell r="A1971" t="str">
            <v>Sporofaciens</v>
          </cell>
          <cell r="B1971">
            <v>5.89109166429E-3</v>
          </cell>
          <cell r="C1971">
            <v>2.7044205877700001E-3</v>
          </cell>
          <cell r="D1971">
            <v>5.8542802132599998E-3</v>
          </cell>
          <cell r="E1971">
            <v>3.45273144928E-3</v>
          </cell>
        </row>
        <row r="1972">
          <cell r="A1972" t="str">
            <v>Sporohalobacter</v>
          </cell>
          <cell r="B1972">
            <v>1.2316332688800001E-3</v>
          </cell>
          <cell r="C1972">
            <v>1.7417924727199999E-3</v>
          </cell>
          <cell r="D1972">
            <v>0</v>
          </cell>
          <cell r="E1972">
            <v>0</v>
          </cell>
        </row>
        <row r="1973">
          <cell r="A1973" t="str">
            <v>Sporolactobacillus</v>
          </cell>
          <cell r="B1973">
            <v>0</v>
          </cell>
          <cell r="C1973">
            <v>0</v>
          </cell>
          <cell r="D1973">
            <v>0</v>
          </cell>
          <cell r="E1973">
            <v>0</v>
          </cell>
        </row>
        <row r="1974">
          <cell r="A1974" t="str">
            <v>Sporomusa</v>
          </cell>
          <cell r="B1974">
            <v>1.7548608212699999E-3</v>
          </cell>
          <cell r="C1974">
            <v>1.6875021196800001E-3</v>
          </cell>
          <cell r="D1974">
            <v>1.1681926445499999E-3</v>
          </cell>
          <cell r="E1974">
            <v>9.5409647313500002E-4</v>
          </cell>
        </row>
        <row r="1975">
          <cell r="A1975" t="str">
            <v>Sporosalibacterium</v>
          </cell>
          <cell r="B1975">
            <v>0</v>
          </cell>
          <cell r="C1975">
            <v>0</v>
          </cell>
          <cell r="D1975">
            <v>0</v>
          </cell>
          <cell r="E1975">
            <v>0</v>
          </cell>
        </row>
        <row r="1976">
          <cell r="A1976" t="str">
            <v>Sporosarcina</v>
          </cell>
          <cell r="B1976">
            <v>6.72158199154E-4</v>
          </cell>
          <cell r="C1976">
            <v>9.5057524130399995E-4</v>
          </cell>
          <cell r="D1976">
            <v>0</v>
          </cell>
          <cell r="E1976">
            <v>0</v>
          </cell>
        </row>
        <row r="1977">
          <cell r="A1977" t="str">
            <v>Sporotomaculum</v>
          </cell>
          <cell r="B1977">
            <v>0</v>
          </cell>
          <cell r="C1977">
            <v>0</v>
          </cell>
          <cell r="D1977">
            <v>0</v>
          </cell>
          <cell r="E1977">
            <v>0</v>
          </cell>
        </row>
        <row r="1978">
          <cell r="A1978" t="str">
            <v>SR1_genera_incertae_sedis</v>
          </cell>
          <cell r="B1978">
            <v>6.6354018020599995E-2</v>
          </cell>
          <cell r="C1978">
            <v>2.96812754921E-2</v>
          </cell>
          <cell r="D1978">
            <v>7.82013685239E-4</v>
          </cell>
          <cell r="E1978">
            <v>1.1059343596300001E-3</v>
          </cell>
        </row>
        <row r="1979">
          <cell r="A1979" t="str">
            <v>Stackebrandtia</v>
          </cell>
          <cell r="B1979">
            <v>4.1054442295900001E-4</v>
          </cell>
          <cell r="C1979">
            <v>5.8059749090599996E-4</v>
          </cell>
          <cell r="D1979">
            <v>3.8917623067299999E-4</v>
          </cell>
          <cell r="E1979">
            <v>5.5037830357E-4</v>
          </cell>
        </row>
        <row r="1980">
          <cell r="A1980" t="str">
            <v>Stakelama</v>
          </cell>
          <cell r="B1980">
            <v>0</v>
          </cell>
          <cell r="C1980">
            <v>0</v>
          </cell>
          <cell r="D1980">
            <v>0</v>
          </cell>
          <cell r="E1980">
            <v>0</v>
          </cell>
        </row>
        <row r="1981">
          <cell r="A1981" t="str">
            <v>Staphylococcus</v>
          </cell>
          <cell r="B1981">
            <v>1.22780807948E-2</v>
          </cell>
          <cell r="C1981">
            <v>1.12910448284E-2</v>
          </cell>
          <cell r="D1981">
            <v>5.45462301779E-3</v>
          </cell>
          <cell r="E1981">
            <v>3.6055438688100002E-3</v>
          </cell>
        </row>
        <row r="1982">
          <cell r="A1982" t="str">
            <v>Stappia</v>
          </cell>
          <cell r="B1982">
            <v>0</v>
          </cell>
          <cell r="C1982">
            <v>0</v>
          </cell>
          <cell r="D1982">
            <v>0</v>
          </cell>
          <cell r="E1982">
            <v>0</v>
          </cell>
        </row>
        <row r="1983">
          <cell r="A1983" t="str">
            <v>Starkeya</v>
          </cell>
          <cell r="B1983">
            <v>0</v>
          </cell>
          <cell r="C1983">
            <v>0</v>
          </cell>
          <cell r="D1983">
            <v>0</v>
          </cell>
          <cell r="E1983">
            <v>0</v>
          </cell>
        </row>
        <row r="1984">
          <cell r="A1984" t="str">
            <v>Stecheria</v>
          </cell>
          <cell r="B1984">
            <v>0.12884855065299999</v>
          </cell>
          <cell r="C1984">
            <v>0.12919556167099999</v>
          </cell>
          <cell r="D1984">
            <v>1.8719385660100001E-2</v>
          </cell>
          <cell r="E1984">
            <v>3.32995897235E-3</v>
          </cell>
        </row>
        <row r="1985">
          <cell r="A1985" t="str">
            <v>Stella</v>
          </cell>
          <cell r="B1985">
            <v>4.0905818443600001E-4</v>
          </cell>
          <cell r="C1985">
            <v>5.78495632229E-4</v>
          </cell>
          <cell r="D1985">
            <v>0</v>
          </cell>
          <cell r="E1985">
            <v>0</v>
          </cell>
        </row>
        <row r="1986">
          <cell r="A1986" t="str">
            <v>Stenotrophobacter</v>
          </cell>
          <cell r="B1986">
            <v>4.1054442295900001E-4</v>
          </cell>
          <cell r="C1986">
            <v>5.8059749090599996E-4</v>
          </cell>
          <cell r="D1986">
            <v>7.7868443760999997E-4</v>
          </cell>
          <cell r="E1986">
            <v>5.50613196355E-4</v>
          </cell>
        </row>
        <row r="1987">
          <cell r="A1987" t="str">
            <v>Stenotrophobium</v>
          </cell>
          <cell r="B1987">
            <v>3.36079099577E-4</v>
          </cell>
          <cell r="C1987">
            <v>4.7528762065199997E-4</v>
          </cell>
          <cell r="D1987">
            <v>0</v>
          </cell>
          <cell r="E1987">
            <v>0</v>
          </cell>
        </row>
        <row r="1988">
          <cell r="A1988" t="str">
            <v>Stenotrophomonas</v>
          </cell>
          <cell r="B1988">
            <v>6.4337296283299997E-2</v>
          </cell>
          <cell r="C1988">
            <v>5.59519470066E-2</v>
          </cell>
          <cell r="D1988">
            <v>3.0777010100100002E-2</v>
          </cell>
          <cell r="E1988">
            <v>1.27838611256E-2</v>
          </cell>
        </row>
        <row r="1989">
          <cell r="A1989" t="str">
            <v>Steroidobacter</v>
          </cell>
          <cell r="B1989">
            <v>0</v>
          </cell>
          <cell r="C1989">
            <v>0</v>
          </cell>
          <cell r="D1989">
            <v>3.9100684261999998E-4</v>
          </cell>
          <cell r="E1989">
            <v>5.5296717981399997E-4</v>
          </cell>
        </row>
        <row r="1990">
          <cell r="A1990" t="str">
            <v>Sterolibacterium</v>
          </cell>
          <cell r="B1990">
            <v>1.3443163983099999E-3</v>
          </cell>
          <cell r="C1990">
            <v>1.90115048261E-3</v>
          </cell>
          <cell r="D1990">
            <v>0</v>
          </cell>
          <cell r="E1990">
            <v>0</v>
          </cell>
        </row>
        <row r="1991">
          <cell r="A1991" t="str">
            <v>Stieleria</v>
          </cell>
          <cell r="B1991">
            <v>7.44793318634E-2</v>
          </cell>
          <cell r="C1991">
            <v>1.2875275313099999E-2</v>
          </cell>
          <cell r="D1991">
            <v>0.23755094441899999</v>
          </cell>
          <cell r="E1991">
            <v>9.9521552394600005E-2</v>
          </cell>
        </row>
        <row r="1992">
          <cell r="A1992" t="str">
            <v>Stomatobaculum</v>
          </cell>
          <cell r="B1992">
            <v>0.35254585907699998</v>
          </cell>
          <cell r="C1992">
            <v>0.13807521325200001</v>
          </cell>
          <cell r="D1992">
            <v>0.68155484954199996</v>
          </cell>
          <cell r="E1992">
            <v>2.91748667904E-2</v>
          </cell>
        </row>
        <row r="1993">
          <cell r="A1993" t="str">
            <v>Streptoalloteichus</v>
          </cell>
          <cell r="B1993">
            <v>0</v>
          </cell>
          <cell r="C1993">
            <v>0</v>
          </cell>
          <cell r="D1993">
            <v>0</v>
          </cell>
          <cell r="E1993">
            <v>0</v>
          </cell>
        </row>
        <row r="1994">
          <cell r="A1994" t="str">
            <v>Streptobacillus</v>
          </cell>
          <cell r="B1994">
            <v>3.4655588823900001E-3</v>
          </cell>
          <cell r="C1994">
            <v>1.04587875932E-3</v>
          </cell>
          <cell r="D1994">
            <v>0</v>
          </cell>
          <cell r="E1994">
            <v>0</v>
          </cell>
        </row>
        <row r="1995">
          <cell r="A1995" t="str">
            <v>Streptococcus</v>
          </cell>
          <cell r="B1995">
            <v>6.2578876670899994E-2</v>
          </cell>
          <cell r="C1995">
            <v>4.4296812622599997E-2</v>
          </cell>
          <cell r="D1995">
            <v>0.126694986387</v>
          </cell>
          <cell r="E1995">
            <v>4.37252562794E-2</v>
          </cell>
        </row>
        <row r="1996">
          <cell r="A1996" t="str">
            <v>Streptomyces</v>
          </cell>
          <cell r="B1996">
            <v>1.0082372987300001E-3</v>
          </cell>
          <cell r="C1996">
            <v>1.4258628619600001E-3</v>
          </cell>
          <cell r="D1996">
            <v>3.9100684261999998E-4</v>
          </cell>
          <cell r="E1996">
            <v>5.5296717981399997E-4</v>
          </cell>
        </row>
        <row r="1997">
          <cell r="A1997" t="str">
            <v>Streptophyta</v>
          </cell>
          <cell r="B1997">
            <v>0.285814375668</v>
          </cell>
          <cell r="C1997">
            <v>0.24563443073899999</v>
          </cell>
          <cell r="D1997">
            <v>0.124016233519</v>
          </cell>
          <cell r="E1997">
            <v>1.50783844934E-2</v>
          </cell>
        </row>
        <row r="1998">
          <cell r="A1998" t="str">
            <v>Subdivision3_genera_incertae_sedis</v>
          </cell>
          <cell r="B1998">
            <v>3.36079099577E-4</v>
          </cell>
          <cell r="C1998">
            <v>4.7528762065199997E-4</v>
          </cell>
          <cell r="D1998">
            <v>7.82013685239E-4</v>
          </cell>
          <cell r="E1998">
            <v>1.1059343596300001E-3</v>
          </cell>
        </row>
        <row r="1999">
          <cell r="A1999" t="str">
            <v>Subdivision5_genera_incertae_sedis</v>
          </cell>
          <cell r="B1999">
            <v>2.4936340062900002</v>
          </cell>
          <cell r="C1999">
            <v>0.81748508685999999</v>
          </cell>
          <cell r="D1999">
            <v>1.9300930697400001</v>
          </cell>
          <cell r="E1999">
            <v>0.107993120102</v>
          </cell>
        </row>
        <row r="2000">
          <cell r="A2000" t="str">
            <v>Subdoligranulum</v>
          </cell>
          <cell r="B2000">
            <v>0</v>
          </cell>
          <cell r="C2000">
            <v>0</v>
          </cell>
          <cell r="D2000">
            <v>0</v>
          </cell>
          <cell r="E2000">
            <v>0</v>
          </cell>
        </row>
        <row r="2001">
          <cell r="A2001" t="str">
            <v>Subsaximicrobium</v>
          </cell>
          <cell r="B2001">
            <v>0</v>
          </cell>
          <cell r="C2001">
            <v>0</v>
          </cell>
          <cell r="D2001">
            <v>0</v>
          </cell>
          <cell r="E2001">
            <v>0</v>
          </cell>
        </row>
        <row r="2002">
          <cell r="A2002" t="str">
            <v>Succinatimonas</v>
          </cell>
          <cell r="B2002">
            <v>3.8458007421100001E-3</v>
          </cell>
          <cell r="C2002">
            <v>3.83132137722E-3</v>
          </cell>
          <cell r="D2002">
            <v>1.95170496547E-3</v>
          </cell>
          <cell r="E2002">
            <v>1.1082885677799999E-3</v>
          </cell>
        </row>
        <row r="2003">
          <cell r="A2003" t="str">
            <v>Succiniclasticum</v>
          </cell>
          <cell r="B2003">
            <v>2.7343788150999999</v>
          </cell>
          <cell r="C2003">
            <v>4.6674335261400003E-2</v>
          </cell>
          <cell r="D2003">
            <v>2.8281906938699999</v>
          </cell>
          <cell r="E2003">
            <v>5.7214492636499997E-2</v>
          </cell>
        </row>
        <row r="2004">
          <cell r="A2004" t="str">
            <v>Succinimonas</v>
          </cell>
          <cell r="B2004">
            <v>2.8332567604600001E-2</v>
          </cell>
          <cell r="C2004">
            <v>1.6602386160200001E-3</v>
          </cell>
          <cell r="D2004">
            <v>0</v>
          </cell>
          <cell r="E2004">
            <v>0</v>
          </cell>
        </row>
        <row r="2005">
          <cell r="A2005" t="str">
            <v>Succinispira</v>
          </cell>
          <cell r="B2005">
            <v>0</v>
          </cell>
          <cell r="C2005">
            <v>0</v>
          </cell>
          <cell r="D2005">
            <v>0</v>
          </cell>
          <cell r="E2005">
            <v>0</v>
          </cell>
        </row>
        <row r="2006">
          <cell r="A2006" t="str">
            <v>Succinivibrio</v>
          </cell>
          <cell r="B2006">
            <v>0.183296195799</v>
          </cell>
          <cell r="C2006">
            <v>1.54458331482E-2</v>
          </cell>
          <cell r="D2006">
            <v>1.2862452714799999</v>
          </cell>
          <cell r="E2006">
            <v>1.10057520775E-2</v>
          </cell>
        </row>
        <row r="2007">
          <cell r="A2007" t="str">
            <v>Suicoccus</v>
          </cell>
          <cell r="B2007">
            <v>1.2301470303500001E-3</v>
          </cell>
          <cell r="C2007">
            <v>1.00562654954E-3</v>
          </cell>
          <cell r="D2007">
            <v>0</v>
          </cell>
          <cell r="E2007">
            <v>0</v>
          </cell>
        </row>
        <row r="2008">
          <cell r="A2008" t="str">
            <v>Suilimivivens</v>
          </cell>
          <cell r="B2008">
            <v>1.9023052295099999E-3</v>
          </cell>
          <cell r="C2008">
            <v>5.1104913784500003E-4</v>
          </cell>
          <cell r="D2008">
            <v>1.52048199836E-2</v>
          </cell>
          <cell r="E2008">
            <v>1.6428642481600001E-3</v>
          </cell>
        </row>
        <row r="2009">
          <cell r="A2009" t="str">
            <v>Suipraeoptans</v>
          </cell>
          <cell r="B2009">
            <v>5.2630962252799996E-3</v>
          </cell>
          <cell r="C2009">
            <v>4.85987677039E-3</v>
          </cell>
          <cell r="D2009">
            <v>1.2085093104199999E-2</v>
          </cell>
          <cell r="E2009">
            <v>3.34307672168E-3</v>
          </cell>
        </row>
        <row r="2010">
          <cell r="A2010" t="str">
            <v>Sulfidibacter</v>
          </cell>
          <cell r="B2010">
            <v>0</v>
          </cell>
          <cell r="C2010">
            <v>0</v>
          </cell>
          <cell r="D2010">
            <v>0</v>
          </cell>
          <cell r="E2010">
            <v>0</v>
          </cell>
        </row>
        <row r="2011">
          <cell r="A2011" t="str">
            <v>Sulfobacillus</v>
          </cell>
          <cell r="B2011">
            <v>4.1054442295900001E-4</v>
          </cell>
          <cell r="C2011">
            <v>5.8059749090599996E-4</v>
          </cell>
          <cell r="D2011">
            <v>0</v>
          </cell>
          <cell r="E2011">
            <v>0</v>
          </cell>
        </row>
        <row r="2012">
          <cell r="A2012" t="str">
            <v>Sulfuricurvum</v>
          </cell>
          <cell r="B2012">
            <v>3.36079099577E-4</v>
          </cell>
          <cell r="C2012">
            <v>4.7528762065199997E-4</v>
          </cell>
          <cell r="D2012">
            <v>3.9100684261999998E-4</v>
          </cell>
          <cell r="E2012">
            <v>5.5296717981399997E-4</v>
          </cell>
        </row>
        <row r="2013">
          <cell r="A2013" t="str">
            <v>Sulfuriferula</v>
          </cell>
          <cell r="B2013">
            <v>0</v>
          </cell>
          <cell r="C2013">
            <v>0</v>
          </cell>
          <cell r="D2013">
            <v>0</v>
          </cell>
          <cell r="E2013">
            <v>0</v>
          </cell>
        </row>
        <row r="2014">
          <cell r="A2014" t="str">
            <v>Sulfuriflexus</v>
          </cell>
          <cell r="B2014">
            <v>7.4662352253600001E-4</v>
          </cell>
          <cell r="C2014">
            <v>5.3576204492499998E-4</v>
          </cell>
          <cell r="D2014">
            <v>5.0694399872800002E-3</v>
          </cell>
          <cell r="E2014">
            <v>1.10587716133E-3</v>
          </cell>
        </row>
        <row r="2015">
          <cell r="A2015" t="str">
            <v>Sulfurihydrogenibium</v>
          </cell>
          <cell r="B2015">
            <v>2.0894536823200002E-3</v>
          </cell>
          <cell r="C2015">
            <v>2.1464752950199999E-3</v>
          </cell>
          <cell r="D2015">
            <v>0</v>
          </cell>
          <cell r="E2015">
            <v>0</v>
          </cell>
        </row>
        <row r="2016">
          <cell r="A2016" t="str">
            <v>Sulfurimicrobium</v>
          </cell>
          <cell r="B2016">
            <v>0</v>
          </cell>
          <cell r="C2016">
            <v>0</v>
          </cell>
          <cell r="D2016">
            <v>0</v>
          </cell>
          <cell r="E2016">
            <v>0</v>
          </cell>
        </row>
        <row r="2017">
          <cell r="A2017" t="str">
            <v>Sulfurimonas</v>
          </cell>
          <cell r="B2017">
            <v>1.4917608065499999E-3</v>
          </cell>
          <cell r="C2017">
            <v>3.7103314480500002E-4</v>
          </cell>
          <cell r="D2017">
            <v>3.5112364289000002E-3</v>
          </cell>
          <cell r="E2017">
            <v>1.6572678962000001E-3</v>
          </cell>
        </row>
        <row r="2018">
          <cell r="A2018" t="str">
            <v>Sulfurirhabdus</v>
          </cell>
          <cell r="B2018">
            <v>0</v>
          </cell>
          <cell r="C2018">
            <v>0</v>
          </cell>
          <cell r="D2018">
            <v>0</v>
          </cell>
          <cell r="E2018">
            <v>0</v>
          </cell>
        </row>
        <row r="2019">
          <cell r="A2019" t="str">
            <v>Sulfurivermis</v>
          </cell>
          <cell r="B2019">
            <v>0</v>
          </cell>
          <cell r="C2019">
            <v>0</v>
          </cell>
          <cell r="D2019">
            <v>0</v>
          </cell>
          <cell r="E2019">
            <v>0</v>
          </cell>
        </row>
        <row r="2020">
          <cell r="A2020" t="str">
            <v>Sulfurivirga</v>
          </cell>
          <cell r="B2020">
            <v>0</v>
          </cell>
          <cell r="C2020">
            <v>0</v>
          </cell>
          <cell r="D2020">
            <v>0</v>
          </cell>
          <cell r="E2020">
            <v>0</v>
          </cell>
        </row>
        <row r="2021">
          <cell r="A2021" t="str">
            <v>Sulfurospirillum</v>
          </cell>
          <cell r="B2021">
            <v>0</v>
          </cell>
          <cell r="C2021">
            <v>0</v>
          </cell>
          <cell r="D2021">
            <v>1.5640273704799999E-3</v>
          </cell>
          <cell r="E2021">
            <v>2.2118687192499999E-3</v>
          </cell>
        </row>
        <row r="2022">
          <cell r="A2022" t="str">
            <v>Sulfurovum</v>
          </cell>
          <cell r="B2022">
            <v>1.0082372987300001E-3</v>
          </cell>
          <cell r="C2022">
            <v>1.4258628619600001E-3</v>
          </cell>
          <cell r="D2022">
            <v>1.1700232564999999E-3</v>
          </cell>
          <cell r="E2022">
            <v>9.5409871158599999E-4</v>
          </cell>
        </row>
        <row r="2023">
          <cell r="A2023" t="str">
            <v>Sunxiuqinia</v>
          </cell>
          <cell r="B2023">
            <v>2.7919144447199999E-3</v>
          </cell>
          <cell r="C2023">
            <v>2.3662937804999999E-3</v>
          </cell>
          <cell r="D2023">
            <v>6.6271408387599999E-3</v>
          </cell>
          <cell r="E2023">
            <v>5.3884790058700001E-4</v>
          </cell>
        </row>
        <row r="2024">
          <cell r="A2024" t="str">
            <v>Sutcliffiella</v>
          </cell>
          <cell r="B2024">
            <v>0</v>
          </cell>
          <cell r="C2024">
            <v>0</v>
          </cell>
          <cell r="D2024">
            <v>0</v>
          </cell>
          <cell r="E2024">
            <v>0</v>
          </cell>
        </row>
        <row r="2025">
          <cell r="A2025" t="str">
            <v>Sutterella</v>
          </cell>
          <cell r="B2025">
            <v>1.5677123684500001E-3</v>
          </cell>
          <cell r="C2025">
            <v>1.55945084576E-3</v>
          </cell>
          <cell r="D2025">
            <v>3.5157323359500002E-3</v>
          </cell>
          <cell r="E2025">
            <v>3.3201572373500001E-3</v>
          </cell>
        </row>
        <row r="2026">
          <cell r="A2026" t="str">
            <v>Suttonella</v>
          </cell>
          <cell r="B2026">
            <v>1.5349053570399999E-2</v>
          </cell>
          <cell r="C2026">
            <v>8.8383786516700001E-3</v>
          </cell>
          <cell r="D2026">
            <v>1.95170496547E-3</v>
          </cell>
          <cell r="E2026">
            <v>1.1082885677799999E-3</v>
          </cell>
        </row>
        <row r="2027">
          <cell r="A2027" t="str">
            <v>Symbiobacterium</v>
          </cell>
          <cell r="B2027">
            <v>0</v>
          </cell>
          <cell r="C2027">
            <v>0</v>
          </cell>
          <cell r="D2027">
            <v>0</v>
          </cell>
          <cell r="E2027">
            <v>0</v>
          </cell>
        </row>
        <row r="2028">
          <cell r="A2028" t="str">
            <v>Symmachiella</v>
          </cell>
          <cell r="B2028">
            <v>0</v>
          </cell>
          <cell r="C2028">
            <v>0</v>
          </cell>
          <cell r="D2028">
            <v>0</v>
          </cell>
          <cell r="E2028">
            <v>0</v>
          </cell>
        </row>
        <row r="2029">
          <cell r="A2029" t="str">
            <v>Synergistes</v>
          </cell>
          <cell r="B2029">
            <v>2.7948869217599998E-3</v>
          </cell>
          <cell r="C2029">
            <v>1.2633638660200001E-3</v>
          </cell>
          <cell r="D2029">
            <v>4.2865916188800004E-3</v>
          </cell>
          <cell r="E2029">
            <v>1.9835664138199999E-3</v>
          </cell>
        </row>
        <row r="2030">
          <cell r="A2030" t="str">
            <v>Syntrophaceticus</v>
          </cell>
          <cell r="B2030">
            <v>0</v>
          </cell>
          <cell r="C2030">
            <v>0</v>
          </cell>
          <cell r="D2030">
            <v>0</v>
          </cell>
          <cell r="E2030">
            <v>0</v>
          </cell>
        </row>
        <row r="2031">
          <cell r="A2031" t="str">
            <v>Syntrophobacter</v>
          </cell>
          <cell r="B2031">
            <v>0</v>
          </cell>
          <cell r="C2031">
            <v>0</v>
          </cell>
          <cell r="D2031">
            <v>0</v>
          </cell>
          <cell r="E2031">
            <v>0</v>
          </cell>
        </row>
        <row r="2032">
          <cell r="A2032" t="str">
            <v>Syntrophobacterium</v>
          </cell>
          <cell r="B2032">
            <v>0</v>
          </cell>
          <cell r="C2032">
            <v>0</v>
          </cell>
          <cell r="D2032">
            <v>0</v>
          </cell>
          <cell r="E2032">
            <v>0</v>
          </cell>
        </row>
        <row r="2033">
          <cell r="A2033" t="str">
            <v>Syntrophobotulus</v>
          </cell>
          <cell r="B2033">
            <v>0</v>
          </cell>
          <cell r="C2033">
            <v>0</v>
          </cell>
          <cell r="D2033">
            <v>0</v>
          </cell>
          <cell r="E2033">
            <v>0</v>
          </cell>
        </row>
        <row r="2034">
          <cell r="A2034" t="str">
            <v>Syntrophococcus</v>
          </cell>
          <cell r="B2034">
            <v>0.79348754177199998</v>
          </cell>
          <cell r="C2034">
            <v>0.658611747182</v>
          </cell>
          <cell r="D2034">
            <v>1.25522315336</v>
          </cell>
          <cell r="E2034">
            <v>0.124722381176</v>
          </cell>
        </row>
        <row r="2035">
          <cell r="A2035" t="str">
            <v>Syntrophomonas</v>
          </cell>
          <cell r="B2035">
            <v>9.1818760522499997E-3</v>
          </cell>
          <cell r="C2035">
            <v>7.8313684284299998E-3</v>
          </cell>
          <cell r="D2035">
            <v>6.6291421813299998E-3</v>
          </cell>
          <cell r="E2035">
            <v>3.9734424776800004E-3</v>
          </cell>
        </row>
        <row r="2036">
          <cell r="A2036" t="str">
            <v>Syntrophorhabdus</v>
          </cell>
          <cell r="B2036">
            <v>6.6709902271199998E-3</v>
          </cell>
          <cell r="C2036">
            <v>1.92867809067E-3</v>
          </cell>
          <cell r="D2036">
            <v>0</v>
          </cell>
          <cell r="E2036">
            <v>0</v>
          </cell>
        </row>
        <row r="2037">
          <cell r="A2037" t="str">
            <v>Syntrophotalea</v>
          </cell>
          <cell r="B2037">
            <v>0</v>
          </cell>
          <cell r="C2037">
            <v>0</v>
          </cell>
          <cell r="D2037">
            <v>0</v>
          </cell>
          <cell r="E2037">
            <v>0</v>
          </cell>
        </row>
        <row r="2038">
          <cell r="A2038" t="str">
            <v>Syntrophothermus</v>
          </cell>
          <cell r="B2038">
            <v>3.36079099577E-4</v>
          </cell>
          <cell r="C2038">
            <v>4.7528762065199997E-4</v>
          </cell>
          <cell r="D2038">
            <v>7.82013685239E-4</v>
          </cell>
          <cell r="E2038">
            <v>1.1059343596300001E-3</v>
          </cell>
        </row>
        <row r="2039">
          <cell r="A2039" t="str">
            <v>Syntrophus</v>
          </cell>
          <cell r="B2039">
            <v>1.2301470303500001E-3</v>
          </cell>
          <cell r="C2039">
            <v>1.00562654954E-3</v>
          </cell>
          <cell r="D2039">
            <v>3.8950820693799999E-4</v>
          </cell>
          <cell r="E2039">
            <v>5.5084778890699998E-4</v>
          </cell>
        </row>
        <row r="2040">
          <cell r="A2040" t="str">
            <v>Tabrizicola</v>
          </cell>
          <cell r="B2040">
            <v>0</v>
          </cell>
          <cell r="C2040">
            <v>0</v>
          </cell>
          <cell r="D2040">
            <v>0</v>
          </cell>
          <cell r="E2040">
            <v>0</v>
          </cell>
        </row>
        <row r="2041">
          <cell r="A2041" t="str">
            <v>Taeseokella</v>
          </cell>
          <cell r="B2041">
            <v>0</v>
          </cell>
          <cell r="C2041">
            <v>0</v>
          </cell>
          <cell r="D2041">
            <v>0</v>
          </cell>
          <cell r="E2041">
            <v>0</v>
          </cell>
        </row>
        <row r="2042">
          <cell r="A2042" t="str">
            <v>Tahibacter</v>
          </cell>
          <cell r="B2042">
            <v>0</v>
          </cell>
          <cell r="C2042">
            <v>0</v>
          </cell>
          <cell r="D2042">
            <v>3.9100684261999998E-4</v>
          </cell>
          <cell r="E2042">
            <v>5.5296717981399997E-4</v>
          </cell>
        </row>
        <row r="2043">
          <cell r="A2043" t="str">
            <v>Taibaiella</v>
          </cell>
          <cell r="B2043">
            <v>0.193213848557</v>
          </cell>
          <cell r="C2043">
            <v>9.2541175304099998E-2</v>
          </cell>
          <cell r="D2043">
            <v>5.6922367252999997E-2</v>
          </cell>
          <cell r="E2043">
            <v>1.3600553424199999E-3</v>
          </cell>
        </row>
        <row r="2044">
          <cell r="A2044" t="str">
            <v>Tamaricihabitans</v>
          </cell>
          <cell r="B2044">
            <v>0</v>
          </cell>
          <cell r="C2044">
            <v>0</v>
          </cell>
          <cell r="D2044">
            <v>0</v>
          </cell>
          <cell r="E2044">
            <v>0</v>
          </cell>
        </row>
        <row r="2045">
          <cell r="A2045" t="str">
            <v>Tamilnaduibacter</v>
          </cell>
          <cell r="B2045">
            <v>0</v>
          </cell>
          <cell r="C2045">
            <v>0</v>
          </cell>
          <cell r="D2045">
            <v>0</v>
          </cell>
          <cell r="E2045">
            <v>0</v>
          </cell>
        </row>
        <row r="2046">
          <cell r="A2046" t="str">
            <v>Tamlana</v>
          </cell>
          <cell r="B2046">
            <v>7.4662352253600001E-4</v>
          </cell>
          <cell r="C2046">
            <v>5.3576204492499998E-4</v>
          </cell>
          <cell r="D2046">
            <v>0</v>
          </cell>
          <cell r="E2046">
            <v>0</v>
          </cell>
        </row>
        <row r="2047">
          <cell r="A2047" t="str">
            <v>Tangfeifania</v>
          </cell>
          <cell r="B2047">
            <v>0.54639787153800001</v>
          </cell>
          <cell r="C2047">
            <v>2.4641979354000001E-2</v>
          </cell>
          <cell r="D2047">
            <v>0.23352897153900001</v>
          </cell>
          <cell r="E2047">
            <v>3.3468834455799998E-2</v>
          </cell>
        </row>
        <row r="2048">
          <cell r="A2048" t="str">
            <v>Tannerella</v>
          </cell>
          <cell r="B2048">
            <v>8.0897719488100001E-3</v>
          </cell>
          <cell r="C2048">
            <v>7.2992380821300005E-4</v>
          </cell>
          <cell r="D2048">
            <v>1.5588675109000001E-3</v>
          </cell>
          <cell r="E2048">
            <v>5.48852191797E-4</v>
          </cell>
        </row>
        <row r="2049">
          <cell r="A2049" t="str">
            <v>Tannockella</v>
          </cell>
          <cell r="B2049">
            <v>0</v>
          </cell>
          <cell r="C2049">
            <v>0</v>
          </cell>
          <cell r="D2049">
            <v>0</v>
          </cell>
          <cell r="E2049">
            <v>0</v>
          </cell>
        </row>
        <row r="2050">
          <cell r="A2050" t="str">
            <v>Taonella</v>
          </cell>
          <cell r="B2050">
            <v>0</v>
          </cell>
          <cell r="C2050">
            <v>0</v>
          </cell>
          <cell r="D2050">
            <v>0</v>
          </cell>
          <cell r="E2050">
            <v>0</v>
          </cell>
        </row>
        <row r="2051">
          <cell r="A2051" t="str">
            <v>Tatumella</v>
          </cell>
          <cell r="B2051">
            <v>0</v>
          </cell>
          <cell r="C2051">
            <v>0</v>
          </cell>
          <cell r="D2051">
            <v>0</v>
          </cell>
          <cell r="E2051">
            <v>0</v>
          </cell>
        </row>
        <row r="2052">
          <cell r="A2052" t="str">
            <v>Tautonia</v>
          </cell>
          <cell r="B2052">
            <v>0</v>
          </cell>
          <cell r="C2052">
            <v>0</v>
          </cell>
          <cell r="D2052">
            <v>0</v>
          </cell>
          <cell r="E2052">
            <v>0</v>
          </cell>
        </row>
        <row r="2053">
          <cell r="A2053" t="str">
            <v>Taylorella</v>
          </cell>
          <cell r="B2053">
            <v>0</v>
          </cell>
          <cell r="C2053">
            <v>0</v>
          </cell>
          <cell r="D2053">
            <v>0</v>
          </cell>
          <cell r="E2053">
            <v>0</v>
          </cell>
        </row>
        <row r="2054">
          <cell r="A2054" t="str">
            <v>Telluria</v>
          </cell>
          <cell r="B2054">
            <v>0</v>
          </cell>
          <cell r="C2054">
            <v>0</v>
          </cell>
          <cell r="D2054">
            <v>0</v>
          </cell>
          <cell r="E2054">
            <v>0</v>
          </cell>
        </row>
        <row r="2055">
          <cell r="A2055" t="str">
            <v>Tellurimicrobium</v>
          </cell>
          <cell r="B2055">
            <v>0</v>
          </cell>
          <cell r="C2055">
            <v>0</v>
          </cell>
          <cell r="D2055">
            <v>3.9100684261999998E-4</v>
          </cell>
          <cell r="E2055">
            <v>5.5296717981399997E-4</v>
          </cell>
        </row>
        <row r="2056">
          <cell r="A2056" t="str">
            <v>Telmatocola</v>
          </cell>
          <cell r="B2056">
            <v>0</v>
          </cell>
          <cell r="C2056">
            <v>0</v>
          </cell>
          <cell r="D2056">
            <v>0</v>
          </cell>
          <cell r="E2056">
            <v>0</v>
          </cell>
        </row>
        <row r="2057">
          <cell r="A2057" t="str">
            <v>Temperatibacter</v>
          </cell>
          <cell r="B2057">
            <v>1.07690032641E-2</v>
          </cell>
          <cell r="C2057">
            <v>4.7873315542099996E-3</v>
          </cell>
          <cell r="D2057">
            <v>7.8051504955800003E-4</v>
          </cell>
          <cell r="E2057">
            <v>5.5191053637000003E-4</v>
          </cell>
        </row>
        <row r="2058">
          <cell r="A2058" t="str">
            <v>Tenacibaculum</v>
          </cell>
          <cell r="B2058">
            <v>4.1054442295900001E-4</v>
          </cell>
          <cell r="C2058">
            <v>5.8059749090599996E-4</v>
          </cell>
          <cell r="D2058">
            <v>0</v>
          </cell>
          <cell r="E2058">
            <v>0</v>
          </cell>
        </row>
        <row r="2059">
          <cell r="A2059" t="str">
            <v>Tengunoibacter</v>
          </cell>
          <cell r="B2059">
            <v>0</v>
          </cell>
          <cell r="C2059">
            <v>0</v>
          </cell>
          <cell r="D2059">
            <v>0</v>
          </cell>
          <cell r="E2059">
            <v>0</v>
          </cell>
        </row>
        <row r="2060">
          <cell r="A2060" t="str">
            <v>Tenuibacillus</v>
          </cell>
          <cell r="B2060">
            <v>0</v>
          </cell>
          <cell r="C2060">
            <v>0</v>
          </cell>
          <cell r="D2060">
            <v>0</v>
          </cell>
          <cell r="E2060">
            <v>0</v>
          </cell>
        </row>
        <row r="2061">
          <cell r="A2061" t="str">
            <v>Tenuifilum</v>
          </cell>
          <cell r="B2061">
            <v>5.40351372503E-2</v>
          </cell>
          <cell r="C2061">
            <v>2.18562574095E-2</v>
          </cell>
          <cell r="D2061">
            <v>6.1214962899600003E-2</v>
          </cell>
          <cell r="E2061">
            <v>9.7982745742299995E-3</v>
          </cell>
        </row>
        <row r="2062">
          <cell r="A2062" t="str">
            <v>Tepidanaerobacter</v>
          </cell>
          <cell r="B2062">
            <v>8.2108884591899998E-4</v>
          </cell>
          <cell r="C2062">
            <v>1.16119498181E-3</v>
          </cell>
          <cell r="D2062">
            <v>1.1696912802300001E-3</v>
          </cell>
          <cell r="E2062">
            <v>2.3889866573299999E-6</v>
          </cell>
        </row>
        <row r="2063">
          <cell r="A2063" t="str">
            <v>Tepidibacillus</v>
          </cell>
          <cell r="B2063">
            <v>4.0905818443600001E-4</v>
          </cell>
          <cell r="C2063">
            <v>5.78495632229E-4</v>
          </cell>
          <cell r="D2063">
            <v>0</v>
          </cell>
          <cell r="E2063">
            <v>0</v>
          </cell>
        </row>
        <row r="2064">
          <cell r="A2064" t="str">
            <v>Tepidibacter</v>
          </cell>
          <cell r="B2064">
            <v>0</v>
          </cell>
          <cell r="C2064">
            <v>0</v>
          </cell>
          <cell r="D2064">
            <v>0</v>
          </cell>
          <cell r="E2064">
            <v>0</v>
          </cell>
        </row>
        <row r="2065">
          <cell r="A2065" t="str">
            <v>Tepidibaculum</v>
          </cell>
          <cell r="B2065">
            <v>1.4874931543900001E-2</v>
          </cell>
          <cell r="C2065">
            <v>9.9757465947000008E-4</v>
          </cell>
          <cell r="D2065">
            <v>1.3261604125299999E-2</v>
          </cell>
          <cell r="E2065">
            <v>2.94084730758E-3</v>
          </cell>
        </row>
        <row r="2066">
          <cell r="A2066" t="str">
            <v>Tepidicaulis</v>
          </cell>
          <cell r="B2066">
            <v>0</v>
          </cell>
          <cell r="C2066">
            <v>0</v>
          </cell>
          <cell r="D2066">
            <v>7.8051504955800003E-4</v>
          </cell>
          <cell r="E2066">
            <v>5.5191053637000003E-4</v>
          </cell>
        </row>
        <row r="2067">
          <cell r="A2067" t="str">
            <v>Tepidiforma</v>
          </cell>
          <cell r="B2067">
            <v>0</v>
          </cell>
          <cell r="C2067">
            <v>0</v>
          </cell>
          <cell r="D2067">
            <v>0</v>
          </cell>
          <cell r="E2067">
            <v>0</v>
          </cell>
        </row>
        <row r="2068">
          <cell r="A2068" t="str">
            <v>Tepidimicrobium</v>
          </cell>
          <cell r="B2068">
            <v>1.49027456803E-3</v>
          </cell>
          <cell r="C2068">
            <v>1.0688380724E-3</v>
          </cell>
          <cell r="D2068">
            <v>3.8975861188299999E-3</v>
          </cell>
          <cell r="E2068">
            <v>2.39778706574E-3</v>
          </cell>
        </row>
        <row r="2069">
          <cell r="A2069" t="str">
            <v>Tepidimonas</v>
          </cell>
          <cell r="B2069">
            <v>8.1960260739499997E-4</v>
          </cell>
          <cell r="C2069">
            <v>5.7954942013799997E-4</v>
          </cell>
          <cell r="D2069">
            <v>0</v>
          </cell>
          <cell r="E2069">
            <v>0</v>
          </cell>
        </row>
        <row r="2070">
          <cell r="A2070" t="str">
            <v>Tepidiphilus</v>
          </cell>
          <cell r="B2070">
            <v>0</v>
          </cell>
          <cell r="C2070">
            <v>0</v>
          </cell>
          <cell r="D2070">
            <v>0</v>
          </cell>
          <cell r="E2070">
            <v>0</v>
          </cell>
        </row>
        <row r="2071">
          <cell r="A2071" t="str">
            <v>Tepidisphaera</v>
          </cell>
          <cell r="B2071">
            <v>0</v>
          </cell>
          <cell r="C2071">
            <v>0</v>
          </cell>
          <cell r="D2071">
            <v>3.9100684261999998E-4</v>
          </cell>
          <cell r="E2071">
            <v>5.5296717981399997E-4</v>
          </cell>
        </row>
        <row r="2072">
          <cell r="A2072" t="str">
            <v>Terasakiispira</v>
          </cell>
          <cell r="B2072">
            <v>3.36079099577E-4</v>
          </cell>
          <cell r="C2072">
            <v>4.7528762065199997E-4</v>
          </cell>
          <cell r="D2072">
            <v>0</v>
          </cell>
          <cell r="E2072">
            <v>0</v>
          </cell>
        </row>
        <row r="2073">
          <cell r="A2073" t="str">
            <v>Teretinema</v>
          </cell>
          <cell r="B2073">
            <v>0</v>
          </cell>
          <cell r="C2073">
            <v>0</v>
          </cell>
          <cell r="D2073">
            <v>0</v>
          </cell>
          <cell r="E2073">
            <v>0</v>
          </cell>
        </row>
        <row r="2074">
          <cell r="A2074" t="str">
            <v>Terribacillus</v>
          </cell>
          <cell r="B2074">
            <v>4.1054442295900001E-4</v>
          </cell>
          <cell r="C2074">
            <v>5.8059749090599996E-4</v>
          </cell>
          <cell r="D2074">
            <v>0</v>
          </cell>
          <cell r="E2074">
            <v>0</v>
          </cell>
        </row>
        <row r="2075">
          <cell r="A2075" t="str">
            <v>Terrimesophilobacter</v>
          </cell>
          <cell r="B2075">
            <v>7.4513728401299996E-4</v>
          </cell>
          <cell r="C2075">
            <v>5.3441903620100005E-4</v>
          </cell>
          <cell r="D2075">
            <v>0</v>
          </cell>
          <cell r="E2075">
            <v>0</v>
          </cell>
        </row>
        <row r="2076">
          <cell r="A2076" t="str">
            <v>Terrimicrobium</v>
          </cell>
          <cell r="B2076">
            <v>9.0741356885800008E-3</v>
          </cell>
          <cell r="C2076">
            <v>1.28327657576E-2</v>
          </cell>
          <cell r="D2076">
            <v>0</v>
          </cell>
          <cell r="E2076">
            <v>0</v>
          </cell>
        </row>
        <row r="2077">
          <cell r="A2077" t="str">
            <v>Terrimonas</v>
          </cell>
          <cell r="B2077">
            <v>0</v>
          </cell>
          <cell r="C2077">
            <v>0</v>
          </cell>
          <cell r="D2077">
            <v>0</v>
          </cell>
          <cell r="E2077">
            <v>0</v>
          </cell>
        </row>
        <row r="2078">
          <cell r="A2078" t="str">
            <v>Terrisporobacter</v>
          </cell>
          <cell r="B2078">
            <v>1.63771897627E-3</v>
          </cell>
          <cell r="C2078">
            <v>1.5301597554800001E-3</v>
          </cell>
          <cell r="D2078">
            <v>2.7303894030800001E-3</v>
          </cell>
          <cell r="E2078">
            <v>5.5767603982499997E-4</v>
          </cell>
        </row>
        <row r="2079">
          <cell r="A2079" t="str">
            <v>Tessaracoccus</v>
          </cell>
          <cell r="B2079">
            <v>1.2165397665300001E-2</v>
          </cell>
          <cell r="C2079">
            <v>8.5682010348899999E-3</v>
          </cell>
          <cell r="D2079">
            <v>2.6122887102599999E-2</v>
          </cell>
          <cell r="E2079">
            <v>3.8537112763699999E-3</v>
          </cell>
        </row>
        <row r="2080">
          <cell r="A2080" t="str">
            <v>Tetragenococcus</v>
          </cell>
          <cell r="B2080">
            <v>6.72158199154E-4</v>
          </cell>
          <cell r="C2080">
            <v>9.5057524130399995E-4</v>
          </cell>
          <cell r="D2080">
            <v>0</v>
          </cell>
          <cell r="E2080">
            <v>0</v>
          </cell>
        </row>
        <row r="2081">
          <cell r="A2081" t="str">
            <v>Tetrasphaera</v>
          </cell>
          <cell r="B2081">
            <v>0</v>
          </cell>
          <cell r="C2081">
            <v>0</v>
          </cell>
          <cell r="D2081">
            <v>0</v>
          </cell>
          <cell r="E2081">
            <v>0</v>
          </cell>
        </row>
        <row r="2082">
          <cell r="A2082" t="str">
            <v>Texcoconibacillus</v>
          </cell>
          <cell r="B2082">
            <v>3.3225731897199998E-3</v>
          </cell>
          <cell r="C2082">
            <v>2.3498802525999999E-3</v>
          </cell>
          <cell r="D2082">
            <v>1.17118991591E-3</v>
          </cell>
          <cell r="E2082">
            <v>9.5777074925700002E-4</v>
          </cell>
        </row>
        <row r="2083">
          <cell r="A2083" t="str">
            <v>Thalassiella</v>
          </cell>
          <cell r="B2083">
            <v>3.36079099577E-4</v>
          </cell>
          <cell r="C2083">
            <v>4.7528762065199997E-4</v>
          </cell>
          <cell r="D2083">
            <v>0</v>
          </cell>
          <cell r="E2083">
            <v>0</v>
          </cell>
        </row>
        <row r="2084">
          <cell r="A2084" t="str">
            <v>Thalassobacillus</v>
          </cell>
          <cell r="B2084">
            <v>0</v>
          </cell>
          <cell r="C2084">
            <v>0</v>
          </cell>
          <cell r="D2084">
            <v>0</v>
          </cell>
          <cell r="E2084">
            <v>0</v>
          </cell>
        </row>
        <row r="2085">
          <cell r="A2085" t="str">
            <v>Thalassolituus</v>
          </cell>
          <cell r="B2085">
            <v>0</v>
          </cell>
          <cell r="C2085">
            <v>0</v>
          </cell>
          <cell r="D2085">
            <v>0</v>
          </cell>
          <cell r="E2085">
            <v>0</v>
          </cell>
        </row>
        <row r="2086">
          <cell r="A2086" t="str">
            <v>Thalassomonas</v>
          </cell>
          <cell r="B2086">
            <v>0</v>
          </cell>
          <cell r="C2086">
            <v>0</v>
          </cell>
          <cell r="D2086">
            <v>0</v>
          </cell>
          <cell r="E2086">
            <v>0</v>
          </cell>
        </row>
        <row r="2087">
          <cell r="A2087" t="str">
            <v>Thalassoporum</v>
          </cell>
          <cell r="B2087">
            <v>0</v>
          </cell>
          <cell r="C2087">
            <v>0</v>
          </cell>
          <cell r="D2087">
            <v>0</v>
          </cell>
          <cell r="E2087">
            <v>0</v>
          </cell>
        </row>
        <row r="2088">
          <cell r="A2088" t="str">
            <v>Thalassorhabdomicrobium</v>
          </cell>
          <cell r="B2088">
            <v>0</v>
          </cell>
          <cell r="C2088">
            <v>0</v>
          </cell>
          <cell r="D2088">
            <v>0</v>
          </cell>
          <cell r="E2088">
            <v>0</v>
          </cell>
        </row>
        <row r="2089">
          <cell r="A2089" t="str">
            <v>Thalassospira</v>
          </cell>
          <cell r="B2089">
            <v>1.0082372987300001E-3</v>
          </cell>
          <cell r="C2089">
            <v>1.4258628619600001E-3</v>
          </cell>
          <cell r="D2089">
            <v>0</v>
          </cell>
          <cell r="E2089">
            <v>0</v>
          </cell>
        </row>
        <row r="2090">
          <cell r="A2090" t="str">
            <v>Thalassotalea</v>
          </cell>
          <cell r="B2090">
            <v>0</v>
          </cell>
          <cell r="C2090">
            <v>0</v>
          </cell>
          <cell r="D2090">
            <v>0</v>
          </cell>
          <cell r="E2090">
            <v>0</v>
          </cell>
        </row>
        <row r="2091">
          <cell r="A2091" t="str">
            <v>Thauera</v>
          </cell>
          <cell r="B2091">
            <v>5.8651435073899999E-2</v>
          </cell>
          <cell r="C2091">
            <v>3.00661573746E-2</v>
          </cell>
          <cell r="D2091">
            <v>5.8885226620800001E-2</v>
          </cell>
          <cell r="E2091">
            <v>5.7174516810200001E-3</v>
          </cell>
        </row>
        <row r="2092">
          <cell r="A2092" t="str">
            <v>Thaumasiovibrio</v>
          </cell>
          <cell r="B2092">
            <v>0</v>
          </cell>
          <cell r="C2092">
            <v>0</v>
          </cell>
          <cell r="D2092">
            <v>0</v>
          </cell>
          <cell r="E2092">
            <v>0</v>
          </cell>
        </row>
        <row r="2093">
          <cell r="A2093" t="str">
            <v>Thermaerobacter</v>
          </cell>
          <cell r="B2093">
            <v>0</v>
          </cell>
          <cell r="C2093">
            <v>0</v>
          </cell>
          <cell r="D2093">
            <v>0</v>
          </cell>
          <cell r="E2093">
            <v>0</v>
          </cell>
        </row>
        <row r="2094">
          <cell r="A2094" t="str">
            <v>Thermanaeromonas</v>
          </cell>
          <cell r="B2094">
            <v>0</v>
          </cell>
          <cell r="C2094">
            <v>0</v>
          </cell>
          <cell r="D2094">
            <v>0</v>
          </cell>
          <cell r="E2094">
            <v>0</v>
          </cell>
        </row>
        <row r="2095">
          <cell r="A2095" t="str">
            <v>Thermanaerosceptrum</v>
          </cell>
          <cell r="B2095">
            <v>0</v>
          </cell>
          <cell r="C2095">
            <v>0</v>
          </cell>
          <cell r="D2095">
            <v>0</v>
          </cell>
          <cell r="E2095">
            <v>0</v>
          </cell>
        </row>
        <row r="2096">
          <cell r="A2096" t="str">
            <v>Thermanaerothrix</v>
          </cell>
          <cell r="B2096">
            <v>0</v>
          </cell>
          <cell r="C2096">
            <v>0</v>
          </cell>
          <cell r="D2096">
            <v>0</v>
          </cell>
          <cell r="E2096">
            <v>0</v>
          </cell>
        </row>
        <row r="2097">
          <cell r="A2097" t="str">
            <v>Thermanaerovibrio</v>
          </cell>
          <cell r="B2097">
            <v>3.36079099577E-4</v>
          </cell>
          <cell r="C2097">
            <v>4.7528762065199997E-4</v>
          </cell>
          <cell r="D2097">
            <v>3.8950820693799999E-4</v>
          </cell>
          <cell r="E2097">
            <v>5.5084778890699998E-4</v>
          </cell>
        </row>
        <row r="2098">
          <cell r="A2098" t="str">
            <v>Thermasporomyces</v>
          </cell>
          <cell r="B2098">
            <v>0</v>
          </cell>
          <cell r="C2098">
            <v>0</v>
          </cell>
          <cell r="D2098">
            <v>0</v>
          </cell>
          <cell r="E2098">
            <v>0</v>
          </cell>
        </row>
        <row r="2099">
          <cell r="A2099" t="str">
            <v>Thermaurantiacus</v>
          </cell>
          <cell r="B2099">
            <v>0</v>
          </cell>
          <cell r="C2099">
            <v>0</v>
          </cell>
          <cell r="D2099">
            <v>0</v>
          </cell>
          <cell r="E2099">
            <v>0</v>
          </cell>
        </row>
        <row r="2100">
          <cell r="A2100" t="str">
            <v>Thermaurantimonas</v>
          </cell>
          <cell r="B2100">
            <v>1.4172954831699999E-3</v>
          </cell>
          <cell r="C2100">
            <v>1.24212988846E-3</v>
          </cell>
          <cell r="D2100">
            <v>0</v>
          </cell>
          <cell r="E2100">
            <v>0</v>
          </cell>
        </row>
        <row r="2101">
          <cell r="A2101" t="str">
            <v>Thermicanus</v>
          </cell>
          <cell r="B2101">
            <v>1.3474952784799999E-2</v>
          </cell>
          <cell r="C2101">
            <v>1.4719842771699999E-2</v>
          </cell>
          <cell r="D2101">
            <v>4.6762705564399997E-3</v>
          </cell>
          <cell r="E2101">
            <v>2.5190020327599998E-3</v>
          </cell>
        </row>
        <row r="2102">
          <cell r="A2102" t="str">
            <v>Thermincola</v>
          </cell>
          <cell r="B2102">
            <v>4.3278380114100002E-3</v>
          </cell>
          <cell r="C2102">
            <v>2.6432103491500001E-3</v>
          </cell>
          <cell r="D2102">
            <v>5.84596183667E-3</v>
          </cell>
          <cell r="E2102">
            <v>2.5178536524699999E-3</v>
          </cell>
        </row>
        <row r="2103">
          <cell r="A2103" t="str">
            <v>Thermoactinomyces</v>
          </cell>
          <cell r="B2103">
            <v>4.0905818443600001E-4</v>
          </cell>
          <cell r="C2103">
            <v>5.78495632229E-4</v>
          </cell>
          <cell r="D2103">
            <v>0</v>
          </cell>
          <cell r="E2103">
            <v>0</v>
          </cell>
        </row>
        <row r="2104">
          <cell r="A2104" t="str">
            <v>Thermoanaerobacter</v>
          </cell>
          <cell r="B2104">
            <v>3.36079099577E-4</v>
          </cell>
          <cell r="C2104">
            <v>4.7528762065199997E-4</v>
          </cell>
          <cell r="D2104">
            <v>0</v>
          </cell>
          <cell r="E2104">
            <v>0</v>
          </cell>
        </row>
        <row r="2105">
          <cell r="A2105" t="str">
            <v>Thermoanaerobaculum</v>
          </cell>
          <cell r="B2105">
            <v>3.36079099577E-4</v>
          </cell>
          <cell r="C2105">
            <v>4.7528762065199997E-4</v>
          </cell>
          <cell r="D2105">
            <v>0</v>
          </cell>
          <cell r="E2105">
            <v>0</v>
          </cell>
        </row>
        <row r="2106">
          <cell r="A2106" t="str">
            <v>Thermobacillus</v>
          </cell>
          <cell r="B2106">
            <v>0</v>
          </cell>
          <cell r="C2106">
            <v>0</v>
          </cell>
          <cell r="D2106">
            <v>3.9100684261999998E-4</v>
          </cell>
          <cell r="E2106">
            <v>5.5296717981399997E-4</v>
          </cell>
        </row>
        <row r="2107">
          <cell r="A2107" t="str">
            <v>Thermobrachium</v>
          </cell>
          <cell r="B2107">
            <v>0</v>
          </cell>
          <cell r="C2107">
            <v>0</v>
          </cell>
          <cell r="D2107">
            <v>0</v>
          </cell>
          <cell r="E2107">
            <v>0</v>
          </cell>
        </row>
        <row r="2108">
          <cell r="A2108" t="str">
            <v>Thermocaproicibacter</v>
          </cell>
          <cell r="B2108">
            <v>1.5802274514899999E-2</v>
          </cell>
          <cell r="C2108">
            <v>5.4705215468000001E-3</v>
          </cell>
          <cell r="D2108">
            <v>8.1936627737200004E-3</v>
          </cell>
          <cell r="E2108">
            <v>3.45669797516E-3</v>
          </cell>
        </row>
        <row r="2109">
          <cell r="A2109" t="str">
            <v>Thermoclostridium</v>
          </cell>
          <cell r="B2109">
            <v>5.2943907504700002E-2</v>
          </cell>
          <cell r="C2109">
            <v>3.6024356790200001E-3</v>
          </cell>
          <cell r="D2109">
            <v>1.6365358204100001E-2</v>
          </cell>
          <cell r="E2109">
            <v>5.0264224767300001E-3</v>
          </cell>
        </row>
        <row r="2110">
          <cell r="A2110" t="str">
            <v>Thermocrinis</v>
          </cell>
          <cell r="B2110">
            <v>0</v>
          </cell>
          <cell r="C2110">
            <v>0</v>
          </cell>
          <cell r="D2110">
            <v>3.8950820693799999E-4</v>
          </cell>
          <cell r="E2110">
            <v>5.5084778890699998E-4</v>
          </cell>
        </row>
        <row r="2111">
          <cell r="A2111" t="str">
            <v>Thermodesulfatator</v>
          </cell>
          <cell r="B2111">
            <v>0</v>
          </cell>
          <cell r="C2111">
            <v>0</v>
          </cell>
          <cell r="D2111">
            <v>0</v>
          </cell>
          <cell r="E2111">
            <v>0</v>
          </cell>
        </row>
        <row r="2112">
          <cell r="A2112" t="str">
            <v>Thermodesulfitimonas</v>
          </cell>
          <cell r="B2112">
            <v>0</v>
          </cell>
          <cell r="C2112">
            <v>0</v>
          </cell>
          <cell r="D2112">
            <v>0</v>
          </cell>
          <cell r="E2112">
            <v>0</v>
          </cell>
        </row>
        <row r="2113">
          <cell r="A2113" t="str">
            <v>Thermodesulfobium</v>
          </cell>
          <cell r="B2113">
            <v>1.1541954684499999E-3</v>
          </cell>
          <cell r="C2113">
            <v>1.0072852044899999E-3</v>
          </cell>
          <cell r="D2113">
            <v>7.7901641387599998E-4</v>
          </cell>
          <cell r="E2113">
            <v>1.1016955778099999E-3</v>
          </cell>
        </row>
        <row r="2114">
          <cell r="A2114" t="str">
            <v>Thermodesulfomicrobium</v>
          </cell>
          <cell r="B2114">
            <v>7.7630943305600003E-3</v>
          </cell>
          <cell r="C2114">
            <v>6.6498115655600001E-3</v>
          </cell>
          <cell r="D2114">
            <v>1.55803282775E-3</v>
          </cell>
          <cell r="E2114">
            <v>2.2033911556300001E-3</v>
          </cell>
        </row>
        <row r="2115">
          <cell r="A2115" t="str">
            <v>Thermodesulfovibrio</v>
          </cell>
          <cell r="B2115">
            <v>1.8293261446499999E-3</v>
          </cell>
          <cell r="C2115">
            <v>1.3136795221199999E-3</v>
          </cell>
          <cell r="D2115">
            <v>0</v>
          </cell>
          <cell r="E2115">
            <v>0</v>
          </cell>
        </row>
        <row r="2116">
          <cell r="A2116" t="str">
            <v>Thermoflavifilum</v>
          </cell>
          <cell r="B2116">
            <v>0</v>
          </cell>
          <cell r="C2116">
            <v>0</v>
          </cell>
          <cell r="D2116">
            <v>0</v>
          </cell>
          <cell r="E2116">
            <v>0</v>
          </cell>
        </row>
        <row r="2117">
          <cell r="A2117" t="str">
            <v>Thermoflavimicrobium</v>
          </cell>
          <cell r="B2117">
            <v>1.58449510366E-2</v>
          </cell>
          <cell r="C2117">
            <v>2.19257584905E-3</v>
          </cell>
          <cell r="D2117">
            <v>7.4124837716299996E-3</v>
          </cell>
          <cell r="E2117">
            <v>2.2236403164199998E-3</v>
          </cell>
        </row>
        <row r="2118">
          <cell r="A2118" t="str">
            <v>Thermoflexibacter</v>
          </cell>
          <cell r="B2118">
            <v>3.36079099577E-4</v>
          </cell>
          <cell r="C2118">
            <v>4.7528762065199997E-4</v>
          </cell>
          <cell r="D2118">
            <v>0</v>
          </cell>
          <cell r="E2118">
            <v>0</v>
          </cell>
        </row>
        <row r="2119">
          <cell r="A2119" t="str">
            <v>Thermoflexus</v>
          </cell>
          <cell r="B2119">
            <v>0</v>
          </cell>
          <cell r="C2119">
            <v>0</v>
          </cell>
          <cell r="D2119">
            <v>0</v>
          </cell>
          <cell r="E2119">
            <v>0</v>
          </cell>
        </row>
        <row r="2120">
          <cell r="A2120" t="str">
            <v>Thermogemmata</v>
          </cell>
          <cell r="B2120">
            <v>0</v>
          </cell>
          <cell r="C2120">
            <v>0</v>
          </cell>
          <cell r="D2120">
            <v>0</v>
          </cell>
          <cell r="E2120">
            <v>0</v>
          </cell>
        </row>
        <row r="2121">
          <cell r="A2121" t="str">
            <v>Thermogemmatispora</v>
          </cell>
          <cell r="B2121">
            <v>0</v>
          </cell>
          <cell r="C2121">
            <v>0</v>
          </cell>
          <cell r="D2121">
            <v>0</v>
          </cell>
          <cell r="E2121">
            <v>0</v>
          </cell>
        </row>
        <row r="2122">
          <cell r="A2122" t="str">
            <v>Thermogutta</v>
          </cell>
          <cell r="B2122">
            <v>3.36079099577E-4</v>
          </cell>
          <cell r="C2122">
            <v>4.7528762065199997E-4</v>
          </cell>
          <cell r="D2122">
            <v>7.7868443760999997E-4</v>
          </cell>
          <cell r="E2122">
            <v>5.50613196355E-4</v>
          </cell>
        </row>
        <row r="2123">
          <cell r="A2123" t="str">
            <v>Thermohalobacter</v>
          </cell>
          <cell r="B2123">
            <v>0</v>
          </cell>
          <cell r="C2123">
            <v>0</v>
          </cell>
          <cell r="D2123">
            <v>0</v>
          </cell>
          <cell r="E2123">
            <v>0</v>
          </cell>
        </row>
        <row r="2124">
          <cell r="A2124" t="str">
            <v>Thermoleophilum</v>
          </cell>
          <cell r="B2124">
            <v>0</v>
          </cell>
          <cell r="C2124">
            <v>0</v>
          </cell>
          <cell r="D2124">
            <v>0</v>
          </cell>
          <cell r="E2124">
            <v>0</v>
          </cell>
        </row>
        <row r="2125">
          <cell r="A2125" t="str">
            <v>Thermolithobacter</v>
          </cell>
          <cell r="B2125">
            <v>0</v>
          </cell>
          <cell r="C2125">
            <v>0</v>
          </cell>
          <cell r="D2125">
            <v>0</v>
          </cell>
          <cell r="E2125">
            <v>0</v>
          </cell>
        </row>
        <row r="2126">
          <cell r="A2126" t="str">
            <v>Thermolongibacillus</v>
          </cell>
          <cell r="B2126">
            <v>0</v>
          </cell>
          <cell r="C2126">
            <v>0</v>
          </cell>
          <cell r="D2126">
            <v>3.9100684261999998E-4</v>
          </cell>
          <cell r="E2126">
            <v>5.5296717981399997E-4</v>
          </cell>
        </row>
        <row r="2127">
          <cell r="A2127" t="str">
            <v>Thermomarinilinea</v>
          </cell>
          <cell r="B2127">
            <v>2.0909399208400002E-3</v>
          </cell>
          <cell r="C2127">
            <v>2.1458791916200001E-3</v>
          </cell>
          <cell r="D2127">
            <v>7.8051504955800003E-4</v>
          </cell>
          <cell r="E2127">
            <v>5.5191053637000003E-4</v>
          </cell>
        </row>
        <row r="2128">
          <cell r="A2128" t="str">
            <v>Thermomicrobium</v>
          </cell>
          <cell r="B2128">
            <v>3.36079099577E-4</v>
          </cell>
          <cell r="C2128">
            <v>4.7528762065199997E-4</v>
          </cell>
          <cell r="D2128">
            <v>0</v>
          </cell>
          <cell r="E2128">
            <v>0</v>
          </cell>
        </row>
        <row r="2129">
          <cell r="A2129" t="str">
            <v>Thermomonas</v>
          </cell>
          <cell r="B2129">
            <v>8.4258510483799995E-3</v>
          </cell>
          <cell r="C2129">
            <v>2.54843702508E-4</v>
          </cell>
          <cell r="D2129">
            <v>2.34054921988E-3</v>
          </cell>
          <cell r="E2129">
            <v>1.6550318926599999E-3</v>
          </cell>
        </row>
        <row r="2130">
          <cell r="A2130" t="str">
            <v>Thermomonospora</v>
          </cell>
          <cell r="B2130">
            <v>0</v>
          </cell>
          <cell r="C2130">
            <v>0</v>
          </cell>
          <cell r="D2130">
            <v>0</v>
          </cell>
          <cell r="E2130">
            <v>0</v>
          </cell>
        </row>
        <row r="2131">
          <cell r="A2131" t="str">
            <v>Thermonema</v>
          </cell>
          <cell r="B2131">
            <v>3.36079099577E-4</v>
          </cell>
          <cell r="C2131">
            <v>4.7528762065199997E-4</v>
          </cell>
          <cell r="D2131">
            <v>0</v>
          </cell>
          <cell r="E2131">
            <v>0</v>
          </cell>
        </row>
        <row r="2132">
          <cell r="A2132" t="str">
            <v>Thermophagus</v>
          </cell>
          <cell r="B2132">
            <v>7.72339028599E-3</v>
          </cell>
          <cell r="C2132">
            <v>3.4444445673799998E-3</v>
          </cell>
          <cell r="D2132">
            <v>3.8917623067299999E-4</v>
          </cell>
          <cell r="E2132">
            <v>5.5037830357E-4</v>
          </cell>
        </row>
        <row r="2133">
          <cell r="A2133" t="str">
            <v>Thermophilibacter</v>
          </cell>
          <cell r="B2133">
            <v>2.5729771901399998E-3</v>
          </cell>
          <cell r="C2133">
            <v>1.14670461062E-3</v>
          </cell>
          <cell r="D2133">
            <v>0</v>
          </cell>
          <cell r="E2133">
            <v>0</v>
          </cell>
        </row>
        <row r="2134">
          <cell r="A2134" t="str">
            <v>Thermorudis</v>
          </cell>
          <cell r="B2134">
            <v>0</v>
          </cell>
          <cell r="C2134">
            <v>0</v>
          </cell>
          <cell r="D2134">
            <v>0</v>
          </cell>
          <cell r="E2134">
            <v>0</v>
          </cell>
        </row>
        <row r="2135">
          <cell r="A2135" t="str">
            <v>Thermosediminibacter</v>
          </cell>
          <cell r="B2135">
            <v>0</v>
          </cell>
          <cell r="C2135">
            <v>0</v>
          </cell>
          <cell r="D2135">
            <v>7.82013685239E-4</v>
          </cell>
          <cell r="E2135">
            <v>1.1059343596300001E-3</v>
          </cell>
        </row>
        <row r="2136">
          <cell r="A2136" t="str">
            <v>Thermosipho</v>
          </cell>
          <cell r="B2136">
            <v>0</v>
          </cell>
          <cell r="C2136">
            <v>0</v>
          </cell>
          <cell r="D2136">
            <v>0</v>
          </cell>
          <cell r="E2136">
            <v>0</v>
          </cell>
        </row>
        <row r="2137">
          <cell r="A2137" t="str">
            <v>Thermospira</v>
          </cell>
          <cell r="B2137">
            <v>1.3443163983099999E-3</v>
          </cell>
          <cell r="C2137">
            <v>1.90115048261E-3</v>
          </cell>
          <cell r="D2137">
            <v>0</v>
          </cell>
          <cell r="E2137">
            <v>0</v>
          </cell>
        </row>
        <row r="2138">
          <cell r="A2138" t="str">
            <v>Thermosporothrix</v>
          </cell>
          <cell r="B2138">
            <v>2.3843424987999998E-3</v>
          </cell>
          <cell r="C2138">
            <v>1.0927905396100001E-3</v>
          </cell>
          <cell r="D2138">
            <v>2.73072137935E-3</v>
          </cell>
          <cell r="E2138">
            <v>1.10535786451E-3</v>
          </cell>
        </row>
        <row r="2139">
          <cell r="A2139" t="str">
            <v>Thermostaphylospora</v>
          </cell>
          <cell r="B2139">
            <v>3.36079099577E-4</v>
          </cell>
          <cell r="C2139">
            <v>4.7528762065199997E-4</v>
          </cell>
          <cell r="D2139">
            <v>0</v>
          </cell>
          <cell r="E2139">
            <v>0</v>
          </cell>
        </row>
        <row r="2140">
          <cell r="A2140" t="str">
            <v>Thermostilla</v>
          </cell>
          <cell r="B2140">
            <v>0</v>
          </cell>
          <cell r="C2140">
            <v>0</v>
          </cell>
          <cell r="D2140">
            <v>0</v>
          </cell>
          <cell r="E2140">
            <v>0</v>
          </cell>
        </row>
        <row r="2141">
          <cell r="A2141" t="str">
            <v>Thermosulfidibacter</v>
          </cell>
          <cell r="B2141">
            <v>0</v>
          </cell>
          <cell r="C2141">
            <v>0</v>
          </cell>
          <cell r="D2141">
            <v>0</v>
          </cell>
          <cell r="E2141">
            <v>0</v>
          </cell>
        </row>
        <row r="2142">
          <cell r="A2142" t="str">
            <v>Thermosulfuriphilus</v>
          </cell>
          <cell r="B2142">
            <v>0</v>
          </cell>
          <cell r="C2142">
            <v>0</v>
          </cell>
          <cell r="D2142">
            <v>0</v>
          </cell>
          <cell r="E2142">
            <v>0</v>
          </cell>
        </row>
        <row r="2143">
          <cell r="A2143" t="str">
            <v>Thermosynergistes</v>
          </cell>
          <cell r="B2143">
            <v>0</v>
          </cell>
          <cell r="C2143">
            <v>0</v>
          </cell>
          <cell r="D2143">
            <v>0</v>
          </cell>
          <cell r="E2143">
            <v>0</v>
          </cell>
        </row>
        <row r="2144">
          <cell r="A2144" t="str">
            <v>Thermosyntropha</v>
          </cell>
          <cell r="B2144">
            <v>0</v>
          </cell>
          <cell r="C2144">
            <v>0</v>
          </cell>
          <cell r="D2144">
            <v>0</v>
          </cell>
          <cell r="E2144">
            <v>0</v>
          </cell>
        </row>
        <row r="2145">
          <cell r="A2145" t="str">
            <v>Thermotalea</v>
          </cell>
          <cell r="B2145">
            <v>0</v>
          </cell>
          <cell r="C2145">
            <v>0</v>
          </cell>
          <cell r="D2145">
            <v>0</v>
          </cell>
          <cell r="E2145">
            <v>0</v>
          </cell>
        </row>
        <row r="2146">
          <cell r="A2146" t="str">
            <v>Thermotoga</v>
          </cell>
          <cell r="B2146">
            <v>0</v>
          </cell>
          <cell r="C2146">
            <v>0</v>
          </cell>
          <cell r="D2146">
            <v>0</v>
          </cell>
          <cell r="E2146">
            <v>0</v>
          </cell>
        </row>
        <row r="2147">
          <cell r="A2147" t="str">
            <v>Thermovenabulum</v>
          </cell>
          <cell r="B2147">
            <v>4.0618079591999999E-2</v>
          </cell>
          <cell r="C2147">
            <v>1.0927269484399999E-2</v>
          </cell>
          <cell r="D2147">
            <v>1.94987435352E-3</v>
          </cell>
          <cell r="E2147">
            <v>5.5251589048899998E-4</v>
          </cell>
        </row>
        <row r="2148">
          <cell r="A2148" t="str">
            <v>Thermovibrio</v>
          </cell>
          <cell r="B2148">
            <v>0</v>
          </cell>
          <cell r="C2148">
            <v>0</v>
          </cell>
          <cell r="D2148">
            <v>0</v>
          </cell>
          <cell r="E2148">
            <v>0</v>
          </cell>
        </row>
        <row r="2149">
          <cell r="A2149" t="str">
            <v>Thermovirga</v>
          </cell>
          <cell r="B2149">
            <v>8.1277961347800007E-2</v>
          </cell>
          <cell r="C2149">
            <v>3.9195685104400002E-3</v>
          </cell>
          <cell r="D2149">
            <v>8.9651954941599998E-3</v>
          </cell>
          <cell r="E2149">
            <v>3.84862028041E-3</v>
          </cell>
        </row>
        <row r="2150">
          <cell r="A2150" t="str">
            <v>Thermus</v>
          </cell>
          <cell r="B2150">
            <v>3.36079099577E-4</v>
          </cell>
          <cell r="C2150">
            <v>4.7528762065199997E-4</v>
          </cell>
          <cell r="D2150">
            <v>0</v>
          </cell>
          <cell r="E2150">
            <v>0</v>
          </cell>
        </row>
        <row r="2151">
          <cell r="A2151" t="str">
            <v>Thioalbus</v>
          </cell>
          <cell r="B2151">
            <v>0</v>
          </cell>
          <cell r="C2151">
            <v>0</v>
          </cell>
          <cell r="D2151">
            <v>0</v>
          </cell>
          <cell r="E2151">
            <v>0</v>
          </cell>
        </row>
        <row r="2152">
          <cell r="A2152" t="str">
            <v>Thioalkalispira</v>
          </cell>
          <cell r="B2152">
            <v>0</v>
          </cell>
          <cell r="C2152">
            <v>0</v>
          </cell>
          <cell r="D2152">
            <v>0</v>
          </cell>
          <cell r="E2152">
            <v>0</v>
          </cell>
        </row>
        <row r="2153">
          <cell r="A2153" t="str">
            <v>Thioalkalivibrio</v>
          </cell>
          <cell r="B2153">
            <v>0</v>
          </cell>
          <cell r="C2153">
            <v>0</v>
          </cell>
          <cell r="D2153">
            <v>0</v>
          </cell>
          <cell r="E2153">
            <v>0</v>
          </cell>
        </row>
        <row r="2154">
          <cell r="A2154" t="str">
            <v>Thiobacillus</v>
          </cell>
          <cell r="B2154">
            <v>0</v>
          </cell>
          <cell r="C2154">
            <v>0</v>
          </cell>
          <cell r="D2154">
            <v>1.1730205278599999E-3</v>
          </cell>
          <cell r="E2154">
            <v>1.65890153944E-3</v>
          </cell>
        </row>
        <row r="2155">
          <cell r="A2155" t="str">
            <v>Thiobacter</v>
          </cell>
          <cell r="B2155">
            <v>2.04974963775E-3</v>
          </cell>
          <cell r="C2155">
            <v>1.53532769421E-3</v>
          </cell>
          <cell r="D2155">
            <v>3.8950820693799999E-4</v>
          </cell>
          <cell r="E2155">
            <v>5.5084778890699998E-4</v>
          </cell>
        </row>
        <row r="2156">
          <cell r="A2156" t="str">
            <v>Thiocapsa</v>
          </cell>
          <cell r="B2156">
            <v>3.36079099577E-4</v>
          </cell>
          <cell r="C2156">
            <v>4.7528762065199997E-4</v>
          </cell>
          <cell r="D2156">
            <v>0</v>
          </cell>
          <cell r="E2156">
            <v>0</v>
          </cell>
        </row>
        <row r="2157">
          <cell r="A2157" t="str">
            <v>Thioclava</v>
          </cell>
          <cell r="B2157">
            <v>0</v>
          </cell>
          <cell r="C2157">
            <v>0</v>
          </cell>
          <cell r="D2157">
            <v>0</v>
          </cell>
          <cell r="E2157">
            <v>0</v>
          </cell>
        </row>
        <row r="2158">
          <cell r="A2158" t="str">
            <v>Thiodictyon</v>
          </cell>
          <cell r="B2158">
            <v>0</v>
          </cell>
          <cell r="C2158">
            <v>0</v>
          </cell>
          <cell r="D2158">
            <v>0</v>
          </cell>
          <cell r="E2158">
            <v>0</v>
          </cell>
        </row>
        <row r="2159">
          <cell r="A2159" t="str">
            <v>Thiofaba</v>
          </cell>
          <cell r="B2159">
            <v>0</v>
          </cell>
          <cell r="C2159">
            <v>0</v>
          </cell>
          <cell r="D2159">
            <v>0</v>
          </cell>
          <cell r="E2159">
            <v>0</v>
          </cell>
        </row>
        <row r="2160">
          <cell r="A2160" t="str">
            <v>Thioflexithrix</v>
          </cell>
          <cell r="B2160">
            <v>0</v>
          </cell>
          <cell r="C2160">
            <v>0</v>
          </cell>
          <cell r="D2160">
            <v>0</v>
          </cell>
          <cell r="E2160">
            <v>0</v>
          </cell>
        </row>
        <row r="2161">
          <cell r="A2161" t="str">
            <v>Thiohalobacter</v>
          </cell>
          <cell r="B2161">
            <v>2.04974963775E-3</v>
          </cell>
          <cell r="C2161">
            <v>1.53532769421E-3</v>
          </cell>
          <cell r="D2161">
            <v>1.2476261192399999E-2</v>
          </cell>
          <cell r="E2161">
            <v>1.98329971259E-3</v>
          </cell>
        </row>
        <row r="2162">
          <cell r="A2162" t="str">
            <v>Thiohalocapsa</v>
          </cell>
          <cell r="B2162">
            <v>0</v>
          </cell>
          <cell r="C2162">
            <v>0</v>
          </cell>
          <cell r="D2162">
            <v>0</v>
          </cell>
          <cell r="E2162">
            <v>0</v>
          </cell>
        </row>
        <row r="2163">
          <cell r="A2163" t="str">
            <v>Thiohalomonas</v>
          </cell>
          <cell r="B2163">
            <v>0</v>
          </cell>
          <cell r="C2163">
            <v>0</v>
          </cell>
          <cell r="D2163">
            <v>0</v>
          </cell>
          <cell r="E2163">
            <v>0</v>
          </cell>
        </row>
        <row r="2164">
          <cell r="A2164" t="str">
            <v>Thiohalophilus</v>
          </cell>
          <cell r="B2164">
            <v>0</v>
          </cell>
          <cell r="C2164">
            <v>0</v>
          </cell>
          <cell r="D2164">
            <v>3.9100684261999998E-4</v>
          </cell>
          <cell r="E2164">
            <v>5.5296717981399997E-4</v>
          </cell>
        </row>
        <row r="2165">
          <cell r="A2165" t="str">
            <v>Thiohalorhabdus</v>
          </cell>
          <cell r="B2165">
            <v>0</v>
          </cell>
          <cell r="C2165">
            <v>0</v>
          </cell>
          <cell r="D2165">
            <v>0</v>
          </cell>
          <cell r="E2165">
            <v>0</v>
          </cell>
        </row>
        <row r="2166">
          <cell r="A2166" t="str">
            <v>Thiolamprovum</v>
          </cell>
          <cell r="B2166">
            <v>0</v>
          </cell>
          <cell r="C2166">
            <v>0</v>
          </cell>
          <cell r="D2166">
            <v>0</v>
          </cell>
          <cell r="E2166">
            <v>0</v>
          </cell>
        </row>
        <row r="2167">
          <cell r="A2167" t="str">
            <v>Thiolinea</v>
          </cell>
          <cell r="B2167">
            <v>0</v>
          </cell>
          <cell r="C2167">
            <v>0</v>
          </cell>
          <cell r="D2167">
            <v>0</v>
          </cell>
          <cell r="E2167">
            <v>0</v>
          </cell>
        </row>
        <row r="2168">
          <cell r="A2168" t="str">
            <v>Thiomicrorhabdus</v>
          </cell>
          <cell r="B2168">
            <v>3.36079099577E-4</v>
          </cell>
          <cell r="C2168">
            <v>4.7528762065199997E-4</v>
          </cell>
          <cell r="D2168">
            <v>3.9100684261999998E-4</v>
          </cell>
          <cell r="E2168">
            <v>5.5296717981399997E-4</v>
          </cell>
        </row>
        <row r="2169">
          <cell r="A2169" t="str">
            <v>Thiomicrospira</v>
          </cell>
          <cell r="B2169">
            <v>0</v>
          </cell>
          <cell r="C2169">
            <v>0</v>
          </cell>
          <cell r="D2169">
            <v>1.5573688752199999E-3</v>
          </cell>
          <cell r="E2169">
            <v>1.10122639271E-3</v>
          </cell>
        </row>
        <row r="2170">
          <cell r="A2170" t="str">
            <v>Thiomonas</v>
          </cell>
          <cell r="B2170">
            <v>0</v>
          </cell>
          <cell r="C2170">
            <v>0</v>
          </cell>
          <cell r="D2170">
            <v>0</v>
          </cell>
          <cell r="E2170">
            <v>0</v>
          </cell>
        </row>
        <row r="2171">
          <cell r="A2171" t="str">
            <v>Thioprofundum</v>
          </cell>
          <cell r="B2171">
            <v>0</v>
          </cell>
          <cell r="C2171">
            <v>0</v>
          </cell>
          <cell r="D2171">
            <v>0</v>
          </cell>
          <cell r="E2171">
            <v>0</v>
          </cell>
        </row>
        <row r="2172">
          <cell r="A2172" t="str">
            <v>Thiopseudomonas</v>
          </cell>
          <cell r="B2172">
            <v>0</v>
          </cell>
          <cell r="C2172">
            <v>0</v>
          </cell>
          <cell r="D2172">
            <v>0</v>
          </cell>
          <cell r="E2172">
            <v>0</v>
          </cell>
        </row>
        <row r="2173">
          <cell r="A2173" t="str">
            <v>Thiorhodococcus</v>
          </cell>
          <cell r="B2173">
            <v>0</v>
          </cell>
          <cell r="C2173">
            <v>0</v>
          </cell>
          <cell r="D2173">
            <v>0</v>
          </cell>
          <cell r="E2173">
            <v>0</v>
          </cell>
        </row>
        <row r="2174">
          <cell r="A2174" t="str">
            <v>Thiorhodospira</v>
          </cell>
          <cell r="B2174">
            <v>0</v>
          </cell>
          <cell r="C2174">
            <v>0</v>
          </cell>
          <cell r="D2174">
            <v>3.9100684261999998E-4</v>
          </cell>
          <cell r="E2174">
            <v>5.5296717981399997E-4</v>
          </cell>
        </row>
        <row r="2175">
          <cell r="A2175" t="str">
            <v>Thiorhodovibrio</v>
          </cell>
          <cell r="B2175">
            <v>0</v>
          </cell>
          <cell r="C2175">
            <v>0</v>
          </cell>
          <cell r="D2175">
            <v>0</v>
          </cell>
          <cell r="E2175">
            <v>0</v>
          </cell>
        </row>
        <row r="2176">
          <cell r="A2176" t="str">
            <v>Thiosocius</v>
          </cell>
          <cell r="B2176">
            <v>0</v>
          </cell>
          <cell r="C2176">
            <v>0</v>
          </cell>
          <cell r="D2176">
            <v>0</v>
          </cell>
          <cell r="E2176">
            <v>0</v>
          </cell>
        </row>
        <row r="2177">
          <cell r="A2177" t="str">
            <v>Thiosulfatimonas</v>
          </cell>
          <cell r="B2177">
            <v>0</v>
          </cell>
          <cell r="C2177">
            <v>0</v>
          </cell>
          <cell r="D2177">
            <v>0</v>
          </cell>
          <cell r="E2177">
            <v>0</v>
          </cell>
        </row>
        <row r="2178">
          <cell r="A2178" t="str">
            <v>Thiosulfativibrio</v>
          </cell>
          <cell r="B2178">
            <v>0</v>
          </cell>
          <cell r="C2178">
            <v>0</v>
          </cell>
          <cell r="D2178">
            <v>0</v>
          </cell>
          <cell r="E2178">
            <v>0</v>
          </cell>
        </row>
        <row r="2179">
          <cell r="A2179" t="str">
            <v>Thiothrix</v>
          </cell>
          <cell r="B2179">
            <v>4.6897609586599998E-3</v>
          </cell>
          <cell r="C2179">
            <v>4.6601093203999999E-3</v>
          </cell>
          <cell r="D2179">
            <v>1.1696912802300001E-3</v>
          </cell>
          <cell r="E2179">
            <v>2.3889866573299999E-6</v>
          </cell>
        </row>
        <row r="2180">
          <cell r="A2180" t="str">
            <v>Thiovirga</v>
          </cell>
          <cell r="B2180">
            <v>0</v>
          </cell>
          <cell r="C2180">
            <v>0</v>
          </cell>
          <cell r="D2180">
            <v>0</v>
          </cell>
          <cell r="E2180">
            <v>0</v>
          </cell>
        </row>
        <row r="2181">
          <cell r="A2181" t="str">
            <v>Thomasclavelia</v>
          </cell>
          <cell r="B2181">
            <v>4.3156907384E-2</v>
          </cell>
          <cell r="C2181">
            <v>1.23345926712E-2</v>
          </cell>
          <cell r="D2181">
            <v>2.73188803876E-3</v>
          </cell>
          <cell r="E2181">
            <v>1.46559891599E-3</v>
          </cell>
        </row>
        <row r="2182">
          <cell r="A2182" t="str">
            <v>Thorsellia</v>
          </cell>
          <cell r="B2182">
            <v>0</v>
          </cell>
          <cell r="C2182">
            <v>0</v>
          </cell>
          <cell r="D2182">
            <v>0</v>
          </cell>
          <cell r="E2182">
            <v>0</v>
          </cell>
        </row>
        <row r="2183">
          <cell r="A2183" t="str">
            <v>Tibeticola</v>
          </cell>
          <cell r="B2183">
            <v>0</v>
          </cell>
          <cell r="C2183">
            <v>0</v>
          </cell>
          <cell r="D2183">
            <v>0</v>
          </cell>
          <cell r="E2183">
            <v>0</v>
          </cell>
        </row>
        <row r="2184">
          <cell r="A2184" t="str">
            <v>Tichowtungia</v>
          </cell>
          <cell r="B2184">
            <v>4.0905818443600001E-4</v>
          </cell>
          <cell r="C2184">
            <v>5.78495632229E-4</v>
          </cell>
          <cell r="D2184">
            <v>0</v>
          </cell>
          <cell r="E2184">
            <v>0</v>
          </cell>
        </row>
        <row r="2185">
          <cell r="A2185" t="str">
            <v>Timonella</v>
          </cell>
          <cell r="B2185">
            <v>0</v>
          </cell>
          <cell r="C2185">
            <v>0</v>
          </cell>
          <cell r="D2185">
            <v>0</v>
          </cell>
          <cell r="E2185">
            <v>0</v>
          </cell>
        </row>
        <row r="2186">
          <cell r="A2186" t="str">
            <v>Tindallia</v>
          </cell>
          <cell r="B2186">
            <v>1.3443163983099999E-3</v>
          </cell>
          <cell r="C2186">
            <v>1.90115048261E-3</v>
          </cell>
          <cell r="D2186">
            <v>0</v>
          </cell>
          <cell r="E2186">
            <v>0</v>
          </cell>
        </row>
        <row r="2187">
          <cell r="A2187" t="str">
            <v>Tissierella</v>
          </cell>
          <cell r="B2187">
            <v>0</v>
          </cell>
          <cell r="C2187">
            <v>0</v>
          </cell>
          <cell r="D2187">
            <v>1.9465451058899999E-3</v>
          </cell>
          <cell r="E2187">
            <v>1.4563418589199999E-3</v>
          </cell>
        </row>
        <row r="2188">
          <cell r="A2188" t="str">
            <v>Tistlia</v>
          </cell>
          <cell r="B2188">
            <v>0</v>
          </cell>
          <cell r="C2188">
            <v>0</v>
          </cell>
          <cell r="D2188">
            <v>0</v>
          </cell>
          <cell r="E2188">
            <v>0</v>
          </cell>
        </row>
        <row r="2189">
          <cell r="A2189" t="str">
            <v>Tistrella</v>
          </cell>
          <cell r="B2189">
            <v>0</v>
          </cell>
          <cell r="C2189">
            <v>0</v>
          </cell>
          <cell r="D2189">
            <v>3.9100684261999998E-4</v>
          </cell>
          <cell r="E2189">
            <v>5.5296717981399997E-4</v>
          </cell>
        </row>
        <row r="2190">
          <cell r="A2190" t="str">
            <v>Tolumonas</v>
          </cell>
          <cell r="B2190">
            <v>0</v>
          </cell>
          <cell r="C2190">
            <v>0</v>
          </cell>
          <cell r="D2190">
            <v>0</v>
          </cell>
          <cell r="E2190">
            <v>0</v>
          </cell>
        </row>
        <row r="2191">
          <cell r="A2191" t="str">
            <v>Tomitella</v>
          </cell>
          <cell r="B2191">
            <v>0</v>
          </cell>
          <cell r="C2191">
            <v>0</v>
          </cell>
          <cell r="D2191">
            <v>0</v>
          </cell>
          <cell r="E2191">
            <v>0</v>
          </cell>
        </row>
        <row r="2192">
          <cell r="A2192" t="str">
            <v>Trabulsiella</v>
          </cell>
          <cell r="B2192">
            <v>0</v>
          </cell>
          <cell r="C2192">
            <v>0</v>
          </cell>
          <cell r="D2192">
            <v>3.8917623067299999E-4</v>
          </cell>
          <cell r="E2192">
            <v>5.5037830357E-4</v>
          </cell>
        </row>
        <row r="2193">
          <cell r="A2193" t="str">
            <v>Tractidigestivibacter</v>
          </cell>
          <cell r="B2193">
            <v>4.1054442295900001E-4</v>
          </cell>
          <cell r="C2193">
            <v>5.8059749090599996E-4</v>
          </cell>
          <cell r="D2193">
            <v>6.0033111803300003E-2</v>
          </cell>
          <cell r="E2193">
            <v>5.3145450837299999E-3</v>
          </cell>
        </row>
        <row r="2194">
          <cell r="A2194" t="str">
            <v>Traorella</v>
          </cell>
          <cell r="B2194">
            <v>6.72158199154E-4</v>
          </cell>
          <cell r="C2194">
            <v>9.5057524130399995E-4</v>
          </cell>
          <cell r="D2194">
            <v>0</v>
          </cell>
          <cell r="E2194">
            <v>0</v>
          </cell>
        </row>
        <row r="2195">
          <cell r="A2195" t="str">
            <v>Trebonia</v>
          </cell>
          <cell r="B2195">
            <v>3.36079099577E-4</v>
          </cell>
          <cell r="C2195">
            <v>4.7528762065199997E-4</v>
          </cell>
          <cell r="D2195">
            <v>0</v>
          </cell>
          <cell r="E2195">
            <v>0</v>
          </cell>
        </row>
        <row r="2196">
          <cell r="A2196" t="str">
            <v>Treponema</v>
          </cell>
          <cell r="B2196">
            <v>1.40270678379</v>
          </cell>
          <cell r="C2196">
            <v>0.36872809987100003</v>
          </cell>
          <cell r="D2196">
            <v>1.30970192596</v>
          </cell>
          <cell r="E2196">
            <v>8.7936065518100001E-2</v>
          </cell>
        </row>
        <row r="2197">
          <cell r="A2197" t="str">
            <v>Trichococcus</v>
          </cell>
          <cell r="B2197">
            <v>0</v>
          </cell>
          <cell r="C2197">
            <v>0</v>
          </cell>
          <cell r="D2197">
            <v>6.2326340178900002E-3</v>
          </cell>
          <cell r="E2197">
            <v>5.5896235906799999E-3</v>
          </cell>
        </row>
        <row r="2198">
          <cell r="A2198" t="str">
            <v>Trinickia</v>
          </cell>
          <cell r="B2198">
            <v>0</v>
          </cell>
          <cell r="C2198">
            <v>0</v>
          </cell>
          <cell r="D2198">
            <v>0</v>
          </cell>
          <cell r="E2198">
            <v>0</v>
          </cell>
        </row>
        <row r="2199">
          <cell r="A2199" t="str">
            <v>Tropheryma</v>
          </cell>
          <cell r="B2199">
            <v>6.72158199154E-4</v>
          </cell>
          <cell r="C2199">
            <v>9.5057524130399995E-4</v>
          </cell>
          <cell r="D2199">
            <v>0</v>
          </cell>
          <cell r="E2199">
            <v>0</v>
          </cell>
        </row>
        <row r="2200">
          <cell r="A2200" t="str">
            <v>Tropicimonas</v>
          </cell>
          <cell r="B2200">
            <v>0</v>
          </cell>
          <cell r="C2200">
            <v>0</v>
          </cell>
          <cell r="D2200">
            <v>0</v>
          </cell>
          <cell r="E2200">
            <v>0</v>
          </cell>
        </row>
        <row r="2201">
          <cell r="A2201" t="str">
            <v>Truepera</v>
          </cell>
          <cell r="B2201">
            <v>0</v>
          </cell>
          <cell r="C2201">
            <v>0</v>
          </cell>
          <cell r="D2201">
            <v>0</v>
          </cell>
          <cell r="E2201">
            <v>0</v>
          </cell>
        </row>
        <row r="2202">
          <cell r="A2202" t="str">
            <v>Trueperella</v>
          </cell>
          <cell r="B2202">
            <v>2.4573215836599998E-3</v>
          </cell>
          <cell r="C2202">
            <v>2.0039720630100001E-3</v>
          </cell>
          <cell r="D2202">
            <v>0</v>
          </cell>
          <cell r="E2202">
            <v>0</v>
          </cell>
        </row>
        <row r="2203">
          <cell r="A2203" t="str">
            <v>Trujillonella</v>
          </cell>
          <cell r="B2203">
            <v>0</v>
          </cell>
          <cell r="C2203">
            <v>0</v>
          </cell>
          <cell r="D2203">
            <v>3.9100684261999998E-4</v>
          </cell>
          <cell r="E2203">
            <v>5.5296717981399997E-4</v>
          </cell>
        </row>
        <row r="2204">
          <cell r="A2204" t="str">
            <v>Tsuneonella</v>
          </cell>
          <cell r="B2204">
            <v>0</v>
          </cell>
          <cell r="C2204">
            <v>0</v>
          </cell>
          <cell r="D2204">
            <v>0</v>
          </cell>
          <cell r="E2204">
            <v>0</v>
          </cell>
        </row>
        <row r="2205">
          <cell r="A2205" t="str">
            <v>Tumebacillus</v>
          </cell>
          <cell r="B2205">
            <v>0</v>
          </cell>
          <cell r="C2205">
            <v>0</v>
          </cell>
          <cell r="D2205">
            <v>0</v>
          </cell>
          <cell r="E2205">
            <v>0</v>
          </cell>
        </row>
        <row r="2206">
          <cell r="A2206" t="str">
            <v>Turicibacter</v>
          </cell>
          <cell r="B2206">
            <v>9.5537186189699995E-3</v>
          </cell>
          <cell r="C2206">
            <v>9.8583014424899994E-3</v>
          </cell>
          <cell r="D2206">
            <v>3.6249284769800001E-2</v>
          </cell>
          <cell r="E2206">
            <v>9.0569337328400001E-3</v>
          </cell>
        </row>
        <row r="2207">
          <cell r="A2207" t="str">
            <v>Turicimonas</v>
          </cell>
          <cell r="B2207">
            <v>3.36079099577E-4</v>
          </cell>
          <cell r="C2207">
            <v>4.7528762065199997E-4</v>
          </cell>
          <cell r="D2207">
            <v>0</v>
          </cell>
          <cell r="E2207">
            <v>0</v>
          </cell>
        </row>
        <row r="2208">
          <cell r="A2208" t="str">
            <v>Turneriella</v>
          </cell>
          <cell r="B2208">
            <v>0</v>
          </cell>
          <cell r="C2208">
            <v>0</v>
          </cell>
          <cell r="D2208">
            <v>0</v>
          </cell>
          <cell r="E2208">
            <v>0</v>
          </cell>
        </row>
        <row r="2209">
          <cell r="A2209" t="str">
            <v>Uliginosibacterium</v>
          </cell>
          <cell r="B2209">
            <v>0</v>
          </cell>
          <cell r="C2209">
            <v>0</v>
          </cell>
          <cell r="D2209">
            <v>0</v>
          </cell>
          <cell r="E2209">
            <v>0</v>
          </cell>
        </row>
        <row r="2210">
          <cell r="A2210" t="str">
            <v>Ulvibacterium</v>
          </cell>
          <cell r="B2210">
            <v>1.14266893856E-2</v>
          </cell>
          <cell r="C2210">
            <v>1.6159779102200001E-2</v>
          </cell>
          <cell r="D2210">
            <v>1.1730205278599999E-3</v>
          </cell>
          <cell r="E2210">
            <v>1.65890153944E-3</v>
          </cell>
        </row>
        <row r="2211">
          <cell r="A2211" t="str">
            <v>Undibacter</v>
          </cell>
          <cell r="B2211">
            <v>0</v>
          </cell>
          <cell r="C2211">
            <v>0</v>
          </cell>
          <cell r="D2211">
            <v>0</v>
          </cell>
          <cell r="E2211">
            <v>0</v>
          </cell>
        </row>
        <row r="2212">
          <cell r="A2212" t="str">
            <v>Undibacterium</v>
          </cell>
          <cell r="B2212">
            <v>4.1054442295900001E-4</v>
          </cell>
          <cell r="C2212">
            <v>5.8059749090599996E-4</v>
          </cell>
          <cell r="D2212">
            <v>0</v>
          </cell>
          <cell r="E2212">
            <v>0</v>
          </cell>
        </row>
        <row r="2213">
          <cell r="A2213" t="str">
            <v>Urbifossiella</v>
          </cell>
          <cell r="B2213">
            <v>0</v>
          </cell>
          <cell r="C2213">
            <v>0</v>
          </cell>
          <cell r="D2213">
            <v>0</v>
          </cell>
          <cell r="E2213">
            <v>0</v>
          </cell>
        </row>
        <row r="2214">
          <cell r="A2214" t="str">
            <v>Ureaplasma</v>
          </cell>
          <cell r="B2214">
            <v>4.9617784045100002E-3</v>
          </cell>
          <cell r="C2214">
            <v>2.0156714612199998E-3</v>
          </cell>
          <cell r="D2214">
            <v>0</v>
          </cell>
          <cell r="E2214">
            <v>0</v>
          </cell>
        </row>
        <row r="2215">
          <cell r="A2215" t="str">
            <v>Ureibacillus</v>
          </cell>
          <cell r="B2215">
            <v>1.9767705528899999E-3</v>
          </cell>
          <cell r="C2215">
            <v>1.2181842990799999E-3</v>
          </cell>
          <cell r="D2215">
            <v>0</v>
          </cell>
          <cell r="E2215">
            <v>0</v>
          </cell>
        </row>
        <row r="2216">
          <cell r="A2216" t="str">
            <v>Urmitella</v>
          </cell>
          <cell r="B2216">
            <v>0</v>
          </cell>
          <cell r="C2216">
            <v>0</v>
          </cell>
          <cell r="D2216">
            <v>0</v>
          </cell>
          <cell r="E2216">
            <v>0</v>
          </cell>
        </row>
        <row r="2217">
          <cell r="A2217" t="str">
            <v>Ursidibacter</v>
          </cell>
          <cell r="B2217">
            <v>0</v>
          </cell>
          <cell r="C2217">
            <v>0</v>
          </cell>
          <cell r="D2217">
            <v>0</v>
          </cell>
          <cell r="E2217">
            <v>0</v>
          </cell>
        </row>
        <row r="2218">
          <cell r="A2218" t="str">
            <v>Uruburuella</v>
          </cell>
          <cell r="B2218">
            <v>3.36079099577E-4</v>
          </cell>
          <cell r="C2218">
            <v>4.7528762065199997E-4</v>
          </cell>
          <cell r="D2218">
            <v>0</v>
          </cell>
          <cell r="E2218">
            <v>0</v>
          </cell>
        </row>
        <row r="2219">
          <cell r="A2219" t="str">
            <v>Usitatibacter</v>
          </cell>
          <cell r="B2219">
            <v>0</v>
          </cell>
          <cell r="C2219">
            <v>0</v>
          </cell>
          <cell r="D2219">
            <v>0</v>
          </cell>
          <cell r="E2219">
            <v>0</v>
          </cell>
        </row>
        <row r="2220">
          <cell r="A2220" t="str">
            <v>Vaginisenegalia</v>
          </cell>
          <cell r="B2220">
            <v>0</v>
          </cell>
          <cell r="C2220">
            <v>0</v>
          </cell>
          <cell r="D2220">
            <v>0</v>
          </cell>
          <cell r="E2220">
            <v>0</v>
          </cell>
        </row>
        <row r="2221">
          <cell r="A2221" t="str">
            <v>Vagococcus</v>
          </cell>
          <cell r="B2221">
            <v>0</v>
          </cell>
          <cell r="C2221">
            <v>0</v>
          </cell>
          <cell r="D2221">
            <v>3.8917623067299999E-4</v>
          </cell>
          <cell r="E2221">
            <v>5.5037830357E-4</v>
          </cell>
        </row>
        <row r="2222">
          <cell r="A2222" t="str">
            <v>Vallitalea</v>
          </cell>
          <cell r="B2222">
            <v>2.3143358909899999E-3</v>
          </cell>
          <cell r="C2222">
            <v>2.0222467783200001E-3</v>
          </cell>
          <cell r="D2222">
            <v>5.8527815775799999E-3</v>
          </cell>
          <cell r="E2222">
            <v>3.3129990001699999E-3</v>
          </cell>
        </row>
        <row r="2223">
          <cell r="A2223" t="str">
            <v>Variimorphobacter</v>
          </cell>
          <cell r="B2223">
            <v>0</v>
          </cell>
          <cell r="C2223">
            <v>0</v>
          </cell>
          <cell r="D2223">
            <v>0</v>
          </cell>
          <cell r="E2223">
            <v>0</v>
          </cell>
        </row>
        <row r="2224">
          <cell r="A2224" t="str">
            <v>Variovorax</v>
          </cell>
          <cell r="B2224">
            <v>0</v>
          </cell>
          <cell r="C2224">
            <v>0</v>
          </cell>
          <cell r="D2224">
            <v>0</v>
          </cell>
          <cell r="E2224">
            <v>0</v>
          </cell>
        </row>
        <row r="2225">
          <cell r="A2225" t="str">
            <v>Veillonella</v>
          </cell>
          <cell r="B2225">
            <v>3.23074938425E-2</v>
          </cell>
          <cell r="C2225">
            <v>9.4962288927900006E-3</v>
          </cell>
          <cell r="D2225">
            <v>1.7934877410400001E-2</v>
          </cell>
          <cell r="E2225">
            <v>5.3952267505899998E-4</v>
          </cell>
        </row>
        <row r="2226">
          <cell r="A2226" t="str">
            <v>Velocimicrobium</v>
          </cell>
          <cell r="B2226">
            <v>2.63899464498E-2</v>
          </cell>
          <cell r="C2226">
            <v>2.3597265135999999E-2</v>
          </cell>
          <cell r="D2226">
            <v>1.0916065776500001E-2</v>
          </cell>
          <cell r="E2226">
            <v>1.44906557539E-3</v>
          </cell>
        </row>
        <row r="2227">
          <cell r="A2227" t="str">
            <v>Venatoribacter</v>
          </cell>
          <cell r="B2227">
            <v>0</v>
          </cell>
          <cell r="C2227">
            <v>0</v>
          </cell>
          <cell r="D2227">
            <v>0</v>
          </cell>
          <cell r="E2227">
            <v>0</v>
          </cell>
        </row>
        <row r="2228">
          <cell r="A2228" t="str">
            <v>Verminephrobacter</v>
          </cell>
          <cell r="B2228">
            <v>4.50855745994E-3</v>
          </cell>
          <cell r="C2228">
            <v>3.2288698653900002E-3</v>
          </cell>
          <cell r="D2228">
            <v>1.16752869202E-3</v>
          </cell>
          <cell r="E2228">
            <v>1.6511349107100001E-3</v>
          </cell>
        </row>
        <row r="2229">
          <cell r="A2229" t="str">
            <v>Verrucomicrobium</v>
          </cell>
          <cell r="B2229">
            <v>0</v>
          </cell>
          <cell r="C2229">
            <v>0</v>
          </cell>
          <cell r="D2229">
            <v>0</v>
          </cell>
          <cell r="E2229">
            <v>0</v>
          </cell>
        </row>
        <row r="2230">
          <cell r="A2230" t="str">
            <v>Verticiella</v>
          </cell>
          <cell r="B2230">
            <v>1.4187817216899999E-3</v>
          </cell>
          <cell r="C2230">
            <v>1.24190416197E-3</v>
          </cell>
          <cell r="D2230">
            <v>0</v>
          </cell>
          <cell r="E2230">
            <v>0</v>
          </cell>
        </row>
        <row r="2231">
          <cell r="A2231" t="str">
            <v>Vescimonas</v>
          </cell>
          <cell r="B2231">
            <v>0.83228505244600004</v>
          </cell>
          <cell r="C2231">
            <v>0.11721114042399999</v>
          </cell>
          <cell r="D2231">
            <v>0.82695392222499997</v>
          </cell>
          <cell r="E2231">
            <v>7.6430915386800002E-3</v>
          </cell>
        </row>
        <row r="2232">
          <cell r="A2232" t="str">
            <v>Vibrio</v>
          </cell>
          <cell r="B2232">
            <v>4.0905818443600001E-4</v>
          </cell>
          <cell r="C2232">
            <v>5.78495632229E-4</v>
          </cell>
          <cell r="D2232">
            <v>1.94987435352E-3</v>
          </cell>
          <cell r="E2232">
            <v>5.5251589048899998E-4</v>
          </cell>
        </row>
        <row r="2233">
          <cell r="A2233" t="str">
            <v>Vicinamibacter</v>
          </cell>
          <cell r="B2233">
            <v>0</v>
          </cell>
          <cell r="C2233">
            <v>0</v>
          </cell>
          <cell r="D2233">
            <v>0</v>
          </cell>
          <cell r="E2233">
            <v>0</v>
          </cell>
        </row>
        <row r="2234">
          <cell r="A2234" t="str">
            <v>Vicingus</v>
          </cell>
          <cell r="B2234">
            <v>6.5568208591599998E-3</v>
          </cell>
          <cell r="C2234">
            <v>4.6363953611000003E-3</v>
          </cell>
          <cell r="D2234">
            <v>0</v>
          </cell>
          <cell r="E2234">
            <v>0</v>
          </cell>
        </row>
        <row r="2235">
          <cell r="A2235" t="str">
            <v>Victivallis</v>
          </cell>
          <cell r="B2235">
            <v>0.238120276873</v>
          </cell>
          <cell r="C2235">
            <v>7.3601879265599995E-2</v>
          </cell>
          <cell r="D2235">
            <v>5.9252938214899999E-2</v>
          </cell>
          <cell r="E2235">
            <v>1.11181811113E-2</v>
          </cell>
        </row>
        <row r="2236">
          <cell r="A2236" t="str">
            <v>Virgibacillus</v>
          </cell>
          <cell r="B2236">
            <v>3.36079099577E-4</v>
          </cell>
          <cell r="C2236">
            <v>4.7528762065199997E-4</v>
          </cell>
          <cell r="D2236">
            <v>0</v>
          </cell>
          <cell r="E2236">
            <v>0</v>
          </cell>
        </row>
        <row r="2237">
          <cell r="A2237" t="str">
            <v>Virgisporangium</v>
          </cell>
          <cell r="B2237">
            <v>0</v>
          </cell>
          <cell r="C2237">
            <v>0</v>
          </cell>
          <cell r="D2237">
            <v>0</v>
          </cell>
          <cell r="E2237">
            <v>0</v>
          </cell>
        </row>
        <row r="2238">
          <cell r="A2238" t="str">
            <v>Viridibacillus</v>
          </cell>
          <cell r="B2238">
            <v>0</v>
          </cell>
          <cell r="C2238">
            <v>0</v>
          </cell>
          <cell r="D2238">
            <v>0</v>
          </cell>
          <cell r="E2238">
            <v>0</v>
          </cell>
        </row>
        <row r="2239">
          <cell r="A2239" t="str">
            <v>Vitreoscilla</v>
          </cell>
          <cell r="B2239">
            <v>0</v>
          </cell>
          <cell r="C2239">
            <v>0</v>
          </cell>
          <cell r="D2239">
            <v>3.8950820693799999E-4</v>
          </cell>
          <cell r="E2239">
            <v>5.5084778890699998E-4</v>
          </cell>
        </row>
        <row r="2240">
          <cell r="A2240" t="str">
            <v>Vogesella</v>
          </cell>
          <cell r="B2240">
            <v>0</v>
          </cell>
          <cell r="C2240">
            <v>0</v>
          </cell>
          <cell r="D2240">
            <v>0</v>
          </cell>
          <cell r="E2240">
            <v>0</v>
          </cell>
        </row>
        <row r="2241">
          <cell r="A2241" t="str">
            <v>Volucribacter</v>
          </cell>
          <cell r="B2241">
            <v>0</v>
          </cell>
          <cell r="C2241">
            <v>0</v>
          </cell>
          <cell r="D2241">
            <v>0</v>
          </cell>
          <cell r="E2241">
            <v>0</v>
          </cell>
        </row>
        <row r="2242">
          <cell r="A2242" t="str">
            <v>Vulcanibacillus</v>
          </cell>
          <cell r="B2242">
            <v>0</v>
          </cell>
          <cell r="C2242">
            <v>0</v>
          </cell>
          <cell r="D2242">
            <v>0</v>
          </cell>
          <cell r="E2242">
            <v>0</v>
          </cell>
        </row>
        <row r="2243">
          <cell r="A2243" t="str">
            <v>Vulgatibacter</v>
          </cell>
          <cell r="B2243">
            <v>8.2108884591899998E-4</v>
          </cell>
          <cell r="C2243">
            <v>1.16119498181E-3</v>
          </cell>
          <cell r="D2243">
            <v>0</v>
          </cell>
          <cell r="E2243">
            <v>0</v>
          </cell>
        </row>
        <row r="2244">
          <cell r="A2244" t="str">
            <v>Waltera</v>
          </cell>
          <cell r="B2244">
            <v>0</v>
          </cell>
          <cell r="C2244">
            <v>0</v>
          </cell>
          <cell r="D2244">
            <v>2.7278948386E-3</v>
          </cell>
          <cell r="E2244">
            <v>2.3984549923400001E-3</v>
          </cell>
        </row>
        <row r="2245">
          <cell r="A2245" t="str">
            <v>Wandonia</v>
          </cell>
          <cell r="B2245">
            <v>1.63771897627E-3</v>
          </cell>
          <cell r="C2245">
            <v>1.5301597554800001E-3</v>
          </cell>
          <cell r="D2245">
            <v>0</v>
          </cell>
          <cell r="E2245">
            <v>0</v>
          </cell>
        </row>
        <row r="2246">
          <cell r="A2246" t="str">
            <v>Weeksella</v>
          </cell>
          <cell r="B2246">
            <v>0</v>
          </cell>
          <cell r="C2246">
            <v>0</v>
          </cell>
          <cell r="D2246">
            <v>0</v>
          </cell>
          <cell r="E2246">
            <v>0</v>
          </cell>
        </row>
        <row r="2247">
          <cell r="A2247" t="str">
            <v>Weissella</v>
          </cell>
          <cell r="B2247">
            <v>6.9658790435999998E-3</v>
          </cell>
          <cell r="C2247">
            <v>4.9495807281499998E-3</v>
          </cell>
          <cell r="D2247">
            <v>5.0661107396499996E-3</v>
          </cell>
          <cell r="E2247">
            <v>1.44994182202E-3</v>
          </cell>
        </row>
        <row r="2248">
          <cell r="A2248" t="str">
            <v>Weizmannia</v>
          </cell>
          <cell r="B2248">
            <v>0</v>
          </cell>
          <cell r="C2248">
            <v>0</v>
          </cell>
          <cell r="D2248">
            <v>0</v>
          </cell>
          <cell r="E2248">
            <v>0</v>
          </cell>
        </row>
        <row r="2249">
          <cell r="A2249" t="str">
            <v>Wenyingzhuangia</v>
          </cell>
          <cell r="B2249">
            <v>0</v>
          </cell>
          <cell r="C2249">
            <v>0</v>
          </cell>
          <cell r="D2249">
            <v>0</v>
          </cell>
          <cell r="E2249">
            <v>0</v>
          </cell>
        </row>
        <row r="2250">
          <cell r="A2250" t="str">
            <v>Wenzhouxiangella</v>
          </cell>
          <cell r="B2250">
            <v>3.36079099577E-4</v>
          </cell>
          <cell r="C2250">
            <v>4.7528762065199997E-4</v>
          </cell>
          <cell r="D2250">
            <v>0</v>
          </cell>
          <cell r="E2250">
            <v>0</v>
          </cell>
        </row>
        <row r="2251">
          <cell r="A2251" t="str">
            <v>Wielerella</v>
          </cell>
          <cell r="B2251">
            <v>2.04826339923E-3</v>
          </cell>
          <cell r="C2251">
            <v>1.53135556907E-3</v>
          </cell>
          <cell r="D2251">
            <v>1.95170496547E-3</v>
          </cell>
          <cell r="E2251">
            <v>1.1082885677799999E-3</v>
          </cell>
        </row>
        <row r="2252">
          <cell r="A2252" t="str">
            <v>Williamsia</v>
          </cell>
          <cell r="B2252">
            <v>0</v>
          </cell>
          <cell r="C2252">
            <v>0</v>
          </cell>
          <cell r="D2252">
            <v>0</v>
          </cell>
          <cell r="E2252">
            <v>0</v>
          </cell>
        </row>
        <row r="2253">
          <cell r="A2253" t="str">
            <v>Williamsoniiplasma</v>
          </cell>
          <cell r="B2253">
            <v>1.2301470303500001E-3</v>
          </cell>
          <cell r="C2253">
            <v>1.00562654954E-3</v>
          </cell>
          <cell r="D2253">
            <v>0</v>
          </cell>
          <cell r="E2253">
            <v>0</v>
          </cell>
        </row>
        <row r="2254">
          <cell r="A2254" t="str">
            <v>Williamwhitmania</v>
          </cell>
          <cell r="B2254">
            <v>0</v>
          </cell>
          <cell r="C2254">
            <v>0</v>
          </cell>
          <cell r="D2254">
            <v>1.17118991591E-3</v>
          </cell>
          <cell r="E2254">
            <v>9.5777074925700002E-4</v>
          </cell>
        </row>
        <row r="2255">
          <cell r="A2255" t="str">
            <v>Wilmottia</v>
          </cell>
          <cell r="B2255">
            <v>0</v>
          </cell>
          <cell r="C2255">
            <v>0</v>
          </cell>
          <cell r="D2255">
            <v>0</v>
          </cell>
          <cell r="E2255">
            <v>0</v>
          </cell>
        </row>
        <row r="2256">
          <cell r="A2256" t="str">
            <v>Winkia</v>
          </cell>
          <cell r="B2256">
            <v>6.72158199154E-4</v>
          </cell>
          <cell r="C2256">
            <v>9.5057524130399995E-4</v>
          </cell>
          <cell r="D2256">
            <v>0</v>
          </cell>
          <cell r="E2256">
            <v>0</v>
          </cell>
        </row>
        <row r="2257">
          <cell r="A2257" t="str">
            <v>Winogradskyella</v>
          </cell>
          <cell r="B2257">
            <v>1.3443163983099999E-3</v>
          </cell>
          <cell r="C2257">
            <v>1.90115048261E-3</v>
          </cell>
          <cell r="D2257">
            <v>7.7868443760999997E-4</v>
          </cell>
          <cell r="E2257">
            <v>5.50613196355E-4</v>
          </cell>
        </row>
        <row r="2258">
          <cell r="A2258" t="str">
            <v>Winslowiella</v>
          </cell>
          <cell r="B2258">
            <v>3.36079099577E-4</v>
          </cell>
          <cell r="C2258">
            <v>4.7528762065199997E-4</v>
          </cell>
          <cell r="D2258">
            <v>0</v>
          </cell>
          <cell r="E2258">
            <v>0</v>
          </cell>
        </row>
        <row r="2259">
          <cell r="A2259" t="str">
            <v>Woesearchaeota Incertae Sedis AR15</v>
          </cell>
          <cell r="B2259">
            <v>0</v>
          </cell>
          <cell r="C2259">
            <v>0</v>
          </cell>
          <cell r="D2259">
            <v>0</v>
          </cell>
          <cell r="E2259">
            <v>0</v>
          </cell>
        </row>
        <row r="2260">
          <cell r="A2260" t="str">
            <v>Woesearchaeota Incertae Sedis AR17</v>
          </cell>
          <cell r="B2260">
            <v>0</v>
          </cell>
          <cell r="C2260">
            <v>0</v>
          </cell>
          <cell r="D2260">
            <v>0</v>
          </cell>
          <cell r="E2260">
            <v>0</v>
          </cell>
        </row>
        <row r="2261">
          <cell r="A2261" t="str">
            <v>Woesearchaeota Incertae Sedis AR20</v>
          </cell>
          <cell r="B2261">
            <v>0</v>
          </cell>
          <cell r="C2261">
            <v>0</v>
          </cell>
          <cell r="D2261">
            <v>0</v>
          </cell>
          <cell r="E2261">
            <v>0</v>
          </cell>
        </row>
        <row r="2262">
          <cell r="A2262" t="str">
            <v>Woeseia</v>
          </cell>
          <cell r="B2262">
            <v>0</v>
          </cell>
          <cell r="C2262">
            <v>0</v>
          </cell>
          <cell r="D2262">
            <v>0</v>
          </cell>
          <cell r="E2262">
            <v>0</v>
          </cell>
        </row>
        <row r="2263">
          <cell r="A2263" t="str">
            <v>Wohlfahrtiimonas</v>
          </cell>
          <cell r="B2263">
            <v>0</v>
          </cell>
          <cell r="C2263">
            <v>0</v>
          </cell>
          <cell r="D2263">
            <v>0</v>
          </cell>
          <cell r="E2263">
            <v>0</v>
          </cell>
        </row>
        <row r="2264">
          <cell r="A2264" t="str">
            <v>Wolinella</v>
          </cell>
          <cell r="B2264">
            <v>0</v>
          </cell>
          <cell r="C2264">
            <v>0</v>
          </cell>
          <cell r="D2264">
            <v>0</v>
          </cell>
          <cell r="E2264">
            <v>0</v>
          </cell>
        </row>
        <row r="2265">
          <cell r="A2265" t="str">
            <v>WPS-2_genera_incertae_sedis</v>
          </cell>
          <cell r="B2265">
            <v>4.0905818443600001E-4</v>
          </cell>
          <cell r="C2265">
            <v>5.78495632229E-4</v>
          </cell>
          <cell r="D2265">
            <v>2.7245655909699999E-3</v>
          </cell>
          <cell r="E2265">
            <v>3.0642080919100001E-3</v>
          </cell>
        </row>
        <row r="2266">
          <cell r="A2266" t="str">
            <v>Wukongibacter</v>
          </cell>
          <cell r="B2266">
            <v>0</v>
          </cell>
          <cell r="C2266">
            <v>0</v>
          </cell>
          <cell r="D2266">
            <v>3.8917623067299999E-4</v>
          </cell>
          <cell r="E2266">
            <v>5.5037830357E-4</v>
          </cell>
        </row>
        <row r="2267">
          <cell r="A2267" t="str">
            <v>Xanthobacter</v>
          </cell>
          <cell r="B2267">
            <v>0</v>
          </cell>
          <cell r="C2267">
            <v>0</v>
          </cell>
          <cell r="D2267">
            <v>0</v>
          </cell>
          <cell r="E2267">
            <v>0</v>
          </cell>
        </row>
        <row r="2268">
          <cell r="A2268" t="str">
            <v>Xanthomarina</v>
          </cell>
          <cell r="B2268">
            <v>0</v>
          </cell>
          <cell r="C2268">
            <v>0</v>
          </cell>
          <cell r="D2268">
            <v>0</v>
          </cell>
          <cell r="E2268">
            <v>0</v>
          </cell>
        </row>
        <row r="2269">
          <cell r="A2269" t="str">
            <v>Xanthomonas</v>
          </cell>
          <cell r="B2269">
            <v>0</v>
          </cell>
          <cell r="C2269">
            <v>0</v>
          </cell>
          <cell r="D2269">
            <v>0</v>
          </cell>
          <cell r="E2269">
            <v>0</v>
          </cell>
        </row>
        <row r="2270">
          <cell r="A2270" t="str">
            <v>Xenophilus</v>
          </cell>
          <cell r="B2270">
            <v>0</v>
          </cell>
          <cell r="C2270">
            <v>0</v>
          </cell>
          <cell r="D2270">
            <v>0</v>
          </cell>
          <cell r="E2270">
            <v>0</v>
          </cell>
        </row>
        <row r="2271">
          <cell r="A2271" t="str">
            <v>Xenorhabdus</v>
          </cell>
          <cell r="B2271">
            <v>3.36079099577E-4</v>
          </cell>
          <cell r="C2271">
            <v>4.7528762065199997E-4</v>
          </cell>
          <cell r="D2271">
            <v>3.9100684261999998E-4</v>
          </cell>
          <cell r="E2271">
            <v>5.5296717981399997E-4</v>
          </cell>
        </row>
        <row r="2272">
          <cell r="A2272" t="str">
            <v>Xiamenia</v>
          </cell>
          <cell r="B2272">
            <v>0</v>
          </cell>
          <cell r="C2272">
            <v>0</v>
          </cell>
          <cell r="D2272">
            <v>0</v>
          </cell>
          <cell r="E2272">
            <v>0</v>
          </cell>
        </row>
        <row r="2273">
          <cell r="A2273" t="str">
            <v>Xiphinematobacter</v>
          </cell>
          <cell r="B2273">
            <v>4.0905818443600001E-4</v>
          </cell>
          <cell r="C2273">
            <v>5.78495632229E-4</v>
          </cell>
          <cell r="D2273">
            <v>0</v>
          </cell>
          <cell r="E2273">
            <v>0</v>
          </cell>
        </row>
        <row r="2274">
          <cell r="A2274" t="str">
            <v>Xylanibacillus</v>
          </cell>
          <cell r="B2274">
            <v>0</v>
          </cell>
          <cell r="C2274">
            <v>0</v>
          </cell>
          <cell r="D2274">
            <v>0</v>
          </cell>
          <cell r="E2274">
            <v>0</v>
          </cell>
        </row>
        <row r="2275">
          <cell r="A2275" t="str">
            <v>Xylanibacter</v>
          </cell>
          <cell r="B2275">
            <v>4.33855512418</v>
          </cell>
          <cell r="C2275">
            <v>8.31979538174E-2</v>
          </cell>
          <cell r="D2275">
            <v>3.72498543263</v>
          </cell>
          <cell r="E2275">
            <v>8.3330434486100002E-2</v>
          </cell>
        </row>
        <row r="2276">
          <cell r="A2276" t="str">
            <v>Xylanivirga</v>
          </cell>
          <cell r="B2276">
            <v>5.4075681564699999E-3</v>
          </cell>
          <cell r="C2276">
            <v>3.6304776367200001E-3</v>
          </cell>
          <cell r="D2276">
            <v>0</v>
          </cell>
          <cell r="E2276">
            <v>0</v>
          </cell>
        </row>
        <row r="2277">
          <cell r="A2277" t="str">
            <v>Xylella</v>
          </cell>
          <cell r="B2277">
            <v>0</v>
          </cell>
          <cell r="C2277">
            <v>0</v>
          </cell>
          <cell r="D2277">
            <v>0</v>
          </cell>
          <cell r="E2277">
            <v>0</v>
          </cell>
        </row>
        <row r="2278">
          <cell r="A2278" t="str">
            <v>Yersinia</v>
          </cell>
          <cell r="B2278">
            <v>0</v>
          </cell>
          <cell r="C2278">
            <v>0</v>
          </cell>
          <cell r="D2278">
            <v>0</v>
          </cell>
          <cell r="E2278">
            <v>0</v>
          </cell>
        </row>
        <row r="2279">
          <cell r="A2279" t="str">
            <v>Yokenella</v>
          </cell>
          <cell r="B2279">
            <v>0</v>
          </cell>
          <cell r="C2279">
            <v>0</v>
          </cell>
          <cell r="D2279">
            <v>0</v>
          </cell>
          <cell r="E2279">
            <v>0</v>
          </cell>
        </row>
        <row r="2280">
          <cell r="A2280" t="str">
            <v>Youngiibacter</v>
          </cell>
          <cell r="B2280">
            <v>0</v>
          </cell>
          <cell r="C2280">
            <v>0</v>
          </cell>
          <cell r="D2280">
            <v>3.9100684261999998E-4</v>
          </cell>
          <cell r="E2280">
            <v>5.5296717981399997E-4</v>
          </cell>
        </row>
        <row r="2281">
          <cell r="A2281" t="str">
            <v>Youxingia</v>
          </cell>
          <cell r="B2281">
            <v>1.7548608212699999E-3</v>
          </cell>
          <cell r="C2281">
            <v>1.6875021196800001E-3</v>
          </cell>
          <cell r="D2281">
            <v>1.17152189218E-3</v>
          </cell>
          <cell r="E2281">
            <v>9.5776959529399999E-4</v>
          </cell>
        </row>
        <row r="2282">
          <cell r="A2282" t="str">
            <v>Zavarzinella</v>
          </cell>
          <cell r="B2282">
            <v>0</v>
          </cell>
          <cell r="C2282">
            <v>0</v>
          </cell>
          <cell r="D2282">
            <v>3.8950820693799999E-4</v>
          </cell>
          <cell r="E2282">
            <v>5.5084778890699998E-4</v>
          </cell>
        </row>
        <row r="2283">
          <cell r="A2283" t="str">
            <v>ZB3_genera_incertae_sedis</v>
          </cell>
          <cell r="B2283">
            <v>0</v>
          </cell>
          <cell r="C2283">
            <v>0</v>
          </cell>
          <cell r="D2283">
            <v>0</v>
          </cell>
          <cell r="E2283">
            <v>0</v>
          </cell>
        </row>
        <row r="2284">
          <cell r="A2284" t="str">
            <v>Zea</v>
          </cell>
          <cell r="B2284">
            <v>2.28147706576E-2</v>
          </cell>
          <cell r="C2284">
            <v>1.2254653649E-2</v>
          </cell>
          <cell r="D2284">
            <v>1.59906656233E-2</v>
          </cell>
          <cell r="E2284">
            <v>3.3798605962700001E-3</v>
          </cell>
        </row>
        <row r="2285">
          <cell r="A2285" t="str">
            <v>Zhaonella</v>
          </cell>
          <cell r="B2285">
            <v>3.5827007273900001E-3</v>
          </cell>
          <cell r="C2285">
            <v>2.50845144735E-3</v>
          </cell>
          <cell r="D2285">
            <v>7.7901641387599998E-4</v>
          </cell>
          <cell r="E2285">
            <v>1.1016955778099999E-3</v>
          </cell>
        </row>
        <row r="2286">
          <cell r="A2286" t="str">
            <v>Zhenhengia</v>
          </cell>
          <cell r="B2286">
            <v>3.6968700953500001E-3</v>
          </cell>
          <cell r="C2286">
            <v>5.2281638271700001E-3</v>
          </cell>
          <cell r="D2286">
            <v>7.7835246134500002E-4</v>
          </cell>
          <cell r="E2286">
            <v>1.10075660714E-3</v>
          </cell>
        </row>
        <row r="2287">
          <cell r="A2287" t="str">
            <v>Zhouia</v>
          </cell>
          <cell r="B2287">
            <v>4.0591361386499998E-2</v>
          </cell>
          <cell r="C2287">
            <v>1.3271764169299999E-2</v>
          </cell>
          <cell r="D2287">
            <v>0</v>
          </cell>
          <cell r="E2287">
            <v>0</v>
          </cell>
        </row>
        <row r="2288">
          <cell r="A2288" t="str">
            <v>Zobellella</v>
          </cell>
          <cell r="B2288">
            <v>4.0905818443600001E-4</v>
          </cell>
          <cell r="C2288">
            <v>5.78495632229E-4</v>
          </cell>
          <cell r="D2288">
            <v>2.7245655909699999E-3</v>
          </cell>
          <cell r="E2288">
            <v>3.0642080919100001E-3</v>
          </cell>
        </row>
        <row r="2289">
          <cell r="A2289" t="str">
            <v>Zobellia</v>
          </cell>
          <cell r="B2289">
            <v>3.36079099577E-4</v>
          </cell>
          <cell r="C2289">
            <v>4.7528762065199997E-4</v>
          </cell>
          <cell r="D2289">
            <v>3.8917623067299999E-4</v>
          </cell>
          <cell r="E2289">
            <v>5.5037830357E-4</v>
          </cell>
        </row>
        <row r="2290">
          <cell r="A2290" t="str">
            <v>Zongyangia</v>
          </cell>
          <cell r="B2290">
            <v>0.133245292525</v>
          </cell>
          <cell r="C2290">
            <v>2.42765194999E-2</v>
          </cell>
          <cell r="D2290">
            <v>2.7288907674000002E-3</v>
          </cell>
          <cell r="E2290">
            <v>5.49216188676E-4</v>
          </cell>
        </row>
        <row r="2291">
          <cell r="A2291" t="str">
            <v>Zoogloea</v>
          </cell>
          <cell r="B2291">
            <v>3.36079099577E-4</v>
          </cell>
          <cell r="C2291">
            <v>4.7528762065199997E-4</v>
          </cell>
          <cell r="D2291">
            <v>0</v>
          </cell>
          <cell r="E2291">
            <v>0</v>
          </cell>
        </row>
        <row r="2292">
          <cell r="A2292" t="str">
            <v>Zymomonas</v>
          </cell>
          <cell r="B2292">
            <v>4.0905818443600001E-4</v>
          </cell>
          <cell r="C2292">
            <v>5.78495632229E-4</v>
          </cell>
          <cell r="D2292">
            <v>0</v>
          </cell>
          <cell r="E229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028B1-1E70-4CB0-B85B-E134AA89DE0B}">
  <dimension ref="A1:F22"/>
  <sheetViews>
    <sheetView workbookViewId="0">
      <selection activeCell="L11" sqref="L11"/>
    </sheetView>
  </sheetViews>
  <sheetFormatPr defaultColWidth="8.7109375" defaultRowHeight="15.75" x14ac:dyDescent="0.25"/>
  <cols>
    <col min="1" max="1" width="20.7109375" style="1" customWidth="1"/>
    <col min="2" max="2" width="16.28515625" style="1" customWidth="1"/>
    <col min="3" max="3" width="15" style="1" customWidth="1"/>
    <col min="4" max="4" width="18" style="1" customWidth="1"/>
    <col min="5" max="5" width="15.7109375" style="1" customWidth="1"/>
    <col min="6" max="6" width="16.5703125" style="1" customWidth="1"/>
    <col min="7" max="10" width="8.7109375" style="1"/>
    <col min="11" max="12" width="8.7109375" style="1" customWidth="1"/>
    <col min="13" max="16384" width="8.7109375" style="1"/>
  </cols>
  <sheetData>
    <row r="1" spans="1:6" ht="45" customHeight="1" x14ac:dyDescent="0.25">
      <c r="A1" s="15" t="s">
        <v>50</v>
      </c>
      <c r="B1" s="15"/>
      <c r="C1" s="15"/>
      <c r="D1" s="15"/>
      <c r="E1" s="15"/>
      <c r="F1" s="15"/>
    </row>
    <row r="2" spans="1:6" ht="36.75" customHeight="1" x14ac:dyDescent="0.25">
      <c r="A2" s="13" t="s">
        <v>0</v>
      </c>
      <c r="B2" s="2" t="s">
        <v>29</v>
      </c>
      <c r="C2" s="2" t="s">
        <v>30</v>
      </c>
      <c r="D2" s="2" t="s">
        <v>31</v>
      </c>
      <c r="E2" s="2" t="s">
        <v>32</v>
      </c>
      <c r="F2" s="2" t="s">
        <v>28</v>
      </c>
    </row>
    <row r="3" spans="1:6" x14ac:dyDescent="0.25">
      <c r="A3" s="6" t="s">
        <v>19</v>
      </c>
      <c r="B3" s="3">
        <v>13.2965650922</v>
      </c>
      <c r="C3" s="3">
        <v>0.19007794406</v>
      </c>
      <c r="D3" s="3">
        <v>21.232327783799999</v>
      </c>
      <c r="E3" s="3">
        <v>1.80219489284</v>
      </c>
      <c r="F3" s="4">
        <v>1.5968280256271041</v>
      </c>
    </row>
    <row r="4" spans="1:6" x14ac:dyDescent="0.25">
      <c r="A4" s="6" t="s">
        <v>23</v>
      </c>
      <c r="B4" s="3">
        <v>3.0358737034500001</v>
      </c>
      <c r="C4" s="3">
        <v>0.19499243050100001</v>
      </c>
      <c r="D4" s="3">
        <v>3.5618969928399999</v>
      </c>
      <c r="E4" s="3">
        <v>0.20720835593199999</v>
      </c>
      <c r="F4" s="4">
        <v>1.1732691609641801</v>
      </c>
    </row>
    <row r="5" spans="1:6" x14ac:dyDescent="0.25">
      <c r="A5" s="6" t="s">
        <v>27</v>
      </c>
      <c r="B5" s="3">
        <v>4.4260191197300003</v>
      </c>
      <c r="C5" s="3">
        <v>0.10410969500300001</v>
      </c>
      <c r="D5" s="3">
        <v>5.2415784280900004</v>
      </c>
      <c r="E5" s="3">
        <v>0.246249832186</v>
      </c>
      <c r="F5" s="4">
        <v>1.1842647503993953</v>
      </c>
    </row>
    <row r="6" spans="1:6" x14ac:dyDescent="0.25">
      <c r="A6" s="6" t="s">
        <v>12</v>
      </c>
      <c r="B6" s="3">
        <v>2.6640351635599999</v>
      </c>
      <c r="C6" s="3">
        <v>7.6519863677499994E-2</v>
      </c>
      <c r="D6" s="3">
        <v>3.3451769591699998</v>
      </c>
      <c r="E6" s="3">
        <v>0.12133569992899999</v>
      </c>
      <c r="F6" s="4">
        <v>1.2556804823476044</v>
      </c>
    </row>
    <row r="7" spans="1:6" x14ac:dyDescent="0.25">
      <c r="A7" s="6" t="s">
        <v>17</v>
      </c>
      <c r="B7" s="3">
        <v>2.8299079374799998</v>
      </c>
      <c r="C7" s="3">
        <v>8.4412747958799994E-2</v>
      </c>
      <c r="D7" s="3">
        <v>2.9661788116599999</v>
      </c>
      <c r="E7" s="3">
        <v>0.37948671591299998</v>
      </c>
      <c r="F7" s="4">
        <v>1.0481538188487318</v>
      </c>
    </row>
    <row r="8" spans="1:6" x14ac:dyDescent="0.25">
      <c r="A8" s="6" t="s">
        <v>25</v>
      </c>
      <c r="B8" s="3">
        <v>1.8293102428400001</v>
      </c>
      <c r="C8" s="3">
        <v>9.8588088618699998E-2</v>
      </c>
      <c r="D8" s="3">
        <v>1.8659051063200001</v>
      </c>
      <c r="E8" s="3">
        <v>0.35694180947499998</v>
      </c>
      <c r="F8" s="4">
        <v>1.0200047332721356</v>
      </c>
    </row>
    <row r="9" spans="1:6" x14ac:dyDescent="0.25">
      <c r="A9" s="6" t="s">
        <v>11</v>
      </c>
      <c r="B9" s="3">
        <v>0.56124338684499997</v>
      </c>
      <c r="C9" s="3">
        <v>4.2400892869300004E-3</v>
      </c>
      <c r="D9" s="3">
        <v>0.71785722475699998</v>
      </c>
      <c r="E9" s="3">
        <v>0.24345909414899999</v>
      </c>
      <c r="F9" s="4">
        <v>1.2790479880616437</v>
      </c>
    </row>
    <row r="10" spans="1:6" x14ac:dyDescent="0.25">
      <c r="A10" s="6" t="s">
        <v>26</v>
      </c>
      <c r="B10" s="3">
        <v>0.90979718683800004</v>
      </c>
      <c r="C10" s="3">
        <v>5.7474888050099999E-3</v>
      </c>
      <c r="D10" s="3">
        <v>1.9185969517799999</v>
      </c>
      <c r="E10" s="3">
        <v>9.5087215313500006E-2</v>
      </c>
      <c r="F10" s="4">
        <v>2.1088182943806228</v>
      </c>
    </row>
    <row r="11" spans="1:6" x14ac:dyDescent="0.25">
      <c r="A11" s="6" t="s">
        <v>8</v>
      </c>
      <c r="B11" s="3">
        <v>0.494182308889</v>
      </c>
      <c r="C11" s="3">
        <v>1.6221607879799999E-2</v>
      </c>
      <c r="D11" s="3">
        <v>1.65811325788</v>
      </c>
      <c r="E11" s="3">
        <v>0.27559861242700001</v>
      </c>
      <c r="F11" s="4">
        <v>3.3552663218715799</v>
      </c>
    </row>
    <row r="12" spans="1:6" x14ac:dyDescent="0.25">
      <c r="A12" s="6" t="s">
        <v>24</v>
      </c>
      <c r="B12" s="3">
        <v>0.27595714019200002</v>
      </c>
      <c r="C12" s="3">
        <v>1.41285391225E-2</v>
      </c>
      <c r="D12" s="3">
        <v>2.3090910943399998</v>
      </c>
      <c r="E12" s="3">
        <v>0.51174952081000002</v>
      </c>
      <c r="F12" s="4">
        <v>8.3675714740826272</v>
      </c>
    </row>
    <row r="13" spans="1:6" x14ac:dyDescent="0.25">
      <c r="A13" s="6" t="s">
        <v>20</v>
      </c>
      <c r="B13" s="3">
        <v>0.180727711905</v>
      </c>
      <c r="C13" s="3">
        <v>1.64682909834E-3</v>
      </c>
      <c r="D13" s="3">
        <v>2.3357144703000001</v>
      </c>
      <c r="E13" s="3">
        <v>0.285048867107</v>
      </c>
      <c r="F13" s="4">
        <v>12.923942021286557</v>
      </c>
    </row>
    <row r="14" spans="1:6" x14ac:dyDescent="0.25">
      <c r="A14" s="6" t="s">
        <v>3</v>
      </c>
      <c r="B14" s="3">
        <v>7.4724735457599998</v>
      </c>
      <c r="C14" s="3">
        <v>0.328042701203</v>
      </c>
      <c r="D14" s="3">
        <v>4.7423282239000004</v>
      </c>
      <c r="E14" s="3">
        <v>0.145672153454</v>
      </c>
      <c r="F14" s="5">
        <v>1.5756972510044402</v>
      </c>
    </row>
    <row r="15" spans="1:6" x14ac:dyDescent="0.25">
      <c r="A15" s="6" t="s">
        <v>13</v>
      </c>
      <c r="B15" s="3">
        <v>5.7556998747400003</v>
      </c>
      <c r="C15" s="3">
        <v>0.23795201672399999</v>
      </c>
      <c r="D15" s="3">
        <v>3.06946773653</v>
      </c>
      <c r="E15" s="3">
        <v>0.265516888487</v>
      </c>
      <c r="F15" s="5">
        <v>1.8751459108825026</v>
      </c>
    </row>
    <row r="16" spans="1:6" x14ac:dyDescent="0.25">
      <c r="A16" s="6" t="s">
        <v>55</v>
      </c>
      <c r="B16" s="3">
        <v>3.3371699760300002</v>
      </c>
      <c r="C16" s="3">
        <v>7.4012081296899998E-2</v>
      </c>
      <c r="D16" s="3">
        <v>2.7972549254399999</v>
      </c>
      <c r="E16" s="3">
        <v>0.35704036987299997</v>
      </c>
      <c r="F16" s="5">
        <v>1.1930160335690796</v>
      </c>
    </row>
    <row r="17" spans="1:6" x14ac:dyDescent="0.25">
      <c r="A17" s="6" t="s">
        <v>15</v>
      </c>
      <c r="B17" s="3">
        <v>3.8839741135499999</v>
      </c>
      <c r="C17" s="3">
        <v>0.13978806703800001</v>
      </c>
      <c r="D17" s="3">
        <v>2.48873450955</v>
      </c>
      <c r="E17" s="3">
        <v>0.20894579413600001</v>
      </c>
      <c r="F17" s="5">
        <v>1.5606221148322807</v>
      </c>
    </row>
    <row r="18" spans="1:6" x14ac:dyDescent="0.25">
      <c r="A18" s="6" t="s">
        <v>7</v>
      </c>
      <c r="B18" s="3">
        <v>3.92741601562</v>
      </c>
      <c r="C18" s="3">
        <v>0.23096558721999999</v>
      </c>
      <c r="D18" s="3">
        <v>1.3977439058600001</v>
      </c>
      <c r="E18" s="3">
        <v>0.11671904350499999</v>
      </c>
      <c r="F18" s="5">
        <v>2.8098251755235162</v>
      </c>
    </row>
    <row r="19" spans="1:6" x14ac:dyDescent="0.25">
      <c r="A19" s="6" t="s">
        <v>18</v>
      </c>
      <c r="B19" s="3">
        <v>2.58915627878</v>
      </c>
      <c r="C19" s="3">
        <v>0.103232166177</v>
      </c>
      <c r="D19" s="3">
        <v>2.4199232099699999</v>
      </c>
      <c r="E19" s="3">
        <v>0.262174998735</v>
      </c>
      <c r="F19" s="5">
        <v>1.0699332392502232</v>
      </c>
    </row>
    <row r="20" spans="1:6" x14ac:dyDescent="0.25">
      <c r="A20" s="6" t="s">
        <v>10</v>
      </c>
      <c r="B20" s="3">
        <v>4.4066439332499998</v>
      </c>
      <c r="C20" s="3">
        <v>3.3326919789299997E-2</v>
      </c>
      <c r="D20" s="3">
        <v>2.4860067272699999</v>
      </c>
      <c r="E20" s="3">
        <v>0.34021527850599997</v>
      </c>
      <c r="F20" s="5">
        <v>1.7725792472368493</v>
      </c>
    </row>
    <row r="21" spans="1:6" x14ac:dyDescent="0.25">
      <c r="A21" s="6" t="s">
        <v>6</v>
      </c>
      <c r="B21" s="3">
        <v>2.1346044717599999</v>
      </c>
      <c r="C21" s="3">
        <v>4.64771767753E-2</v>
      </c>
      <c r="D21" s="3">
        <v>1.7192043079199999</v>
      </c>
      <c r="E21" s="3">
        <v>0.188500273095</v>
      </c>
      <c r="F21" s="5">
        <v>1.2416235010151742</v>
      </c>
    </row>
    <row r="22" spans="1:6" x14ac:dyDescent="0.25">
      <c r="A22" s="6" t="s">
        <v>4</v>
      </c>
      <c r="B22" s="3">
        <v>1.1845082360999999</v>
      </c>
      <c r="C22" s="3">
        <v>2.3570099277799999E-2</v>
      </c>
      <c r="D22" s="3">
        <v>0.61038364380499999</v>
      </c>
      <c r="E22" s="3">
        <v>1.5749381174499999E-3</v>
      </c>
      <c r="F22" s="5">
        <v>1.9405962923842963</v>
      </c>
    </row>
  </sheetData>
  <sortState xmlns:xlrd2="http://schemas.microsoft.com/office/spreadsheetml/2017/richdata2" ref="A3:L22">
    <sortCondition sortBy="cellColor" ref="F3:F22" dxfId="4"/>
  </sortState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3EA44-F773-411C-B61E-77FFBB3ABB35}">
  <dimension ref="A1:F19"/>
  <sheetViews>
    <sheetView workbookViewId="0">
      <selection activeCell="I4" sqref="I4"/>
    </sheetView>
  </sheetViews>
  <sheetFormatPr defaultColWidth="8.7109375" defaultRowHeight="15.75" x14ac:dyDescent="0.25"/>
  <cols>
    <col min="1" max="1" width="22.140625" style="1" customWidth="1"/>
    <col min="2" max="2" width="17" style="1" customWidth="1"/>
    <col min="3" max="3" width="13.42578125" style="1" customWidth="1"/>
    <col min="4" max="4" width="19" style="1" customWidth="1"/>
    <col min="5" max="5" width="13.85546875" style="1" customWidth="1"/>
    <col min="6" max="6" width="16.140625" style="1" customWidth="1"/>
    <col min="7" max="16384" width="8.7109375" style="1"/>
  </cols>
  <sheetData>
    <row r="1" spans="1:6" ht="46.5" customHeight="1" x14ac:dyDescent="0.25">
      <c r="A1" s="15" t="s">
        <v>51</v>
      </c>
      <c r="B1" s="15"/>
      <c r="C1" s="15"/>
      <c r="D1" s="15"/>
      <c r="E1" s="15"/>
      <c r="F1" s="15"/>
    </row>
    <row r="2" spans="1:6" ht="31.5" x14ac:dyDescent="0.25">
      <c r="A2" s="14" t="s">
        <v>0</v>
      </c>
      <c r="B2" s="8" t="s">
        <v>34</v>
      </c>
      <c r="C2" s="8" t="s">
        <v>35</v>
      </c>
      <c r="D2" s="8" t="s">
        <v>36</v>
      </c>
      <c r="E2" s="8" t="s">
        <v>37</v>
      </c>
      <c r="F2" s="8" t="s">
        <v>33</v>
      </c>
    </row>
    <row r="3" spans="1:6" x14ac:dyDescent="0.25">
      <c r="A3" s="6" t="s">
        <v>19</v>
      </c>
      <c r="B3" s="3">
        <v>11.8222165677</v>
      </c>
      <c r="C3" s="3">
        <v>0.63587346810099998</v>
      </c>
      <c r="D3" s="3">
        <v>18.084032508500002</v>
      </c>
      <c r="E3" s="3">
        <v>0.69390388430700001</v>
      </c>
      <c r="F3" s="7">
        <v>1.5296651355472701</v>
      </c>
    </row>
    <row r="4" spans="1:6" x14ac:dyDescent="0.25">
      <c r="A4" s="6" t="s">
        <v>22</v>
      </c>
      <c r="B4" s="3">
        <v>3.4494377003099999</v>
      </c>
      <c r="C4" s="3">
        <v>0.34025204074100002</v>
      </c>
      <c r="D4" s="3">
        <v>7.3753763587599996</v>
      </c>
      <c r="E4" s="3">
        <v>0.53841958264500001</v>
      </c>
      <c r="F4" s="7">
        <v>2.1381387343500005</v>
      </c>
    </row>
    <row r="5" spans="1:6" x14ac:dyDescent="0.25">
      <c r="A5" s="6" t="s">
        <v>12</v>
      </c>
      <c r="B5" s="3">
        <v>3.8265828879999999</v>
      </c>
      <c r="C5" s="3">
        <v>0.29220910044300002</v>
      </c>
      <c r="D5" s="3">
        <v>5.5962782175000001</v>
      </c>
      <c r="E5" s="3">
        <v>0.110351629684</v>
      </c>
      <c r="F5" s="7">
        <v>1.4624740614007576</v>
      </c>
    </row>
    <row r="6" spans="1:6" x14ac:dyDescent="0.25">
      <c r="A6" s="6" t="s">
        <v>27</v>
      </c>
      <c r="B6" s="3">
        <v>4.73424680773</v>
      </c>
      <c r="C6" s="3">
        <v>0.31127337811400002</v>
      </c>
      <c r="D6" s="3">
        <v>6.8400656710999996</v>
      </c>
      <c r="E6" s="3">
        <v>0.145495162954</v>
      </c>
      <c r="F6" s="7">
        <v>1.444805467245952</v>
      </c>
    </row>
    <row r="7" spans="1:6" x14ac:dyDescent="0.25">
      <c r="A7" s="6" t="s">
        <v>26</v>
      </c>
      <c r="B7" s="3">
        <v>1.28556188333</v>
      </c>
      <c r="C7" s="3">
        <v>2.4809701503299999E-2</v>
      </c>
      <c r="D7" s="3">
        <v>5.2947571154800004</v>
      </c>
      <c r="E7" s="3">
        <v>0.14508749382399999</v>
      </c>
      <c r="F7" s="7">
        <v>4.1186326260428272</v>
      </c>
    </row>
    <row r="8" spans="1:6" x14ac:dyDescent="0.25">
      <c r="A8" s="6" t="s">
        <v>2</v>
      </c>
      <c r="B8" s="3">
        <v>0.65128742263399997</v>
      </c>
      <c r="C8" s="3">
        <v>1.42490876944E-2</v>
      </c>
      <c r="D8" s="3">
        <v>1.5479995873500001</v>
      </c>
      <c r="E8" s="3">
        <v>0.14386675638400001</v>
      </c>
      <c r="F8" s="7">
        <v>2.3768301575507622</v>
      </c>
    </row>
    <row r="9" spans="1:6" x14ac:dyDescent="0.25">
      <c r="A9" s="6" t="s">
        <v>20</v>
      </c>
      <c r="B9" s="3">
        <v>0.572990374641</v>
      </c>
      <c r="C9" s="3">
        <v>4.7339882156100001E-2</v>
      </c>
      <c r="D9" s="3">
        <v>5.2419700370299998</v>
      </c>
      <c r="E9" s="3">
        <v>0.63783619264400004</v>
      </c>
      <c r="F9" s="7">
        <v>9.1484434451700718</v>
      </c>
    </row>
    <row r="10" spans="1:6" x14ac:dyDescent="0.25">
      <c r="A10" s="6" t="s">
        <v>24</v>
      </c>
      <c r="B10" s="3">
        <v>0.26138896297100001</v>
      </c>
      <c r="C10" s="3">
        <v>3.5699118954400002E-3</v>
      </c>
      <c r="D10" s="3">
        <v>5.3056967438499996</v>
      </c>
      <c r="E10" s="3">
        <v>0.75045581805499995</v>
      </c>
      <c r="F10" s="7">
        <v>20.298090185386457</v>
      </c>
    </row>
    <row r="11" spans="1:6" x14ac:dyDescent="0.25">
      <c r="A11" s="6" t="s">
        <v>3</v>
      </c>
      <c r="B11" s="3">
        <v>6.2469326495399997</v>
      </c>
      <c r="C11" s="3">
        <v>0.41596682933500001</v>
      </c>
      <c r="D11" s="3">
        <v>2.9629571735</v>
      </c>
      <c r="E11" s="3">
        <v>7.7464205862099997E-2</v>
      </c>
      <c r="F11" s="5">
        <v>2.1083438888051145</v>
      </c>
    </row>
    <row r="12" spans="1:6" x14ac:dyDescent="0.25">
      <c r="A12" s="6" t="s">
        <v>15</v>
      </c>
      <c r="B12" s="3">
        <v>3.9392849863500001</v>
      </c>
      <c r="C12" s="3">
        <v>0.21717888004200001</v>
      </c>
      <c r="D12" s="3">
        <v>3.3682660098700001</v>
      </c>
      <c r="E12" s="3">
        <v>0.10599739925899999</v>
      </c>
      <c r="F12" s="5">
        <v>1.1695290617803784</v>
      </c>
    </row>
    <row r="13" spans="1:6" x14ac:dyDescent="0.25">
      <c r="A13" s="6" t="s">
        <v>13</v>
      </c>
      <c r="B13" s="3">
        <v>4.5042288774400001</v>
      </c>
      <c r="C13" s="3">
        <v>5.0157175299600003E-2</v>
      </c>
      <c r="D13" s="3">
        <v>2.68811848582</v>
      </c>
      <c r="E13" s="3">
        <v>8.0363412570000001E-2</v>
      </c>
      <c r="F13" s="5">
        <v>1.6756065259772219</v>
      </c>
    </row>
    <row r="14" spans="1:6" x14ac:dyDescent="0.25">
      <c r="A14" s="6" t="s">
        <v>23</v>
      </c>
      <c r="B14" s="3">
        <v>3.3334387174</v>
      </c>
      <c r="C14" s="3">
        <v>1.3079773209999999E-2</v>
      </c>
      <c r="D14" s="3">
        <v>2.6609745013700001</v>
      </c>
      <c r="E14" s="3">
        <v>9.4921752777199997E-2</v>
      </c>
      <c r="F14" s="5">
        <v>1.2527135136709435</v>
      </c>
    </row>
    <row r="15" spans="1:6" x14ac:dyDescent="0.25">
      <c r="A15" s="6" t="s">
        <v>18</v>
      </c>
      <c r="B15" s="3">
        <v>3.1640302296699998</v>
      </c>
      <c r="C15" s="3">
        <v>8.7493530983000001E-2</v>
      </c>
      <c r="D15" s="3">
        <v>0.90390097614700005</v>
      </c>
      <c r="E15" s="3">
        <v>0.17260086092599999</v>
      </c>
      <c r="F15" s="5">
        <v>3.5004168743761133</v>
      </c>
    </row>
    <row r="16" spans="1:6" x14ac:dyDescent="0.25">
      <c r="A16" s="6" t="s">
        <v>6</v>
      </c>
      <c r="B16" s="3">
        <v>2.4082907388499999</v>
      </c>
      <c r="C16" s="3">
        <v>3.4102681128600001E-2</v>
      </c>
      <c r="D16" s="3">
        <v>1.02591112025</v>
      </c>
      <c r="E16" s="3">
        <v>8.3972012814400004E-2</v>
      </c>
      <c r="F16" s="5">
        <v>2.3474652836038405</v>
      </c>
    </row>
    <row r="17" spans="1:6" x14ac:dyDescent="0.25">
      <c r="A17" s="6" t="s">
        <v>10</v>
      </c>
      <c r="B17" s="3">
        <v>2.4238264064399999</v>
      </c>
      <c r="C17" s="3">
        <v>4.6730908233200003E-2</v>
      </c>
      <c r="D17" s="3">
        <v>1.61168792515</v>
      </c>
      <c r="E17" s="3">
        <v>0.29063295335</v>
      </c>
      <c r="F17" s="5">
        <v>1.5039055443779006</v>
      </c>
    </row>
    <row r="18" spans="1:6" x14ac:dyDescent="0.25">
      <c r="A18" s="6" t="s">
        <v>7</v>
      </c>
      <c r="B18" s="3">
        <v>2.46905774281</v>
      </c>
      <c r="C18" s="3">
        <v>1.3519013636999999E-2</v>
      </c>
      <c r="D18" s="3">
        <v>0.73895746574999999</v>
      </c>
      <c r="E18" s="3">
        <v>9.9785043399199993E-3</v>
      </c>
      <c r="F18" s="5">
        <v>3.3412718014886638</v>
      </c>
    </row>
    <row r="19" spans="1:6" x14ac:dyDescent="0.25">
      <c r="A19" s="6" t="s">
        <v>17</v>
      </c>
      <c r="B19" s="3">
        <v>1.7874885915000001</v>
      </c>
      <c r="C19" s="3">
        <v>0.117368669358</v>
      </c>
      <c r="D19" s="3">
        <v>1.64985254077</v>
      </c>
      <c r="E19" s="3">
        <v>6.4352552467999993E-2</v>
      </c>
      <c r="F19" s="5">
        <v>1.0834232437922993</v>
      </c>
    </row>
  </sheetData>
  <sortState xmlns:xlrd2="http://schemas.microsoft.com/office/spreadsheetml/2017/richdata2" ref="A3:F19">
    <sortCondition sortBy="cellColor" ref="F3:F19" dxfId="3"/>
  </sortState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ACEAD-CD40-47B8-94C5-8A6950E3B65A}">
  <dimension ref="A1:G21"/>
  <sheetViews>
    <sheetView workbookViewId="0">
      <selection sqref="A1:G1"/>
    </sheetView>
  </sheetViews>
  <sheetFormatPr defaultColWidth="8.7109375" defaultRowHeight="15.75" x14ac:dyDescent="0.25"/>
  <cols>
    <col min="1" max="1" width="28.5703125" style="1" customWidth="1"/>
    <col min="2" max="2" width="20.42578125" style="1" customWidth="1"/>
    <col min="3" max="3" width="18.42578125" style="1" customWidth="1"/>
    <col min="4" max="4" width="23.140625" style="1" customWidth="1"/>
    <col min="5" max="5" width="19.42578125" style="1" customWidth="1"/>
    <col min="6" max="6" width="14" style="1" customWidth="1"/>
    <col min="7" max="16384" width="8.7109375" style="1"/>
  </cols>
  <sheetData>
    <row r="1" spans="1:7" ht="42.75" customHeight="1" x14ac:dyDescent="0.25">
      <c r="A1" s="15" t="s">
        <v>52</v>
      </c>
      <c r="B1" s="15"/>
      <c r="C1" s="15"/>
      <c r="D1" s="15"/>
      <c r="E1" s="15"/>
      <c r="F1" s="15"/>
      <c r="G1" s="15"/>
    </row>
    <row r="2" spans="1:7" ht="37.5" customHeight="1" x14ac:dyDescent="0.25">
      <c r="A2" s="13" t="s">
        <v>0</v>
      </c>
      <c r="B2" s="2" t="s">
        <v>38</v>
      </c>
      <c r="C2" s="2" t="s">
        <v>39</v>
      </c>
      <c r="D2" s="2" t="s">
        <v>40</v>
      </c>
      <c r="E2" s="2" t="s">
        <v>41</v>
      </c>
      <c r="F2" s="2" t="s">
        <v>33</v>
      </c>
    </row>
    <row r="3" spans="1:7" x14ac:dyDescent="0.25">
      <c r="A3" s="6" t="s">
        <v>19</v>
      </c>
      <c r="B3" s="3">
        <v>10.1154340209</v>
      </c>
      <c r="C3" s="3">
        <v>0.93483049158599996</v>
      </c>
      <c r="D3" s="3">
        <v>19.795220107199999</v>
      </c>
      <c r="E3" s="3">
        <v>0.306840749701</v>
      </c>
      <c r="F3" s="7">
        <v>1.9569323536983299</v>
      </c>
    </row>
    <row r="4" spans="1:7" x14ac:dyDescent="0.25">
      <c r="A4" s="6" t="s">
        <v>12</v>
      </c>
      <c r="B4" s="3">
        <v>3.9525249228499999</v>
      </c>
      <c r="C4" s="3">
        <v>0.45845446598599998</v>
      </c>
      <c r="D4" s="3">
        <v>5.3966157349400001</v>
      </c>
      <c r="E4" s="3">
        <v>0.21163226569400001</v>
      </c>
      <c r="F4" s="7">
        <v>1.3653590654777521</v>
      </c>
    </row>
    <row r="5" spans="1:7" x14ac:dyDescent="0.25">
      <c r="A5" s="6" t="s">
        <v>27</v>
      </c>
      <c r="B5" s="3">
        <v>3.8004467776799999</v>
      </c>
      <c r="C5" s="3">
        <v>0.46935761716399998</v>
      </c>
      <c r="D5" s="3">
        <v>6.9394785667900001</v>
      </c>
      <c r="E5" s="3">
        <v>0.464892434902</v>
      </c>
      <c r="F5" s="7">
        <v>1.8259638860213789</v>
      </c>
    </row>
    <row r="6" spans="1:7" x14ac:dyDescent="0.25">
      <c r="A6" s="6" t="s">
        <v>3</v>
      </c>
      <c r="B6" s="3">
        <v>3.7496090617000002</v>
      </c>
      <c r="C6" s="3">
        <v>0.18719993550799999</v>
      </c>
      <c r="D6" s="3">
        <v>3.9524305453099999</v>
      </c>
      <c r="E6" s="3">
        <v>0.140427311917</v>
      </c>
      <c r="F6" s="7">
        <v>1.05409136799932</v>
      </c>
    </row>
    <row r="7" spans="1:7" x14ac:dyDescent="0.25">
      <c r="A7" s="6" t="s">
        <v>22</v>
      </c>
      <c r="B7" s="3">
        <v>3.5987726220799998</v>
      </c>
      <c r="C7" s="3">
        <v>0.175711883919</v>
      </c>
      <c r="D7" s="3">
        <v>5.4669410889699996</v>
      </c>
      <c r="E7" s="3">
        <v>0.28299359837499999</v>
      </c>
      <c r="F7" s="7">
        <v>1.519112670644428</v>
      </c>
    </row>
    <row r="8" spans="1:7" x14ac:dyDescent="0.25">
      <c r="A8" s="6" t="s">
        <v>13</v>
      </c>
      <c r="B8" s="3">
        <v>3.14743868432</v>
      </c>
      <c r="C8" s="3">
        <v>0.27723057800299999</v>
      </c>
      <c r="D8" s="3">
        <v>3.2469432821500002</v>
      </c>
      <c r="E8" s="3">
        <v>0.101769275642</v>
      </c>
      <c r="F8" s="7">
        <v>1.0316144674479968</v>
      </c>
    </row>
    <row r="9" spans="1:7" x14ac:dyDescent="0.25">
      <c r="A9" s="6" t="s">
        <v>17</v>
      </c>
      <c r="B9" s="3">
        <v>1.5880689264200001</v>
      </c>
      <c r="C9" s="3">
        <v>0.119180980426</v>
      </c>
      <c r="D9" s="3">
        <v>1.6266057841999999</v>
      </c>
      <c r="E9" s="3">
        <v>9.443364823E-2</v>
      </c>
      <c r="F9" s="7">
        <v>1.0242664894066493</v>
      </c>
    </row>
    <row r="10" spans="1:7" x14ac:dyDescent="0.25">
      <c r="A10" s="6" t="s">
        <v>26</v>
      </c>
      <c r="B10" s="3">
        <v>0.97603863088499998</v>
      </c>
      <c r="C10" s="3">
        <v>3.1268195926399997E-2</v>
      </c>
      <c r="D10" s="3">
        <v>4.41729928126</v>
      </c>
      <c r="E10" s="3">
        <v>0.454880609544</v>
      </c>
      <c r="F10" s="7">
        <v>4.525742262122062</v>
      </c>
    </row>
    <row r="11" spans="1:7" x14ac:dyDescent="0.25">
      <c r="A11" s="6" t="s">
        <v>1</v>
      </c>
      <c r="B11" s="3">
        <v>0.72774189154799995</v>
      </c>
      <c r="C11" s="3">
        <v>7.3604493964100001E-2</v>
      </c>
      <c r="D11" s="3">
        <v>1.69573767252</v>
      </c>
      <c r="E11" s="3">
        <v>9.1999154492099999E-2</v>
      </c>
      <c r="F11" s="7">
        <v>2.3301361268525431</v>
      </c>
    </row>
    <row r="12" spans="1:7" x14ac:dyDescent="0.25">
      <c r="A12" s="6" t="s">
        <v>20</v>
      </c>
      <c r="B12" s="3">
        <v>0.41693854772200001</v>
      </c>
      <c r="C12" s="3">
        <v>2.1447595945700001E-2</v>
      </c>
      <c r="D12" s="3">
        <v>4.3445176166800001</v>
      </c>
      <c r="E12" s="3">
        <v>7.3707373261599998E-2</v>
      </c>
      <c r="F12" s="7">
        <v>10.420043050509141</v>
      </c>
    </row>
    <row r="13" spans="1:7" x14ac:dyDescent="0.25">
      <c r="A13" s="6" t="s">
        <v>24</v>
      </c>
      <c r="B13" s="3">
        <v>0.33336238724</v>
      </c>
      <c r="C13" s="3">
        <v>1.2094671493600001E-2</v>
      </c>
      <c r="D13" s="3">
        <v>4.7390587705399998</v>
      </c>
      <c r="E13" s="3">
        <v>0.76755148271200002</v>
      </c>
      <c r="F13" s="7">
        <v>14.215937226079962</v>
      </c>
    </row>
    <row r="14" spans="1:7" x14ac:dyDescent="0.25">
      <c r="A14" s="6" t="s">
        <v>5</v>
      </c>
      <c r="B14" s="3">
        <v>7.0021661158099997</v>
      </c>
      <c r="C14" s="3">
        <v>1.1928020828899999</v>
      </c>
      <c r="D14" s="3">
        <v>6.7592363627099999E-2</v>
      </c>
      <c r="E14" s="3">
        <v>2.1423773734999998E-2</v>
      </c>
      <c r="F14" s="5">
        <v>103.59404139852569</v>
      </c>
    </row>
    <row r="15" spans="1:7" x14ac:dyDescent="0.25">
      <c r="A15" s="6" t="s">
        <v>15</v>
      </c>
      <c r="B15" s="3">
        <v>4.2791044974699997</v>
      </c>
      <c r="C15" s="3">
        <v>0.47511177823299999</v>
      </c>
      <c r="D15" s="3">
        <v>3.1052798425199999</v>
      </c>
      <c r="E15" s="3">
        <v>0.20046343307799999</v>
      </c>
      <c r="F15" s="5">
        <v>1.3780092985105705</v>
      </c>
    </row>
    <row r="16" spans="1:7" x14ac:dyDescent="0.25">
      <c r="A16" s="6" t="s">
        <v>23</v>
      </c>
      <c r="B16" s="3">
        <v>3.92745368817</v>
      </c>
      <c r="C16" s="3">
        <v>0.11826829836900001</v>
      </c>
      <c r="D16" s="3">
        <v>2.8559839606300002</v>
      </c>
      <c r="E16" s="3">
        <v>6.8228726753799998E-2</v>
      </c>
      <c r="F16" s="5">
        <v>1.37516657737239</v>
      </c>
    </row>
    <row r="17" spans="1:6" x14ac:dyDescent="0.25">
      <c r="A17" s="6" t="s">
        <v>18</v>
      </c>
      <c r="B17" s="3">
        <v>3.7576046442400002</v>
      </c>
      <c r="C17" s="3">
        <v>0.111367246617</v>
      </c>
      <c r="D17" s="3">
        <v>1.10664518878</v>
      </c>
      <c r="E17" s="3">
        <v>0.18869946701199999</v>
      </c>
      <c r="F17" s="5">
        <v>3.3954917821334409</v>
      </c>
    </row>
    <row r="18" spans="1:6" x14ac:dyDescent="0.25">
      <c r="A18" s="6" t="s">
        <v>6</v>
      </c>
      <c r="B18" s="3">
        <v>2.1193472638899999</v>
      </c>
      <c r="C18" s="3">
        <v>0.17284918659500001</v>
      </c>
      <c r="D18" s="3">
        <v>1.37210375868</v>
      </c>
      <c r="E18" s="3">
        <v>1.63879142874E-2</v>
      </c>
      <c r="F18" s="5">
        <v>1.5445969377191036</v>
      </c>
    </row>
    <row r="19" spans="1:6" x14ac:dyDescent="0.25">
      <c r="A19" s="6" t="s">
        <v>10</v>
      </c>
      <c r="B19" s="3">
        <v>2.1269321297500001</v>
      </c>
      <c r="C19" s="3">
        <v>0.15770724044199999</v>
      </c>
      <c r="D19" s="3">
        <v>1.3779040367399999</v>
      </c>
      <c r="E19" s="3">
        <v>4.0023980920999999E-2</v>
      </c>
      <c r="F19" s="5">
        <v>1.5435996071120708</v>
      </c>
    </row>
    <row r="20" spans="1:6" x14ac:dyDescent="0.25">
      <c r="A20" s="6" t="s">
        <v>7</v>
      </c>
      <c r="B20" s="3">
        <v>1.99851374049</v>
      </c>
      <c r="C20" s="3">
        <v>9.3010654582199995E-2</v>
      </c>
      <c r="D20" s="3">
        <v>0.959652196841</v>
      </c>
      <c r="E20" s="3">
        <v>0.113508834089</v>
      </c>
      <c r="F20" s="5">
        <v>2.0825396399536653</v>
      </c>
    </row>
    <row r="21" spans="1:6" x14ac:dyDescent="0.25">
      <c r="A21" s="6" t="s">
        <v>25</v>
      </c>
      <c r="B21" s="3">
        <v>1.47671952494</v>
      </c>
      <c r="C21" s="3">
        <v>4.0097485858999998E-2</v>
      </c>
      <c r="D21" s="3">
        <v>0.93116623121599995</v>
      </c>
      <c r="E21" s="3">
        <v>1.7436173014800001E-2</v>
      </c>
      <c r="F21" s="5">
        <v>1.5858817420940705</v>
      </c>
    </row>
  </sheetData>
  <sortState xmlns:xlrd2="http://schemas.microsoft.com/office/spreadsheetml/2017/richdata2" ref="A3:F21">
    <sortCondition sortBy="cellColor" ref="F3:F21" dxfId="2"/>
  </sortState>
  <mergeCells count="1"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F2A30-8734-46A2-A122-49ED7DB79D7A}">
  <dimension ref="A1:F21"/>
  <sheetViews>
    <sheetView workbookViewId="0">
      <selection sqref="A1:F1"/>
    </sheetView>
  </sheetViews>
  <sheetFormatPr defaultColWidth="8.7109375" defaultRowHeight="15.75" x14ac:dyDescent="0.25"/>
  <cols>
    <col min="1" max="1" width="31.85546875" style="1" customWidth="1"/>
    <col min="2" max="4" width="17.140625" style="1" customWidth="1"/>
    <col min="5" max="5" width="14.5703125" style="1" customWidth="1"/>
    <col min="6" max="6" width="16.7109375" style="1" customWidth="1"/>
    <col min="7" max="16384" width="8.7109375" style="1"/>
  </cols>
  <sheetData>
    <row r="1" spans="1:6" ht="38.25" customHeight="1" x14ac:dyDescent="0.25">
      <c r="A1" s="15" t="s">
        <v>53</v>
      </c>
      <c r="B1" s="15"/>
      <c r="C1" s="15"/>
      <c r="D1" s="15"/>
      <c r="E1" s="15"/>
      <c r="F1" s="15"/>
    </row>
    <row r="2" spans="1:6" ht="38.450000000000003" customHeight="1" x14ac:dyDescent="0.25">
      <c r="A2" s="13" t="s">
        <v>0</v>
      </c>
      <c r="B2" s="2" t="s">
        <v>42</v>
      </c>
      <c r="C2" s="2" t="s">
        <v>43</v>
      </c>
      <c r="D2" s="2" t="s">
        <v>44</v>
      </c>
      <c r="E2" s="2" t="s">
        <v>45</v>
      </c>
      <c r="F2" s="2" t="s">
        <v>33</v>
      </c>
    </row>
    <row r="3" spans="1:6" x14ac:dyDescent="0.25">
      <c r="A3" s="6" t="s">
        <v>19</v>
      </c>
      <c r="B3" s="3">
        <f>VLOOKUP(A3,[1]OMA!$A:$B,2,FALSE)</f>
        <v>11.0691448378</v>
      </c>
      <c r="C3" s="3">
        <f>VLOOKUP(A3,[1]OMA!$A:$C,3,FALSE)</f>
        <v>3.10771522241</v>
      </c>
      <c r="D3" s="3">
        <f>VLOOKUP(A3,[1]OMA!$A:$D,4,FALSE)</f>
        <v>22.916354513200002</v>
      </c>
      <c r="E3" s="3">
        <f>VLOOKUP(A3,[1]OMA!$A:$E,5,FALSE)</f>
        <v>0.87186362478699997</v>
      </c>
      <c r="F3" s="7">
        <v>2.0702913232233615</v>
      </c>
    </row>
    <row r="4" spans="1:6" x14ac:dyDescent="0.25">
      <c r="A4" s="6" t="s">
        <v>23</v>
      </c>
      <c r="B4" s="3">
        <f>VLOOKUP(A4,[1]OMA!$A:$B,2,FALSE)</f>
        <v>2.7343788150999999</v>
      </c>
      <c r="C4" s="3">
        <f>VLOOKUP(A4,[1]OMA!$A:$C,3,FALSE)</f>
        <v>4.6674335261400003E-2</v>
      </c>
      <c r="D4" s="3">
        <f>VLOOKUP(A4,[1]OMA!$A:$D,4,FALSE)</f>
        <v>2.8281906938699999</v>
      </c>
      <c r="E4" s="3">
        <f>VLOOKUP(A4,[1]OMA!$A:$E,5,FALSE)</f>
        <v>5.7214492636499997E-2</v>
      </c>
      <c r="F4" s="7">
        <v>1.0343082963676959</v>
      </c>
    </row>
    <row r="5" spans="1:6" x14ac:dyDescent="0.25">
      <c r="A5" s="6" t="s">
        <v>17</v>
      </c>
      <c r="B5" s="3">
        <f>VLOOKUP(A5,[1]OMA!$A:$B,2,FALSE)</f>
        <v>2.3346703102399999</v>
      </c>
      <c r="C5" s="3">
        <f>VLOOKUP(A5,[1]OMA!$A:$C,3,FALSE)</f>
        <v>0.63483184593200004</v>
      </c>
      <c r="D5" s="3">
        <f>VLOOKUP(A5,[1]OMA!$A:$D,4,FALSE)</f>
        <v>4.30224609411</v>
      </c>
      <c r="E5" s="3">
        <f>VLOOKUP(A5,[1]OMA!$A:$E,5,FALSE)</f>
        <v>0.12898431965500001</v>
      </c>
      <c r="F5" s="7">
        <v>1.8427638691596402</v>
      </c>
    </row>
    <row r="6" spans="1:6" x14ac:dyDescent="0.25">
      <c r="A6" s="6" t="s">
        <v>14</v>
      </c>
      <c r="B6" s="3">
        <f>VLOOKUP(A6,[1]OMA!$A:$B,2,FALSE)</f>
        <v>0.68371131768299997</v>
      </c>
      <c r="C6" s="3">
        <f>VLOOKUP(A6,[1]OMA!$A:$C,3,FALSE)</f>
        <v>5.0601936765900003E-2</v>
      </c>
      <c r="D6" s="3">
        <f>VLOOKUP(A6,[1]OMA!$A:$D,4,FALSE)</f>
        <v>1.6503555473</v>
      </c>
      <c r="E6" s="3">
        <f>VLOOKUP(A6,[1]OMA!$A:$E,5,FALSE)</f>
        <v>0.12643891439400001</v>
      </c>
      <c r="F6" s="7">
        <v>2.4138192605803561</v>
      </c>
    </row>
    <row r="7" spans="1:6" x14ac:dyDescent="0.25">
      <c r="A7" s="6" t="s">
        <v>9</v>
      </c>
      <c r="B7" s="3">
        <f>VLOOKUP(A7,[1]OMA!$A:$B,2,FALSE)</f>
        <v>0.52143929552599999</v>
      </c>
      <c r="C7" s="3">
        <f>VLOOKUP(A7,[1]OMA!$A:$C,3,FALSE)</f>
        <v>0.168528400666</v>
      </c>
      <c r="D7" s="3">
        <f>VLOOKUP(A7,[1]OMA!$A:$D,4,FALSE)</f>
        <v>2.4771403271599999</v>
      </c>
      <c r="E7" s="3">
        <f>VLOOKUP(A7,[1]OMA!$A:$E,5,FALSE)</f>
        <v>7.4057414682E-2</v>
      </c>
      <c r="F7" s="7">
        <v>4.7505823753869443</v>
      </c>
    </row>
    <row r="8" spans="1:6" x14ac:dyDescent="0.25">
      <c r="A8" s="6" t="s">
        <v>8</v>
      </c>
      <c r="B8" s="3">
        <f>VLOOKUP(A8,[1]OMA!$A:$B,2,FALSE)</f>
        <v>0.49082738851399998</v>
      </c>
      <c r="C8" s="3">
        <f>VLOOKUP(A8,[1]OMA!$A:$C,3,FALSE)</f>
        <v>3.5471500263799999E-2</v>
      </c>
      <c r="D8" s="3">
        <f>VLOOKUP(A8,[1]OMA!$A:$D,4,FALSE)</f>
        <v>1.5943084600899999</v>
      </c>
      <c r="E8" s="3">
        <f>VLOOKUP(A8,[1]OMA!$A:$E,5,FALSE)</f>
        <v>6.5423525591200002E-2</v>
      </c>
      <c r="F8" s="7">
        <v>3.248205983200803</v>
      </c>
    </row>
    <row r="9" spans="1:6" x14ac:dyDescent="0.25">
      <c r="A9" s="6" t="s">
        <v>21</v>
      </c>
      <c r="B9" s="3">
        <f>VLOOKUP(A9,[1]OMA!$A:$B,2,FALSE)</f>
        <v>0.32685048541900003</v>
      </c>
      <c r="C9" s="3">
        <f>VLOOKUP(A9,[1]OMA!$A:$C,3,FALSE)</f>
        <v>4.71842310189E-2</v>
      </c>
      <c r="D9" s="3">
        <f>VLOOKUP(A9,[1]OMA!$A:$D,4,FALSE)</f>
        <v>2.11173720207</v>
      </c>
      <c r="E9" s="3">
        <f>VLOOKUP(A9,[1]OMA!$A:$E,5,FALSE)</f>
        <v>0.16078896196100001</v>
      </c>
      <c r="F9" s="7">
        <v>6.4608660420464021</v>
      </c>
    </row>
    <row r="10" spans="1:6" x14ac:dyDescent="0.25">
      <c r="A10" s="6" t="s">
        <v>3</v>
      </c>
      <c r="B10" s="3">
        <f>VLOOKUP(A10,[1]OMA!$A:$B,2,FALSE)</f>
        <v>6.1410508623500002</v>
      </c>
      <c r="C10" s="3">
        <f>VLOOKUP(A10,[1]OMA!$A:$C,3,FALSE)</f>
        <v>2.1297085593</v>
      </c>
      <c r="D10" s="3">
        <f>VLOOKUP(A10,[1]OMA!$A:$D,4,FALSE)</f>
        <v>5.8422765987899998</v>
      </c>
      <c r="E10" s="3">
        <f>VLOOKUP(A10,[1]OMA!$A:$E,5,FALSE)</f>
        <v>0.26912278990900002</v>
      </c>
      <c r="F10" s="5">
        <v>1.051140040788531</v>
      </c>
    </row>
    <row r="11" spans="1:6" x14ac:dyDescent="0.25">
      <c r="A11" s="6" t="s">
        <v>13</v>
      </c>
      <c r="B11" s="3">
        <f>VLOOKUP(A11,[1]OMA!$A:$B,2,FALSE)</f>
        <v>4.7364703851199996</v>
      </c>
      <c r="C11" s="3">
        <f>VLOOKUP(A11,[1]OMA!$A:$C,3,FALSE)</f>
        <v>0.97426673640899997</v>
      </c>
      <c r="D11" s="3">
        <f>VLOOKUP(A11,[1]OMA!$A:$D,4,FALSE)</f>
        <v>4.00816343313</v>
      </c>
      <c r="E11" s="3">
        <f>VLOOKUP(A11,[1]OMA!$A:$E,5,FALSE)</f>
        <v>5.2421621476500001E-2</v>
      </c>
      <c r="F11" s="5">
        <v>1.1817059020024192</v>
      </c>
    </row>
    <row r="12" spans="1:6" x14ac:dyDescent="0.25">
      <c r="A12" s="6" t="s">
        <v>27</v>
      </c>
      <c r="B12" s="3">
        <f>VLOOKUP(A12,[1]OMA!$A:$B,2,FALSE)</f>
        <v>4.33855512418</v>
      </c>
      <c r="C12" s="3">
        <f>VLOOKUP(A12,[1]OMA!$A:$C,3,FALSE)</f>
        <v>8.31979538174E-2</v>
      </c>
      <c r="D12" s="3">
        <f>VLOOKUP(A12,[1]OMA!$A:$D,4,FALSE)</f>
        <v>3.72498543263</v>
      </c>
      <c r="E12" s="3">
        <f>VLOOKUP(A12,[1]OMA!$A:$E,5,FALSE)</f>
        <v>8.3330434486100002E-2</v>
      </c>
      <c r="F12" s="5">
        <v>1.1647173398787747</v>
      </c>
    </row>
    <row r="13" spans="1:6" x14ac:dyDescent="0.25">
      <c r="A13" s="6" t="s">
        <v>7</v>
      </c>
      <c r="B13" s="3">
        <f>VLOOKUP(A13,[1]OMA!$A:$B,2,FALSE)</f>
        <v>4.2695162707699996</v>
      </c>
      <c r="C13" s="3">
        <f>VLOOKUP(A13,[1]OMA!$A:$C,3,FALSE)</f>
        <v>0.44076809944799999</v>
      </c>
      <c r="D13" s="3">
        <f>VLOOKUP(A13,[1]OMA!$A:$D,4,FALSE)</f>
        <v>2.5906313974100001</v>
      </c>
      <c r="E13" s="3">
        <f>VLOOKUP(A13,[1]OMA!$A:$E,5,FALSE)</f>
        <v>0.1225083951</v>
      </c>
      <c r="F13" s="5">
        <v>1.6480601119242495</v>
      </c>
    </row>
    <row r="14" spans="1:6" x14ac:dyDescent="0.25">
      <c r="A14" s="6" t="s">
        <v>15</v>
      </c>
      <c r="B14" s="3">
        <f>VLOOKUP(A14,[1]OMA!$A:$B,2,FALSE)</f>
        <v>3.78401821325</v>
      </c>
      <c r="C14" s="3">
        <f>VLOOKUP(A14,[1]OMA!$A:$C,3,FALSE)</f>
        <v>0.25831834442500001</v>
      </c>
      <c r="D14" s="3">
        <f>VLOOKUP(A14,[1]OMA!$A:$D,4,FALSE)</f>
        <v>2.6490820619000002</v>
      </c>
      <c r="E14" s="3">
        <f>VLOOKUP(A14,[1]OMA!$A:$E,5,FALSE)</f>
        <v>6.8188888412999998E-2</v>
      </c>
      <c r="F14" s="5">
        <v>1.4284261962560685</v>
      </c>
    </row>
    <row r="15" spans="1:6" x14ac:dyDescent="0.25">
      <c r="A15" s="6" t="s">
        <v>10</v>
      </c>
      <c r="B15" s="3">
        <f>VLOOKUP(A15,[1]OMA!$A:$B,2,FALSE)</f>
        <v>3.4801086856099999</v>
      </c>
      <c r="C15" s="3">
        <f>VLOOKUP(A15,[1]OMA!$A:$C,3,FALSE)</f>
        <v>1.3012181861100001</v>
      </c>
      <c r="D15" s="3">
        <f>VLOOKUP(A15,[1]OMA!$A:$D,4,FALSE)</f>
        <v>3.3092501412000002</v>
      </c>
      <c r="E15" s="3">
        <f>VLOOKUP(A15,[1]OMA!$A:$E,5,FALSE)</f>
        <v>0.12782828649700001</v>
      </c>
      <c r="F15" s="5">
        <v>1.0516305921643152</v>
      </c>
    </row>
    <row r="16" spans="1:6" x14ac:dyDescent="0.25">
      <c r="A16" s="6" t="s">
        <v>18</v>
      </c>
      <c r="B16" s="3">
        <f>VLOOKUP(A16,[1]OMA!$A:$B,2,FALSE)</f>
        <v>2.7177199217800001</v>
      </c>
      <c r="C16" s="3">
        <f>VLOOKUP(A16,[1]OMA!$A:$C,3,FALSE)</f>
        <v>0.44335028800100001</v>
      </c>
      <c r="D16" s="3">
        <f>VLOOKUP(A16,[1]OMA!$A:$D,4,FALSE)</f>
        <v>1.8719833216099999</v>
      </c>
      <c r="E16" s="3">
        <f>VLOOKUP(A16,[1]OMA!$A:$E,5,FALSE)</f>
        <v>6.6318671594100001E-2</v>
      </c>
      <c r="F16" s="5">
        <v>1.4517863970297684</v>
      </c>
    </row>
    <row r="17" spans="1:6" x14ac:dyDescent="0.25">
      <c r="A17" s="6" t="s">
        <v>12</v>
      </c>
      <c r="B17" s="3">
        <f>VLOOKUP(A17,[1]OMA!$A:$B,2,FALSE)</f>
        <v>2.69244930214</v>
      </c>
      <c r="C17" s="3">
        <f>VLOOKUP(A17,[1]OMA!$A:$C,3,FALSE)</f>
        <v>0.20474626861600001</v>
      </c>
      <c r="D17" s="3">
        <f>VLOOKUP(A17,[1]OMA!$A:$D,4,FALSE)</f>
        <v>2.62256852839</v>
      </c>
      <c r="E17" s="3">
        <f>VLOOKUP(A17,[1]OMA!$A:$E,5,FALSE)</f>
        <v>0.18454349156300001</v>
      </c>
      <c r="F17" s="5">
        <v>1.026645928597679</v>
      </c>
    </row>
    <row r="18" spans="1:6" x14ac:dyDescent="0.25">
      <c r="A18" s="6" t="s">
        <v>22</v>
      </c>
      <c r="B18" s="3">
        <f>VLOOKUP(A18,[1]OMA!$A:$B,2,FALSE)</f>
        <v>2.4936340062900002</v>
      </c>
      <c r="C18" s="3">
        <f>VLOOKUP(A18,[1]OMA!$A:$C,3,FALSE)</f>
        <v>0.81748508685999999</v>
      </c>
      <c r="D18" s="3">
        <f>VLOOKUP(A18,[1]OMA!$A:$D,4,FALSE)</f>
        <v>1.9300930697400001</v>
      </c>
      <c r="E18" s="3">
        <f>VLOOKUP(A18,[1]OMA!$A:$E,5,FALSE)</f>
        <v>0.107993120102</v>
      </c>
      <c r="F18" s="5">
        <v>1.2919760427023936</v>
      </c>
    </row>
    <row r="19" spans="1:6" x14ac:dyDescent="0.25">
      <c r="A19" s="6" t="s">
        <v>6</v>
      </c>
      <c r="B19" s="3">
        <f>VLOOKUP(A19,[1]OMA!$A:$B,2,FALSE)</f>
        <v>2.26688168</v>
      </c>
      <c r="C19" s="3">
        <f>VLOOKUP(A19,[1]OMA!$A:$C,3,FALSE)</f>
        <v>0.138138708798</v>
      </c>
      <c r="D19" s="3">
        <f>VLOOKUP(A19,[1]OMA!$A:$D,4,FALSE)</f>
        <v>1.1361376222099999</v>
      </c>
      <c r="E19" s="3">
        <f>VLOOKUP(A19,[1]OMA!$A:$E,5,FALSE)</f>
        <v>2.0370202791700001E-2</v>
      </c>
      <c r="F19" s="5">
        <v>1.9952527191120488</v>
      </c>
    </row>
    <row r="20" spans="1:6" x14ac:dyDescent="0.25">
      <c r="A20" s="6" t="s">
        <v>5</v>
      </c>
      <c r="B20" s="3">
        <f>VLOOKUP(A20,[1]OMA!$A:$B,2,FALSE)</f>
        <v>2.2228585971800001</v>
      </c>
      <c r="C20" s="3">
        <f>VLOOKUP(A20,[1]OMA!$A:$C,3,FALSE)</f>
        <v>3.0957706726800001</v>
      </c>
      <c r="D20" s="3">
        <f>VLOOKUP(A20,[1]OMA!$A:$D,4,FALSE)</f>
        <v>9.4704227013899994E-2</v>
      </c>
      <c r="E20" s="3">
        <f>VLOOKUP(A20,[1]OMA!$A:$E,5,FALSE)</f>
        <v>2.3939620364400001E-2</v>
      </c>
      <c r="F20" s="5">
        <v>23.471587987870333</v>
      </c>
    </row>
    <row r="21" spans="1:6" x14ac:dyDescent="0.25">
      <c r="A21" s="6" t="s">
        <v>16</v>
      </c>
      <c r="B21" s="3">
        <f>VLOOKUP(A21,[1]OMA!$A:$B,2,FALSE)</f>
        <v>1.6490321217699999</v>
      </c>
      <c r="C21" s="3">
        <f>VLOOKUP(A21,[1]OMA!$A:$C,3,FALSE)</f>
        <v>0.44823962899300002</v>
      </c>
      <c r="D21" s="3">
        <f>VLOOKUP(A21,[1]OMA!$A:$D,4,FALSE)</f>
        <v>0.43391516304799999</v>
      </c>
      <c r="E21" s="3">
        <f>VLOOKUP(A21,[1]OMA!$A:$E,5,FALSE)</f>
        <v>2.8850309372200001E-2</v>
      </c>
      <c r="F21" s="5">
        <v>3.8003560654265103</v>
      </c>
    </row>
  </sheetData>
  <sortState xmlns:xlrd2="http://schemas.microsoft.com/office/spreadsheetml/2017/richdata2" ref="A3:F21">
    <sortCondition sortBy="cellColor" ref="F3:F21" dxfId="1"/>
  </sortState>
  <mergeCells count="1">
    <mergeCell ref="A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FF2B9-64D7-4B80-B274-2A6C089D4EA1}">
  <dimension ref="A1:G22"/>
  <sheetViews>
    <sheetView workbookViewId="0">
      <selection activeCell="P7" sqref="P7"/>
    </sheetView>
  </sheetViews>
  <sheetFormatPr defaultColWidth="8.7109375" defaultRowHeight="15.75" x14ac:dyDescent="0.25"/>
  <cols>
    <col min="1" max="1" width="32.7109375" style="1" customWidth="1"/>
    <col min="2" max="2" width="18.5703125" style="1" customWidth="1"/>
    <col min="3" max="3" width="21.140625" style="1" customWidth="1"/>
    <col min="4" max="4" width="21.85546875" style="1" customWidth="1"/>
    <col min="5" max="5" width="23.140625" style="1" customWidth="1"/>
    <col min="6" max="6" width="11.140625" style="1" bestFit="1" customWidth="1"/>
    <col min="7" max="16384" width="8.7109375" style="1"/>
  </cols>
  <sheetData>
    <row r="1" spans="1:7" ht="39" customHeight="1" x14ac:dyDescent="0.25">
      <c r="A1" s="15" t="s">
        <v>54</v>
      </c>
      <c r="B1" s="15"/>
      <c r="C1" s="15"/>
      <c r="D1" s="15"/>
      <c r="E1" s="15"/>
      <c r="F1" s="15"/>
      <c r="G1" s="15"/>
    </row>
    <row r="2" spans="1:7" ht="33" customHeight="1" x14ac:dyDescent="0.25">
      <c r="A2" s="13" t="s">
        <v>0</v>
      </c>
      <c r="B2" s="2" t="s">
        <v>46</v>
      </c>
      <c r="C2" s="2" t="s">
        <v>47</v>
      </c>
      <c r="D2" s="2" t="s">
        <v>48</v>
      </c>
      <c r="E2" s="2" t="s">
        <v>49</v>
      </c>
      <c r="F2" s="10" t="s">
        <v>33</v>
      </c>
      <c r="G2" s="9"/>
    </row>
    <row r="3" spans="1:7" x14ac:dyDescent="0.25">
      <c r="A3" s="6" t="s">
        <v>19</v>
      </c>
      <c r="B3" s="3">
        <v>10.4086631693</v>
      </c>
      <c r="C3" s="3">
        <v>0.92438961203400005</v>
      </c>
      <c r="D3" s="3">
        <v>21.867290346800001</v>
      </c>
      <c r="E3" s="3">
        <v>0.57196231178800006</v>
      </c>
      <c r="F3" s="7">
        <v>2.1008740499257228</v>
      </c>
    </row>
    <row r="4" spans="1:7" x14ac:dyDescent="0.25">
      <c r="A4" s="6" t="s">
        <v>27</v>
      </c>
      <c r="B4" s="3">
        <v>3.9332684577300001</v>
      </c>
      <c r="C4" s="3">
        <v>0.21989434429499999</v>
      </c>
      <c r="D4" s="3">
        <v>5.5499765055000001</v>
      </c>
      <c r="E4" s="3">
        <v>0.48654590152600002</v>
      </c>
      <c r="F4" s="7">
        <v>1.4110342492876897</v>
      </c>
    </row>
    <row r="5" spans="1:7" x14ac:dyDescent="0.25">
      <c r="A5" s="6" t="s">
        <v>23</v>
      </c>
      <c r="B5" s="3">
        <v>3.16625634145</v>
      </c>
      <c r="C5" s="3">
        <v>0.32155091663500002</v>
      </c>
      <c r="D5" s="3">
        <v>3.7293043096699998</v>
      </c>
      <c r="E5" s="3">
        <v>0.17285921695100001</v>
      </c>
      <c r="F5" s="7">
        <v>1.1778276638088467</v>
      </c>
    </row>
    <row r="6" spans="1:7" x14ac:dyDescent="0.25">
      <c r="A6" s="6" t="s">
        <v>22</v>
      </c>
      <c r="B6" s="3">
        <v>2.51182079794</v>
      </c>
      <c r="C6" s="3">
        <v>0.42990666933499999</v>
      </c>
      <c r="D6" s="3">
        <v>2.92834212049</v>
      </c>
      <c r="E6" s="3">
        <v>0.62850723094000005</v>
      </c>
      <c r="F6" s="7">
        <v>1.165824458055128</v>
      </c>
    </row>
    <row r="7" spans="1:7" x14ac:dyDescent="0.25">
      <c r="A7" s="6" t="s">
        <v>17</v>
      </c>
      <c r="B7" s="3">
        <v>2.3396784520299998</v>
      </c>
      <c r="C7" s="3">
        <v>0.58122523908000001</v>
      </c>
      <c r="D7" s="3">
        <v>2.5480181876399999</v>
      </c>
      <c r="E7" s="3">
        <v>0.17875473800700001</v>
      </c>
      <c r="F7" s="7">
        <v>1.0890463112267568</v>
      </c>
    </row>
    <row r="8" spans="1:7" x14ac:dyDescent="0.25">
      <c r="A8" s="6" t="s">
        <v>9</v>
      </c>
      <c r="B8" s="3">
        <v>0.48081274879699998</v>
      </c>
      <c r="C8" s="3">
        <v>9.1549513669499996E-2</v>
      </c>
      <c r="D8" s="3">
        <v>1.9763064504700001</v>
      </c>
      <c r="E8" s="3">
        <v>0.241641338574</v>
      </c>
      <c r="F8" s="7">
        <v>4.1103453588007923</v>
      </c>
    </row>
    <row r="9" spans="1:7" x14ac:dyDescent="0.25">
      <c r="A9" s="6" t="s">
        <v>20</v>
      </c>
      <c r="B9" s="3">
        <v>0.364724725877</v>
      </c>
      <c r="C9" s="3">
        <v>6.1929873820600001E-2</v>
      </c>
      <c r="D9" s="3">
        <v>2.2087272191</v>
      </c>
      <c r="E9" s="3">
        <v>0.22334376124999999</v>
      </c>
      <c r="F9" s="7">
        <v>6.0558746429625741</v>
      </c>
    </row>
    <row r="10" spans="1:7" x14ac:dyDescent="0.25">
      <c r="A10" s="6" t="s">
        <v>21</v>
      </c>
      <c r="B10" s="3">
        <v>0.36178307021700001</v>
      </c>
      <c r="C10" s="3">
        <v>0.12659934729399999</v>
      </c>
      <c r="D10" s="3">
        <v>1.74865444632</v>
      </c>
      <c r="E10" s="3">
        <v>0.23929457908499999</v>
      </c>
      <c r="F10" s="7">
        <v>4.8334335967438857</v>
      </c>
    </row>
    <row r="11" spans="1:7" x14ac:dyDescent="0.25">
      <c r="A11" s="6" t="s">
        <v>24</v>
      </c>
      <c r="B11" s="3">
        <v>0.25315236482999998</v>
      </c>
      <c r="C11" s="3">
        <v>6.1772498706499999E-2</v>
      </c>
      <c r="D11" s="3">
        <v>2.46101789673</v>
      </c>
      <c r="E11" s="3">
        <v>0.54696239021299997</v>
      </c>
      <c r="F11" s="7">
        <v>9.7214888685027816</v>
      </c>
    </row>
    <row r="12" spans="1:7" x14ac:dyDescent="0.25">
      <c r="A12" s="6" t="s">
        <v>5</v>
      </c>
      <c r="B12" s="3">
        <v>5.6389656332899998</v>
      </c>
      <c r="C12" s="3">
        <v>2.9496322322699999</v>
      </c>
      <c r="D12" s="3">
        <v>4.2633998526300001</v>
      </c>
      <c r="E12" s="3">
        <v>1.25261545818</v>
      </c>
      <c r="F12" s="5">
        <v>1.3226452662682913</v>
      </c>
    </row>
    <row r="13" spans="1:7" x14ac:dyDescent="0.25">
      <c r="A13" s="6" t="s">
        <v>3</v>
      </c>
      <c r="B13" s="3">
        <v>4.5989247933700002</v>
      </c>
      <c r="C13" s="3">
        <v>1.0211355716299999</v>
      </c>
      <c r="D13" s="3">
        <v>3.4184701846799999</v>
      </c>
      <c r="E13" s="3">
        <v>0.295313834931</v>
      </c>
      <c r="F13" s="5">
        <v>1.345316631392677</v>
      </c>
    </row>
    <row r="14" spans="1:7" x14ac:dyDescent="0.25">
      <c r="A14" s="6" t="s">
        <v>15</v>
      </c>
      <c r="B14" s="3">
        <v>4.4138124204700002</v>
      </c>
      <c r="C14" s="3">
        <v>0.31963074044599998</v>
      </c>
      <c r="D14" s="3">
        <v>2.4950260360200001</v>
      </c>
      <c r="E14" s="3">
        <v>0.128300875206</v>
      </c>
      <c r="F14" s="5">
        <v>1.7690446339032189</v>
      </c>
    </row>
    <row r="15" spans="1:7" x14ac:dyDescent="0.25">
      <c r="A15" s="6" t="s">
        <v>12</v>
      </c>
      <c r="B15" s="3">
        <v>3.8035330673600001</v>
      </c>
      <c r="C15" s="3">
        <v>0.30289030627399999</v>
      </c>
      <c r="D15" s="3">
        <v>3.42326949463</v>
      </c>
      <c r="E15" s="3">
        <v>0.47904535322699998</v>
      </c>
      <c r="F15" s="5">
        <v>1.1110819856065992</v>
      </c>
    </row>
    <row r="16" spans="1:7" x14ac:dyDescent="0.25">
      <c r="A16" s="6" t="s">
        <v>18</v>
      </c>
      <c r="B16" s="3">
        <v>3.5585413366399998</v>
      </c>
      <c r="C16" s="3">
        <v>0.49111031952799999</v>
      </c>
      <c r="D16" s="3">
        <v>1.9613812397199999</v>
      </c>
      <c r="E16" s="3">
        <v>0.164836981035</v>
      </c>
      <c r="F16" s="5">
        <v>1.8143037491008149</v>
      </c>
    </row>
    <row r="17" spans="1:6" x14ac:dyDescent="0.25">
      <c r="A17" s="6" t="s">
        <v>13</v>
      </c>
      <c r="B17" s="3">
        <v>3.0888989329599998</v>
      </c>
      <c r="C17" s="3">
        <v>0.40286098041200002</v>
      </c>
      <c r="D17" s="3">
        <v>2.3582848636399998</v>
      </c>
      <c r="E17" s="3">
        <v>0.27070506103399999</v>
      </c>
      <c r="F17" s="5">
        <v>1.309807386115476</v>
      </c>
    </row>
    <row r="18" spans="1:6" x14ac:dyDescent="0.25">
      <c r="A18" s="6" t="s">
        <v>7</v>
      </c>
      <c r="B18" s="3">
        <v>2.4423768023100001</v>
      </c>
      <c r="C18" s="3">
        <v>0.64168451992200004</v>
      </c>
      <c r="D18" s="3">
        <v>1.29297011005</v>
      </c>
      <c r="E18" s="3">
        <v>3.6865572535000002E-2</v>
      </c>
      <c r="F18" s="5">
        <v>1.8889661743344954</v>
      </c>
    </row>
    <row r="19" spans="1:6" x14ac:dyDescent="0.25">
      <c r="A19" s="6" t="s">
        <v>6</v>
      </c>
      <c r="B19" s="3">
        <v>2.45247824544</v>
      </c>
      <c r="C19" s="3">
        <v>0.189256820475</v>
      </c>
      <c r="D19" s="3">
        <v>1.30248389822</v>
      </c>
      <c r="E19" s="3">
        <v>9.3207718494000003E-2</v>
      </c>
      <c r="F19" s="5">
        <v>1.8829240413579045</v>
      </c>
    </row>
    <row r="20" spans="1:6" x14ac:dyDescent="0.25">
      <c r="A20" s="6" t="s">
        <v>10</v>
      </c>
      <c r="B20" s="3">
        <v>2.46592114765</v>
      </c>
      <c r="C20" s="3">
        <v>0.69129035501799996</v>
      </c>
      <c r="D20" s="3">
        <v>2.2121162245999999</v>
      </c>
      <c r="E20" s="3">
        <v>0.15920882574600001</v>
      </c>
      <c r="F20" s="5">
        <v>1.1147339910206995</v>
      </c>
    </row>
    <row r="21" spans="1:6" x14ac:dyDescent="0.25">
      <c r="A21" s="6" t="s">
        <v>16</v>
      </c>
      <c r="B21" s="3">
        <v>1.5852799818500001</v>
      </c>
      <c r="C21" s="3">
        <v>0.17449756530800001</v>
      </c>
      <c r="D21" s="3">
        <v>0.417012906731</v>
      </c>
      <c r="E21" s="3">
        <v>1.8424357042E-2</v>
      </c>
      <c r="F21" s="5">
        <v>3.8015129897948388</v>
      </c>
    </row>
    <row r="22" spans="1:6" x14ac:dyDescent="0.25">
      <c r="A22" s="6" t="s">
        <v>11</v>
      </c>
      <c r="B22" s="3">
        <v>1.5016978164499999</v>
      </c>
      <c r="C22" s="3">
        <v>0.20593592167999999</v>
      </c>
      <c r="D22" s="3">
        <v>1.0028655932399999</v>
      </c>
      <c r="E22" s="3">
        <v>0.165712430976</v>
      </c>
      <c r="F22" s="5">
        <v>1.497406857481671</v>
      </c>
    </row>
  </sheetData>
  <sortState xmlns:xlrd2="http://schemas.microsoft.com/office/spreadsheetml/2017/richdata2" ref="A3:G22">
    <sortCondition sortBy="cellColor" ref="F3:F22" dxfId="0"/>
  </sortState>
  <mergeCells count="1">
    <mergeCell ref="A1: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9C17C-D213-4445-A7C1-971A49DCCC68}">
  <dimension ref="A1:K10"/>
  <sheetViews>
    <sheetView tabSelected="1" workbookViewId="0">
      <selection activeCell="O16" sqref="O16"/>
    </sheetView>
  </sheetViews>
  <sheetFormatPr defaultColWidth="8.7109375" defaultRowHeight="15" x14ac:dyDescent="0.25"/>
  <cols>
    <col min="1" max="1" width="21.85546875" style="11" customWidth="1"/>
    <col min="2" max="2" width="18.5703125" style="11" bestFit="1" customWidth="1"/>
    <col min="3" max="3" width="18.85546875" style="11" customWidth="1"/>
    <col min="4" max="4" width="19.85546875" style="11" customWidth="1"/>
    <col min="5" max="5" width="14.85546875" style="11" customWidth="1"/>
    <col min="6" max="6" width="8.7109375" style="11"/>
    <col min="7" max="7" width="18.42578125" style="11" customWidth="1"/>
    <col min="8" max="8" width="13.42578125" style="11" customWidth="1"/>
    <col min="9" max="9" width="21" style="11" bestFit="1" customWidth="1"/>
    <col min="10" max="10" width="16.140625" style="11" bestFit="1" customWidth="1"/>
    <col min="11" max="11" width="21" style="11" bestFit="1" customWidth="1"/>
    <col min="12" max="16384" width="8.7109375" style="11"/>
  </cols>
  <sheetData>
    <row r="1" spans="1:11" ht="22.5" customHeight="1" x14ac:dyDescent="0.25">
      <c r="A1" s="15" t="s">
        <v>60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ht="14.45" customHeight="1" x14ac:dyDescent="0.25">
      <c r="A2" s="16" t="s">
        <v>61</v>
      </c>
      <c r="B2" s="16"/>
      <c r="C2" s="16"/>
      <c r="D2" s="16"/>
      <c r="E2" s="16"/>
      <c r="F2" s="12"/>
      <c r="G2" s="16" t="s">
        <v>62</v>
      </c>
      <c r="H2" s="16"/>
      <c r="I2" s="16"/>
      <c r="J2" s="16"/>
      <c r="K2" s="16"/>
    </row>
    <row r="3" spans="1:11" s="12" customFormat="1" ht="14.25" x14ac:dyDescent="0.2">
      <c r="A3" s="17" t="s">
        <v>56</v>
      </c>
      <c r="B3" s="17" t="s">
        <v>57</v>
      </c>
      <c r="C3" s="17" t="s">
        <v>58</v>
      </c>
      <c r="D3" s="17" t="s">
        <v>63</v>
      </c>
      <c r="E3" s="17" t="s">
        <v>59</v>
      </c>
      <c r="G3" s="17" t="s">
        <v>56</v>
      </c>
      <c r="H3" s="17" t="s">
        <v>57</v>
      </c>
      <c r="I3" s="17" t="s">
        <v>58</v>
      </c>
      <c r="J3" s="17" t="s">
        <v>63</v>
      </c>
      <c r="K3" s="17" t="s">
        <v>59</v>
      </c>
    </row>
    <row r="4" spans="1:11" ht="15.75" x14ac:dyDescent="0.25">
      <c r="A4" s="18" t="s">
        <v>19</v>
      </c>
      <c r="B4" s="18" t="s">
        <v>19</v>
      </c>
      <c r="C4" s="18" t="s">
        <v>19</v>
      </c>
      <c r="D4" s="18" t="s">
        <v>19</v>
      </c>
      <c r="E4" s="18" t="s">
        <v>19</v>
      </c>
      <c r="G4" s="18" t="s">
        <v>3</v>
      </c>
      <c r="H4" s="18" t="s">
        <v>3</v>
      </c>
      <c r="I4" s="18" t="s">
        <v>5</v>
      </c>
      <c r="J4" s="18" t="s">
        <v>6</v>
      </c>
      <c r="K4" s="18" t="s">
        <v>15</v>
      </c>
    </row>
    <row r="5" spans="1:11" ht="15.75" x14ac:dyDescent="0.25">
      <c r="A5" s="18" t="s">
        <v>26</v>
      </c>
      <c r="B5" s="18" t="s">
        <v>55</v>
      </c>
      <c r="C5" s="18" t="s">
        <v>27</v>
      </c>
      <c r="D5" s="18" t="s">
        <v>17</v>
      </c>
      <c r="E5" s="18" t="s">
        <v>9</v>
      </c>
      <c r="G5" s="18" t="s">
        <v>13</v>
      </c>
      <c r="H5" s="18" t="s">
        <v>13</v>
      </c>
      <c r="I5" s="18" t="s">
        <v>18</v>
      </c>
      <c r="J5" s="18" t="s">
        <v>5</v>
      </c>
      <c r="K5" s="18" t="s">
        <v>18</v>
      </c>
    </row>
    <row r="6" spans="1:11" ht="15.75" x14ac:dyDescent="0.25">
      <c r="A6" s="18" t="s">
        <v>8</v>
      </c>
      <c r="B6" s="18" t="s">
        <v>26</v>
      </c>
      <c r="C6" s="18" t="s">
        <v>55</v>
      </c>
      <c r="D6" s="18" t="s">
        <v>14</v>
      </c>
      <c r="E6" s="18" t="s">
        <v>20</v>
      </c>
      <c r="G6" s="18" t="s">
        <v>15</v>
      </c>
      <c r="H6" s="18" t="s">
        <v>18</v>
      </c>
      <c r="I6" s="18" t="s">
        <v>6</v>
      </c>
      <c r="J6" s="18" t="s">
        <v>16</v>
      </c>
      <c r="K6" s="18" t="s">
        <v>7</v>
      </c>
    </row>
    <row r="7" spans="1:11" ht="15.75" x14ac:dyDescent="0.25">
      <c r="A7" s="18" t="s">
        <v>24</v>
      </c>
      <c r="B7" s="18" t="s">
        <v>2</v>
      </c>
      <c r="C7" s="18" t="s">
        <v>26</v>
      </c>
      <c r="D7" s="18" t="s">
        <v>9</v>
      </c>
      <c r="E7" s="18" t="s">
        <v>21</v>
      </c>
      <c r="G7" s="18" t="s">
        <v>7</v>
      </c>
      <c r="H7" s="18" t="s">
        <v>6</v>
      </c>
      <c r="I7" s="18" t="s">
        <v>10</v>
      </c>
      <c r="J7" s="19"/>
      <c r="K7" s="18" t="s">
        <v>6</v>
      </c>
    </row>
    <row r="8" spans="1:11" ht="15.75" x14ac:dyDescent="0.25">
      <c r="A8" s="18" t="s">
        <v>20</v>
      </c>
      <c r="B8" s="18" t="s">
        <v>20</v>
      </c>
      <c r="C8" s="18" t="s">
        <v>1</v>
      </c>
      <c r="D8" s="18" t="s">
        <v>8</v>
      </c>
      <c r="E8" s="18" t="s">
        <v>24</v>
      </c>
      <c r="G8" s="18" t="s">
        <v>4</v>
      </c>
      <c r="H8" s="18" t="s">
        <v>7</v>
      </c>
      <c r="I8" s="18" t="s">
        <v>7</v>
      </c>
      <c r="J8" s="19"/>
      <c r="K8" s="18" t="s">
        <v>16</v>
      </c>
    </row>
    <row r="9" spans="1:11" ht="15.75" x14ac:dyDescent="0.25">
      <c r="A9" s="19"/>
      <c r="B9" s="18" t="s">
        <v>24</v>
      </c>
      <c r="C9" s="18" t="s">
        <v>20</v>
      </c>
      <c r="D9" s="18" t="s">
        <v>21</v>
      </c>
      <c r="E9" s="19"/>
      <c r="G9" s="19"/>
      <c r="H9" s="19"/>
      <c r="I9" s="19"/>
      <c r="J9" s="19"/>
      <c r="K9" s="18" t="s">
        <v>11</v>
      </c>
    </row>
    <row r="10" spans="1:11" ht="15.75" x14ac:dyDescent="0.25">
      <c r="A10" s="19"/>
      <c r="B10" s="19"/>
      <c r="C10" s="18" t="s">
        <v>24</v>
      </c>
      <c r="D10" s="19"/>
      <c r="E10" s="19"/>
    </row>
  </sheetData>
  <mergeCells count="3">
    <mergeCell ref="A2:E2"/>
    <mergeCell ref="G2:K2"/>
    <mergeCell ref="A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RUS</vt:lpstr>
      <vt:lpstr>RUL</vt:lpstr>
      <vt:lpstr>RE</vt:lpstr>
      <vt:lpstr>OM</vt:lpstr>
      <vt:lpstr>ABO</vt:lpstr>
      <vt:lpstr>Increased-Decreased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Bioinfo User3</cp:lastModifiedBy>
  <dcterms:created xsi:type="dcterms:W3CDTF">2024-10-31T08:46:42Z</dcterms:created>
  <dcterms:modified xsi:type="dcterms:W3CDTF">2025-05-26T10:46:12Z</dcterms:modified>
</cp:coreProperties>
</file>