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inal_tatvam\Manuscript 2025\Sitewise-Journals\Final Supplementary data\Supplementary Tables\"/>
    </mc:Choice>
  </mc:AlternateContent>
  <xr:revisionPtr revIDLastSave="0" documentId="13_ncr:1_{4BB65690-4989-4298-A9AB-B7BF2526B5E5}" xr6:coauthVersionLast="47" xr6:coauthVersionMax="47" xr10:uidLastSave="{00000000-0000-0000-0000-000000000000}"/>
  <bookViews>
    <workbookView xWindow="-120" yWindow="-120" windowWidth="29040" windowHeight="15720" activeTab="1" xr2:uid="{458AD356-D38D-4D9A-A0F4-5E3065A2A392}"/>
  </bookViews>
  <sheets>
    <sheet name="S15A" sheetId="1" r:id="rId1"/>
    <sheet name="S15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H28" i="1"/>
  <c r="I28" i="1"/>
  <c r="J28" i="1"/>
  <c r="K28" i="1"/>
  <c r="L28" i="1"/>
  <c r="M28" i="1"/>
  <c r="B28" i="1"/>
</calcChain>
</file>

<file path=xl/sharedStrings.xml><?xml version="1.0" encoding="utf-8"?>
<sst xmlns="http://schemas.openxmlformats.org/spreadsheetml/2006/main" count="79" uniqueCount="67">
  <si>
    <t>Function</t>
  </si>
  <si>
    <t>DeNovo Purine Biosynthesis</t>
  </si>
  <si>
    <t>Cell division cluster</t>
  </si>
  <si>
    <t>Universal GTPases</t>
  </si>
  <si>
    <t>De Novo Pyrimidine Synthesis</t>
  </si>
  <si>
    <t>Glycolysis and Gluconeogenesis</t>
  </si>
  <si>
    <t>Heat shock dnaK gene cluster extended</t>
  </si>
  <si>
    <t>Glycogen metabolism</t>
  </si>
  <si>
    <t>Antibiotic targets in DNA processing</t>
  </si>
  <si>
    <t>Pyruvate metabolism I: anaplerotic reactions, PEP</t>
  </si>
  <si>
    <t>Galactose utilization</t>
  </si>
  <si>
    <t>Others</t>
  </si>
  <si>
    <t>EC</t>
  </si>
  <si>
    <t>A_DUO-0%M: mean rel. freq. (%)</t>
  </si>
  <si>
    <t>A_DUO-0%M: std. dev. (%)</t>
  </si>
  <si>
    <t>B_DUO-17%M: mean rel. freq. (%)</t>
  </si>
  <si>
    <t>B_DUO-17%M: std. dev. (%)</t>
  </si>
  <si>
    <t>C_JEJ-0%M: mean rel. freq. (%)</t>
  </si>
  <si>
    <t>C_JEJ-0%M: std. dev. (%)</t>
  </si>
  <si>
    <t>D_JEJ-17%M: mean rel. freq. (%)</t>
  </si>
  <si>
    <t>D_JEJ-17%M: std. dev. (%)</t>
  </si>
  <si>
    <t>E_IL-0%M: mean rel. freq. (%)</t>
  </si>
  <si>
    <t>E_IL-0%M: std. dev. (%)</t>
  </si>
  <si>
    <t>F_IL-17%M: mean rel. freq. (%)</t>
  </si>
  <si>
    <t>F_IL-17%M: std. dev. (%)</t>
  </si>
  <si>
    <t>7.1.1.9 Cytochrome-c oxidase</t>
  </si>
  <si>
    <t>7.1.1.2 NADH:ubiquinone reductase (H(+)-translocating)</t>
  </si>
  <si>
    <t>2.7.13.3 Histidine kinase</t>
  </si>
  <si>
    <t>1.1.1 With NAD(+) or NADP(+) as acceptor</t>
  </si>
  <si>
    <t>3.6.4.12 DNA helicase</t>
  </si>
  <si>
    <t>3.6.4.13 RNA helicase</t>
  </si>
  <si>
    <t>2.7.7.7 DNA-directed DNA polymerase</t>
  </si>
  <si>
    <t>3.4.24 Metalloendopeptidases</t>
  </si>
  <si>
    <t>1.2.1 With NAD(+) or NADP(+) as acceptor</t>
  </si>
  <si>
    <t>5.2.1.8 Peptidylprolyl isomerase</t>
  </si>
  <si>
    <t>2.1.1 Methyltransferases</t>
  </si>
  <si>
    <t>2.4.1 Hexosyltransferases</t>
  </si>
  <si>
    <t>5.6.2.2 DNA topoisomerase (ATP-hydrolyzing)</t>
  </si>
  <si>
    <t>3.6.4 Acting on ATP; involved in cellular and subcellular movement</t>
  </si>
  <si>
    <t>2.3.1.9 Acetyl-CoA C-acetyltransferase</t>
  </si>
  <si>
    <t>3.1.1 Carboxylic ester hydrolases</t>
  </si>
  <si>
    <t>1.2.1.3 Aldehyde dehydrogenase (NAD(+))</t>
  </si>
  <si>
    <t>3.6.3 Acting on acid anhydrides; catalyzing transmembrane movement of substances</t>
  </si>
  <si>
    <t>2.2.1.6 Acetolactate synthase</t>
  </si>
  <si>
    <t>1.2.1.12 Glyceraldehyde-3-phosphate dehydrogenase (phosphorylating)</t>
  </si>
  <si>
    <t>2.7.7 Nucleotidyltransferases</t>
  </si>
  <si>
    <t>2.4.1.1 Glycogen phosphorylase</t>
  </si>
  <si>
    <t>1.8.1.4 Dihydrolipoyl dehydrogenase</t>
  </si>
  <si>
    <t>6.3.5.5 Carbamoyl-phosphate synthase (glutamine-hydrolyzing)</t>
  </si>
  <si>
    <t>2.8.3.5 3-oxoacid CoA-transferase</t>
  </si>
  <si>
    <t>Supplementary Table S15A: Relative abundance of top 25 enzymmes in small intestine (SI) of sheep fed with and without moringa.</t>
  </si>
  <si>
    <t>Heme O and Heme A biosynthesis (with selected terminal oxidases)</t>
  </si>
  <si>
    <t>Respiratory Complex I</t>
  </si>
  <si>
    <t>Translation initiation factors, bacterial</t>
  </si>
  <si>
    <t>Pyridoxin (Vitamin B6) Biosynthesis</t>
  </si>
  <si>
    <t>Lipoylated proteins</t>
  </si>
  <si>
    <t>Glycerolipid and Glycerophospholipid Metabolism in Bacteria</t>
  </si>
  <si>
    <t>Type VI secretion system</t>
  </si>
  <si>
    <t>Flagellum</t>
  </si>
  <si>
    <t>Pentose phosphate pathway</t>
  </si>
  <si>
    <t>Putative oxidase COG2907</t>
  </si>
  <si>
    <t>Tripartite multidrug efflux systems (of RND type) in Pseudomonas</t>
  </si>
  <si>
    <t>Pyruvate metabolism II: acetyl-CoA, acetogenesis from pyruvate</t>
  </si>
  <si>
    <t>Folate biosynthesis cluster</t>
  </si>
  <si>
    <t>S-Adenosyl-L-homocysteine recycling</t>
  </si>
  <si>
    <t>Proline biosynthesis (for review)</t>
  </si>
  <si>
    <t>Supplementary Table S15B: Relative abundance of top 25 SEED level 3 in small intestine (SI) of sheep fed with and without moringa.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</si>
</sst>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ECAA-8334-492D-BC3F-4C3DE70FDEB0}">
  <dimension ref="A1:M33"/>
  <sheetViews>
    <sheetView workbookViewId="0">
      <selection activeCell="R15" sqref="R15"/>
    </sheetView>
  </sheetViews>
  <sheetFormatPr defaultColWidth="8.7109375" defaultRowHeight="15.75" x14ac:dyDescent="0.25"/>
  <cols>
    <col min="1" max="1" width="75.42578125" style="1" bestFit="1" customWidth="1"/>
    <col min="2" max="2" width="15.42578125" style="1" customWidth="1"/>
    <col min="3" max="3" width="12.140625" style="1" customWidth="1"/>
    <col min="4" max="4" width="14.85546875" style="1" customWidth="1"/>
    <col min="5" max="5" width="13.5703125" style="1" customWidth="1"/>
    <col min="6" max="6" width="14" style="1" customWidth="1"/>
    <col min="7" max="7" width="12.140625" style="1" customWidth="1"/>
    <col min="8" max="8" width="14.28515625" style="1" customWidth="1"/>
    <col min="9" max="9" width="13.85546875" style="1" customWidth="1"/>
    <col min="10" max="10" width="14" style="1" customWidth="1"/>
    <col min="11" max="11" width="12.42578125" style="1" customWidth="1"/>
    <col min="12" max="12" width="13.7109375" style="1" customWidth="1"/>
    <col min="13" max="13" width="12.5703125" style="1" customWidth="1"/>
    <col min="14" max="16384" width="8.7109375" style="1"/>
  </cols>
  <sheetData>
    <row r="1" spans="1:13" ht="21.75" customHeight="1" x14ac:dyDescent="0.25">
      <c r="A1" s="5" t="s">
        <v>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4" customFormat="1" ht="57.75" customHeight="1" x14ac:dyDescent="0.25">
      <c r="A2" s="4" t="s">
        <v>12</v>
      </c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4" t="s">
        <v>24</v>
      </c>
    </row>
    <row r="3" spans="1:13" x14ac:dyDescent="0.25">
      <c r="A3" s="1" t="s">
        <v>25</v>
      </c>
      <c r="B3" s="2">
        <v>2.59873449481</v>
      </c>
      <c r="C3" s="2">
        <v>2.3988236672799998</v>
      </c>
      <c r="D3" s="2">
        <v>2.9334022800600001</v>
      </c>
      <c r="E3" s="2">
        <v>1.14696460764</v>
      </c>
      <c r="F3" s="2">
        <v>1.40303184367</v>
      </c>
      <c r="G3" s="2">
        <v>0.41926600493999999</v>
      </c>
      <c r="H3" s="2">
        <v>2.0045216618900001</v>
      </c>
      <c r="I3" s="2">
        <v>0.30215745326100002</v>
      </c>
      <c r="J3" s="2">
        <v>0.24713362094499999</v>
      </c>
      <c r="K3" s="2">
        <v>8.7357422559599995E-2</v>
      </c>
      <c r="L3" s="2">
        <v>1.48059133581</v>
      </c>
      <c r="M3" s="2">
        <v>0.58523446640900001</v>
      </c>
    </row>
    <row r="4" spans="1:13" x14ac:dyDescent="0.25">
      <c r="A4" s="1" t="s">
        <v>26</v>
      </c>
      <c r="B4" s="2">
        <v>1.91410971093</v>
      </c>
      <c r="C4" s="2">
        <v>1.6815373454</v>
      </c>
      <c r="D4" s="2">
        <v>1.9435239366599999</v>
      </c>
      <c r="E4" s="2">
        <v>0.818933948631</v>
      </c>
      <c r="F4" s="2">
        <v>0.96334209630000001</v>
      </c>
      <c r="G4" s="2">
        <v>0.16482780926099999</v>
      </c>
      <c r="H4" s="2">
        <v>1.42562246456</v>
      </c>
      <c r="I4" s="2">
        <v>0.178623764765</v>
      </c>
      <c r="J4" s="2">
        <v>0.430991586092</v>
      </c>
      <c r="K4" s="2">
        <v>6.27868232699E-3</v>
      </c>
      <c r="L4" s="2">
        <v>1.16020320828</v>
      </c>
      <c r="M4" s="2">
        <v>0.35303561903800001</v>
      </c>
    </row>
    <row r="5" spans="1:13" x14ac:dyDescent="0.25">
      <c r="A5" s="1" t="s">
        <v>27</v>
      </c>
      <c r="B5" s="2">
        <v>0.447701146188</v>
      </c>
      <c r="C5" s="2">
        <v>0.392033548181</v>
      </c>
      <c r="D5" s="2">
        <v>0.42217563979</v>
      </c>
      <c r="E5" s="2">
        <v>0.110676006166</v>
      </c>
      <c r="F5" s="2">
        <v>0.35878281178100002</v>
      </c>
      <c r="G5" s="2">
        <v>0.21420581978799999</v>
      </c>
      <c r="H5" s="2">
        <v>0.28792169889500002</v>
      </c>
      <c r="I5" s="2">
        <v>0.102297301763</v>
      </c>
      <c r="J5" s="2">
        <v>0.94493728583799996</v>
      </c>
      <c r="K5" s="2">
        <v>0.197161508727</v>
      </c>
      <c r="L5" s="2">
        <v>0.59634924391900002</v>
      </c>
      <c r="M5" s="2">
        <v>0.15468774969999999</v>
      </c>
    </row>
    <row r="6" spans="1:13" x14ac:dyDescent="0.25">
      <c r="A6" s="1" t="s">
        <v>28</v>
      </c>
      <c r="B6" s="2">
        <v>0.35202729781600001</v>
      </c>
      <c r="C6" s="2">
        <v>0.21139761848999999</v>
      </c>
      <c r="D6" s="2">
        <v>0.40520820488199999</v>
      </c>
      <c r="E6" s="2">
        <v>9.2552516340199995E-2</v>
      </c>
      <c r="F6" s="2">
        <v>0.48678145919799998</v>
      </c>
      <c r="G6" s="2">
        <v>0.224701077099</v>
      </c>
      <c r="H6" s="2">
        <v>0.335897040019</v>
      </c>
      <c r="I6" s="2">
        <v>6.5136179259900007E-2</v>
      </c>
      <c r="J6" s="2">
        <v>0.74748934864399996</v>
      </c>
      <c r="K6" s="2">
        <v>0.21226786255399999</v>
      </c>
      <c r="L6" s="2">
        <v>0.52727910227999997</v>
      </c>
      <c r="M6" s="2">
        <v>4.0246664549999998E-2</v>
      </c>
    </row>
    <row r="7" spans="1:13" x14ac:dyDescent="0.25">
      <c r="A7" s="1" t="s">
        <v>29</v>
      </c>
      <c r="B7" s="2">
        <v>0.34104574308399999</v>
      </c>
      <c r="C7" s="2">
        <v>0.229413498297</v>
      </c>
      <c r="D7" s="2">
        <v>0.54900035340200004</v>
      </c>
      <c r="E7" s="2">
        <v>2.5071260489900001E-2</v>
      </c>
      <c r="F7" s="2">
        <v>0.58524194798200002</v>
      </c>
      <c r="G7" s="2">
        <v>0.28531617010299998</v>
      </c>
      <c r="H7" s="2">
        <v>0.28739804632900001</v>
      </c>
      <c r="I7" s="2">
        <v>0.115416267096</v>
      </c>
      <c r="J7" s="2">
        <v>1.09026283413</v>
      </c>
      <c r="K7" s="2">
        <v>0.28821961015000003</v>
      </c>
      <c r="L7" s="2">
        <v>0.92042442376599998</v>
      </c>
      <c r="M7" s="2">
        <v>0.26236510621600001</v>
      </c>
    </row>
    <row r="8" spans="1:13" x14ac:dyDescent="0.25">
      <c r="A8" s="1" t="s">
        <v>30</v>
      </c>
      <c r="B8" s="2">
        <v>0.30949797469099999</v>
      </c>
      <c r="C8" s="2">
        <v>0.19054495387299999</v>
      </c>
      <c r="D8" s="2">
        <v>0.47397286413200002</v>
      </c>
      <c r="E8" s="2">
        <v>8.1888429247400002E-2</v>
      </c>
      <c r="F8" s="2">
        <v>0.25086006579199999</v>
      </c>
      <c r="G8" s="2">
        <v>6.7067266832299993E-2</v>
      </c>
      <c r="H8" s="2">
        <v>0.54462748020700003</v>
      </c>
      <c r="I8" s="2">
        <v>0.13581833044300001</v>
      </c>
      <c r="J8" s="2">
        <v>0.52876694963000004</v>
      </c>
      <c r="K8" s="2">
        <v>6.33944021026E-2</v>
      </c>
      <c r="L8" s="2">
        <v>0.48424499557200001</v>
      </c>
      <c r="M8" s="2">
        <v>0.14446105211599999</v>
      </c>
    </row>
    <row r="9" spans="1:13" x14ac:dyDescent="0.25">
      <c r="A9" s="1" t="s">
        <v>31</v>
      </c>
      <c r="B9" s="2">
        <v>0.306451356871</v>
      </c>
      <c r="C9" s="2">
        <v>0.28836261428799997</v>
      </c>
      <c r="D9" s="2">
        <v>0.38992065560400002</v>
      </c>
      <c r="E9" s="2">
        <v>4.4975533678200001E-2</v>
      </c>
      <c r="F9" s="2">
        <v>0.34371206752400002</v>
      </c>
      <c r="G9" s="2">
        <v>0.23723327798900001</v>
      </c>
      <c r="H9" s="2">
        <v>0.239574038677</v>
      </c>
      <c r="I9" s="2">
        <v>0.133935097585</v>
      </c>
      <c r="J9" s="2">
        <v>1.07515826764</v>
      </c>
      <c r="K9" s="2">
        <v>0.32245298109800002</v>
      </c>
      <c r="L9" s="2">
        <v>1.06181059089</v>
      </c>
      <c r="M9" s="2">
        <v>0.23103850609400001</v>
      </c>
    </row>
    <row r="10" spans="1:13" x14ac:dyDescent="0.25">
      <c r="A10" s="1" t="s">
        <v>32</v>
      </c>
      <c r="B10" s="2">
        <v>0.25903371465300001</v>
      </c>
      <c r="C10" s="2">
        <v>0.12002766453700001</v>
      </c>
      <c r="D10" s="2">
        <v>0.36246321463699999</v>
      </c>
      <c r="E10" s="2">
        <v>8.00014987743E-3</v>
      </c>
      <c r="F10" s="2">
        <v>0.26905988165200001</v>
      </c>
      <c r="G10" s="2">
        <v>0.20199004658799999</v>
      </c>
      <c r="H10" s="2">
        <v>0.24108357608</v>
      </c>
      <c r="I10" s="2">
        <v>7.0862020015200006E-2</v>
      </c>
      <c r="J10" s="2">
        <v>0.68127543072399999</v>
      </c>
      <c r="K10" s="2">
        <v>0.258612146702</v>
      </c>
      <c r="L10" s="2">
        <v>0.439107328633</v>
      </c>
      <c r="M10" s="2">
        <v>1.5367825415099999E-2</v>
      </c>
    </row>
    <row r="11" spans="1:13" x14ac:dyDescent="0.25">
      <c r="A11" s="1" t="s">
        <v>33</v>
      </c>
      <c r="B11" s="2">
        <v>0.25717831045299999</v>
      </c>
      <c r="C11" s="2">
        <v>7.2386074730299996E-2</v>
      </c>
      <c r="D11" s="2">
        <v>0.1493672556</v>
      </c>
      <c r="E11" s="2">
        <v>4.9828143119800002E-2</v>
      </c>
      <c r="F11" s="2">
        <v>0.175977602516</v>
      </c>
      <c r="G11" s="2">
        <v>7.31774300461E-2</v>
      </c>
      <c r="H11" s="2">
        <v>0.17602144890900001</v>
      </c>
      <c r="I11" s="2">
        <v>4.4068099592399997E-2</v>
      </c>
      <c r="J11" s="2">
        <v>0.32344159560199998</v>
      </c>
      <c r="K11" s="2">
        <v>7.4290788773399993E-2</v>
      </c>
      <c r="L11" s="2">
        <v>0.24865957278</v>
      </c>
      <c r="M11" s="2">
        <v>4.4629102825099999E-2</v>
      </c>
    </row>
    <row r="12" spans="1:13" x14ac:dyDescent="0.25">
      <c r="A12" s="1" t="s">
        <v>34</v>
      </c>
      <c r="B12" s="2">
        <v>0.25330683162500001</v>
      </c>
      <c r="C12" s="2">
        <v>0.143903909054</v>
      </c>
      <c r="D12" s="2">
        <v>0.144901666968</v>
      </c>
      <c r="E12" s="2">
        <v>7.4250177763399997E-2</v>
      </c>
      <c r="F12" s="2">
        <v>0.161137135663</v>
      </c>
      <c r="G12" s="2">
        <v>7.9517626314900003E-2</v>
      </c>
      <c r="H12" s="2">
        <v>0.20806368600200001</v>
      </c>
      <c r="I12" s="2">
        <v>0.12515022301299999</v>
      </c>
      <c r="J12" s="2">
        <v>0.17368276750299999</v>
      </c>
      <c r="K12" s="2">
        <v>2.53461211033E-2</v>
      </c>
      <c r="L12" s="2">
        <v>0.20949795827000001</v>
      </c>
      <c r="M12" s="2">
        <v>4.8480827106300001E-2</v>
      </c>
    </row>
    <row r="13" spans="1:13" x14ac:dyDescent="0.25">
      <c r="A13" s="1" t="s">
        <v>35</v>
      </c>
      <c r="B13" s="2">
        <v>0.23963130875499999</v>
      </c>
      <c r="C13" s="2">
        <v>0.14385361050000001</v>
      </c>
      <c r="D13" s="2">
        <v>0.205512712815</v>
      </c>
      <c r="E13" s="2">
        <v>0.111111817248</v>
      </c>
      <c r="F13" s="2">
        <v>0.33543506367600001</v>
      </c>
      <c r="G13" s="2">
        <v>5.8242769459300001E-2</v>
      </c>
      <c r="H13" s="2">
        <v>0.19165188599399999</v>
      </c>
      <c r="I13" s="2">
        <v>6.6566752952299996E-2</v>
      </c>
      <c r="J13" s="2">
        <v>0.55404482341100003</v>
      </c>
      <c r="K13" s="2">
        <v>0.158613264212</v>
      </c>
      <c r="L13" s="2">
        <v>0.35686017782399998</v>
      </c>
      <c r="M13" s="2">
        <v>7.0532885534799999E-2</v>
      </c>
    </row>
    <row r="14" spans="1:13" x14ac:dyDescent="0.25">
      <c r="A14" s="1" t="s">
        <v>36</v>
      </c>
      <c r="B14" s="2">
        <v>0.232035318597</v>
      </c>
      <c r="C14" s="2">
        <v>0.15640143362799999</v>
      </c>
      <c r="D14" s="2">
        <v>0.34303833024000002</v>
      </c>
      <c r="E14" s="2">
        <v>0.100050942546</v>
      </c>
      <c r="F14" s="2">
        <v>0.21066369339400001</v>
      </c>
      <c r="G14" s="2">
        <v>5.26496461953E-2</v>
      </c>
      <c r="H14" s="2">
        <v>0.11241567069900001</v>
      </c>
      <c r="I14" s="2">
        <v>2.3939059645799999E-2</v>
      </c>
      <c r="J14" s="2">
        <v>0.58792004902799999</v>
      </c>
      <c r="K14" s="2">
        <v>3.4148229722600003E-2</v>
      </c>
      <c r="L14" s="2">
        <v>0.33894289316100001</v>
      </c>
      <c r="M14" s="2">
        <v>7.3733960754199995E-2</v>
      </c>
    </row>
    <row r="15" spans="1:13" x14ac:dyDescent="0.25">
      <c r="A15" s="1" t="s">
        <v>37</v>
      </c>
      <c r="B15" s="2">
        <v>0.22410038168499999</v>
      </c>
      <c r="C15" s="2">
        <v>9.8976348649399998E-2</v>
      </c>
      <c r="D15" s="2">
        <v>0.22124957243999999</v>
      </c>
      <c r="E15" s="2">
        <v>6.7712124456299996E-2</v>
      </c>
      <c r="F15" s="2">
        <v>0.20146557993200001</v>
      </c>
      <c r="G15" s="2">
        <v>0.141825647054</v>
      </c>
      <c r="H15" s="2">
        <v>7.98580128922E-2</v>
      </c>
      <c r="I15" s="2">
        <v>4.4645032528300002E-2</v>
      </c>
      <c r="J15" s="2">
        <v>0.48192535774299999</v>
      </c>
      <c r="K15" s="2">
        <v>9.6919885286299995E-2</v>
      </c>
      <c r="L15" s="2">
        <v>0.70340605858899996</v>
      </c>
      <c r="M15" s="2">
        <v>5.2491171021400003E-2</v>
      </c>
    </row>
    <row r="16" spans="1:13" x14ac:dyDescent="0.25">
      <c r="A16" s="1" t="s">
        <v>38</v>
      </c>
      <c r="B16" s="2">
        <v>0.213471476636</v>
      </c>
      <c r="C16" s="2">
        <v>6.9255117119099999E-2</v>
      </c>
      <c r="D16" s="2">
        <v>0.21243575093600001</v>
      </c>
      <c r="E16" s="2">
        <v>3.2884752822300002E-2</v>
      </c>
      <c r="F16" s="2">
        <v>0.31116620595700001</v>
      </c>
      <c r="G16" s="2">
        <v>0.19021878718099999</v>
      </c>
      <c r="H16" s="2">
        <v>0.24082586572299999</v>
      </c>
      <c r="I16" s="2">
        <v>6.9215766658E-2</v>
      </c>
      <c r="J16" s="2">
        <v>0.62345534084300003</v>
      </c>
      <c r="K16" s="2">
        <v>0.12233870556</v>
      </c>
      <c r="L16" s="2">
        <v>0.538087416762</v>
      </c>
      <c r="M16" s="2">
        <v>7.7608054656200007E-2</v>
      </c>
    </row>
    <row r="17" spans="1:13" x14ac:dyDescent="0.25">
      <c r="A17" s="1" t="s">
        <v>39</v>
      </c>
      <c r="B17" s="2">
        <v>0.207730890679</v>
      </c>
      <c r="C17" s="2">
        <v>0.18253799571500001</v>
      </c>
      <c r="D17" s="2">
        <v>0.112408270189</v>
      </c>
      <c r="E17" s="2">
        <v>2.8712591955300001E-2</v>
      </c>
      <c r="F17" s="2">
        <v>0.12608869550999999</v>
      </c>
      <c r="G17" s="2">
        <v>3.5284966361200001E-2</v>
      </c>
      <c r="H17" s="2">
        <v>0.14455605282299999</v>
      </c>
      <c r="I17" s="2">
        <v>4.0586271080399999E-2</v>
      </c>
      <c r="J17" s="2">
        <v>0.14589245012099999</v>
      </c>
      <c r="K17" s="2">
        <v>4.8285209665600001E-2</v>
      </c>
      <c r="L17" s="2">
        <v>0.16981117523100001</v>
      </c>
      <c r="M17" s="2">
        <v>6.1887646351300001E-2</v>
      </c>
    </row>
    <row r="18" spans="1:13" x14ac:dyDescent="0.25">
      <c r="A18" s="1" t="s">
        <v>40</v>
      </c>
      <c r="B18" s="2">
        <v>0.20553653972399999</v>
      </c>
      <c r="C18" s="2">
        <v>3.26076438814E-2</v>
      </c>
      <c r="D18" s="2">
        <v>0.27706307506799999</v>
      </c>
      <c r="E18" s="2">
        <v>3.7270527958000003E-2</v>
      </c>
      <c r="F18" s="2">
        <v>0.201103230657</v>
      </c>
      <c r="G18" s="2">
        <v>0.107995246245</v>
      </c>
      <c r="H18" s="2">
        <v>0.239839980886</v>
      </c>
      <c r="I18" s="2">
        <v>0.102554646752</v>
      </c>
      <c r="J18" s="2">
        <v>0.193605185303</v>
      </c>
      <c r="K18" s="2">
        <v>5.8969700281200001E-2</v>
      </c>
      <c r="L18" s="2">
        <v>0.20318217719100001</v>
      </c>
      <c r="M18" s="2">
        <v>6.2227015412999999E-2</v>
      </c>
    </row>
    <row r="19" spans="1:13" x14ac:dyDescent="0.25">
      <c r="A19" s="1" t="s">
        <v>41</v>
      </c>
      <c r="B19" s="2">
        <v>0.199118060258</v>
      </c>
      <c r="C19" s="2">
        <v>2.8106470447000001E-2</v>
      </c>
      <c r="D19" s="2">
        <v>0.20116447994200001</v>
      </c>
      <c r="E19" s="2">
        <v>7.6250454591499997E-2</v>
      </c>
      <c r="F19" s="2">
        <v>0.118075835405</v>
      </c>
      <c r="G19" s="2">
        <v>6.2776202769599998E-2</v>
      </c>
      <c r="H19" s="2">
        <v>0.271509898887</v>
      </c>
      <c r="I19" s="2">
        <v>9.6575524147800004E-2</v>
      </c>
      <c r="J19" s="2">
        <v>9.6433647640799994E-2</v>
      </c>
      <c r="K19" s="2">
        <v>1.7394611729E-2</v>
      </c>
      <c r="L19" s="2">
        <v>0.148412556611</v>
      </c>
      <c r="M19" s="2">
        <v>6.5798537930999998E-3</v>
      </c>
    </row>
    <row r="20" spans="1:13" x14ac:dyDescent="0.25">
      <c r="A20" s="1" t="s">
        <v>42</v>
      </c>
      <c r="B20" s="2">
        <v>0.193377474301</v>
      </c>
      <c r="C20" s="2">
        <v>0.12532564086299999</v>
      </c>
      <c r="D20" s="2">
        <v>0.23452898257599999</v>
      </c>
      <c r="E20" s="2">
        <v>8.6329007507799996E-2</v>
      </c>
      <c r="F20" s="2">
        <v>0.22609678692599999</v>
      </c>
      <c r="G20" s="2">
        <v>5.1052106750900002E-2</v>
      </c>
      <c r="H20" s="2">
        <v>0.14460924126499999</v>
      </c>
      <c r="I20" s="2">
        <v>4.0709452933400003E-2</v>
      </c>
      <c r="J20" s="2">
        <v>0.38644318343200001</v>
      </c>
      <c r="K20" s="2">
        <v>0.18333329777099999</v>
      </c>
      <c r="L20" s="2">
        <v>0.35083269580499998</v>
      </c>
      <c r="M20" s="2">
        <v>1.2052679225700001E-2</v>
      </c>
    </row>
    <row r="21" spans="1:13" x14ac:dyDescent="0.25">
      <c r="A21" s="1" t="s">
        <v>43</v>
      </c>
      <c r="B21" s="2">
        <v>0.190683506163</v>
      </c>
      <c r="C21" s="2">
        <v>0.11664866486100001</v>
      </c>
      <c r="D21" s="2">
        <v>0.10269582799099999</v>
      </c>
      <c r="E21" s="2">
        <v>4.3888941368399999E-2</v>
      </c>
      <c r="F21" s="2">
        <v>0.109700626025</v>
      </c>
      <c r="G21" s="2">
        <v>5.1884884535000002E-2</v>
      </c>
      <c r="H21" s="2">
        <v>0.12841019502500001</v>
      </c>
      <c r="I21" s="2">
        <v>5.9981890420299999E-2</v>
      </c>
      <c r="J21" s="2">
        <v>0.26735076295900001</v>
      </c>
      <c r="K21" s="2">
        <v>7.3910353747999993E-2</v>
      </c>
      <c r="L21" s="2">
        <v>0.216030330332</v>
      </c>
      <c r="M21" s="2">
        <v>7.6054502969299997E-2</v>
      </c>
    </row>
    <row r="22" spans="1:13" x14ac:dyDescent="0.25">
      <c r="A22" s="1" t="s">
        <v>44</v>
      </c>
      <c r="B22" s="2">
        <v>0.180893165051</v>
      </c>
      <c r="C22" s="2">
        <v>5.2282275774599998E-2</v>
      </c>
      <c r="D22" s="2">
        <v>0.15818107710400001</v>
      </c>
      <c r="E22" s="2">
        <v>6.7403773344300005E-2</v>
      </c>
      <c r="F22" s="2">
        <v>0.10132541664399999</v>
      </c>
      <c r="G22" s="2">
        <v>4.1518759385300003E-2</v>
      </c>
      <c r="H22" s="2">
        <v>0.191962784793</v>
      </c>
      <c r="I22" s="2">
        <v>3.7583069556900002E-2</v>
      </c>
      <c r="J22" s="2">
        <v>0.16683634316099999</v>
      </c>
      <c r="K22" s="2">
        <v>6.1532750477500002E-2</v>
      </c>
      <c r="L22" s="2">
        <v>8.8696942174799995E-2</v>
      </c>
      <c r="M22" s="2">
        <v>4.0860342123799999E-2</v>
      </c>
    </row>
    <row r="23" spans="1:13" x14ac:dyDescent="0.25">
      <c r="A23" s="1" t="s">
        <v>45</v>
      </c>
      <c r="B23" s="2">
        <v>0.18039354786799999</v>
      </c>
      <c r="C23" s="2">
        <v>0.14409431300200001</v>
      </c>
      <c r="D23" s="2">
        <v>0.19277245394600001</v>
      </c>
      <c r="E23" s="2">
        <v>0.10538827866100001</v>
      </c>
      <c r="F23" s="2">
        <v>0.175615253241</v>
      </c>
      <c r="G23" s="2">
        <v>5.2009471018799998E-2</v>
      </c>
      <c r="H23" s="2">
        <v>9.6110247574499999E-2</v>
      </c>
      <c r="I23" s="2">
        <v>3.8865378593600002E-2</v>
      </c>
      <c r="J23" s="2">
        <v>0.36417276281299998</v>
      </c>
      <c r="K23" s="2">
        <v>7.5459269965300002E-2</v>
      </c>
      <c r="L23" s="2">
        <v>0.16194016705200001</v>
      </c>
      <c r="M23" s="2">
        <v>1.4967142955E-2</v>
      </c>
    </row>
    <row r="24" spans="1:13" x14ac:dyDescent="0.25">
      <c r="A24" s="1" t="s">
        <v>46</v>
      </c>
      <c r="B24" s="2">
        <v>0.178538143668</v>
      </c>
      <c r="C24" s="2">
        <v>4.4551868665200001E-2</v>
      </c>
      <c r="D24" s="2">
        <v>0.26971824143799999</v>
      </c>
      <c r="E24" s="2">
        <v>0.149221394334</v>
      </c>
      <c r="F24" s="2">
        <v>0.30302127398000001</v>
      </c>
      <c r="G24" s="2">
        <v>0.10866507852</v>
      </c>
      <c r="H24" s="2">
        <v>0.25478720008</v>
      </c>
      <c r="I24" s="2">
        <v>0.19926667397699999</v>
      </c>
      <c r="J24" s="2">
        <v>0.250394282691</v>
      </c>
      <c r="K24" s="2">
        <v>4.0119201455699999E-2</v>
      </c>
      <c r="L24" s="2">
        <v>0.37231389512099999</v>
      </c>
      <c r="M24" s="2">
        <v>5.5854080927300001E-2</v>
      </c>
    </row>
    <row r="25" spans="1:13" x14ac:dyDescent="0.25">
      <c r="A25" s="1" t="s">
        <v>47</v>
      </c>
      <c r="B25" s="2">
        <v>0.17211966420200001</v>
      </c>
      <c r="C25" s="2">
        <v>1.6825515157800001E-2</v>
      </c>
      <c r="D25" s="2">
        <v>9.8230239358599994E-2</v>
      </c>
      <c r="E25" s="2">
        <v>5.7963558227999999E-2</v>
      </c>
      <c r="F25" s="2">
        <v>9.35428339425E-2</v>
      </c>
      <c r="G25" s="2">
        <v>4.5501970597499997E-2</v>
      </c>
      <c r="H25" s="2">
        <v>8.0222100132500002E-2</v>
      </c>
      <c r="I25" s="2">
        <v>2.2926263439600001E-2</v>
      </c>
      <c r="J25" s="2">
        <v>8.3853743227899999E-2</v>
      </c>
      <c r="K25" s="2">
        <v>3.28040849419E-2</v>
      </c>
      <c r="L25" s="2">
        <v>6.7823492083700004E-2</v>
      </c>
      <c r="M25" s="2">
        <v>3.5297612168200002E-2</v>
      </c>
    </row>
    <row r="26" spans="1:13" x14ac:dyDescent="0.25">
      <c r="A26" s="1" t="s">
        <v>48</v>
      </c>
      <c r="B26" s="2">
        <v>0.17094215351100001</v>
      </c>
      <c r="C26" s="2">
        <v>5.4879685914599997E-2</v>
      </c>
      <c r="D26" s="2">
        <v>0.187646657213</v>
      </c>
      <c r="E26" s="2">
        <v>2.94931189378E-2</v>
      </c>
      <c r="F26" s="2">
        <v>0.21844627609600001</v>
      </c>
      <c r="G26" s="2">
        <v>9.4331465738699993E-2</v>
      </c>
      <c r="H26" s="2">
        <v>0.12872109382300001</v>
      </c>
      <c r="I26" s="2">
        <v>6.1057949197E-2</v>
      </c>
      <c r="J26" s="2">
        <v>0.32185618837300001</v>
      </c>
      <c r="K26" s="2">
        <v>9.1686384286299993E-2</v>
      </c>
      <c r="L26" s="2">
        <v>0.55330426459000004</v>
      </c>
      <c r="M26" s="2">
        <v>1.1883870481600001E-2</v>
      </c>
    </row>
    <row r="27" spans="1:13" x14ac:dyDescent="0.25">
      <c r="A27" s="1" t="s">
        <v>49</v>
      </c>
      <c r="B27" s="2">
        <v>0.17060320675599999</v>
      </c>
      <c r="C27" s="2">
        <v>2.6206675774400001E-2</v>
      </c>
      <c r="D27" s="2">
        <v>0.128594440162</v>
      </c>
      <c r="E27" s="2">
        <v>5.6979258164100002E-2</v>
      </c>
      <c r="F27" s="2">
        <v>6.7231952445099996E-2</v>
      </c>
      <c r="G27" s="2">
        <v>2.35548944782E-2</v>
      </c>
      <c r="H27" s="2">
        <v>4.8081718008199999E-2</v>
      </c>
      <c r="I27" s="2">
        <v>4.8171214607300002E-4</v>
      </c>
      <c r="J27" s="2">
        <v>3.1911794298399999E-2</v>
      </c>
      <c r="K27" s="2">
        <v>4.7845864099999996E-3</v>
      </c>
      <c r="L27" s="2">
        <v>5.3822142704900003E-2</v>
      </c>
      <c r="M27" s="2">
        <v>8.4931277357200002E-3</v>
      </c>
    </row>
    <row r="28" spans="1:13" x14ac:dyDescent="0.25">
      <c r="A28" s="1" t="s">
        <v>11</v>
      </c>
      <c r="B28" s="2">
        <f>100-(SUM(B3:B27))</f>
        <v>90.001738581024995</v>
      </c>
      <c r="C28" s="2">
        <f t="shared" ref="C28:M28" si="0">100-(SUM(C3:C27))</f>
        <v>92.979015845917203</v>
      </c>
      <c r="D28" s="2">
        <f t="shared" si="0"/>
        <v>89.280823816846407</v>
      </c>
      <c r="E28" s="2">
        <f t="shared" si="0"/>
        <v>96.496198684923868</v>
      </c>
      <c r="F28" s="2">
        <f t="shared" si="0"/>
        <v>92.203094364091399</v>
      </c>
      <c r="G28" s="2">
        <f t="shared" si="0"/>
        <v>96.915185574748904</v>
      </c>
      <c r="H28" s="2">
        <f t="shared" si="0"/>
        <v>91.8957069098266</v>
      </c>
      <c r="I28" s="2">
        <f t="shared" si="0"/>
        <v>97.821579819178027</v>
      </c>
      <c r="J28" s="2">
        <f t="shared" si="0"/>
        <v>89.2007643982069</v>
      </c>
      <c r="K28" s="2">
        <f t="shared" si="0"/>
        <v>97.36431893839071</v>
      </c>
      <c r="L28" s="2">
        <f t="shared" si="0"/>
        <v>88.548365854567606</v>
      </c>
      <c r="M28" s="2">
        <f t="shared" si="0"/>
        <v>97.45992913441988</v>
      </c>
    </row>
    <row r="29" spans="1:13" x14ac:dyDescent="0.25">
      <c r="B29" s="2"/>
      <c r="C29" s="2"/>
      <c r="D29" s="2"/>
      <c r="E29" s="2"/>
      <c r="F29" s="2"/>
      <c r="G29" s="2"/>
      <c r="H29" s="2"/>
      <c r="I29" s="2"/>
    </row>
    <row r="30" spans="1:13" x14ac:dyDescent="0.25">
      <c r="B30" s="2"/>
      <c r="C30" s="2"/>
      <c r="D30" s="2"/>
      <c r="E30" s="2"/>
      <c r="F30" s="2"/>
      <c r="G30" s="2"/>
      <c r="H30" s="2"/>
      <c r="I30" s="2"/>
    </row>
    <row r="31" spans="1:13" x14ac:dyDescent="0.25">
      <c r="B31" s="2"/>
      <c r="C31" s="2"/>
      <c r="D31" s="2"/>
      <c r="E31" s="2"/>
      <c r="F31" s="2"/>
      <c r="G31" s="2"/>
      <c r="H31" s="2"/>
      <c r="I31" s="2"/>
    </row>
    <row r="32" spans="1:13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3"/>
      <c r="D33" s="2"/>
      <c r="E33" s="3"/>
      <c r="F33" s="2"/>
      <c r="G33" s="3"/>
      <c r="H33" s="2"/>
      <c r="I33" s="3"/>
    </row>
  </sheetData>
  <sortState xmlns:xlrd2="http://schemas.microsoft.com/office/spreadsheetml/2017/richdata2" ref="A3:AS80">
    <sortCondition descending="1" ref="B2:B80"/>
  </sortState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6B6E-1FD7-4790-A034-1F9F42D8CF00}">
  <dimension ref="A1:U27"/>
  <sheetViews>
    <sheetView tabSelected="1" workbookViewId="0">
      <selection activeCell="R18" sqref="R18"/>
    </sheetView>
  </sheetViews>
  <sheetFormatPr defaultColWidth="23" defaultRowHeight="15.75" x14ac:dyDescent="0.25"/>
  <cols>
    <col min="1" max="1" width="61" style="1" bestFit="1" customWidth="1"/>
    <col min="2" max="2" width="11.42578125" style="1" customWidth="1"/>
    <col min="3" max="13" width="10" style="1" customWidth="1"/>
    <col min="14" max="14" width="15.140625" style="1" customWidth="1"/>
    <col min="15" max="15" width="13.42578125" style="1" customWidth="1"/>
    <col min="16" max="16" width="12.42578125" style="1" customWidth="1"/>
    <col min="17" max="17" width="10.42578125" style="1" customWidth="1"/>
    <col min="18" max="18" width="12.140625" style="1" customWidth="1"/>
    <col min="19" max="19" width="13" style="1" customWidth="1"/>
    <col min="20" max="20" width="16.5703125" style="1" customWidth="1"/>
    <col min="21" max="21" width="14" style="1" customWidth="1"/>
    <col min="22" max="16384" width="23" style="1"/>
  </cols>
  <sheetData>
    <row r="1" spans="1:21" x14ac:dyDescent="0.25">
      <c r="A1" s="5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1" s="4" customFormat="1" ht="63" x14ac:dyDescent="0.25">
      <c r="A2" s="4" t="s">
        <v>0</v>
      </c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4" t="s">
        <v>24</v>
      </c>
    </row>
    <row r="3" spans="1:21" x14ac:dyDescent="0.25">
      <c r="A3" s="1" t="s">
        <v>51</v>
      </c>
      <c r="B3" s="3">
        <v>5.7032924286600002</v>
      </c>
      <c r="C3" s="3">
        <v>3.8512498223099998</v>
      </c>
      <c r="D3" s="3">
        <v>4.9812914785800002</v>
      </c>
      <c r="E3" s="3">
        <v>1.5433402653399999</v>
      </c>
      <c r="F3" s="3">
        <v>3.1357365221400002</v>
      </c>
      <c r="G3" s="3">
        <v>1.5725325562000001</v>
      </c>
      <c r="H3" s="3">
        <v>5.0492360526100004</v>
      </c>
      <c r="I3" s="3">
        <v>0.47001877110099999</v>
      </c>
      <c r="J3" s="3">
        <v>0.36765204670099999</v>
      </c>
      <c r="K3" s="3">
        <v>4.2394083488700003E-2</v>
      </c>
      <c r="L3" s="3">
        <v>1.7443859689900001</v>
      </c>
      <c r="M3" s="3">
        <v>0.63787763684300003</v>
      </c>
      <c r="N3" s="2"/>
      <c r="O3" s="2"/>
      <c r="P3" s="2"/>
      <c r="Q3" s="2"/>
      <c r="R3" s="2"/>
      <c r="S3" s="2"/>
      <c r="T3" s="2"/>
      <c r="U3" s="2"/>
    </row>
    <row r="4" spans="1:21" x14ac:dyDescent="0.25">
      <c r="A4" s="1" t="s">
        <v>52</v>
      </c>
      <c r="B4" s="3">
        <v>3.3816831509999998</v>
      </c>
      <c r="C4" s="3">
        <v>2.2497662748199998</v>
      </c>
      <c r="D4" s="3">
        <v>2.7889230228200002</v>
      </c>
      <c r="E4" s="3">
        <v>1.1906684084800001</v>
      </c>
      <c r="F4" s="3">
        <v>2.1713345677300002</v>
      </c>
      <c r="G4" s="3">
        <v>1.05464944322</v>
      </c>
      <c r="H4" s="3">
        <v>3.6270544046099999</v>
      </c>
      <c r="I4" s="3">
        <v>0.309216451517</v>
      </c>
      <c r="J4" s="3">
        <v>0.36364230051699997</v>
      </c>
      <c r="K4" s="3">
        <v>7.2031712809500006E-2</v>
      </c>
      <c r="L4" s="3">
        <v>1.0482919105199999</v>
      </c>
      <c r="M4" s="3">
        <v>0.29620276651299998</v>
      </c>
      <c r="N4" s="2"/>
      <c r="O4" s="2"/>
      <c r="P4" s="2"/>
      <c r="Q4" s="2"/>
      <c r="R4" s="2"/>
      <c r="S4" s="2"/>
      <c r="T4" s="2"/>
      <c r="U4" s="2"/>
    </row>
    <row r="5" spans="1:21" x14ac:dyDescent="0.25">
      <c r="A5" s="1" t="s">
        <v>53</v>
      </c>
      <c r="B5" s="3">
        <v>0.93133135946900003</v>
      </c>
      <c r="C5" s="3">
        <v>0.23484894936600001</v>
      </c>
      <c r="D5" s="3">
        <v>0.66592993354200003</v>
      </c>
      <c r="E5" s="3">
        <v>0.17109534144499999</v>
      </c>
      <c r="F5" s="3">
        <v>0.87085722453400005</v>
      </c>
      <c r="G5" s="3">
        <v>0.15267047461899999</v>
      </c>
      <c r="H5" s="3">
        <v>1.2589627887599999</v>
      </c>
      <c r="I5" s="3">
        <v>0.23018354545399999</v>
      </c>
      <c r="J5" s="3">
        <v>0.29957259267500003</v>
      </c>
      <c r="K5" s="3">
        <v>7.96200496737E-3</v>
      </c>
      <c r="L5" s="3">
        <v>0.39989602317900003</v>
      </c>
      <c r="M5" s="3">
        <v>6.6977508003899996E-2</v>
      </c>
      <c r="N5" s="2"/>
      <c r="O5" s="2"/>
      <c r="P5" s="2"/>
      <c r="Q5" s="2"/>
      <c r="R5" s="2"/>
      <c r="S5" s="2"/>
      <c r="T5" s="2"/>
      <c r="U5" s="2"/>
    </row>
    <row r="6" spans="1:21" x14ac:dyDescent="0.25">
      <c r="A6" s="1" t="s">
        <v>3</v>
      </c>
      <c r="B6" s="3">
        <v>0.81221273645799996</v>
      </c>
      <c r="C6" s="3">
        <v>0.245752553367</v>
      </c>
      <c r="D6" s="3">
        <v>1.0834589967899999</v>
      </c>
      <c r="E6" s="3">
        <v>1.55876305608E-2</v>
      </c>
      <c r="F6" s="3">
        <v>1.2382172230999999</v>
      </c>
      <c r="G6" s="3">
        <v>0.13909886760099999</v>
      </c>
      <c r="H6" s="3">
        <v>1.4182124198799999</v>
      </c>
      <c r="I6" s="3">
        <v>0.28603700669600002</v>
      </c>
      <c r="J6" s="3">
        <v>1.27357587038</v>
      </c>
      <c r="K6" s="3">
        <v>8.4701935876699996E-2</v>
      </c>
      <c r="L6" s="3">
        <v>1.2802475653400001</v>
      </c>
      <c r="M6" s="3">
        <v>0.20262693975900001</v>
      </c>
      <c r="N6" s="2"/>
      <c r="O6" s="2"/>
      <c r="P6" s="2"/>
      <c r="Q6" s="2"/>
      <c r="R6" s="2"/>
      <c r="S6" s="2"/>
      <c r="T6" s="2"/>
      <c r="U6" s="2"/>
    </row>
    <row r="7" spans="1:21" x14ac:dyDescent="0.25">
      <c r="A7" s="1" t="s">
        <v>54</v>
      </c>
      <c r="B7" s="3">
        <v>0.73314263175700001</v>
      </c>
      <c r="C7" s="3">
        <v>0.28527023181900002</v>
      </c>
      <c r="D7" s="3">
        <v>0.65277360527600004</v>
      </c>
      <c r="E7" s="3">
        <v>0.18059475985000001</v>
      </c>
      <c r="F7" s="3">
        <v>0.62058268803399996</v>
      </c>
      <c r="G7" s="3">
        <v>0.24090940278699999</v>
      </c>
      <c r="H7" s="3">
        <v>0.85939874103699998</v>
      </c>
      <c r="I7" s="3">
        <v>0.129366783737</v>
      </c>
      <c r="J7" s="3">
        <v>0.99803301110499998</v>
      </c>
      <c r="K7" s="3">
        <v>7.8338080642900002E-2</v>
      </c>
      <c r="L7" s="3">
        <v>0.90135816019399995</v>
      </c>
      <c r="M7" s="3">
        <v>3.3035144634900003E-2</v>
      </c>
      <c r="N7" s="2"/>
      <c r="O7" s="2"/>
      <c r="P7" s="2"/>
      <c r="Q7" s="2"/>
      <c r="R7" s="2"/>
      <c r="S7" s="2"/>
      <c r="T7" s="2"/>
      <c r="U7" s="2"/>
    </row>
    <row r="8" spans="1:21" x14ac:dyDescent="0.25">
      <c r="A8" s="1" t="s">
        <v>55</v>
      </c>
      <c r="B8" s="3">
        <v>0.727942447612</v>
      </c>
      <c r="C8" s="3">
        <v>0.248034718081</v>
      </c>
      <c r="D8" s="3">
        <v>0.65070590632400005</v>
      </c>
      <c r="E8" s="3">
        <v>5.7226907095299998E-2</v>
      </c>
      <c r="F8" s="3">
        <v>0.56043396686900004</v>
      </c>
      <c r="G8" s="3">
        <v>0.14225266091</v>
      </c>
      <c r="H8" s="3">
        <v>0.871694350329</v>
      </c>
      <c r="I8" s="3">
        <v>0.36323548226500002</v>
      </c>
      <c r="J8" s="3">
        <v>0.44616258954499999</v>
      </c>
      <c r="K8" s="3">
        <v>3.6116459355599997E-2</v>
      </c>
      <c r="L8" s="3">
        <v>0.47009913968099998</v>
      </c>
      <c r="M8" s="3">
        <v>0.13387562881000001</v>
      </c>
      <c r="N8" s="2"/>
      <c r="O8" s="2"/>
      <c r="P8" s="2"/>
      <c r="Q8" s="2"/>
      <c r="R8" s="2"/>
      <c r="S8" s="2"/>
      <c r="T8" s="2"/>
      <c r="U8" s="2"/>
    </row>
    <row r="9" spans="1:21" x14ac:dyDescent="0.25">
      <c r="A9" s="1" t="s">
        <v>56</v>
      </c>
      <c r="B9" s="3">
        <v>0.68721425470999997</v>
      </c>
      <c r="C9" s="3">
        <v>0.150389113484</v>
      </c>
      <c r="D9" s="3">
        <v>0.63905692763400002</v>
      </c>
      <c r="E9" s="3">
        <v>0.12678269793300001</v>
      </c>
      <c r="F9" s="3">
        <v>0.77542043143499995</v>
      </c>
      <c r="G9" s="3">
        <v>0.265020082805</v>
      </c>
      <c r="H9" s="3">
        <v>0.91429743185000001</v>
      </c>
      <c r="I9" s="3">
        <v>5.9232189198299999E-2</v>
      </c>
      <c r="J9" s="3">
        <v>1.2031135636000001</v>
      </c>
      <c r="K9" s="3">
        <v>7.5486705578700006E-2</v>
      </c>
      <c r="L9" s="3">
        <v>0.92118944248900003</v>
      </c>
      <c r="M9" s="3">
        <v>4.9725096747799999E-2</v>
      </c>
      <c r="N9" s="2"/>
      <c r="O9" s="2"/>
      <c r="P9" s="2"/>
      <c r="Q9" s="2"/>
      <c r="R9" s="2"/>
      <c r="S9" s="2"/>
      <c r="T9" s="2"/>
      <c r="U9" s="2"/>
    </row>
    <row r="10" spans="1:21" x14ac:dyDescent="0.25">
      <c r="A10" s="1" t="s">
        <v>57</v>
      </c>
      <c r="B10" s="3">
        <v>0.68196726731000001</v>
      </c>
      <c r="C10" s="3">
        <v>0.32784258873</v>
      </c>
      <c r="D10" s="3">
        <v>0.39906768889900002</v>
      </c>
      <c r="E10" s="3">
        <v>0.12958741307999999</v>
      </c>
      <c r="F10" s="3">
        <v>0.27007485326800001</v>
      </c>
      <c r="G10" s="3">
        <v>5.3581811128900002E-2</v>
      </c>
      <c r="H10" s="3">
        <v>0.398161321071</v>
      </c>
      <c r="I10" s="3">
        <v>0.248045614479</v>
      </c>
      <c r="J10" s="3">
        <v>0.81625497639699995</v>
      </c>
      <c r="K10" s="3">
        <v>0.22681366424900001</v>
      </c>
      <c r="L10" s="3">
        <v>0.23813447270900001</v>
      </c>
      <c r="M10" s="3">
        <v>0.15854765392600001</v>
      </c>
      <c r="N10" s="2"/>
      <c r="O10" s="2"/>
      <c r="P10" s="2"/>
      <c r="Q10" s="2"/>
      <c r="R10" s="2"/>
      <c r="S10" s="2"/>
      <c r="T10" s="2"/>
      <c r="U10" s="2"/>
    </row>
    <row r="11" spans="1:21" x14ac:dyDescent="0.25">
      <c r="A11" s="1" t="s">
        <v>58</v>
      </c>
      <c r="B11" s="3">
        <v>0.68133439597300005</v>
      </c>
      <c r="C11" s="3">
        <v>0.381910054773</v>
      </c>
      <c r="D11" s="3">
        <v>0.34728589354200001</v>
      </c>
      <c r="E11" s="3">
        <v>0.137397766457</v>
      </c>
      <c r="F11" s="3">
        <v>0.532449539985</v>
      </c>
      <c r="G11" s="3">
        <v>0.237937023858</v>
      </c>
      <c r="H11" s="3">
        <v>0.51473338412400005</v>
      </c>
      <c r="I11" s="3">
        <v>5.8426463561400001E-2</v>
      </c>
      <c r="J11" s="3">
        <v>0.680880771361</v>
      </c>
      <c r="K11" s="3">
        <v>0.193950991761</v>
      </c>
      <c r="L11" s="3">
        <v>0.40249884929800001</v>
      </c>
      <c r="M11" s="3">
        <v>0.195029421792</v>
      </c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1" t="s">
        <v>2</v>
      </c>
      <c r="B12" s="3">
        <v>0.67744675775800001</v>
      </c>
      <c r="C12" s="3">
        <v>0.31220723958199997</v>
      </c>
      <c r="D12" s="3">
        <v>0.94125126235000001</v>
      </c>
      <c r="E12" s="3">
        <v>0.15601928403199999</v>
      </c>
      <c r="F12" s="3">
        <v>0.65424330459400004</v>
      </c>
      <c r="G12" s="3">
        <v>0.53532246667399996</v>
      </c>
      <c r="H12" s="3">
        <v>0.38094848435200002</v>
      </c>
      <c r="I12" s="3">
        <v>9.1817531600000002E-2</v>
      </c>
      <c r="J12" s="3">
        <v>1.2183103579200001</v>
      </c>
      <c r="K12" s="3">
        <v>6.3083798923800005E-2</v>
      </c>
      <c r="L12" s="3">
        <v>1.1695156725</v>
      </c>
      <c r="M12" s="3">
        <v>8.8715673436600001E-2</v>
      </c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1" t="s">
        <v>9</v>
      </c>
      <c r="B13" s="3">
        <v>0.60123735935400002</v>
      </c>
      <c r="C13" s="3">
        <v>0.131973759212</v>
      </c>
      <c r="D13" s="3">
        <v>0.73922365883600005</v>
      </c>
      <c r="E13" s="3">
        <v>0.20631941654899999</v>
      </c>
      <c r="F13" s="3">
        <v>0.88599373033899997</v>
      </c>
      <c r="G13" s="3">
        <v>0.45248150764700001</v>
      </c>
      <c r="H13" s="3">
        <v>0.70629691456400001</v>
      </c>
      <c r="I13" s="3">
        <v>0.16275433564799999</v>
      </c>
      <c r="J13" s="3">
        <v>0.909148866843</v>
      </c>
      <c r="K13" s="3">
        <v>8.9056606463600002E-2</v>
      </c>
      <c r="L13" s="3">
        <v>1.16619319815</v>
      </c>
      <c r="M13" s="3">
        <v>0.23317045367399999</v>
      </c>
      <c r="N13" s="2"/>
      <c r="O13" s="2"/>
      <c r="P13" s="2"/>
      <c r="Q13" s="2"/>
      <c r="R13" s="2"/>
      <c r="S13" s="2"/>
      <c r="T13" s="2"/>
      <c r="U13" s="2"/>
    </row>
    <row r="14" spans="1:21" x14ac:dyDescent="0.25">
      <c r="A14" s="1" t="s">
        <v>59</v>
      </c>
      <c r="B14" s="3">
        <v>0.591423059147</v>
      </c>
      <c r="C14" s="3">
        <v>0.262116031656</v>
      </c>
      <c r="D14" s="3">
        <v>0.42427532966600001</v>
      </c>
      <c r="E14" s="3">
        <v>0.15634427368699999</v>
      </c>
      <c r="F14" s="3">
        <v>0.67074343847499995</v>
      </c>
      <c r="G14" s="3">
        <v>0.45113614966999999</v>
      </c>
      <c r="H14" s="3">
        <v>0.48926865277699999</v>
      </c>
      <c r="I14" s="3">
        <v>8.7071004822400003E-2</v>
      </c>
      <c r="J14" s="3">
        <v>0.87628619435499999</v>
      </c>
      <c r="K14" s="3">
        <v>4.6317598571900001E-2</v>
      </c>
      <c r="L14" s="3">
        <v>0.66156767195599997</v>
      </c>
      <c r="M14" s="3">
        <v>8.5044201419900003E-2</v>
      </c>
      <c r="N14" s="2"/>
      <c r="O14" s="2"/>
      <c r="P14" s="2"/>
      <c r="Q14" s="2"/>
      <c r="R14" s="2"/>
      <c r="S14" s="2"/>
      <c r="T14" s="2"/>
      <c r="U14" s="2"/>
    </row>
    <row r="15" spans="1:21" x14ac:dyDescent="0.25">
      <c r="A15" s="1" t="s">
        <v>6</v>
      </c>
      <c r="B15" s="3">
        <v>0.58568520833600002</v>
      </c>
      <c r="C15" s="3">
        <v>0.17730369037900001</v>
      </c>
      <c r="D15" s="3">
        <v>1.1237498290200001</v>
      </c>
      <c r="E15" s="3">
        <v>0.23488101543199999</v>
      </c>
      <c r="F15" s="3">
        <v>1.2783018001999999</v>
      </c>
      <c r="G15" s="3">
        <v>0.291027391257</v>
      </c>
      <c r="H15" s="3">
        <v>1.41898826975</v>
      </c>
      <c r="I15" s="3">
        <v>0.317258696989</v>
      </c>
      <c r="J15" s="3">
        <v>1.4217352732799999</v>
      </c>
      <c r="K15" s="3">
        <v>0.244077130615</v>
      </c>
      <c r="L15" s="3">
        <v>1.37854609583</v>
      </c>
      <c r="M15" s="3">
        <v>0.10815581209</v>
      </c>
      <c r="N15" s="2"/>
      <c r="O15" s="2"/>
      <c r="P15" s="2"/>
      <c r="Q15" s="2"/>
      <c r="R15" s="2"/>
      <c r="S15" s="2"/>
      <c r="T15" s="2"/>
      <c r="U15" s="2"/>
    </row>
    <row r="16" spans="1:21" x14ac:dyDescent="0.25">
      <c r="A16" s="1" t="s">
        <v>60</v>
      </c>
      <c r="B16" s="3">
        <v>0.58043822093599995</v>
      </c>
      <c r="C16" s="3">
        <v>0.191873962486</v>
      </c>
      <c r="D16" s="3">
        <v>0.36002121136499998</v>
      </c>
      <c r="E16" s="3">
        <v>0.15296106731299999</v>
      </c>
      <c r="F16" s="3">
        <v>0.26259480298299998</v>
      </c>
      <c r="G16" s="3">
        <v>1.45968529151E-2</v>
      </c>
      <c r="H16" s="3">
        <v>0.51185344426900004</v>
      </c>
      <c r="I16" s="3">
        <v>1.8066933616100001E-2</v>
      </c>
      <c r="J16" s="3">
        <v>0.58150805088000002</v>
      </c>
      <c r="K16" s="3">
        <v>0.110444793815</v>
      </c>
      <c r="L16" s="3">
        <v>0.32272636335999999</v>
      </c>
      <c r="M16" s="3">
        <v>9.1795812860199999E-2</v>
      </c>
      <c r="N16" s="2"/>
      <c r="O16" s="2"/>
      <c r="P16" s="2"/>
      <c r="Q16" s="2"/>
      <c r="R16" s="2"/>
      <c r="S16" s="2"/>
      <c r="T16" s="2"/>
      <c r="U16" s="2"/>
    </row>
    <row r="17" spans="1:21" x14ac:dyDescent="0.25">
      <c r="A17" s="1" t="s">
        <v>61</v>
      </c>
      <c r="B17" s="3">
        <v>0.56483926666200002</v>
      </c>
      <c r="C17" s="3">
        <v>0.317869670188</v>
      </c>
      <c r="D17" s="3">
        <v>0.327140477426</v>
      </c>
      <c r="E17" s="3">
        <v>9.7214653358100006E-2</v>
      </c>
      <c r="F17" s="3">
        <v>0.27315491988899998</v>
      </c>
      <c r="G17" s="3">
        <v>8.64313199271E-2</v>
      </c>
      <c r="H17" s="3">
        <v>0.296615834074</v>
      </c>
      <c r="I17" s="3">
        <v>0.13927220597100001</v>
      </c>
      <c r="J17" s="3">
        <v>0.43895654389400002</v>
      </c>
      <c r="K17" s="3">
        <v>5.4538296841500002E-2</v>
      </c>
      <c r="L17" s="3">
        <v>0.42684320623400002</v>
      </c>
      <c r="M17" s="3">
        <v>0.14353750220799999</v>
      </c>
      <c r="N17" s="2"/>
      <c r="O17" s="2"/>
      <c r="P17" s="2"/>
      <c r="Q17" s="2"/>
      <c r="R17" s="2"/>
      <c r="S17" s="2"/>
      <c r="T17" s="2"/>
      <c r="U17" s="2"/>
    </row>
    <row r="18" spans="1:21" x14ac:dyDescent="0.25">
      <c r="A18" s="1" t="s">
        <v>1</v>
      </c>
      <c r="B18" s="3">
        <v>0.50991827192700001</v>
      </c>
      <c r="C18" s="3">
        <v>0.14642961549200001</v>
      </c>
      <c r="D18" s="3">
        <v>1.10479273771</v>
      </c>
      <c r="E18" s="3">
        <v>0.37206730450699999</v>
      </c>
      <c r="F18" s="3">
        <v>0.89620181733000004</v>
      </c>
      <c r="G18" s="3">
        <v>0.39659093726700001</v>
      </c>
      <c r="H18" s="3">
        <v>0.83035270650799997</v>
      </c>
      <c r="I18" s="3">
        <v>0.128036344986</v>
      </c>
      <c r="J18" s="3">
        <v>1.5323237856</v>
      </c>
      <c r="K18" s="3">
        <v>7.1534446795299994E-2</v>
      </c>
      <c r="L18" s="3">
        <v>1.6930958601399999</v>
      </c>
      <c r="M18" s="3">
        <v>0.182045679637</v>
      </c>
      <c r="N18" s="2"/>
      <c r="O18" s="2"/>
      <c r="P18" s="2"/>
      <c r="Q18" s="2"/>
      <c r="R18" s="2"/>
      <c r="S18" s="2"/>
      <c r="T18" s="2"/>
      <c r="U18" s="2"/>
    </row>
    <row r="19" spans="1:21" x14ac:dyDescent="0.25">
      <c r="A19" s="1" t="s">
        <v>5</v>
      </c>
      <c r="B19" s="3">
        <v>0.50797445281999998</v>
      </c>
      <c r="C19" s="3">
        <v>9.9579138212799997E-2</v>
      </c>
      <c r="D19" s="3">
        <v>1.3496387329299999</v>
      </c>
      <c r="E19" s="3">
        <v>0.16003566457900001</v>
      </c>
      <c r="F19" s="3">
        <v>1.0678917245299999</v>
      </c>
      <c r="G19" s="3">
        <v>0.51479776512700004</v>
      </c>
      <c r="H19" s="3">
        <v>1.40932596434</v>
      </c>
      <c r="I19" s="3">
        <v>0.16115899295800001</v>
      </c>
      <c r="J19" s="3">
        <v>1.50585371204</v>
      </c>
      <c r="K19" s="3">
        <v>0.159958691854</v>
      </c>
      <c r="L19" s="3">
        <v>1.40930476378</v>
      </c>
      <c r="M19" s="3">
        <v>0.20419363950700001</v>
      </c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1" t="s">
        <v>10</v>
      </c>
      <c r="B20" s="3">
        <v>0.49251750647199999</v>
      </c>
      <c r="C20" s="3">
        <v>0.11515461435300001</v>
      </c>
      <c r="D20" s="3">
        <v>0.80645362620700001</v>
      </c>
      <c r="E20" s="3">
        <v>0.110409864267</v>
      </c>
      <c r="F20" s="3">
        <v>0.73718420653000005</v>
      </c>
      <c r="G20" s="3">
        <v>0.54349223467200003</v>
      </c>
      <c r="H20" s="3">
        <v>0.70232768644499999</v>
      </c>
      <c r="I20" s="3">
        <v>4.6575476522899999E-2</v>
      </c>
      <c r="J20" s="3">
        <v>0.93715960272999999</v>
      </c>
      <c r="K20" s="3">
        <v>6.2327839607400001E-2</v>
      </c>
      <c r="L20" s="3">
        <v>1.2704600798600001</v>
      </c>
      <c r="M20" s="3">
        <v>0.14087172024899999</v>
      </c>
      <c r="N20" s="2"/>
      <c r="O20" s="2"/>
      <c r="P20" s="2"/>
      <c r="Q20" s="2"/>
      <c r="R20" s="2"/>
      <c r="S20" s="2"/>
      <c r="T20" s="2"/>
      <c r="U20" s="2"/>
    </row>
    <row r="21" spans="1:21" x14ac:dyDescent="0.25">
      <c r="A21" s="1" t="s">
        <v>7</v>
      </c>
      <c r="B21" s="3">
        <v>0.48270320626500002</v>
      </c>
      <c r="C21" s="3">
        <v>0.18242218144899999</v>
      </c>
      <c r="D21" s="3">
        <v>1.0056275397800001</v>
      </c>
      <c r="E21" s="3">
        <v>0.23119144177000001</v>
      </c>
      <c r="F21" s="3">
        <v>0.91318589477500001</v>
      </c>
      <c r="G21" s="3">
        <v>0.24068269471699999</v>
      </c>
      <c r="H21" s="3">
        <v>0.74788519436599998</v>
      </c>
      <c r="I21" s="3">
        <v>0.27000588364599998</v>
      </c>
      <c r="J21" s="3">
        <v>1.2984477941999999</v>
      </c>
      <c r="K21" s="3">
        <v>0.17082093617499999</v>
      </c>
      <c r="L21" s="3">
        <v>1.3625360261499999</v>
      </c>
      <c r="M21" s="3">
        <v>0.13323457040700001</v>
      </c>
      <c r="N21" s="2"/>
      <c r="O21" s="2"/>
      <c r="P21" s="2"/>
      <c r="Q21" s="2"/>
      <c r="R21" s="2"/>
      <c r="S21" s="2"/>
      <c r="T21" s="2"/>
      <c r="U21" s="2"/>
    </row>
    <row r="22" spans="1:21" x14ac:dyDescent="0.25">
      <c r="A22" s="1" t="s">
        <v>62</v>
      </c>
      <c r="B22" s="3">
        <v>0.45757396763699998</v>
      </c>
      <c r="C22" s="3">
        <v>0.17539265224100001</v>
      </c>
      <c r="D22" s="3">
        <v>0.52209418722800005</v>
      </c>
      <c r="E22" s="3">
        <v>0.23876244251199999</v>
      </c>
      <c r="F22" s="3">
        <v>0.48554526139900001</v>
      </c>
      <c r="G22" s="3">
        <v>0.13469231104599999</v>
      </c>
      <c r="H22" s="3">
        <v>0.37736718117000001</v>
      </c>
      <c r="I22" s="3">
        <v>0.15267795388399999</v>
      </c>
      <c r="J22" s="3">
        <v>0.48541786096700001</v>
      </c>
      <c r="K22" s="3">
        <v>7.5371730777800003E-2</v>
      </c>
      <c r="L22" s="3">
        <v>0.41039411055300001</v>
      </c>
      <c r="M22" s="3">
        <v>0.111287900348</v>
      </c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1" t="s">
        <v>63</v>
      </c>
      <c r="B23" s="3">
        <v>0.44654232617</v>
      </c>
      <c r="C23" s="3">
        <v>9.6466000553100006E-2</v>
      </c>
      <c r="D23" s="3">
        <v>0.72906185626999997</v>
      </c>
      <c r="E23" s="3">
        <v>3.95124272917E-2</v>
      </c>
      <c r="F23" s="3">
        <v>0.84128905330899995</v>
      </c>
      <c r="G23" s="3">
        <v>0.246448775713</v>
      </c>
      <c r="H23" s="3">
        <v>0.48241948480399999</v>
      </c>
      <c r="I23" s="3">
        <v>0.101774064059</v>
      </c>
      <c r="J23" s="3">
        <v>0.75692223035499995</v>
      </c>
      <c r="K23" s="3">
        <v>0.14005367943499999</v>
      </c>
      <c r="L23" s="3">
        <v>0.73185832109899995</v>
      </c>
      <c r="M23" s="3">
        <v>9.5279935703999993E-2</v>
      </c>
      <c r="N23" s="2"/>
      <c r="O23" s="3"/>
      <c r="P23" s="2"/>
      <c r="Q23" s="3"/>
      <c r="R23" s="2"/>
      <c r="S23" s="3"/>
      <c r="T23" s="2"/>
      <c r="U23" s="2"/>
    </row>
    <row r="24" spans="1:21" x14ac:dyDescent="0.25">
      <c r="A24" s="1" t="s">
        <v>4</v>
      </c>
      <c r="B24" s="3">
        <v>0.44518297698499998</v>
      </c>
      <c r="C24" s="3">
        <v>0.13697640221599999</v>
      </c>
      <c r="D24" s="3">
        <v>0.97838955331699995</v>
      </c>
      <c r="E24" s="3">
        <v>0.174763848779</v>
      </c>
      <c r="F24" s="3">
        <v>0.897478023342</v>
      </c>
      <c r="G24" s="3">
        <v>0.70668520164199999</v>
      </c>
      <c r="H24" s="3">
        <v>0.48062883321299998</v>
      </c>
      <c r="I24" s="3">
        <v>0.110866714883</v>
      </c>
      <c r="J24" s="3">
        <v>1.4313816590799999</v>
      </c>
      <c r="K24" s="3">
        <v>2.9407679718800001E-2</v>
      </c>
      <c r="L24" s="3">
        <v>1.7103340440299999</v>
      </c>
      <c r="M24" s="3">
        <v>7.81253545326E-2</v>
      </c>
    </row>
    <row r="25" spans="1:21" x14ac:dyDescent="0.25">
      <c r="A25" s="1" t="s">
        <v>8</v>
      </c>
      <c r="B25" s="3">
        <v>0.43551068470400001</v>
      </c>
      <c r="C25" s="3">
        <v>6.3406488726400007E-2</v>
      </c>
      <c r="D25" s="3">
        <v>0.45205648569099999</v>
      </c>
      <c r="E25" s="3">
        <v>0.127133163937</v>
      </c>
      <c r="F25" s="3">
        <v>0.37827214538199999</v>
      </c>
      <c r="G25" s="3">
        <v>0.17894968261300001</v>
      </c>
      <c r="H25" s="3">
        <v>0.131994248181</v>
      </c>
      <c r="I25" s="3">
        <v>6.8735478107399994E-2</v>
      </c>
      <c r="J25" s="3">
        <v>0.78496170994199999</v>
      </c>
      <c r="K25" s="3">
        <v>0.112014199848</v>
      </c>
      <c r="L25" s="3">
        <v>1.11202793753</v>
      </c>
      <c r="M25" s="3">
        <v>9.2363783317699996E-2</v>
      </c>
    </row>
    <row r="26" spans="1:21" x14ac:dyDescent="0.25">
      <c r="A26" s="1" t="s">
        <v>64</v>
      </c>
      <c r="B26" s="3">
        <v>0.42710253693700001</v>
      </c>
      <c r="C26" s="3">
        <v>3.6177953550800002E-2</v>
      </c>
      <c r="D26" s="3">
        <v>0.49797138877199998</v>
      </c>
      <c r="E26" s="3">
        <v>9.5035004978700002E-2</v>
      </c>
      <c r="F26" s="3">
        <v>0.64918297212999998</v>
      </c>
      <c r="G26" s="3">
        <v>0.126759239302</v>
      </c>
      <c r="H26" s="3">
        <v>0.50469083790500002</v>
      </c>
      <c r="I26" s="3">
        <v>0.27633151018000002</v>
      </c>
      <c r="J26" s="3">
        <v>0.535075477508</v>
      </c>
      <c r="K26" s="3">
        <v>4.8145697907399997E-2</v>
      </c>
      <c r="L26" s="3">
        <v>0.48027283850399999</v>
      </c>
      <c r="M26" s="3">
        <v>2.5848479245499999E-2</v>
      </c>
    </row>
    <row r="27" spans="1:21" x14ac:dyDescent="0.25">
      <c r="A27" s="1" t="s">
        <v>65</v>
      </c>
      <c r="B27" s="3">
        <v>0.411503582664</v>
      </c>
      <c r="C27" s="3">
        <v>0.20703789564799999</v>
      </c>
      <c r="D27" s="3">
        <v>0.39151675485100002</v>
      </c>
      <c r="E27" s="3">
        <v>7.6028148965900003E-2</v>
      </c>
      <c r="F27" s="3">
        <v>0.55827807634500004</v>
      </c>
      <c r="G27" s="3">
        <v>0.21886695516099999</v>
      </c>
      <c r="H27" s="3">
        <v>0.24677565964299999</v>
      </c>
      <c r="I27" s="3">
        <v>0.13584430160200001</v>
      </c>
      <c r="J27" s="3">
        <v>0.63119441112100005</v>
      </c>
      <c r="K27" s="3">
        <v>4.1753098973299999E-2</v>
      </c>
      <c r="L27" s="3">
        <v>0.69504376929300005</v>
      </c>
      <c r="M27" s="3">
        <v>7.34325377513E-2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S15A</vt:lpstr>
      <vt:lpstr>S15B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Bioinfo User3</cp:lastModifiedBy>
  <dcterms:created xsi:type="dcterms:W3CDTF">2024-11-17T15:42:10Z</dcterms:created>
  <dcterms:modified xsi:type="dcterms:W3CDTF">2025-05-26T10:58:40Z</dcterms:modified>
</cp:coreProperties>
</file>