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trogressions4Pops" sheetId="1" state="visible" r:id="rId2"/>
  </sheets>
  <definedNames>
    <definedName function="false" hidden="false" localSheetId="0" name="_xlnm._FilterDatabase" vbProcedure="false">Introgressions4Pops!$A$1:$O$104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<sst xmlns="http://schemas.openxmlformats.org/spreadsheetml/2006/main" count="427" uniqueCount="65">
  <si>
    <t xml:space="preserve">Chr</t>
  </si>
  <si>
    <t xml:space="preserve">Start</t>
  </si>
  <si>
    <t xml:space="preserve">End</t>
  </si>
  <si>
    <t xml:space="preserve">Length</t>
  </si>
  <si>
    <t xml:space="preserve">Sample</t>
  </si>
  <si>
    <t xml:space="preserve">Sample population</t>
  </si>
  <si>
    <t xml:space="preserve">Origin population of introgressed haplotype</t>
  </si>
  <si>
    <t xml:space="preserve">Total variants</t>
  </si>
  <si>
    <t xml:space="preserve">Genotyped variants</t>
  </si>
  <si>
    <t xml:space="preserve">Score AI</t>
  </si>
  <si>
    <t xml:space="preserve">Score AII</t>
  </si>
  <si>
    <t xml:space="preserve">Score MI</t>
  </si>
  <si>
    <t xml:space="preserve">Score MII</t>
  </si>
  <si>
    <t xml:space="preserve">Score self group</t>
  </si>
  <si>
    <t xml:space="preserve">Z-value
D statistic</t>
  </si>
  <si>
    <t xml:space="preserve">Pl01</t>
  </si>
  <si>
    <t xml:space="preserve">G25224A-ELS</t>
  </si>
  <si>
    <t xml:space="preserve">MI</t>
  </si>
  <si>
    <t xml:space="preserve">MII</t>
  </si>
  <si>
    <t xml:space="preserve">JMC_1393-COR</t>
  </si>
  <si>
    <t xml:space="preserve">G27454-ELS</t>
  </si>
  <si>
    <t xml:space="preserve">G27435-ELS</t>
  </si>
  <si>
    <t xml:space="preserve">G26697-ELS</t>
  </si>
  <si>
    <t xml:space="preserve">AII</t>
  </si>
  <si>
    <t xml:space="preserve">G27445-COR</t>
  </si>
  <si>
    <t xml:space="preserve">G26184-ELS</t>
  </si>
  <si>
    <t xml:space="preserve">AI</t>
  </si>
  <si>
    <t xml:space="preserve">G26618-COR</t>
  </si>
  <si>
    <t xml:space="preserve">JMC_1097-COR</t>
  </si>
  <si>
    <t xml:space="preserve">G27448-COR</t>
  </si>
  <si>
    <t xml:space="preserve">G25596A-COR</t>
  </si>
  <si>
    <t xml:space="preserve">G27441-COR</t>
  </si>
  <si>
    <t xml:space="preserve">Pl02</t>
  </si>
  <si>
    <t xml:space="preserve">G27420-ELS</t>
  </si>
  <si>
    <t xml:space="preserve">G26619-ELS</t>
  </si>
  <si>
    <t xml:space="preserve">G25657B-ELS</t>
  </si>
  <si>
    <t xml:space="preserve">Pl03</t>
  </si>
  <si>
    <t xml:space="preserve">Pl04</t>
  </si>
  <si>
    <t xml:space="preserve">Pl05</t>
  </si>
  <si>
    <t xml:space="preserve">G25657-ELS</t>
  </si>
  <si>
    <t xml:space="preserve">Pl06</t>
  </si>
  <si>
    <t xml:space="preserve">Pl07</t>
  </si>
  <si>
    <t xml:space="preserve">G25215-ELS</t>
  </si>
  <si>
    <t xml:space="preserve">G25408-ELS</t>
  </si>
  <si>
    <t xml:space="preserve">G26312-ELS</t>
  </si>
  <si>
    <t xml:space="preserve">G26487-ELS</t>
  </si>
  <si>
    <t xml:space="preserve">G26498-ELS</t>
  </si>
  <si>
    <t xml:space="preserve">G26509-ELS</t>
  </si>
  <si>
    <t xml:space="preserve">G26626-ELS</t>
  </si>
  <si>
    <t xml:space="preserve">G26702-ELS</t>
  </si>
  <si>
    <t xml:space="preserve">Pl08</t>
  </si>
  <si>
    <t xml:space="preserve">G26354-ELS</t>
  </si>
  <si>
    <t xml:space="preserve">G25364-ELS</t>
  </si>
  <si>
    <t xml:space="preserve">G25811-ELS</t>
  </si>
  <si>
    <t xml:space="preserve">G26315-ELS</t>
  </si>
  <si>
    <t xml:space="preserve">G26438-ELS</t>
  </si>
  <si>
    <t xml:space="preserve">G26490-COR</t>
  </si>
  <si>
    <t xml:space="preserve">G26621-ELS</t>
  </si>
  <si>
    <t xml:space="preserve">G27422-COR</t>
  </si>
  <si>
    <t xml:space="preserve">G26615-ELS-2</t>
  </si>
  <si>
    <t xml:space="preserve">Pl09</t>
  </si>
  <si>
    <t xml:space="preserve">G25172-ELS</t>
  </si>
  <si>
    <t xml:space="preserve">Pl10</t>
  </si>
  <si>
    <t xml:space="preserve">JMC_778</t>
  </si>
  <si>
    <t xml:space="preserve">Pl11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</si>
</sst>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RowHeight="12.8" zeroHeight="false" outlineLevelRow="0" outlineLevelCol="0"/>
  <cols>
    <col collapsed="false" customWidth="true" hidden="false" outlineLevel="0" max="1" min="1" style="0" width="6.94"/>
    <col collapsed="false" customWidth="true" hidden="false" outlineLevel="0" max="2" min="2" style="1" width="11.11"/>
    <col collapsed="false" customWidth="false" hidden="false" outlineLevel="0" max="3" min="3" style="1" width="11.52"/>
    <col collapsed="false" customWidth="false" hidden="false" outlineLevel="0" max="4" min="4" style="1" width="11.53"/>
    <col collapsed="false" customWidth="true" hidden="false" outlineLevel="0" max="5" min="5" style="0" width="16.87"/>
    <col collapsed="false" customWidth="true" hidden="false" outlineLevel="0" max="6" min="6" style="0" width="14.31"/>
    <col collapsed="false" customWidth="true" hidden="false" outlineLevel="0" max="7" min="7" style="0" width="16.39"/>
    <col collapsed="false" customWidth="true" hidden="false" outlineLevel="0" max="8" min="8" style="0" width="11.64"/>
    <col collapsed="false" customWidth="true" hidden="false" outlineLevel="0" max="9" min="9" style="0" width="15.95"/>
    <col collapsed="false" customWidth="true" hidden="false" outlineLevel="0" max="10" min="10" style="0" width="7.36"/>
    <col collapsed="false" customWidth="true" hidden="false" outlineLevel="0" max="11" min="11" style="0" width="7.22"/>
    <col collapsed="false" customWidth="true" hidden="false" outlineLevel="0" max="12" min="12" style="0" width="7.64"/>
    <col collapsed="false" customWidth="true" hidden="false" outlineLevel="0" max="13" min="13" style="0" width="7.92"/>
    <col collapsed="false" customWidth="true" hidden="false" outlineLevel="0" max="14" min="14" style="0" width="11.94"/>
    <col collapsed="false" customWidth="true" hidden="false" outlineLevel="0" max="15" min="15" style="0" width="11.81"/>
    <col collapsed="false" customWidth="false" hidden="false" outlineLevel="0" max="1025" min="16" style="0" width="11.52"/>
  </cols>
  <sheetData>
    <row r="1" s="4" customFormat="true" ht="52.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AMG1" s="0"/>
      <c r="AMH1" s="0"/>
      <c r="AMI1" s="0"/>
      <c r="AMJ1" s="0"/>
    </row>
    <row r="2" customFormat="false" ht="12.8" hidden="false" customHeight="false" outlineLevel="0" collapsed="false">
      <c r="A2" s="5" t="s">
        <v>15</v>
      </c>
      <c r="B2" s="6" t="n">
        <v>122025</v>
      </c>
      <c r="C2" s="6" t="n">
        <v>1676606</v>
      </c>
      <c r="D2" s="6" t="n">
        <f aca="false">C2-B2+1</f>
        <v>1554582</v>
      </c>
      <c r="E2" s="5" t="s">
        <v>16</v>
      </c>
      <c r="F2" s="5" t="s">
        <v>17</v>
      </c>
      <c r="G2" s="5" t="s">
        <v>18</v>
      </c>
      <c r="H2" s="5" t="n">
        <v>50</v>
      </c>
      <c r="I2" s="5" t="n">
        <v>50</v>
      </c>
      <c r="J2" s="5" t="n">
        <v>-20</v>
      </c>
      <c r="K2" s="5" t="n">
        <v>19</v>
      </c>
      <c r="L2" s="5" t="n">
        <v>-8</v>
      </c>
      <c r="M2" s="5" t="n">
        <v>44</v>
      </c>
      <c r="N2" s="5" t="n">
        <v>-8</v>
      </c>
      <c r="O2" s="7" t="n">
        <v>3.79</v>
      </c>
    </row>
    <row r="3" customFormat="false" ht="12.8" hidden="false" customHeight="false" outlineLevel="0" collapsed="false">
      <c r="A3" s="5" t="s">
        <v>15</v>
      </c>
      <c r="B3" s="6" t="n">
        <v>122025</v>
      </c>
      <c r="C3" s="6" t="n">
        <v>1676606</v>
      </c>
      <c r="D3" s="6" t="n">
        <f aca="false">C3-B3+1</f>
        <v>1554582</v>
      </c>
      <c r="E3" s="5" t="s">
        <v>19</v>
      </c>
      <c r="F3" s="5" t="s">
        <v>18</v>
      </c>
      <c r="G3" s="5" t="s">
        <v>17</v>
      </c>
      <c r="H3" s="5" t="n">
        <v>50</v>
      </c>
      <c r="I3" s="5" t="n">
        <v>49</v>
      </c>
      <c r="J3" s="5" t="n">
        <v>-1</v>
      </c>
      <c r="K3" s="5" t="n">
        <v>-8</v>
      </c>
      <c r="L3" s="5" t="n">
        <v>35</v>
      </c>
      <c r="M3" s="5" t="n">
        <v>5</v>
      </c>
      <c r="N3" s="5" t="n">
        <v>5</v>
      </c>
      <c r="O3" s="7" t="n">
        <v>6.26</v>
      </c>
    </row>
    <row r="4" customFormat="false" ht="12.8" hidden="false" customHeight="false" outlineLevel="0" collapsed="false">
      <c r="A4" s="5" t="s">
        <v>15</v>
      </c>
      <c r="B4" s="6" t="n">
        <v>122025</v>
      </c>
      <c r="C4" s="6" t="n">
        <v>1676606</v>
      </c>
      <c r="D4" s="6" t="n">
        <f aca="false">C4-B4+1</f>
        <v>1554582</v>
      </c>
      <c r="E4" s="5" t="s">
        <v>20</v>
      </c>
      <c r="F4" s="5" t="s">
        <v>17</v>
      </c>
      <c r="G4" s="5" t="s">
        <v>18</v>
      </c>
      <c r="H4" s="5" t="n">
        <v>50</v>
      </c>
      <c r="I4" s="5" t="n">
        <v>48</v>
      </c>
      <c r="J4" s="5" t="n">
        <v>-10</v>
      </c>
      <c r="K4" s="5" t="n">
        <v>15</v>
      </c>
      <c r="L4" s="5" t="n">
        <v>0</v>
      </c>
      <c r="M4" s="5" t="n">
        <v>32</v>
      </c>
      <c r="N4" s="5" t="n">
        <v>0</v>
      </c>
      <c r="O4" s="7" t="n">
        <v>9.78</v>
      </c>
    </row>
    <row r="5" customFormat="false" ht="12.8" hidden="false" customHeight="false" outlineLevel="0" collapsed="false">
      <c r="A5" s="5" t="s">
        <v>15</v>
      </c>
      <c r="B5" s="6" t="n">
        <v>122025</v>
      </c>
      <c r="C5" s="6" t="n">
        <v>43127721</v>
      </c>
      <c r="D5" s="6" t="n">
        <f aca="false">C5-B5+1</f>
        <v>43005697</v>
      </c>
      <c r="E5" s="5" t="s">
        <v>21</v>
      </c>
      <c r="F5" s="5" t="s">
        <v>17</v>
      </c>
      <c r="G5" s="5" t="s">
        <v>18</v>
      </c>
      <c r="H5" s="5" t="n">
        <v>500</v>
      </c>
      <c r="I5" s="5" t="n">
        <v>496</v>
      </c>
      <c r="J5" s="5" t="n">
        <v>-96</v>
      </c>
      <c r="K5" s="5" t="n">
        <v>152</v>
      </c>
      <c r="L5" s="5" t="n">
        <v>99</v>
      </c>
      <c r="M5" s="5" t="n">
        <v>403</v>
      </c>
      <c r="N5" s="5" t="n">
        <v>99</v>
      </c>
      <c r="O5" s="7" t="n">
        <v>20.53</v>
      </c>
    </row>
    <row r="6" customFormat="false" ht="12.8" hidden="false" customHeight="false" outlineLevel="0" collapsed="false">
      <c r="A6" s="5" t="s">
        <v>15</v>
      </c>
      <c r="B6" s="6" t="n">
        <v>122025</v>
      </c>
      <c r="C6" s="6" t="n">
        <v>46546378</v>
      </c>
      <c r="D6" s="6" t="n">
        <f aca="false">C6-B6+1</f>
        <v>46424354</v>
      </c>
      <c r="E6" s="5" t="s">
        <v>22</v>
      </c>
      <c r="F6" s="5" t="s">
        <v>23</v>
      </c>
      <c r="G6" s="5" t="s">
        <v>18</v>
      </c>
      <c r="H6" s="5" t="n">
        <v>600</v>
      </c>
      <c r="I6" s="5" t="n">
        <v>591</v>
      </c>
      <c r="J6" s="5" t="n">
        <v>-114</v>
      </c>
      <c r="K6" s="5" t="n">
        <v>155</v>
      </c>
      <c r="L6" s="5" t="n">
        <v>141</v>
      </c>
      <c r="M6" s="5" t="n">
        <v>519</v>
      </c>
      <c r="N6" s="5" t="n">
        <v>155</v>
      </c>
      <c r="O6" s="7" t="n">
        <v>11.66</v>
      </c>
    </row>
    <row r="7" customFormat="false" ht="12.8" hidden="false" customHeight="false" outlineLevel="0" collapsed="false">
      <c r="A7" s="5" t="s">
        <v>15</v>
      </c>
      <c r="B7" s="6" t="n">
        <v>122025</v>
      </c>
      <c r="C7" s="6" t="n">
        <v>46546378</v>
      </c>
      <c r="D7" s="6" t="n">
        <f aca="false">C7-B7+1</f>
        <v>46424354</v>
      </c>
      <c r="E7" s="5" t="s">
        <v>24</v>
      </c>
      <c r="F7" s="5" t="s">
        <v>17</v>
      </c>
      <c r="G7" s="5" t="s">
        <v>18</v>
      </c>
      <c r="H7" s="5" t="n">
        <v>600</v>
      </c>
      <c r="I7" s="5" t="n">
        <v>576</v>
      </c>
      <c r="J7" s="5" t="n">
        <v>-101</v>
      </c>
      <c r="K7" s="5" t="n">
        <v>186</v>
      </c>
      <c r="L7" s="5" t="n">
        <v>96</v>
      </c>
      <c r="M7" s="5" t="n">
        <v>458</v>
      </c>
      <c r="N7" s="5" t="n">
        <v>96</v>
      </c>
      <c r="O7" s="7" t="n">
        <v>2.28</v>
      </c>
    </row>
    <row r="8" customFormat="false" ht="12.8" hidden="false" customHeight="false" outlineLevel="0" collapsed="false">
      <c r="A8" s="5" t="s">
        <v>15</v>
      </c>
      <c r="B8" s="6" t="n">
        <v>3745643</v>
      </c>
      <c r="C8" s="6" t="n">
        <v>41420380</v>
      </c>
      <c r="D8" s="6" t="n">
        <f aca="false">C8-B8+1</f>
        <v>37674738</v>
      </c>
      <c r="E8" s="5" t="s">
        <v>25</v>
      </c>
      <c r="F8" s="5" t="s">
        <v>26</v>
      </c>
      <c r="G8" s="5" t="s">
        <v>17</v>
      </c>
      <c r="H8" s="5" t="n">
        <v>350</v>
      </c>
      <c r="I8" s="5" t="n">
        <v>348</v>
      </c>
      <c r="J8" s="5" t="n">
        <v>-53</v>
      </c>
      <c r="K8" s="5" t="n">
        <v>-10</v>
      </c>
      <c r="L8" s="5" t="n">
        <v>321</v>
      </c>
      <c r="M8" s="5" t="n">
        <v>87</v>
      </c>
      <c r="N8" s="5" t="n">
        <v>-53</v>
      </c>
      <c r="O8" s="7" t="n">
        <v>4.47</v>
      </c>
    </row>
    <row r="9" customFormat="false" ht="12.8" hidden="false" customHeight="false" outlineLevel="0" collapsed="false">
      <c r="A9" s="5" t="s">
        <v>15</v>
      </c>
      <c r="B9" s="6" t="n">
        <v>11383102</v>
      </c>
      <c r="C9" s="6" t="n">
        <v>39608130</v>
      </c>
      <c r="D9" s="6" t="n">
        <f aca="false">C9-B9+1</f>
        <v>28225029</v>
      </c>
      <c r="E9" s="5" t="s">
        <v>27</v>
      </c>
      <c r="F9" s="5" t="s">
        <v>23</v>
      </c>
      <c r="G9" s="5" t="s">
        <v>26</v>
      </c>
      <c r="H9" s="5" t="n">
        <v>200</v>
      </c>
      <c r="I9" s="5" t="n">
        <v>186</v>
      </c>
      <c r="J9" s="5" t="n">
        <v>170</v>
      </c>
      <c r="K9" s="5" t="n">
        <v>-25</v>
      </c>
      <c r="L9" s="5" t="n">
        <v>-39</v>
      </c>
      <c r="M9" s="5" t="n">
        <v>-37</v>
      </c>
      <c r="N9" s="5" t="n">
        <v>-25</v>
      </c>
      <c r="O9" s="7" t="n">
        <v>8.13</v>
      </c>
    </row>
    <row r="10" customFormat="false" ht="12.8" hidden="false" customHeight="false" outlineLevel="0" collapsed="false">
      <c r="A10" s="5" t="s">
        <v>15</v>
      </c>
      <c r="B10" s="6" t="n">
        <v>33202258</v>
      </c>
      <c r="C10" s="6" t="n">
        <v>41420380</v>
      </c>
      <c r="D10" s="6" t="n">
        <f aca="false">C10-B10+1</f>
        <v>8218123</v>
      </c>
      <c r="E10" s="5" t="s">
        <v>19</v>
      </c>
      <c r="F10" s="5" t="s">
        <v>18</v>
      </c>
      <c r="G10" s="5" t="s">
        <v>17</v>
      </c>
      <c r="H10" s="5" t="n">
        <v>150</v>
      </c>
      <c r="I10" s="5" t="n">
        <v>148</v>
      </c>
      <c r="J10" s="5" t="n">
        <v>-47</v>
      </c>
      <c r="K10" s="5" t="n">
        <v>-4</v>
      </c>
      <c r="L10" s="5" t="n">
        <v>142</v>
      </c>
      <c r="M10" s="5" t="n">
        <v>50</v>
      </c>
      <c r="N10" s="5" t="n">
        <v>50</v>
      </c>
      <c r="O10" s="7" t="n">
        <v>6.26</v>
      </c>
    </row>
    <row r="11" customFormat="false" ht="12.8" hidden="false" customHeight="false" outlineLevel="0" collapsed="false">
      <c r="A11" s="5" t="s">
        <v>15</v>
      </c>
      <c r="B11" s="6" t="n">
        <v>37836600</v>
      </c>
      <c r="C11" s="6" t="n">
        <v>45199592</v>
      </c>
      <c r="D11" s="6" t="n">
        <f aca="false">C11-B11+1</f>
        <v>7362993</v>
      </c>
      <c r="E11" s="5" t="s">
        <v>28</v>
      </c>
      <c r="F11" s="5" t="s">
        <v>18</v>
      </c>
      <c r="G11" s="5" t="s">
        <v>17</v>
      </c>
      <c r="H11" s="5" t="n">
        <v>200</v>
      </c>
      <c r="I11" s="5" t="n">
        <v>180</v>
      </c>
      <c r="J11" s="5" t="n">
        <v>-58</v>
      </c>
      <c r="K11" s="5" t="n">
        <v>-30</v>
      </c>
      <c r="L11" s="5" t="n">
        <v>178</v>
      </c>
      <c r="M11" s="5" t="n">
        <v>43</v>
      </c>
      <c r="N11" s="5" t="n">
        <v>43</v>
      </c>
      <c r="O11" s="7" t="n">
        <v>0.81</v>
      </c>
    </row>
    <row r="12" customFormat="false" ht="12.8" hidden="false" customHeight="false" outlineLevel="0" collapsed="false">
      <c r="A12" s="5" t="s">
        <v>15</v>
      </c>
      <c r="B12" s="6" t="n">
        <v>39720443</v>
      </c>
      <c r="C12" s="6" t="n">
        <v>46546378</v>
      </c>
      <c r="D12" s="6" t="n">
        <f aca="false">C12-B12+1</f>
        <v>6825936</v>
      </c>
      <c r="E12" s="5" t="s">
        <v>29</v>
      </c>
      <c r="F12" s="5" t="s">
        <v>17</v>
      </c>
      <c r="G12" s="5" t="s">
        <v>18</v>
      </c>
      <c r="H12" s="5" t="n">
        <v>200</v>
      </c>
      <c r="I12" s="5" t="n">
        <v>195</v>
      </c>
      <c r="J12" s="5" t="n">
        <v>-31</v>
      </c>
      <c r="K12" s="5" t="n">
        <v>69</v>
      </c>
      <c r="L12" s="5" t="n">
        <v>41</v>
      </c>
      <c r="M12" s="5" t="n">
        <v>156</v>
      </c>
      <c r="N12" s="5" t="n">
        <v>41</v>
      </c>
      <c r="O12" s="7" t="n">
        <v>8.83</v>
      </c>
    </row>
    <row r="13" customFormat="false" ht="12.8" hidden="false" customHeight="false" outlineLevel="0" collapsed="false">
      <c r="A13" s="5" t="s">
        <v>15</v>
      </c>
      <c r="B13" s="6" t="n">
        <v>41477950</v>
      </c>
      <c r="C13" s="6" t="n">
        <v>45199592</v>
      </c>
      <c r="D13" s="6" t="n">
        <f aca="false">C13-B13+1</f>
        <v>3721643</v>
      </c>
      <c r="E13" s="5" t="s">
        <v>30</v>
      </c>
      <c r="F13" s="5" t="s">
        <v>18</v>
      </c>
      <c r="G13" s="5" t="s">
        <v>17</v>
      </c>
      <c r="H13" s="5" t="n">
        <v>100</v>
      </c>
      <c r="I13" s="5" t="n">
        <v>96</v>
      </c>
      <c r="J13" s="5" t="n">
        <v>-15</v>
      </c>
      <c r="K13" s="5" t="n">
        <v>-17</v>
      </c>
      <c r="L13" s="5" t="n">
        <v>90</v>
      </c>
      <c r="M13" s="5" t="n">
        <v>20</v>
      </c>
      <c r="N13" s="5" t="n">
        <v>20</v>
      </c>
      <c r="O13" s="7" t="n">
        <v>2.5</v>
      </c>
    </row>
    <row r="14" customFormat="false" ht="12.8" hidden="false" customHeight="false" outlineLevel="0" collapsed="false">
      <c r="A14" s="5" t="s">
        <v>15</v>
      </c>
      <c r="B14" s="6" t="n">
        <v>43127778</v>
      </c>
      <c r="C14" s="6" t="n">
        <v>46546378</v>
      </c>
      <c r="D14" s="6" t="n">
        <f aca="false">C14-B14+1</f>
        <v>3418601</v>
      </c>
      <c r="E14" s="5" t="s">
        <v>19</v>
      </c>
      <c r="F14" s="5" t="s">
        <v>18</v>
      </c>
      <c r="G14" s="5" t="s">
        <v>17</v>
      </c>
      <c r="H14" s="5" t="n">
        <v>100</v>
      </c>
      <c r="I14" s="5" t="n">
        <v>93</v>
      </c>
      <c r="J14" s="5" t="n">
        <v>-2</v>
      </c>
      <c r="K14" s="5" t="n">
        <v>-18</v>
      </c>
      <c r="L14" s="5" t="n">
        <v>69</v>
      </c>
      <c r="M14" s="5" t="n">
        <v>32</v>
      </c>
      <c r="N14" s="5" t="n">
        <v>32</v>
      </c>
      <c r="O14" s="7" t="n">
        <v>6.26</v>
      </c>
    </row>
    <row r="15" customFormat="false" ht="12.8" hidden="false" customHeight="false" outlineLevel="0" collapsed="false">
      <c r="A15" s="5" t="s">
        <v>15</v>
      </c>
      <c r="B15" s="6" t="n">
        <v>45218122</v>
      </c>
      <c r="C15" s="6" t="n">
        <v>46546378</v>
      </c>
      <c r="D15" s="6" t="n">
        <f aca="false">C15-B15+1</f>
        <v>1328257</v>
      </c>
      <c r="E15" s="5" t="s">
        <v>31</v>
      </c>
      <c r="F15" s="5" t="s">
        <v>18</v>
      </c>
      <c r="G15" s="5" t="s">
        <v>17</v>
      </c>
      <c r="H15" s="5" t="n">
        <v>50</v>
      </c>
      <c r="I15" s="5" t="n">
        <v>50</v>
      </c>
      <c r="J15" s="5" t="n">
        <v>-9</v>
      </c>
      <c r="K15" s="5" t="n">
        <v>-24</v>
      </c>
      <c r="L15" s="5" t="n">
        <v>49</v>
      </c>
      <c r="M15" s="5" t="n">
        <v>5</v>
      </c>
      <c r="N15" s="5" t="n">
        <v>5</v>
      </c>
      <c r="O15" s="7" t="n">
        <v>2.58</v>
      </c>
    </row>
    <row r="16" customFormat="false" ht="12.8" hidden="false" customHeight="false" outlineLevel="0" collapsed="false">
      <c r="A16" s="5" t="s">
        <v>32</v>
      </c>
      <c r="B16" s="6" t="n">
        <v>40012</v>
      </c>
      <c r="C16" s="6" t="n">
        <v>2801492</v>
      </c>
      <c r="D16" s="6" t="n">
        <f aca="false">C16-B16+1</f>
        <v>2761481</v>
      </c>
      <c r="E16" s="5" t="s">
        <v>19</v>
      </c>
      <c r="F16" s="5" t="s">
        <v>18</v>
      </c>
      <c r="G16" s="5" t="s">
        <v>17</v>
      </c>
      <c r="H16" s="5" t="n">
        <v>100</v>
      </c>
      <c r="I16" s="5" t="n">
        <v>100</v>
      </c>
      <c r="J16" s="5" t="n">
        <v>-8</v>
      </c>
      <c r="K16" s="5" t="n">
        <v>-18</v>
      </c>
      <c r="L16" s="5" t="n">
        <v>97</v>
      </c>
      <c r="M16" s="5" t="n">
        <v>14</v>
      </c>
      <c r="N16" s="5" t="n">
        <v>14</v>
      </c>
      <c r="O16" s="7" t="n">
        <v>6.26</v>
      </c>
    </row>
    <row r="17" customFormat="false" ht="12.8" hidden="false" customHeight="false" outlineLevel="0" collapsed="false">
      <c r="A17" s="5" t="s">
        <v>32</v>
      </c>
      <c r="B17" s="6" t="n">
        <v>40012</v>
      </c>
      <c r="C17" s="6" t="n">
        <v>10206222</v>
      </c>
      <c r="D17" s="6" t="n">
        <f aca="false">C17-B17+1</f>
        <v>10166211</v>
      </c>
      <c r="E17" s="5" t="s">
        <v>27</v>
      </c>
      <c r="F17" s="5" t="s">
        <v>23</v>
      </c>
      <c r="G17" s="5" t="s">
        <v>26</v>
      </c>
      <c r="H17" s="5" t="n">
        <v>300</v>
      </c>
      <c r="I17" s="5" t="n">
        <v>283</v>
      </c>
      <c r="J17" s="5" t="n">
        <v>272</v>
      </c>
      <c r="K17" s="5" t="n">
        <v>-63</v>
      </c>
      <c r="L17" s="5" t="n">
        <v>-54</v>
      </c>
      <c r="M17" s="5" t="n">
        <v>-78</v>
      </c>
      <c r="N17" s="5" t="n">
        <v>-63</v>
      </c>
      <c r="O17" s="7" t="n">
        <v>8.13</v>
      </c>
    </row>
    <row r="18" customFormat="false" ht="12.8" hidden="false" customHeight="false" outlineLevel="0" collapsed="false">
      <c r="A18" s="5" t="s">
        <v>32</v>
      </c>
      <c r="B18" s="6" t="n">
        <v>1331295</v>
      </c>
      <c r="C18" s="6" t="n">
        <v>51127710</v>
      </c>
      <c r="D18" s="6" t="n">
        <f aca="false">C18-B18+1</f>
        <v>49796416</v>
      </c>
      <c r="E18" s="5" t="s">
        <v>33</v>
      </c>
      <c r="F18" s="5" t="s">
        <v>18</v>
      </c>
      <c r="G18" s="5" t="s">
        <v>17</v>
      </c>
      <c r="H18" s="5" t="n">
        <v>750</v>
      </c>
      <c r="I18" s="5" t="n">
        <v>750</v>
      </c>
      <c r="J18" s="5" t="n">
        <v>-175</v>
      </c>
      <c r="K18" s="5" t="n">
        <v>-68</v>
      </c>
      <c r="L18" s="5" t="n">
        <v>726</v>
      </c>
      <c r="M18" s="5" t="n">
        <v>125</v>
      </c>
      <c r="N18" s="5" t="n">
        <v>125</v>
      </c>
      <c r="O18" s="7" t="n">
        <v>6.16</v>
      </c>
    </row>
    <row r="19" customFormat="false" ht="12.8" hidden="false" customHeight="false" outlineLevel="0" collapsed="false">
      <c r="A19" s="5" t="s">
        <v>32</v>
      </c>
      <c r="B19" s="6" t="n">
        <v>2801640</v>
      </c>
      <c r="C19" s="6" t="n">
        <v>38336110</v>
      </c>
      <c r="D19" s="6" t="n">
        <f aca="false">C19-B19+1</f>
        <v>35534471</v>
      </c>
      <c r="E19" s="5" t="s">
        <v>34</v>
      </c>
      <c r="F19" s="5" t="s">
        <v>23</v>
      </c>
      <c r="G19" s="5" t="s">
        <v>26</v>
      </c>
      <c r="H19" s="5" t="n">
        <v>400</v>
      </c>
      <c r="I19" s="5" t="n">
        <v>395</v>
      </c>
      <c r="J19" s="5" t="n">
        <v>361</v>
      </c>
      <c r="K19" s="5" t="n">
        <v>-55</v>
      </c>
      <c r="L19" s="5" t="n">
        <v>-83</v>
      </c>
      <c r="M19" s="5" t="n">
        <v>-55</v>
      </c>
      <c r="N19" s="5" t="n">
        <v>-55</v>
      </c>
      <c r="O19" s="7" t="n">
        <v>22.36</v>
      </c>
    </row>
    <row r="20" customFormat="false" ht="12.8" hidden="false" customHeight="false" outlineLevel="0" collapsed="false">
      <c r="A20" s="5" t="s">
        <v>32</v>
      </c>
      <c r="B20" s="6" t="n">
        <v>2801640</v>
      </c>
      <c r="C20" s="6" t="n">
        <v>40643002</v>
      </c>
      <c r="D20" s="6" t="n">
        <f aca="false">C20-B20+1</f>
        <v>37841363</v>
      </c>
      <c r="E20" s="5" t="s">
        <v>29</v>
      </c>
      <c r="F20" s="5" t="s">
        <v>17</v>
      </c>
      <c r="G20" s="5" t="s">
        <v>18</v>
      </c>
      <c r="H20" s="5" t="n">
        <v>450</v>
      </c>
      <c r="I20" s="5" t="n">
        <v>435</v>
      </c>
      <c r="J20" s="5" t="n">
        <v>-72</v>
      </c>
      <c r="K20" s="5" t="n">
        <v>104</v>
      </c>
      <c r="L20" s="5" t="n">
        <v>92</v>
      </c>
      <c r="M20" s="5" t="n">
        <v>388</v>
      </c>
      <c r="N20" s="5" t="n">
        <v>92</v>
      </c>
      <c r="O20" s="7" t="n">
        <v>8.83</v>
      </c>
    </row>
    <row r="21" customFormat="false" ht="12.8" hidden="false" customHeight="false" outlineLevel="0" collapsed="false">
      <c r="A21" s="5" t="s">
        <v>32</v>
      </c>
      <c r="B21" s="6" t="n">
        <v>19369271</v>
      </c>
      <c r="C21" s="6" t="n">
        <v>38336110</v>
      </c>
      <c r="D21" s="6" t="n">
        <f aca="false">C21-B21+1</f>
        <v>18966840</v>
      </c>
      <c r="E21" s="5" t="s">
        <v>28</v>
      </c>
      <c r="F21" s="5" t="s">
        <v>18</v>
      </c>
      <c r="G21" s="5" t="s">
        <v>17</v>
      </c>
      <c r="H21" s="5" t="n">
        <v>100</v>
      </c>
      <c r="I21" s="5" t="n">
        <v>93</v>
      </c>
      <c r="J21" s="5" t="n">
        <v>-12</v>
      </c>
      <c r="K21" s="5" t="n">
        <v>-17</v>
      </c>
      <c r="L21" s="5" t="n">
        <v>85</v>
      </c>
      <c r="M21" s="5" t="n">
        <v>24</v>
      </c>
      <c r="N21" s="5" t="n">
        <v>24</v>
      </c>
      <c r="O21" s="7" t="n">
        <v>0.81</v>
      </c>
    </row>
    <row r="22" customFormat="false" ht="12.8" hidden="false" customHeight="false" outlineLevel="0" collapsed="false">
      <c r="A22" s="5" t="s">
        <v>32</v>
      </c>
      <c r="B22" s="6" t="n">
        <v>40652520</v>
      </c>
      <c r="C22" s="6" t="n">
        <v>43458248</v>
      </c>
      <c r="D22" s="6" t="n">
        <f aca="false">C22-B22+1</f>
        <v>2805729</v>
      </c>
      <c r="E22" s="5" t="s">
        <v>25</v>
      </c>
      <c r="F22" s="5" t="s">
        <v>26</v>
      </c>
      <c r="G22" s="5" t="s">
        <v>17</v>
      </c>
      <c r="H22" s="5" t="n">
        <v>50</v>
      </c>
      <c r="I22" s="5" t="n">
        <v>50</v>
      </c>
      <c r="J22" s="5" t="n">
        <v>4</v>
      </c>
      <c r="K22" s="5" t="n">
        <v>-3</v>
      </c>
      <c r="L22" s="5" t="n">
        <v>34</v>
      </c>
      <c r="M22" s="5" t="n">
        <v>-5</v>
      </c>
      <c r="N22" s="5" t="n">
        <v>4</v>
      </c>
      <c r="O22" s="7" t="n">
        <v>4.47</v>
      </c>
    </row>
    <row r="23" customFormat="false" ht="12.8" hidden="false" customHeight="false" outlineLevel="0" collapsed="false">
      <c r="A23" s="5" t="s">
        <v>32</v>
      </c>
      <c r="B23" s="6" t="n">
        <v>40652520</v>
      </c>
      <c r="C23" s="6" t="n">
        <v>43458248</v>
      </c>
      <c r="D23" s="6" t="n">
        <f aca="false">C23-B23+1</f>
        <v>2805729</v>
      </c>
      <c r="E23" s="5" t="s">
        <v>28</v>
      </c>
      <c r="F23" s="5" t="s">
        <v>18</v>
      </c>
      <c r="G23" s="5" t="s">
        <v>17</v>
      </c>
      <c r="H23" s="5" t="n">
        <v>50</v>
      </c>
      <c r="I23" s="5" t="n">
        <v>46</v>
      </c>
      <c r="J23" s="5" t="n">
        <v>-12</v>
      </c>
      <c r="K23" s="5" t="n">
        <v>3</v>
      </c>
      <c r="L23" s="5" t="n">
        <v>46</v>
      </c>
      <c r="M23" s="5" t="n">
        <v>-3</v>
      </c>
      <c r="N23" s="5" t="n">
        <v>-3</v>
      </c>
      <c r="O23" s="7" t="n">
        <v>0.81</v>
      </c>
    </row>
    <row r="24" customFormat="false" ht="12.8" hidden="false" customHeight="false" outlineLevel="0" collapsed="false">
      <c r="A24" s="5" t="s">
        <v>32</v>
      </c>
      <c r="B24" s="6" t="n">
        <v>43505706</v>
      </c>
      <c r="C24" s="6" t="n">
        <v>45204397</v>
      </c>
      <c r="D24" s="6" t="n">
        <f aca="false">C24-B24+1</f>
        <v>1698692</v>
      </c>
      <c r="E24" s="5" t="s">
        <v>35</v>
      </c>
      <c r="F24" s="5" t="s">
        <v>17</v>
      </c>
      <c r="G24" s="5" t="s">
        <v>26</v>
      </c>
      <c r="H24" s="5" t="n">
        <v>50</v>
      </c>
      <c r="I24" s="5" t="n">
        <v>50</v>
      </c>
      <c r="J24" s="5" t="n">
        <v>50</v>
      </c>
      <c r="K24" s="5" t="n">
        <v>-8</v>
      </c>
      <c r="L24" s="5" t="n">
        <v>-10</v>
      </c>
      <c r="M24" s="5" t="n">
        <v>-9</v>
      </c>
      <c r="N24" s="5" t="n">
        <v>-10</v>
      </c>
      <c r="O24" s="7" t="n">
        <v>5.6</v>
      </c>
    </row>
    <row r="25" customFormat="false" ht="12.8" hidden="false" customHeight="false" outlineLevel="0" collapsed="false">
      <c r="A25" s="5" t="s">
        <v>32</v>
      </c>
      <c r="B25" s="6" t="n">
        <v>47205819</v>
      </c>
      <c r="C25" s="6" t="n">
        <v>49041819</v>
      </c>
      <c r="D25" s="6" t="n">
        <f aca="false">C25-B25+1</f>
        <v>1836001</v>
      </c>
      <c r="E25" s="5" t="s">
        <v>16</v>
      </c>
      <c r="F25" s="5" t="s">
        <v>17</v>
      </c>
      <c r="G25" s="5" t="s">
        <v>18</v>
      </c>
      <c r="H25" s="5" t="n">
        <v>50</v>
      </c>
      <c r="I25" s="5" t="n">
        <v>49</v>
      </c>
      <c r="J25" s="5" t="n">
        <v>1</v>
      </c>
      <c r="K25" s="5" t="n">
        <v>19</v>
      </c>
      <c r="L25" s="5" t="n">
        <v>-1</v>
      </c>
      <c r="M25" s="5" t="n">
        <v>47</v>
      </c>
      <c r="N25" s="5" t="n">
        <v>-1</v>
      </c>
      <c r="O25" s="7" t="n">
        <v>3.79</v>
      </c>
    </row>
    <row r="26" customFormat="false" ht="12.8" hidden="false" customHeight="false" outlineLevel="0" collapsed="false">
      <c r="A26" s="5" t="s">
        <v>32</v>
      </c>
      <c r="B26" s="6" t="n">
        <v>49086070</v>
      </c>
      <c r="C26" s="6" t="n">
        <v>51127710</v>
      </c>
      <c r="D26" s="6" t="n">
        <f aca="false">C26-B26+1</f>
        <v>2041641</v>
      </c>
      <c r="E26" s="5" t="s">
        <v>34</v>
      </c>
      <c r="F26" s="5" t="s">
        <v>23</v>
      </c>
      <c r="G26" s="5" t="s">
        <v>26</v>
      </c>
      <c r="H26" s="5" t="n">
        <v>50</v>
      </c>
      <c r="I26" s="5" t="n">
        <v>46</v>
      </c>
      <c r="J26" s="5" t="n">
        <v>37</v>
      </c>
      <c r="K26" s="5" t="n">
        <v>-18</v>
      </c>
      <c r="L26" s="5" t="n">
        <v>1</v>
      </c>
      <c r="M26" s="5" t="n">
        <v>-11</v>
      </c>
      <c r="N26" s="5" t="n">
        <v>-18</v>
      </c>
      <c r="O26" s="7" t="n">
        <v>22.36</v>
      </c>
    </row>
    <row r="27" customFormat="false" ht="12.8" hidden="false" customHeight="false" outlineLevel="0" collapsed="false">
      <c r="A27" s="5" t="s">
        <v>36</v>
      </c>
      <c r="B27" s="6" t="n">
        <v>47841</v>
      </c>
      <c r="C27" s="6" t="n">
        <v>1469505</v>
      </c>
      <c r="D27" s="6" t="n">
        <f aca="false">C27-B27+1</f>
        <v>1421665</v>
      </c>
      <c r="E27" s="5" t="s">
        <v>16</v>
      </c>
      <c r="F27" s="5" t="s">
        <v>17</v>
      </c>
      <c r="G27" s="5" t="s">
        <v>18</v>
      </c>
      <c r="H27" s="5" t="n">
        <v>50</v>
      </c>
      <c r="I27" s="5" t="n">
        <v>50</v>
      </c>
      <c r="J27" s="5" t="n">
        <v>-17</v>
      </c>
      <c r="K27" s="5" t="n">
        <v>19</v>
      </c>
      <c r="L27" s="5" t="n">
        <v>-1</v>
      </c>
      <c r="M27" s="5" t="n">
        <v>43</v>
      </c>
      <c r="N27" s="5" t="n">
        <v>-1</v>
      </c>
      <c r="O27" s="7" t="n">
        <v>3.79</v>
      </c>
    </row>
    <row r="28" customFormat="false" ht="12.8" hidden="false" customHeight="false" outlineLevel="0" collapsed="false">
      <c r="A28" s="5" t="s">
        <v>36</v>
      </c>
      <c r="B28" s="6" t="n">
        <v>47841</v>
      </c>
      <c r="C28" s="6" t="n">
        <v>1469505</v>
      </c>
      <c r="D28" s="6" t="n">
        <f aca="false">C28-B28+1</f>
        <v>1421665</v>
      </c>
      <c r="E28" s="5" t="s">
        <v>30</v>
      </c>
      <c r="F28" s="5" t="s">
        <v>18</v>
      </c>
      <c r="G28" s="5" t="s">
        <v>17</v>
      </c>
      <c r="H28" s="5" t="n">
        <v>50</v>
      </c>
      <c r="I28" s="5" t="n">
        <v>48</v>
      </c>
      <c r="J28" s="5" t="n">
        <v>-13</v>
      </c>
      <c r="K28" s="5" t="n">
        <v>5</v>
      </c>
      <c r="L28" s="5" t="n">
        <v>37</v>
      </c>
      <c r="M28" s="5" t="n">
        <v>5</v>
      </c>
      <c r="N28" s="5" t="n">
        <v>5</v>
      </c>
      <c r="O28" s="7" t="n">
        <v>2.5</v>
      </c>
    </row>
    <row r="29" customFormat="false" ht="12.8" hidden="false" customHeight="false" outlineLevel="0" collapsed="false">
      <c r="A29" s="5" t="s">
        <v>36</v>
      </c>
      <c r="B29" s="6" t="n">
        <v>47841</v>
      </c>
      <c r="C29" s="6" t="n">
        <v>1469505</v>
      </c>
      <c r="D29" s="6" t="n">
        <f aca="false">C29-B29+1</f>
        <v>1421665</v>
      </c>
      <c r="E29" s="5" t="s">
        <v>19</v>
      </c>
      <c r="F29" s="5" t="s">
        <v>18</v>
      </c>
      <c r="G29" s="5" t="s">
        <v>17</v>
      </c>
      <c r="H29" s="5" t="n">
        <v>50</v>
      </c>
      <c r="I29" s="5" t="n">
        <v>47</v>
      </c>
      <c r="J29" s="5" t="n">
        <v>-7</v>
      </c>
      <c r="K29" s="5" t="n">
        <v>-5</v>
      </c>
      <c r="L29" s="5" t="n">
        <v>45</v>
      </c>
      <c r="M29" s="5" t="n">
        <v>-3</v>
      </c>
      <c r="N29" s="5" t="n">
        <v>-3</v>
      </c>
      <c r="O29" s="7" t="n">
        <v>6.26</v>
      </c>
    </row>
    <row r="30" customFormat="false" ht="12.8" hidden="false" customHeight="false" outlineLevel="0" collapsed="false">
      <c r="A30" s="5" t="s">
        <v>36</v>
      </c>
      <c r="B30" s="6" t="n">
        <v>47841</v>
      </c>
      <c r="C30" s="6" t="n">
        <v>28562677</v>
      </c>
      <c r="D30" s="6" t="n">
        <f aca="false">C30-B30+1</f>
        <v>28514837</v>
      </c>
      <c r="E30" s="5" t="s">
        <v>34</v>
      </c>
      <c r="F30" s="5" t="s">
        <v>23</v>
      </c>
      <c r="G30" s="5" t="s">
        <v>26</v>
      </c>
      <c r="H30" s="5" t="n">
        <v>450</v>
      </c>
      <c r="I30" s="5" t="n">
        <v>447</v>
      </c>
      <c r="J30" s="5" t="n">
        <v>432</v>
      </c>
      <c r="K30" s="5" t="n">
        <v>-87</v>
      </c>
      <c r="L30" s="5" t="n">
        <v>-88</v>
      </c>
      <c r="M30" s="5" t="n">
        <v>-89</v>
      </c>
      <c r="N30" s="5" t="n">
        <v>-87</v>
      </c>
      <c r="O30" s="7" t="n">
        <v>22.36</v>
      </c>
    </row>
    <row r="31" customFormat="false" ht="12.8" hidden="false" customHeight="false" outlineLevel="0" collapsed="false">
      <c r="A31" s="5" t="s">
        <v>36</v>
      </c>
      <c r="B31" s="6" t="n">
        <v>47841</v>
      </c>
      <c r="C31" s="6" t="n">
        <v>43938312</v>
      </c>
      <c r="D31" s="6" t="n">
        <f aca="false">C31-B31+1</f>
        <v>43890472</v>
      </c>
      <c r="E31" s="5" t="s">
        <v>27</v>
      </c>
      <c r="F31" s="5" t="s">
        <v>23</v>
      </c>
      <c r="G31" s="5" t="s">
        <v>26</v>
      </c>
      <c r="H31" s="5" t="n">
        <v>800</v>
      </c>
      <c r="I31" s="5" t="n">
        <v>729</v>
      </c>
      <c r="J31" s="5" t="n">
        <v>708</v>
      </c>
      <c r="K31" s="5" t="n">
        <v>-132</v>
      </c>
      <c r="L31" s="5" t="n">
        <v>-145</v>
      </c>
      <c r="M31" s="5" t="n">
        <v>-139</v>
      </c>
      <c r="N31" s="5" t="n">
        <v>-132</v>
      </c>
      <c r="O31" s="7" t="n">
        <v>8.13</v>
      </c>
    </row>
    <row r="32" customFormat="false" ht="12.8" hidden="false" customHeight="false" outlineLevel="0" collapsed="false">
      <c r="A32" s="5" t="s">
        <v>36</v>
      </c>
      <c r="B32" s="6" t="n">
        <v>1507231</v>
      </c>
      <c r="C32" s="6" t="n">
        <v>22564926</v>
      </c>
      <c r="D32" s="6" t="n">
        <f aca="false">C32-B32+1</f>
        <v>21057696</v>
      </c>
      <c r="E32" s="5" t="s">
        <v>28</v>
      </c>
      <c r="F32" s="5" t="s">
        <v>18</v>
      </c>
      <c r="G32" s="5" t="s">
        <v>17</v>
      </c>
      <c r="H32" s="5" t="n">
        <v>250</v>
      </c>
      <c r="I32" s="5" t="n">
        <v>230</v>
      </c>
      <c r="J32" s="5" t="n">
        <v>-34</v>
      </c>
      <c r="K32" s="5" t="n">
        <v>18</v>
      </c>
      <c r="L32" s="5" t="n">
        <v>220</v>
      </c>
      <c r="M32" s="5" t="n">
        <v>71</v>
      </c>
      <c r="N32" s="5" t="n">
        <v>71</v>
      </c>
      <c r="O32" s="7" t="n">
        <v>0.81</v>
      </c>
    </row>
    <row r="33" customFormat="false" ht="12.8" hidden="false" customHeight="false" outlineLevel="0" collapsed="false">
      <c r="A33" s="5" t="s">
        <v>36</v>
      </c>
      <c r="B33" s="6" t="n">
        <v>1507231</v>
      </c>
      <c r="C33" s="6" t="n">
        <v>38547031</v>
      </c>
      <c r="D33" s="6" t="n">
        <f aca="false">C33-B33+1</f>
        <v>37039801</v>
      </c>
      <c r="E33" s="5" t="s">
        <v>29</v>
      </c>
      <c r="F33" s="5" t="s">
        <v>17</v>
      </c>
      <c r="G33" s="5" t="s">
        <v>18</v>
      </c>
      <c r="H33" s="5" t="n">
        <v>650</v>
      </c>
      <c r="I33" s="5" t="n">
        <v>634</v>
      </c>
      <c r="J33" s="5" t="n">
        <v>-105</v>
      </c>
      <c r="K33" s="5" t="n">
        <v>149</v>
      </c>
      <c r="L33" s="5" t="n">
        <v>138</v>
      </c>
      <c r="M33" s="5" t="n">
        <v>559</v>
      </c>
      <c r="N33" s="5" t="n">
        <v>138</v>
      </c>
      <c r="O33" s="7" t="n">
        <v>8.83</v>
      </c>
    </row>
    <row r="34" customFormat="false" ht="12.8" hidden="false" customHeight="false" outlineLevel="0" collapsed="false">
      <c r="A34" s="5" t="s">
        <v>36</v>
      </c>
      <c r="B34" s="6" t="n">
        <v>19514170</v>
      </c>
      <c r="C34" s="6" t="n">
        <v>25811924</v>
      </c>
      <c r="D34" s="6" t="n">
        <f aca="false">C34-B34+1</f>
        <v>6297755</v>
      </c>
      <c r="E34" s="5" t="s">
        <v>22</v>
      </c>
      <c r="F34" s="5" t="s">
        <v>23</v>
      </c>
      <c r="G34" s="5" t="s">
        <v>18</v>
      </c>
      <c r="H34" s="5" t="n">
        <v>100</v>
      </c>
      <c r="I34" s="5" t="n">
        <v>94</v>
      </c>
      <c r="J34" s="5" t="n">
        <v>-19</v>
      </c>
      <c r="K34" s="5" t="n">
        <v>39</v>
      </c>
      <c r="L34" s="5" t="n">
        <v>14</v>
      </c>
      <c r="M34" s="5" t="n">
        <v>66</v>
      </c>
      <c r="N34" s="5" t="n">
        <v>39</v>
      </c>
      <c r="O34" s="7" t="n">
        <v>11.66</v>
      </c>
    </row>
    <row r="35" customFormat="false" ht="12.8" hidden="false" customHeight="false" outlineLevel="0" collapsed="false">
      <c r="A35" s="5" t="s">
        <v>36</v>
      </c>
      <c r="B35" s="6" t="n">
        <v>22676982</v>
      </c>
      <c r="C35" s="6" t="n">
        <v>28562677</v>
      </c>
      <c r="D35" s="6" t="n">
        <f aca="false">C35-B35+1</f>
        <v>5885696</v>
      </c>
      <c r="E35" s="5" t="s">
        <v>31</v>
      </c>
      <c r="F35" s="5" t="s">
        <v>18</v>
      </c>
      <c r="G35" s="5" t="s">
        <v>17</v>
      </c>
      <c r="H35" s="5" t="n">
        <v>150</v>
      </c>
      <c r="I35" s="5" t="n">
        <v>145</v>
      </c>
      <c r="J35" s="5" t="n">
        <v>-51</v>
      </c>
      <c r="K35" s="5" t="n">
        <v>-10</v>
      </c>
      <c r="L35" s="5" t="n">
        <v>145</v>
      </c>
      <c r="M35" s="5" t="n">
        <v>30</v>
      </c>
      <c r="N35" s="5" t="n">
        <v>30</v>
      </c>
      <c r="O35" s="7" t="n">
        <v>2.58</v>
      </c>
    </row>
    <row r="36" customFormat="false" ht="12.8" hidden="false" customHeight="false" outlineLevel="0" collapsed="false">
      <c r="A36" s="5" t="s">
        <v>36</v>
      </c>
      <c r="B36" s="6" t="n">
        <v>28562728</v>
      </c>
      <c r="C36" s="6" t="n">
        <v>30240246</v>
      </c>
      <c r="D36" s="6" t="n">
        <f aca="false">C36-B36+1</f>
        <v>1677519</v>
      </c>
      <c r="E36" s="5" t="s">
        <v>21</v>
      </c>
      <c r="F36" s="5" t="s">
        <v>17</v>
      </c>
      <c r="G36" s="5" t="s">
        <v>18</v>
      </c>
      <c r="H36" s="5" t="n">
        <v>50</v>
      </c>
      <c r="I36" s="5" t="n">
        <v>50</v>
      </c>
      <c r="J36" s="5" t="n">
        <v>-8</v>
      </c>
      <c r="K36" s="5" t="n">
        <v>12</v>
      </c>
      <c r="L36" s="5" t="n">
        <v>14</v>
      </c>
      <c r="M36" s="5" t="n">
        <v>40</v>
      </c>
      <c r="N36" s="5" t="n">
        <v>14</v>
      </c>
      <c r="O36" s="7" t="n">
        <v>20.53</v>
      </c>
    </row>
    <row r="37" customFormat="false" ht="12.8" hidden="false" customHeight="false" outlineLevel="0" collapsed="false">
      <c r="A37" s="5" t="s">
        <v>36</v>
      </c>
      <c r="B37" s="6" t="n">
        <v>31813965</v>
      </c>
      <c r="C37" s="6" t="n">
        <v>33700228</v>
      </c>
      <c r="D37" s="6" t="n">
        <f aca="false">C37-B37+1</f>
        <v>1886264</v>
      </c>
      <c r="E37" s="5" t="s">
        <v>31</v>
      </c>
      <c r="F37" s="5" t="s">
        <v>18</v>
      </c>
      <c r="G37" s="5" t="s">
        <v>17</v>
      </c>
      <c r="H37" s="5" t="n">
        <v>50</v>
      </c>
      <c r="I37" s="5" t="n">
        <v>48</v>
      </c>
      <c r="J37" s="5" t="n">
        <v>-12</v>
      </c>
      <c r="K37" s="5" t="n">
        <v>-6</v>
      </c>
      <c r="L37" s="5" t="n">
        <v>47</v>
      </c>
      <c r="M37" s="5" t="n">
        <v>-2</v>
      </c>
      <c r="N37" s="5" t="n">
        <v>-2</v>
      </c>
      <c r="O37" s="7" t="n">
        <v>2.58</v>
      </c>
    </row>
    <row r="38" customFormat="false" ht="12.8" hidden="false" customHeight="false" outlineLevel="0" collapsed="false">
      <c r="A38" s="5" t="s">
        <v>36</v>
      </c>
      <c r="B38" s="6" t="n">
        <v>36332978</v>
      </c>
      <c r="C38" s="6" t="n">
        <v>43938312</v>
      </c>
      <c r="D38" s="6" t="n">
        <f aca="false">C38-B38+1</f>
        <v>7605335</v>
      </c>
      <c r="E38" s="5" t="s">
        <v>19</v>
      </c>
      <c r="F38" s="5" t="s">
        <v>18</v>
      </c>
      <c r="G38" s="5" t="s">
        <v>17</v>
      </c>
      <c r="H38" s="5" t="n">
        <v>150</v>
      </c>
      <c r="I38" s="5" t="n">
        <v>147</v>
      </c>
      <c r="J38" s="5" t="n">
        <v>-29</v>
      </c>
      <c r="K38" s="5" t="n">
        <v>-8</v>
      </c>
      <c r="L38" s="5" t="n">
        <v>132</v>
      </c>
      <c r="M38" s="5" t="n">
        <v>35</v>
      </c>
      <c r="N38" s="5" t="n">
        <v>35</v>
      </c>
      <c r="O38" s="7" t="n">
        <v>6.26</v>
      </c>
    </row>
    <row r="39" customFormat="false" ht="12.8" hidden="false" customHeight="false" outlineLevel="0" collapsed="false">
      <c r="A39" s="5" t="s">
        <v>36</v>
      </c>
      <c r="B39" s="6" t="n">
        <v>38599279</v>
      </c>
      <c r="C39" s="6" t="n">
        <v>41606272</v>
      </c>
      <c r="D39" s="6" t="n">
        <f aca="false">C39-B39+1</f>
        <v>3006994</v>
      </c>
      <c r="E39" s="5" t="s">
        <v>33</v>
      </c>
      <c r="F39" s="5" t="s">
        <v>18</v>
      </c>
      <c r="G39" s="5" t="s">
        <v>17</v>
      </c>
      <c r="H39" s="5" t="n">
        <v>50</v>
      </c>
      <c r="I39" s="5" t="n">
        <v>50</v>
      </c>
      <c r="J39" s="5" t="n">
        <v>-13</v>
      </c>
      <c r="K39" s="5" t="n">
        <v>8</v>
      </c>
      <c r="L39" s="5" t="n">
        <v>43</v>
      </c>
      <c r="M39" s="5" t="n">
        <v>14</v>
      </c>
      <c r="N39" s="5" t="n">
        <v>14</v>
      </c>
      <c r="O39" s="7" t="n">
        <v>6.16</v>
      </c>
    </row>
    <row r="40" customFormat="false" ht="12.8" hidden="false" customHeight="false" outlineLevel="0" collapsed="false">
      <c r="A40" s="5" t="s">
        <v>37</v>
      </c>
      <c r="B40" s="6" t="n">
        <v>101484</v>
      </c>
      <c r="C40" s="6" t="n">
        <v>2752862</v>
      </c>
      <c r="D40" s="6" t="n">
        <f aca="false">C40-B40+1</f>
        <v>2651379</v>
      </c>
      <c r="E40" s="5" t="s">
        <v>34</v>
      </c>
      <c r="F40" s="5" t="s">
        <v>23</v>
      </c>
      <c r="G40" s="5" t="s">
        <v>26</v>
      </c>
      <c r="H40" s="5" t="n">
        <v>50</v>
      </c>
      <c r="I40" s="5" t="n">
        <v>49</v>
      </c>
      <c r="J40" s="5" t="n">
        <v>49</v>
      </c>
      <c r="K40" s="5" t="n">
        <v>-18</v>
      </c>
      <c r="L40" s="5" t="n">
        <v>-10</v>
      </c>
      <c r="M40" s="5" t="n">
        <v>-5</v>
      </c>
      <c r="N40" s="5" t="n">
        <v>-18</v>
      </c>
      <c r="O40" s="7" t="n">
        <v>22.36</v>
      </c>
    </row>
    <row r="41" customFormat="false" ht="12.8" hidden="false" customHeight="false" outlineLevel="0" collapsed="false">
      <c r="A41" s="5" t="s">
        <v>37</v>
      </c>
      <c r="B41" s="6" t="n">
        <v>101484</v>
      </c>
      <c r="C41" s="6" t="n">
        <v>48486372</v>
      </c>
      <c r="D41" s="6" t="n">
        <f aca="false">C41-B41+1</f>
        <v>48384889</v>
      </c>
      <c r="E41" s="5" t="s">
        <v>21</v>
      </c>
      <c r="F41" s="5" t="s">
        <v>17</v>
      </c>
      <c r="G41" s="5" t="s">
        <v>18</v>
      </c>
      <c r="H41" s="5" t="n">
        <v>350</v>
      </c>
      <c r="I41" s="5" t="n">
        <v>343</v>
      </c>
      <c r="J41" s="5" t="n">
        <v>-50</v>
      </c>
      <c r="K41" s="5" t="n">
        <v>90</v>
      </c>
      <c r="L41" s="5" t="n">
        <v>113</v>
      </c>
      <c r="M41" s="5" t="n">
        <v>264</v>
      </c>
      <c r="N41" s="5" t="n">
        <v>113</v>
      </c>
      <c r="O41" s="7" t="n">
        <v>20.53</v>
      </c>
    </row>
    <row r="42" customFormat="false" ht="12.8" hidden="false" customHeight="false" outlineLevel="0" collapsed="false">
      <c r="A42" s="5" t="s">
        <v>37</v>
      </c>
      <c r="B42" s="6" t="n">
        <v>9496390</v>
      </c>
      <c r="C42" s="6" t="n">
        <v>48486372</v>
      </c>
      <c r="D42" s="6" t="n">
        <f aca="false">C42-B42+1</f>
        <v>38989983</v>
      </c>
      <c r="E42" s="5" t="s">
        <v>19</v>
      </c>
      <c r="F42" s="5" t="s">
        <v>18</v>
      </c>
      <c r="G42" s="5" t="s">
        <v>17</v>
      </c>
      <c r="H42" s="5" t="n">
        <v>200</v>
      </c>
      <c r="I42" s="5" t="n">
        <v>200</v>
      </c>
      <c r="J42" s="5" t="n">
        <v>-26</v>
      </c>
      <c r="K42" s="5" t="n">
        <v>-6</v>
      </c>
      <c r="L42" s="5" t="n">
        <v>197</v>
      </c>
      <c r="M42" s="5" t="n">
        <v>76</v>
      </c>
      <c r="N42" s="5" t="n">
        <v>76</v>
      </c>
      <c r="O42" s="7" t="n">
        <v>6.26</v>
      </c>
    </row>
    <row r="43" customFormat="false" ht="12.8" hidden="false" customHeight="false" outlineLevel="0" collapsed="false">
      <c r="A43" s="5" t="s">
        <v>38</v>
      </c>
      <c r="B43" s="6" t="n">
        <v>44837</v>
      </c>
      <c r="C43" s="6" t="n">
        <v>1786575</v>
      </c>
      <c r="D43" s="6" t="n">
        <f aca="false">C43-B43+1</f>
        <v>1741739</v>
      </c>
      <c r="E43" s="5" t="s">
        <v>27</v>
      </c>
      <c r="F43" s="5" t="s">
        <v>23</v>
      </c>
      <c r="G43" s="5" t="s">
        <v>26</v>
      </c>
      <c r="H43" s="5" t="n">
        <v>50</v>
      </c>
      <c r="I43" s="5" t="n">
        <v>46</v>
      </c>
      <c r="J43" s="5" t="n">
        <v>46</v>
      </c>
      <c r="K43" s="5" t="n">
        <v>-14</v>
      </c>
      <c r="L43" s="5" t="n">
        <v>-13</v>
      </c>
      <c r="M43" s="5" t="n">
        <v>-24</v>
      </c>
      <c r="N43" s="5" t="n">
        <v>-14</v>
      </c>
      <c r="O43" s="7" t="n">
        <v>8.13</v>
      </c>
    </row>
    <row r="44" customFormat="false" ht="12.8" hidden="false" customHeight="false" outlineLevel="0" collapsed="false">
      <c r="A44" s="5" t="s">
        <v>38</v>
      </c>
      <c r="B44" s="6" t="n">
        <v>44837</v>
      </c>
      <c r="C44" s="6" t="n">
        <v>36464843</v>
      </c>
      <c r="D44" s="6" t="n">
        <f aca="false">C44-B44+1</f>
        <v>36420007</v>
      </c>
      <c r="E44" s="5" t="s">
        <v>21</v>
      </c>
      <c r="F44" s="5" t="s">
        <v>17</v>
      </c>
      <c r="G44" s="5" t="s">
        <v>18</v>
      </c>
      <c r="H44" s="5" t="n">
        <v>400</v>
      </c>
      <c r="I44" s="5" t="n">
        <v>399</v>
      </c>
      <c r="J44" s="5" t="n">
        <v>-80</v>
      </c>
      <c r="K44" s="5" t="n">
        <v>136</v>
      </c>
      <c r="L44" s="5" t="n">
        <v>89</v>
      </c>
      <c r="M44" s="5" t="n">
        <v>351</v>
      </c>
      <c r="N44" s="5" t="n">
        <v>89</v>
      </c>
      <c r="O44" s="7" t="n">
        <v>20.53</v>
      </c>
    </row>
    <row r="45" customFormat="false" ht="12.8" hidden="false" customHeight="false" outlineLevel="0" collapsed="false">
      <c r="A45" s="5" t="s">
        <v>38</v>
      </c>
      <c r="B45" s="6" t="n">
        <v>44837</v>
      </c>
      <c r="C45" s="6" t="n">
        <v>36464843</v>
      </c>
      <c r="D45" s="6" t="n">
        <f aca="false">C45-B45+1</f>
        <v>36420007</v>
      </c>
      <c r="E45" s="5" t="s">
        <v>29</v>
      </c>
      <c r="F45" s="5" t="s">
        <v>17</v>
      </c>
      <c r="G45" s="5" t="s">
        <v>18</v>
      </c>
      <c r="H45" s="5" t="n">
        <v>400</v>
      </c>
      <c r="I45" s="5" t="n">
        <v>391</v>
      </c>
      <c r="J45" s="5" t="n">
        <v>-88</v>
      </c>
      <c r="K45" s="5" t="n">
        <v>127</v>
      </c>
      <c r="L45" s="5" t="n">
        <v>93</v>
      </c>
      <c r="M45" s="5" t="n">
        <v>349</v>
      </c>
      <c r="N45" s="5" t="n">
        <v>93</v>
      </c>
      <c r="O45" s="7" t="n">
        <v>8.83</v>
      </c>
    </row>
    <row r="46" customFormat="false" ht="12.8" hidden="false" customHeight="false" outlineLevel="0" collapsed="false">
      <c r="A46" s="5" t="s">
        <v>38</v>
      </c>
      <c r="B46" s="6" t="n">
        <v>1786629</v>
      </c>
      <c r="C46" s="6" t="n">
        <v>4682287</v>
      </c>
      <c r="D46" s="6" t="n">
        <f aca="false">C46-B46+1</f>
        <v>2895659</v>
      </c>
      <c r="E46" s="5" t="s">
        <v>39</v>
      </c>
      <c r="F46" s="5" t="s">
        <v>17</v>
      </c>
      <c r="G46" s="5" t="s">
        <v>26</v>
      </c>
      <c r="H46" s="5" t="n">
        <v>50</v>
      </c>
      <c r="I46" s="5" t="n">
        <v>50</v>
      </c>
      <c r="J46" s="5" t="n">
        <v>39</v>
      </c>
      <c r="K46" s="5" t="n">
        <v>-19</v>
      </c>
      <c r="L46" s="5" t="n">
        <v>3</v>
      </c>
      <c r="M46" s="5" t="n">
        <v>-14</v>
      </c>
      <c r="N46" s="5" t="n">
        <v>3</v>
      </c>
      <c r="O46" s="7" t="n">
        <v>6.02</v>
      </c>
    </row>
    <row r="47" customFormat="false" ht="12.8" hidden="false" customHeight="false" outlineLevel="0" collapsed="false">
      <c r="A47" s="5" t="s">
        <v>38</v>
      </c>
      <c r="B47" s="6" t="n">
        <v>1786629</v>
      </c>
      <c r="C47" s="6" t="n">
        <v>36464843</v>
      </c>
      <c r="D47" s="6" t="n">
        <f aca="false">C47-B47+1</f>
        <v>34678215</v>
      </c>
      <c r="E47" s="5" t="s">
        <v>19</v>
      </c>
      <c r="F47" s="5" t="s">
        <v>18</v>
      </c>
      <c r="G47" s="5" t="s">
        <v>17</v>
      </c>
      <c r="H47" s="5" t="n">
        <v>350</v>
      </c>
      <c r="I47" s="5" t="n">
        <v>345</v>
      </c>
      <c r="J47" s="5" t="n">
        <v>-68</v>
      </c>
      <c r="K47" s="5" t="n">
        <v>-36</v>
      </c>
      <c r="L47" s="5" t="n">
        <v>332</v>
      </c>
      <c r="M47" s="5" t="n">
        <v>83</v>
      </c>
      <c r="N47" s="5" t="n">
        <v>83</v>
      </c>
      <c r="O47" s="7" t="n">
        <v>6.26</v>
      </c>
    </row>
    <row r="48" customFormat="false" ht="12.8" hidden="false" customHeight="false" outlineLevel="0" collapsed="false">
      <c r="A48" s="5" t="s">
        <v>38</v>
      </c>
      <c r="B48" s="6" t="n">
        <v>4690357</v>
      </c>
      <c r="C48" s="6" t="n">
        <v>36464843</v>
      </c>
      <c r="D48" s="6" t="n">
        <f aca="false">C48-B48+1</f>
        <v>31774487</v>
      </c>
      <c r="E48" s="5" t="s">
        <v>34</v>
      </c>
      <c r="F48" s="5" t="s">
        <v>23</v>
      </c>
      <c r="G48" s="5" t="s">
        <v>26</v>
      </c>
      <c r="H48" s="5" t="n">
        <v>300</v>
      </c>
      <c r="I48" s="5" t="n">
        <v>299</v>
      </c>
      <c r="J48" s="5" t="n">
        <v>293</v>
      </c>
      <c r="K48" s="5" t="n">
        <v>-95</v>
      </c>
      <c r="L48" s="5" t="n">
        <v>-65</v>
      </c>
      <c r="M48" s="5" t="n">
        <v>-39</v>
      </c>
      <c r="N48" s="5" t="n">
        <v>-95</v>
      </c>
      <c r="O48" s="7" t="n">
        <v>22.36</v>
      </c>
    </row>
    <row r="49" customFormat="false" ht="12.8" hidden="false" customHeight="false" outlineLevel="0" collapsed="false">
      <c r="A49" s="5" t="s">
        <v>40</v>
      </c>
      <c r="B49" s="6" t="n">
        <v>224725</v>
      </c>
      <c r="C49" s="6" t="n">
        <v>26835785</v>
      </c>
      <c r="D49" s="6" t="n">
        <f aca="false">C49-B49+1</f>
        <v>26611061</v>
      </c>
      <c r="E49" s="5" t="s">
        <v>19</v>
      </c>
      <c r="F49" s="5" t="s">
        <v>18</v>
      </c>
      <c r="G49" s="5" t="s">
        <v>17</v>
      </c>
      <c r="H49" s="5" t="n">
        <v>200</v>
      </c>
      <c r="I49" s="5" t="n">
        <v>197</v>
      </c>
      <c r="J49" s="5" t="n">
        <v>-45</v>
      </c>
      <c r="K49" s="5" t="n">
        <v>-18</v>
      </c>
      <c r="L49" s="5" t="n">
        <v>191</v>
      </c>
      <c r="M49" s="5" t="n">
        <v>8</v>
      </c>
      <c r="N49" s="5" t="n">
        <v>8</v>
      </c>
      <c r="O49" s="7" t="n">
        <v>6.26</v>
      </c>
    </row>
    <row r="50" customFormat="false" ht="12.8" hidden="false" customHeight="false" outlineLevel="0" collapsed="false">
      <c r="A50" s="5" t="s">
        <v>40</v>
      </c>
      <c r="B50" s="6" t="n">
        <v>224725</v>
      </c>
      <c r="C50" s="6" t="n">
        <v>28725761</v>
      </c>
      <c r="D50" s="6" t="n">
        <f aca="false">C50-B50+1</f>
        <v>28501037</v>
      </c>
      <c r="E50" s="5" t="s">
        <v>34</v>
      </c>
      <c r="F50" s="5" t="s">
        <v>23</v>
      </c>
      <c r="G50" s="5" t="s">
        <v>26</v>
      </c>
      <c r="H50" s="5" t="n">
        <v>250</v>
      </c>
      <c r="I50" s="5" t="n">
        <v>245</v>
      </c>
      <c r="J50" s="5" t="n">
        <v>239</v>
      </c>
      <c r="K50" s="5" t="n">
        <v>-51</v>
      </c>
      <c r="L50" s="5" t="n">
        <v>-66</v>
      </c>
      <c r="M50" s="5" t="n">
        <v>-50</v>
      </c>
      <c r="N50" s="5" t="n">
        <v>-51</v>
      </c>
      <c r="O50" s="7" t="n">
        <v>22.36</v>
      </c>
    </row>
    <row r="51" customFormat="false" ht="12.8" hidden="false" customHeight="false" outlineLevel="0" collapsed="false">
      <c r="A51" s="5" t="s">
        <v>40</v>
      </c>
      <c r="B51" s="6" t="n">
        <v>224725</v>
      </c>
      <c r="C51" s="6" t="n">
        <v>34260137</v>
      </c>
      <c r="D51" s="6" t="n">
        <f aca="false">C51-B51+1</f>
        <v>34035413</v>
      </c>
      <c r="E51" s="5" t="s">
        <v>21</v>
      </c>
      <c r="F51" s="5" t="s">
        <v>17</v>
      </c>
      <c r="G51" s="5" t="s">
        <v>18</v>
      </c>
      <c r="H51" s="5" t="n">
        <v>350</v>
      </c>
      <c r="I51" s="5" t="n">
        <v>345</v>
      </c>
      <c r="J51" s="5" t="n">
        <v>-70</v>
      </c>
      <c r="K51" s="5" t="n">
        <v>92</v>
      </c>
      <c r="L51" s="5" t="n">
        <v>23</v>
      </c>
      <c r="M51" s="5" t="n">
        <v>315</v>
      </c>
      <c r="N51" s="5" t="n">
        <v>23</v>
      </c>
      <c r="O51" s="7" t="n">
        <v>20.53</v>
      </c>
    </row>
    <row r="52" customFormat="false" ht="12.8" hidden="false" customHeight="false" outlineLevel="0" collapsed="false">
      <c r="A52" s="5" t="s">
        <v>40</v>
      </c>
      <c r="B52" s="6" t="n">
        <v>224725</v>
      </c>
      <c r="C52" s="6" t="n">
        <v>36042808</v>
      </c>
      <c r="D52" s="6" t="n">
        <f aca="false">C52-B52+1</f>
        <v>35818084</v>
      </c>
      <c r="E52" s="5" t="s">
        <v>27</v>
      </c>
      <c r="F52" s="5" t="s">
        <v>23</v>
      </c>
      <c r="G52" s="5" t="s">
        <v>26</v>
      </c>
      <c r="H52" s="5" t="n">
        <v>450</v>
      </c>
      <c r="I52" s="5" t="n">
        <v>416</v>
      </c>
      <c r="J52" s="5" t="n">
        <v>405</v>
      </c>
      <c r="K52" s="5" t="n">
        <v>-93</v>
      </c>
      <c r="L52" s="5" t="n">
        <v>-74</v>
      </c>
      <c r="M52" s="5" t="n">
        <v>-66</v>
      </c>
      <c r="N52" s="5" t="n">
        <v>-93</v>
      </c>
      <c r="O52" s="7" t="n">
        <v>8.13</v>
      </c>
    </row>
    <row r="53" customFormat="false" ht="12.8" hidden="false" customHeight="false" outlineLevel="0" collapsed="false">
      <c r="A53" s="5" t="s">
        <v>40</v>
      </c>
      <c r="B53" s="6" t="n">
        <v>224725</v>
      </c>
      <c r="C53" s="6" t="n">
        <v>36042808</v>
      </c>
      <c r="D53" s="6" t="n">
        <f aca="false">C53-B53+1</f>
        <v>35818084</v>
      </c>
      <c r="E53" s="5" t="s">
        <v>29</v>
      </c>
      <c r="F53" s="5" t="s">
        <v>17</v>
      </c>
      <c r="G53" s="5" t="s">
        <v>18</v>
      </c>
      <c r="H53" s="5" t="n">
        <v>450</v>
      </c>
      <c r="I53" s="5" t="n">
        <v>445</v>
      </c>
      <c r="J53" s="5" t="n">
        <v>-92</v>
      </c>
      <c r="K53" s="5" t="n">
        <v>144</v>
      </c>
      <c r="L53" s="5" t="n">
        <v>49</v>
      </c>
      <c r="M53" s="5" t="n">
        <v>379</v>
      </c>
      <c r="N53" s="5" t="n">
        <v>49</v>
      </c>
      <c r="O53" s="7" t="n">
        <v>8.83</v>
      </c>
    </row>
    <row r="54" customFormat="false" ht="12.8" hidden="false" customHeight="false" outlineLevel="0" collapsed="false">
      <c r="A54" s="5" t="s">
        <v>40</v>
      </c>
      <c r="B54" s="6" t="n">
        <v>21370789</v>
      </c>
      <c r="C54" s="6" t="n">
        <v>30627290</v>
      </c>
      <c r="D54" s="6" t="n">
        <f aca="false">C54-B54+1</f>
        <v>9256502</v>
      </c>
      <c r="E54" s="5" t="s">
        <v>31</v>
      </c>
      <c r="F54" s="5" t="s">
        <v>18</v>
      </c>
      <c r="G54" s="5" t="s">
        <v>17</v>
      </c>
      <c r="H54" s="5" t="n">
        <v>200</v>
      </c>
      <c r="I54" s="5" t="n">
        <v>195</v>
      </c>
      <c r="J54" s="5" t="n">
        <v>-32</v>
      </c>
      <c r="K54" s="5" t="n">
        <v>-21</v>
      </c>
      <c r="L54" s="5" t="n">
        <v>179</v>
      </c>
      <c r="M54" s="5" t="n">
        <v>30</v>
      </c>
      <c r="N54" s="5" t="n">
        <v>30</v>
      </c>
      <c r="O54" s="7" t="n">
        <v>2.58</v>
      </c>
    </row>
    <row r="55" customFormat="false" ht="12.8" hidden="false" customHeight="false" outlineLevel="0" collapsed="false">
      <c r="A55" s="5" t="s">
        <v>40</v>
      </c>
      <c r="B55" s="6" t="n">
        <v>24206638</v>
      </c>
      <c r="C55" s="6" t="n">
        <v>26835785</v>
      </c>
      <c r="D55" s="6" t="n">
        <f aca="false">C55-B55+1</f>
        <v>2629148</v>
      </c>
      <c r="E55" s="5" t="s">
        <v>22</v>
      </c>
      <c r="F55" s="5" t="s">
        <v>23</v>
      </c>
      <c r="G55" s="5" t="s">
        <v>18</v>
      </c>
      <c r="H55" s="5" t="n">
        <v>50</v>
      </c>
      <c r="I55" s="5" t="n">
        <v>47</v>
      </c>
      <c r="J55" s="5" t="n">
        <v>-5</v>
      </c>
      <c r="K55" s="5" t="n">
        <v>13</v>
      </c>
      <c r="L55" s="5" t="n">
        <v>7</v>
      </c>
      <c r="M55" s="5" t="n">
        <v>30</v>
      </c>
      <c r="N55" s="5" t="n">
        <v>13</v>
      </c>
      <c r="O55" s="7" t="n">
        <v>11.66</v>
      </c>
    </row>
    <row r="56" customFormat="false" ht="12.8" hidden="false" customHeight="false" outlineLevel="0" collapsed="false">
      <c r="A56" s="5" t="s">
        <v>40</v>
      </c>
      <c r="B56" s="6" t="n">
        <v>26840781</v>
      </c>
      <c r="C56" s="6" t="n">
        <v>34260137</v>
      </c>
      <c r="D56" s="6" t="n">
        <f aca="false">C56-B56+1</f>
        <v>7419357</v>
      </c>
      <c r="E56" s="5" t="s">
        <v>30</v>
      </c>
      <c r="F56" s="5" t="s">
        <v>18</v>
      </c>
      <c r="G56" s="5" t="s">
        <v>17</v>
      </c>
      <c r="H56" s="5" t="n">
        <v>200</v>
      </c>
      <c r="I56" s="5" t="n">
        <v>188</v>
      </c>
      <c r="J56" s="5" t="n">
        <v>-20</v>
      </c>
      <c r="K56" s="5" t="n">
        <v>-5</v>
      </c>
      <c r="L56" s="5" t="n">
        <v>183</v>
      </c>
      <c r="M56" s="5" t="n">
        <v>42</v>
      </c>
      <c r="N56" s="5" t="n">
        <v>42</v>
      </c>
      <c r="O56" s="7" t="n">
        <v>2.5</v>
      </c>
    </row>
    <row r="57" customFormat="false" ht="12.8" hidden="false" customHeight="false" outlineLevel="0" collapsed="false">
      <c r="A57" s="5" t="s">
        <v>40</v>
      </c>
      <c r="B57" s="6" t="n">
        <v>26840781</v>
      </c>
      <c r="C57" s="6" t="n">
        <v>36042808</v>
      </c>
      <c r="D57" s="6" t="n">
        <f aca="false">C57-B57+1</f>
        <v>9202028</v>
      </c>
      <c r="E57" s="5" t="s">
        <v>24</v>
      </c>
      <c r="F57" s="5" t="s">
        <v>17</v>
      </c>
      <c r="G57" s="5" t="s">
        <v>18</v>
      </c>
      <c r="H57" s="5" t="n">
        <v>250</v>
      </c>
      <c r="I57" s="5" t="n">
        <v>245</v>
      </c>
      <c r="J57" s="5" t="n">
        <v>-51</v>
      </c>
      <c r="K57" s="5" t="n">
        <v>56</v>
      </c>
      <c r="L57" s="5" t="n">
        <v>58</v>
      </c>
      <c r="M57" s="5" t="n">
        <v>195</v>
      </c>
      <c r="N57" s="5" t="n">
        <v>58</v>
      </c>
      <c r="O57" s="7" t="n">
        <v>2.28</v>
      </c>
    </row>
    <row r="58" customFormat="false" ht="12.8" hidden="false" customHeight="false" outlineLevel="0" collapsed="false">
      <c r="A58" s="5" t="s">
        <v>40</v>
      </c>
      <c r="B58" s="6" t="n">
        <v>26840781</v>
      </c>
      <c r="C58" s="6" t="n">
        <v>36042808</v>
      </c>
      <c r="D58" s="6" t="n">
        <f aca="false">C58-B58+1</f>
        <v>9202028</v>
      </c>
      <c r="E58" s="5" t="s">
        <v>20</v>
      </c>
      <c r="F58" s="5" t="s">
        <v>17</v>
      </c>
      <c r="G58" s="5" t="s">
        <v>18</v>
      </c>
      <c r="H58" s="5" t="n">
        <v>250</v>
      </c>
      <c r="I58" s="5" t="n">
        <v>249</v>
      </c>
      <c r="J58" s="5" t="n">
        <v>-54</v>
      </c>
      <c r="K58" s="5" t="n">
        <v>55</v>
      </c>
      <c r="L58" s="5" t="n">
        <v>69</v>
      </c>
      <c r="M58" s="5" t="n">
        <v>184</v>
      </c>
      <c r="N58" s="5" t="n">
        <v>69</v>
      </c>
      <c r="O58" s="7" t="n">
        <v>9.78</v>
      </c>
    </row>
    <row r="59" customFormat="false" ht="12.8" hidden="false" customHeight="false" outlineLevel="0" collapsed="false">
      <c r="A59" s="5" t="s">
        <v>41</v>
      </c>
      <c r="B59" s="6" t="n">
        <v>87246</v>
      </c>
      <c r="C59" s="6" t="n">
        <v>1167956</v>
      </c>
      <c r="D59" s="6" t="n">
        <f aca="false">C59-B59+1</f>
        <v>1080711</v>
      </c>
      <c r="E59" s="5" t="s">
        <v>42</v>
      </c>
      <c r="F59" s="5" t="s">
        <v>17</v>
      </c>
      <c r="G59" s="5" t="s">
        <v>26</v>
      </c>
      <c r="H59" s="5" t="n">
        <v>50</v>
      </c>
      <c r="I59" s="5" t="n">
        <v>50</v>
      </c>
      <c r="J59" s="5" t="n">
        <v>42</v>
      </c>
      <c r="K59" s="5" t="n">
        <v>-17</v>
      </c>
      <c r="L59" s="5" t="n">
        <v>10</v>
      </c>
      <c r="M59" s="5" t="n">
        <v>-1</v>
      </c>
      <c r="N59" s="5" t="n">
        <v>10</v>
      </c>
      <c r="O59" s="7" t="n">
        <v>3.95</v>
      </c>
    </row>
    <row r="60" customFormat="false" ht="12.8" hidden="false" customHeight="false" outlineLevel="0" collapsed="false">
      <c r="A60" s="5" t="s">
        <v>41</v>
      </c>
      <c r="B60" s="6" t="n">
        <v>1167980</v>
      </c>
      <c r="C60" s="6" t="n">
        <v>3111950</v>
      </c>
      <c r="D60" s="6" t="n">
        <f aca="false">C60-B60+1</f>
        <v>1943971</v>
      </c>
      <c r="E60" s="5" t="s">
        <v>43</v>
      </c>
      <c r="F60" s="5" t="s">
        <v>17</v>
      </c>
      <c r="G60" s="5" t="s">
        <v>26</v>
      </c>
      <c r="H60" s="5" t="n">
        <v>50</v>
      </c>
      <c r="I60" s="5" t="n">
        <v>50</v>
      </c>
      <c r="J60" s="5" t="n">
        <v>40</v>
      </c>
      <c r="K60" s="5" t="n">
        <v>-20</v>
      </c>
      <c r="L60" s="5" t="n">
        <v>15</v>
      </c>
      <c r="M60" s="5" t="n">
        <v>-15</v>
      </c>
      <c r="N60" s="5" t="n">
        <v>15</v>
      </c>
      <c r="O60" s="7" t="n">
        <v>7.35</v>
      </c>
    </row>
    <row r="61" customFormat="false" ht="12.8" hidden="false" customHeight="false" outlineLevel="0" collapsed="false">
      <c r="A61" s="5" t="s">
        <v>41</v>
      </c>
      <c r="B61" s="6" t="n">
        <v>1167980</v>
      </c>
      <c r="C61" s="6" t="n">
        <v>3111950</v>
      </c>
      <c r="D61" s="6" t="n">
        <f aca="false">C61-B61+1</f>
        <v>1943971</v>
      </c>
      <c r="E61" s="5" t="s">
        <v>29</v>
      </c>
      <c r="F61" s="5" t="s">
        <v>17</v>
      </c>
      <c r="G61" s="5" t="s">
        <v>18</v>
      </c>
      <c r="H61" s="5" t="n">
        <v>50</v>
      </c>
      <c r="I61" s="5" t="n">
        <v>50</v>
      </c>
      <c r="J61" s="5" t="n">
        <v>-18</v>
      </c>
      <c r="K61" s="5" t="n">
        <v>18</v>
      </c>
      <c r="L61" s="5" t="n">
        <v>13</v>
      </c>
      <c r="M61" s="5" t="n">
        <v>39</v>
      </c>
      <c r="N61" s="5" t="n">
        <v>13</v>
      </c>
      <c r="O61" s="7" t="n">
        <v>8.83</v>
      </c>
    </row>
    <row r="62" customFormat="false" ht="12.8" hidden="false" customHeight="false" outlineLevel="0" collapsed="false">
      <c r="A62" s="5" t="s">
        <v>41</v>
      </c>
      <c r="B62" s="6" t="n">
        <v>1167980</v>
      </c>
      <c r="C62" s="6" t="n">
        <v>9239325</v>
      </c>
      <c r="D62" s="6" t="n">
        <f aca="false">C62-B62+1</f>
        <v>8071346</v>
      </c>
      <c r="E62" s="5" t="s">
        <v>21</v>
      </c>
      <c r="F62" s="5" t="s">
        <v>17</v>
      </c>
      <c r="G62" s="5" t="s">
        <v>18</v>
      </c>
      <c r="H62" s="5" t="n">
        <v>200</v>
      </c>
      <c r="I62" s="5" t="n">
        <v>194</v>
      </c>
      <c r="J62" s="5" t="n">
        <v>-64</v>
      </c>
      <c r="K62" s="5" t="n">
        <v>65</v>
      </c>
      <c r="L62" s="5" t="n">
        <v>64</v>
      </c>
      <c r="M62" s="5" t="n">
        <v>144</v>
      </c>
      <c r="N62" s="5" t="n">
        <v>64</v>
      </c>
      <c r="O62" s="7" t="n">
        <v>20.53</v>
      </c>
    </row>
    <row r="63" customFormat="false" ht="12.8" hidden="false" customHeight="false" outlineLevel="0" collapsed="false">
      <c r="A63" s="5" t="s">
        <v>41</v>
      </c>
      <c r="B63" s="6" t="n">
        <v>4844273</v>
      </c>
      <c r="C63" s="6" t="n">
        <v>12444713</v>
      </c>
      <c r="D63" s="6" t="n">
        <f aca="false">C63-B63+1</f>
        <v>7600441</v>
      </c>
      <c r="E63" s="5" t="s">
        <v>20</v>
      </c>
      <c r="F63" s="5" t="s">
        <v>17</v>
      </c>
      <c r="G63" s="5" t="s">
        <v>18</v>
      </c>
      <c r="H63" s="5" t="n">
        <v>150</v>
      </c>
      <c r="I63" s="5" t="n">
        <v>149</v>
      </c>
      <c r="J63" s="5" t="n">
        <v>-43</v>
      </c>
      <c r="K63" s="5" t="n">
        <v>18</v>
      </c>
      <c r="L63" s="5" t="n">
        <v>45</v>
      </c>
      <c r="M63" s="5" t="n">
        <v>125</v>
      </c>
      <c r="N63" s="5" t="n">
        <v>45</v>
      </c>
      <c r="O63" s="7" t="n">
        <v>9.78</v>
      </c>
    </row>
    <row r="64" customFormat="false" ht="12.8" hidden="false" customHeight="false" outlineLevel="0" collapsed="false">
      <c r="A64" s="5" t="s">
        <v>41</v>
      </c>
      <c r="B64" s="6" t="n">
        <v>9253552</v>
      </c>
      <c r="C64" s="6" t="n">
        <v>15927991</v>
      </c>
      <c r="D64" s="6" t="n">
        <f aca="false">C64-B64+1</f>
        <v>6674440</v>
      </c>
      <c r="E64" s="5" t="s">
        <v>29</v>
      </c>
      <c r="F64" s="5" t="s">
        <v>17</v>
      </c>
      <c r="G64" s="5" t="s">
        <v>18</v>
      </c>
      <c r="H64" s="5" t="n">
        <v>100</v>
      </c>
      <c r="I64" s="5" t="n">
        <v>99</v>
      </c>
      <c r="J64" s="5" t="n">
        <v>-13</v>
      </c>
      <c r="K64" s="5" t="n">
        <v>4</v>
      </c>
      <c r="L64" s="5" t="n">
        <v>27</v>
      </c>
      <c r="M64" s="5" t="n">
        <v>85</v>
      </c>
      <c r="N64" s="5" t="n">
        <v>27</v>
      </c>
      <c r="O64" s="7" t="n">
        <v>8.83</v>
      </c>
    </row>
    <row r="65" customFormat="false" ht="12.8" hidden="false" customHeight="false" outlineLevel="0" collapsed="false">
      <c r="A65" s="5" t="s">
        <v>41</v>
      </c>
      <c r="B65" s="6" t="n">
        <v>36084655</v>
      </c>
      <c r="C65" s="6" t="n">
        <v>38740005</v>
      </c>
      <c r="D65" s="6" t="n">
        <f aca="false">C65-B65+1</f>
        <v>2655351</v>
      </c>
      <c r="E65" s="5" t="s">
        <v>44</v>
      </c>
      <c r="F65" s="5" t="s">
        <v>17</v>
      </c>
      <c r="G65" s="5" t="s">
        <v>18</v>
      </c>
      <c r="H65" s="5" t="n">
        <v>50</v>
      </c>
      <c r="I65" s="5" t="n">
        <v>50</v>
      </c>
      <c r="J65" s="5" t="n">
        <v>-12</v>
      </c>
      <c r="K65" s="5" t="n">
        <v>6</v>
      </c>
      <c r="L65" s="5" t="n">
        <v>10</v>
      </c>
      <c r="M65" s="5" t="n">
        <v>37</v>
      </c>
      <c r="N65" s="5" t="n">
        <v>10</v>
      </c>
      <c r="O65" s="7" t="n">
        <v>-0.94</v>
      </c>
    </row>
    <row r="66" customFormat="false" ht="12.8" hidden="false" customHeight="false" outlineLevel="0" collapsed="false">
      <c r="A66" s="5" t="s">
        <v>41</v>
      </c>
      <c r="B66" s="6" t="n">
        <v>36084655</v>
      </c>
      <c r="C66" s="6" t="n">
        <v>38740005</v>
      </c>
      <c r="D66" s="6" t="n">
        <f aca="false">C66-B66+1</f>
        <v>2655351</v>
      </c>
      <c r="E66" s="5" t="s">
        <v>45</v>
      </c>
      <c r="F66" s="5" t="s">
        <v>17</v>
      </c>
      <c r="G66" s="5" t="s">
        <v>18</v>
      </c>
      <c r="H66" s="5" t="n">
        <v>50</v>
      </c>
      <c r="I66" s="5" t="n">
        <v>49</v>
      </c>
      <c r="J66" s="5" t="n">
        <v>-11</v>
      </c>
      <c r="K66" s="5" t="n">
        <v>7</v>
      </c>
      <c r="L66" s="5" t="n">
        <v>11</v>
      </c>
      <c r="M66" s="5" t="n">
        <v>36</v>
      </c>
      <c r="N66" s="5" t="n">
        <v>11</v>
      </c>
      <c r="O66" s="7" t="n">
        <v>-1.78</v>
      </c>
    </row>
    <row r="67" customFormat="false" ht="12.8" hidden="false" customHeight="false" outlineLevel="0" collapsed="false">
      <c r="A67" s="5" t="s">
        <v>41</v>
      </c>
      <c r="B67" s="6" t="n">
        <v>36084655</v>
      </c>
      <c r="C67" s="6" t="n">
        <v>38740005</v>
      </c>
      <c r="D67" s="6" t="n">
        <f aca="false">C67-B67+1</f>
        <v>2655351</v>
      </c>
      <c r="E67" s="5" t="s">
        <v>46</v>
      </c>
      <c r="F67" s="5" t="s">
        <v>17</v>
      </c>
      <c r="G67" s="5" t="s">
        <v>18</v>
      </c>
      <c r="H67" s="5" t="n">
        <v>50</v>
      </c>
      <c r="I67" s="5" t="n">
        <v>50</v>
      </c>
      <c r="J67" s="5" t="n">
        <v>-12</v>
      </c>
      <c r="K67" s="5" t="n">
        <v>6</v>
      </c>
      <c r="L67" s="5" t="n">
        <v>10</v>
      </c>
      <c r="M67" s="5" t="n">
        <v>37</v>
      </c>
      <c r="N67" s="5" t="n">
        <v>10</v>
      </c>
      <c r="O67" s="7" t="n">
        <v>-1.15</v>
      </c>
    </row>
    <row r="68" customFormat="false" ht="12.8" hidden="false" customHeight="false" outlineLevel="0" collapsed="false">
      <c r="A68" s="5" t="s">
        <v>41</v>
      </c>
      <c r="B68" s="6" t="n">
        <v>36084655</v>
      </c>
      <c r="C68" s="6" t="n">
        <v>38740005</v>
      </c>
      <c r="D68" s="6" t="n">
        <f aca="false">C68-B68+1</f>
        <v>2655351</v>
      </c>
      <c r="E68" s="5" t="s">
        <v>47</v>
      </c>
      <c r="F68" s="5" t="s">
        <v>17</v>
      </c>
      <c r="G68" s="5" t="s">
        <v>18</v>
      </c>
      <c r="H68" s="5" t="n">
        <v>50</v>
      </c>
      <c r="I68" s="5" t="n">
        <v>49</v>
      </c>
      <c r="J68" s="5" t="n">
        <v>-13</v>
      </c>
      <c r="K68" s="5" t="n">
        <v>7</v>
      </c>
      <c r="L68" s="5" t="n">
        <v>9</v>
      </c>
      <c r="M68" s="5" t="n">
        <v>36</v>
      </c>
      <c r="N68" s="5" t="n">
        <v>9</v>
      </c>
      <c r="O68" s="7" t="n">
        <v>-2.27</v>
      </c>
    </row>
    <row r="69" customFormat="false" ht="12.8" hidden="false" customHeight="false" outlineLevel="0" collapsed="false">
      <c r="A69" s="5" t="s">
        <v>41</v>
      </c>
      <c r="B69" s="6" t="n">
        <v>36084655</v>
      </c>
      <c r="C69" s="6" t="n">
        <v>38740005</v>
      </c>
      <c r="D69" s="6" t="n">
        <f aca="false">C69-B69+1</f>
        <v>2655351</v>
      </c>
      <c r="E69" s="5" t="s">
        <v>48</v>
      </c>
      <c r="F69" s="5" t="s">
        <v>17</v>
      </c>
      <c r="G69" s="5" t="s">
        <v>18</v>
      </c>
      <c r="H69" s="5" t="n">
        <v>50</v>
      </c>
      <c r="I69" s="5" t="n">
        <v>50</v>
      </c>
      <c r="J69" s="5" t="n">
        <v>-12</v>
      </c>
      <c r="K69" s="5" t="n">
        <v>6</v>
      </c>
      <c r="L69" s="5" t="n">
        <v>10</v>
      </c>
      <c r="M69" s="5" t="n">
        <v>37</v>
      </c>
      <c r="N69" s="5" t="n">
        <v>10</v>
      </c>
      <c r="O69" s="7" t="n">
        <v>-0.43</v>
      </c>
    </row>
    <row r="70" customFormat="false" ht="12.8" hidden="false" customHeight="false" outlineLevel="0" collapsed="false">
      <c r="A70" s="5" t="s">
        <v>41</v>
      </c>
      <c r="B70" s="6" t="n">
        <v>36084655</v>
      </c>
      <c r="C70" s="6" t="n">
        <v>38740005</v>
      </c>
      <c r="D70" s="6" t="n">
        <f aca="false">C70-B70+1</f>
        <v>2655351</v>
      </c>
      <c r="E70" s="5" t="s">
        <v>49</v>
      </c>
      <c r="F70" s="5" t="s">
        <v>17</v>
      </c>
      <c r="G70" s="5" t="s">
        <v>18</v>
      </c>
      <c r="H70" s="5" t="n">
        <v>50</v>
      </c>
      <c r="I70" s="5" t="n">
        <v>50</v>
      </c>
      <c r="J70" s="5" t="n">
        <v>-12</v>
      </c>
      <c r="K70" s="5" t="n">
        <v>6</v>
      </c>
      <c r="L70" s="5" t="n">
        <v>10</v>
      </c>
      <c r="M70" s="5" t="n">
        <v>37</v>
      </c>
      <c r="N70" s="5" t="n">
        <v>10</v>
      </c>
      <c r="O70" s="7" t="n">
        <v>-0.21</v>
      </c>
    </row>
    <row r="71" customFormat="false" ht="12.8" hidden="false" customHeight="false" outlineLevel="0" collapsed="false">
      <c r="A71" s="5" t="s">
        <v>41</v>
      </c>
      <c r="B71" s="6" t="n">
        <v>38746105</v>
      </c>
      <c r="C71" s="6" t="n">
        <v>45137658</v>
      </c>
      <c r="D71" s="6" t="n">
        <f aca="false">C71-B71+1</f>
        <v>6391554</v>
      </c>
      <c r="E71" s="5" t="s">
        <v>20</v>
      </c>
      <c r="F71" s="5" t="s">
        <v>17</v>
      </c>
      <c r="G71" s="5" t="s">
        <v>18</v>
      </c>
      <c r="H71" s="5" t="n">
        <v>200</v>
      </c>
      <c r="I71" s="5" t="n">
        <v>200</v>
      </c>
      <c r="J71" s="5" t="n">
        <v>-24</v>
      </c>
      <c r="K71" s="5" t="n">
        <v>55</v>
      </c>
      <c r="L71" s="5" t="n">
        <v>41</v>
      </c>
      <c r="M71" s="5" t="n">
        <v>171</v>
      </c>
      <c r="N71" s="5" t="n">
        <v>41</v>
      </c>
      <c r="O71" s="7" t="n">
        <v>9.78</v>
      </c>
    </row>
    <row r="72" customFormat="false" ht="12.8" hidden="false" customHeight="false" outlineLevel="0" collapsed="false">
      <c r="A72" s="5" t="s">
        <v>50</v>
      </c>
      <c r="B72" s="6" t="n">
        <v>83973</v>
      </c>
      <c r="C72" s="6" t="n">
        <v>8778829</v>
      </c>
      <c r="D72" s="6" t="n">
        <f aca="false">C72-B72+1</f>
        <v>8694857</v>
      </c>
      <c r="E72" s="5" t="s">
        <v>20</v>
      </c>
      <c r="F72" s="5" t="s">
        <v>17</v>
      </c>
      <c r="G72" s="5" t="s">
        <v>18</v>
      </c>
      <c r="H72" s="5" t="n">
        <v>200</v>
      </c>
      <c r="I72" s="5" t="n">
        <v>200</v>
      </c>
      <c r="J72" s="5" t="n">
        <v>-41</v>
      </c>
      <c r="K72" s="5" t="n">
        <v>80</v>
      </c>
      <c r="L72" s="5" t="n">
        <v>16</v>
      </c>
      <c r="M72" s="5" t="n">
        <v>166</v>
      </c>
      <c r="N72" s="5" t="n">
        <v>16</v>
      </c>
      <c r="O72" s="7" t="n">
        <v>9.78</v>
      </c>
    </row>
    <row r="73" customFormat="false" ht="12.8" hidden="false" customHeight="false" outlineLevel="0" collapsed="false">
      <c r="A73" s="5" t="s">
        <v>50</v>
      </c>
      <c r="B73" s="6" t="n">
        <v>2245539</v>
      </c>
      <c r="C73" s="6" t="n">
        <v>4699179</v>
      </c>
      <c r="D73" s="6" t="n">
        <f aca="false">C73-B73+1</f>
        <v>2453641</v>
      </c>
      <c r="E73" s="5" t="s">
        <v>51</v>
      </c>
      <c r="F73" s="5" t="s">
        <v>17</v>
      </c>
      <c r="G73" s="5" t="s">
        <v>26</v>
      </c>
      <c r="H73" s="5" t="n">
        <v>50</v>
      </c>
      <c r="I73" s="5" t="n">
        <v>46</v>
      </c>
      <c r="J73" s="5" t="n">
        <v>38</v>
      </c>
      <c r="K73" s="5" t="n">
        <v>-8</v>
      </c>
      <c r="L73" s="5" t="n">
        <v>-10</v>
      </c>
      <c r="M73" s="5" t="n">
        <v>1</v>
      </c>
      <c r="N73" s="5" t="n">
        <v>-10</v>
      </c>
      <c r="O73" s="7" t="n">
        <v>2.35</v>
      </c>
    </row>
    <row r="74" customFormat="false" ht="12.8" hidden="false" customHeight="false" outlineLevel="0" collapsed="false">
      <c r="A74" s="5" t="s">
        <v>50</v>
      </c>
      <c r="B74" s="6" t="n">
        <v>2245539</v>
      </c>
      <c r="C74" s="6" t="n">
        <v>55238790</v>
      </c>
      <c r="D74" s="6" t="n">
        <f aca="false">C74-B74+1</f>
        <v>52993252</v>
      </c>
      <c r="E74" s="5" t="s">
        <v>21</v>
      </c>
      <c r="F74" s="5" t="s">
        <v>17</v>
      </c>
      <c r="G74" s="5" t="s">
        <v>18</v>
      </c>
      <c r="H74" s="5" t="n">
        <v>450</v>
      </c>
      <c r="I74" s="5" t="n">
        <v>442</v>
      </c>
      <c r="J74" s="5" t="n">
        <v>-62</v>
      </c>
      <c r="K74" s="5" t="n">
        <v>131</v>
      </c>
      <c r="L74" s="5" t="n">
        <v>68</v>
      </c>
      <c r="M74" s="5" t="n">
        <v>382</v>
      </c>
      <c r="N74" s="5" t="n">
        <v>68</v>
      </c>
      <c r="O74" s="7" t="n">
        <v>20.53</v>
      </c>
    </row>
    <row r="75" customFormat="false" ht="12.8" hidden="false" customHeight="false" outlineLevel="0" collapsed="false">
      <c r="A75" s="5" t="s">
        <v>50</v>
      </c>
      <c r="B75" s="6" t="n">
        <v>4699227</v>
      </c>
      <c r="C75" s="6" t="n">
        <v>6976506</v>
      </c>
      <c r="D75" s="6" t="n">
        <f aca="false">C75-B75+1</f>
        <v>2277280</v>
      </c>
      <c r="E75" s="5" t="s">
        <v>52</v>
      </c>
      <c r="F75" s="5" t="s">
        <v>17</v>
      </c>
      <c r="G75" s="5" t="s">
        <v>18</v>
      </c>
      <c r="H75" s="5" t="n">
        <v>50</v>
      </c>
      <c r="I75" s="5" t="n">
        <v>49</v>
      </c>
      <c r="J75" s="5" t="n">
        <v>-14</v>
      </c>
      <c r="K75" s="5" t="n">
        <v>10</v>
      </c>
      <c r="L75" s="5" t="n">
        <v>6</v>
      </c>
      <c r="M75" s="5" t="n">
        <v>44</v>
      </c>
      <c r="N75" s="5" t="n">
        <v>6</v>
      </c>
      <c r="O75" s="7" t="n">
        <v>-0.31</v>
      </c>
    </row>
    <row r="76" customFormat="false" ht="12.8" hidden="false" customHeight="false" outlineLevel="0" collapsed="false">
      <c r="A76" s="5" t="s">
        <v>50</v>
      </c>
      <c r="B76" s="6" t="n">
        <v>4699227</v>
      </c>
      <c r="C76" s="6" t="n">
        <v>6976506</v>
      </c>
      <c r="D76" s="6" t="n">
        <f aca="false">C76-B76+1</f>
        <v>2277280</v>
      </c>
      <c r="E76" s="5" t="s">
        <v>53</v>
      </c>
      <c r="F76" s="5" t="s">
        <v>17</v>
      </c>
      <c r="G76" s="5" t="s">
        <v>18</v>
      </c>
      <c r="H76" s="5" t="n">
        <v>50</v>
      </c>
      <c r="I76" s="5" t="n">
        <v>50</v>
      </c>
      <c r="J76" s="5" t="n">
        <v>-15</v>
      </c>
      <c r="K76" s="5" t="n">
        <v>9</v>
      </c>
      <c r="L76" s="5" t="n">
        <v>5</v>
      </c>
      <c r="M76" s="5" t="n">
        <v>45</v>
      </c>
      <c r="N76" s="5" t="n">
        <v>5</v>
      </c>
      <c r="O76" s="7" t="n">
        <v>-0.91</v>
      </c>
    </row>
    <row r="77" customFormat="false" ht="12.8" hidden="false" customHeight="false" outlineLevel="0" collapsed="false">
      <c r="A77" s="5" t="s">
        <v>50</v>
      </c>
      <c r="B77" s="6" t="n">
        <v>4699227</v>
      </c>
      <c r="C77" s="6" t="n">
        <v>6976506</v>
      </c>
      <c r="D77" s="6" t="n">
        <f aca="false">C77-B77+1</f>
        <v>2277280</v>
      </c>
      <c r="E77" s="5" t="s">
        <v>54</v>
      </c>
      <c r="F77" s="5" t="s">
        <v>17</v>
      </c>
      <c r="G77" s="5" t="s">
        <v>18</v>
      </c>
      <c r="H77" s="5" t="n">
        <v>50</v>
      </c>
      <c r="I77" s="5" t="n">
        <v>49</v>
      </c>
      <c r="J77" s="5" t="n">
        <v>-14</v>
      </c>
      <c r="K77" s="5" t="n">
        <v>8</v>
      </c>
      <c r="L77" s="5" t="n">
        <v>4</v>
      </c>
      <c r="M77" s="5" t="n">
        <v>44</v>
      </c>
      <c r="N77" s="5" t="n">
        <v>4</v>
      </c>
      <c r="O77" s="7" t="n">
        <v>-1.15</v>
      </c>
    </row>
    <row r="78" customFormat="false" ht="12.8" hidden="false" customHeight="false" outlineLevel="0" collapsed="false">
      <c r="A78" s="5" t="s">
        <v>50</v>
      </c>
      <c r="B78" s="6" t="n">
        <v>4699227</v>
      </c>
      <c r="C78" s="6" t="n">
        <v>6976506</v>
      </c>
      <c r="D78" s="6" t="n">
        <f aca="false">C78-B78+1</f>
        <v>2277280</v>
      </c>
      <c r="E78" s="5" t="s">
        <v>55</v>
      </c>
      <c r="F78" s="5" t="s">
        <v>17</v>
      </c>
      <c r="G78" s="5" t="s">
        <v>18</v>
      </c>
      <c r="H78" s="5" t="n">
        <v>50</v>
      </c>
      <c r="I78" s="5" t="n">
        <v>50</v>
      </c>
      <c r="J78" s="5" t="n">
        <v>-15</v>
      </c>
      <c r="K78" s="5" t="n">
        <v>9</v>
      </c>
      <c r="L78" s="5" t="n">
        <v>5</v>
      </c>
      <c r="M78" s="5" t="n">
        <v>45</v>
      </c>
      <c r="N78" s="5" t="n">
        <v>5</v>
      </c>
      <c r="O78" s="7" t="n">
        <v>-1.24</v>
      </c>
    </row>
    <row r="79" customFormat="false" ht="12.8" hidden="false" customHeight="false" outlineLevel="0" collapsed="false">
      <c r="A79" s="5" t="s">
        <v>50</v>
      </c>
      <c r="B79" s="6" t="n">
        <v>4699227</v>
      </c>
      <c r="C79" s="6" t="n">
        <v>6976506</v>
      </c>
      <c r="D79" s="6" t="n">
        <f aca="false">C79-B79+1</f>
        <v>2277280</v>
      </c>
      <c r="E79" s="5" t="s">
        <v>56</v>
      </c>
      <c r="F79" s="5" t="s">
        <v>17</v>
      </c>
      <c r="G79" s="5" t="s">
        <v>18</v>
      </c>
      <c r="H79" s="5" t="n">
        <v>50</v>
      </c>
      <c r="I79" s="5" t="n">
        <v>48</v>
      </c>
      <c r="J79" s="5" t="n">
        <v>-13</v>
      </c>
      <c r="K79" s="5" t="n">
        <v>9</v>
      </c>
      <c r="L79" s="5" t="n">
        <v>5</v>
      </c>
      <c r="M79" s="5" t="n">
        <v>45</v>
      </c>
      <c r="N79" s="5" t="n">
        <v>5</v>
      </c>
      <c r="O79" s="7" t="n">
        <v>-8.88</v>
      </c>
    </row>
    <row r="80" customFormat="false" ht="12.8" hidden="false" customHeight="false" outlineLevel="0" collapsed="false">
      <c r="A80" s="5" t="s">
        <v>50</v>
      </c>
      <c r="B80" s="6" t="n">
        <v>4699227</v>
      </c>
      <c r="C80" s="6" t="n">
        <v>6976506</v>
      </c>
      <c r="D80" s="6" t="n">
        <f aca="false">C80-B80+1</f>
        <v>2277280</v>
      </c>
      <c r="E80" s="5" t="s">
        <v>57</v>
      </c>
      <c r="F80" s="5" t="s">
        <v>17</v>
      </c>
      <c r="G80" s="5" t="s">
        <v>18</v>
      </c>
      <c r="H80" s="5" t="n">
        <v>50</v>
      </c>
      <c r="I80" s="5" t="n">
        <v>50</v>
      </c>
      <c r="J80" s="5" t="n">
        <v>-15</v>
      </c>
      <c r="K80" s="5" t="n">
        <v>9</v>
      </c>
      <c r="L80" s="5" t="n">
        <v>5</v>
      </c>
      <c r="M80" s="5" t="n">
        <v>45</v>
      </c>
      <c r="N80" s="5" t="n">
        <v>5</v>
      </c>
      <c r="O80" s="7" t="n">
        <v>-1.49</v>
      </c>
    </row>
    <row r="81" customFormat="false" ht="12.8" hidden="false" customHeight="false" outlineLevel="0" collapsed="false">
      <c r="A81" s="5" t="s">
        <v>50</v>
      </c>
      <c r="B81" s="6" t="n">
        <v>4699227</v>
      </c>
      <c r="C81" s="6" t="n">
        <v>6976506</v>
      </c>
      <c r="D81" s="6" t="n">
        <f aca="false">C81-B81+1</f>
        <v>2277280</v>
      </c>
      <c r="E81" s="5" t="s">
        <v>58</v>
      </c>
      <c r="F81" s="5" t="s">
        <v>17</v>
      </c>
      <c r="G81" s="5" t="s">
        <v>18</v>
      </c>
      <c r="H81" s="5" t="n">
        <v>50</v>
      </c>
      <c r="I81" s="5" t="n">
        <v>48</v>
      </c>
      <c r="J81" s="5" t="n">
        <v>-15</v>
      </c>
      <c r="K81" s="5" t="n">
        <v>11</v>
      </c>
      <c r="L81" s="5" t="n">
        <v>3</v>
      </c>
      <c r="M81" s="5" t="n">
        <v>43</v>
      </c>
      <c r="N81" s="5" t="n">
        <v>3</v>
      </c>
      <c r="O81" s="7" t="n">
        <v>-7.53</v>
      </c>
    </row>
    <row r="82" customFormat="false" ht="12.8" hidden="false" customHeight="false" outlineLevel="0" collapsed="false">
      <c r="A82" s="5" t="s">
        <v>50</v>
      </c>
      <c r="B82" s="6" t="n">
        <v>4699227</v>
      </c>
      <c r="C82" s="6" t="n">
        <v>50566528</v>
      </c>
      <c r="D82" s="6" t="n">
        <f aca="false">C82-B82+1</f>
        <v>45867302</v>
      </c>
      <c r="E82" s="5" t="s">
        <v>22</v>
      </c>
      <c r="F82" s="5" t="s">
        <v>23</v>
      </c>
      <c r="G82" s="5" t="s">
        <v>18</v>
      </c>
      <c r="H82" s="5" t="n">
        <v>400</v>
      </c>
      <c r="I82" s="5" t="n">
        <v>398</v>
      </c>
      <c r="J82" s="5" t="n">
        <v>-76</v>
      </c>
      <c r="K82" s="5" t="n">
        <v>122</v>
      </c>
      <c r="L82" s="5" t="n">
        <v>45</v>
      </c>
      <c r="M82" s="5" t="n">
        <v>363</v>
      </c>
      <c r="N82" s="5" t="n">
        <v>122</v>
      </c>
      <c r="O82" s="7" t="n">
        <v>11.66</v>
      </c>
    </row>
    <row r="83" customFormat="false" ht="12.8" hidden="false" customHeight="false" outlineLevel="0" collapsed="false">
      <c r="A83" s="5" t="s">
        <v>50</v>
      </c>
      <c r="B83" s="6" t="n">
        <v>18569839</v>
      </c>
      <c r="C83" s="6" t="n">
        <v>41169784</v>
      </c>
      <c r="D83" s="6" t="n">
        <f aca="false">C83-B83+1</f>
        <v>22599946</v>
      </c>
      <c r="E83" s="5" t="s">
        <v>59</v>
      </c>
      <c r="F83" s="5" t="s">
        <v>23</v>
      </c>
      <c r="G83" s="5" t="s">
        <v>26</v>
      </c>
      <c r="H83" s="5" t="n">
        <v>50</v>
      </c>
      <c r="I83" s="5" t="n">
        <v>50</v>
      </c>
      <c r="J83" s="5" t="n">
        <v>48</v>
      </c>
      <c r="K83" s="5" t="n">
        <v>-8</v>
      </c>
      <c r="L83" s="5" t="n">
        <v>-18</v>
      </c>
      <c r="M83" s="5" t="n">
        <v>-16</v>
      </c>
      <c r="N83" s="5" t="n">
        <v>-8</v>
      </c>
      <c r="O83" s="7" t="n">
        <v>3.41</v>
      </c>
    </row>
    <row r="84" customFormat="false" ht="12.8" hidden="false" customHeight="false" outlineLevel="0" collapsed="false">
      <c r="A84" s="5" t="s">
        <v>50</v>
      </c>
      <c r="B84" s="6" t="n">
        <v>47739787</v>
      </c>
      <c r="C84" s="6" t="n">
        <v>53034300</v>
      </c>
      <c r="D84" s="6" t="n">
        <f aca="false">C84-B84+1</f>
        <v>5294514</v>
      </c>
      <c r="E84" s="5" t="s">
        <v>19</v>
      </c>
      <c r="F84" s="5" t="s">
        <v>18</v>
      </c>
      <c r="G84" s="5" t="s">
        <v>17</v>
      </c>
      <c r="H84" s="5" t="n">
        <v>100</v>
      </c>
      <c r="I84" s="5" t="n">
        <v>100</v>
      </c>
      <c r="J84" s="5" t="n">
        <v>-19</v>
      </c>
      <c r="K84" s="5" t="n">
        <v>2</v>
      </c>
      <c r="L84" s="5" t="n">
        <v>96</v>
      </c>
      <c r="M84" s="5" t="n">
        <v>17</v>
      </c>
      <c r="N84" s="5" t="n">
        <v>17</v>
      </c>
      <c r="O84" s="7" t="n">
        <v>6.26</v>
      </c>
    </row>
    <row r="85" customFormat="false" ht="12.8" hidden="false" customHeight="false" outlineLevel="0" collapsed="false">
      <c r="A85" s="5" t="s">
        <v>50</v>
      </c>
      <c r="B85" s="6" t="n">
        <v>53065347</v>
      </c>
      <c r="C85" s="6" t="n">
        <v>56692790</v>
      </c>
      <c r="D85" s="6" t="n">
        <f aca="false">C85-B85+1</f>
        <v>3627444</v>
      </c>
      <c r="E85" s="5" t="s">
        <v>31</v>
      </c>
      <c r="F85" s="5" t="s">
        <v>18</v>
      </c>
      <c r="G85" s="5" t="s">
        <v>17</v>
      </c>
      <c r="H85" s="5" t="n">
        <v>100</v>
      </c>
      <c r="I85" s="5" t="n">
        <v>97</v>
      </c>
      <c r="J85" s="5" t="n">
        <v>-29</v>
      </c>
      <c r="K85" s="5" t="n">
        <v>-3</v>
      </c>
      <c r="L85" s="5" t="n">
        <v>76</v>
      </c>
      <c r="M85" s="5" t="n">
        <v>23</v>
      </c>
      <c r="N85" s="5" t="n">
        <v>23</v>
      </c>
      <c r="O85" s="7" t="n">
        <v>2.58</v>
      </c>
    </row>
    <row r="86" customFormat="false" ht="12.8" hidden="false" customHeight="false" outlineLevel="0" collapsed="false">
      <c r="A86" s="5" t="s">
        <v>60</v>
      </c>
      <c r="B86" s="6" t="n">
        <v>4130135</v>
      </c>
      <c r="C86" s="6" t="n">
        <v>7357594</v>
      </c>
      <c r="D86" s="6" t="n">
        <f aca="false">C86-B86+1</f>
        <v>3227460</v>
      </c>
      <c r="E86" s="5" t="s">
        <v>28</v>
      </c>
      <c r="F86" s="5" t="s">
        <v>18</v>
      </c>
      <c r="G86" s="5" t="s">
        <v>17</v>
      </c>
      <c r="H86" s="5" t="n">
        <v>100</v>
      </c>
      <c r="I86" s="5" t="n">
        <v>89</v>
      </c>
      <c r="J86" s="5" t="n">
        <v>-9</v>
      </c>
      <c r="K86" s="5" t="n">
        <v>-15</v>
      </c>
      <c r="L86" s="5" t="n">
        <v>84</v>
      </c>
      <c r="M86" s="5" t="n">
        <v>23</v>
      </c>
      <c r="N86" s="5" t="n">
        <v>23</v>
      </c>
      <c r="O86" s="7" t="n">
        <v>0.81</v>
      </c>
    </row>
    <row r="87" customFormat="false" ht="12.8" hidden="false" customHeight="false" outlineLevel="0" collapsed="false">
      <c r="A87" s="5" t="s">
        <v>60</v>
      </c>
      <c r="B87" s="6" t="n">
        <v>4130135</v>
      </c>
      <c r="C87" s="6" t="n">
        <v>12224980</v>
      </c>
      <c r="D87" s="6" t="n">
        <f aca="false">C87-B87+1</f>
        <v>8094846</v>
      </c>
      <c r="E87" s="5" t="s">
        <v>19</v>
      </c>
      <c r="F87" s="5" t="s">
        <v>18</v>
      </c>
      <c r="G87" s="5" t="s">
        <v>17</v>
      </c>
      <c r="H87" s="5" t="n">
        <v>200</v>
      </c>
      <c r="I87" s="5" t="n">
        <v>195</v>
      </c>
      <c r="J87" s="5" t="n">
        <v>-20</v>
      </c>
      <c r="K87" s="5" t="n">
        <v>-17</v>
      </c>
      <c r="L87" s="5" t="n">
        <v>181</v>
      </c>
      <c r="M87" s="5" t="n">
        <v>76</v>
      </c>
      <c r="N87" s="5" t="n">
        <v>76</v>
      </c>
      <c r="O87" s="7" t="n">
        <v>6.26</v>
      </c>
    </row>
    <row r="88" customFormat="false" ht="12.8" hidden="false" customHeight="false" outlineLevel="0" collapsed="false">
      <c r="A88" s="5" t="s">
        <v>60</v>
      </c>
      <c r="B88" s="6" t="n">
        <v>4130135</v>
      </c>
      <c r="C88" s="6" t="n">
        <v>40272712</v>
      </c>
      <c r="D88" s="6" t="n">
        <f aca="false">C88-B88+1</f>
        <v>36142578</v>
      </c>
      <c r="E88" s="5" t="s">
        <v>21</v>
      </c>
      <c r="F88" s="5" t="s">
        <v>17</v>
      </c>
      <c r="G88" s="5" t="s">
        <v>18</v>
      </c>
      <c r="H88" s="5" t="n">
        <v>600</v>
      </c>
      <c r="I88" s="5" t="n">
        <v>593</v>
      </c>
      <c r="J88" s="5" t="n">
        <v>-74</v>
      </c>
      <c r="K88" s="5" t="n">
        <v>156</v>
      </c>
      <c r="L88" s="5" t="n">
        <v>187</v>
      </c>
      <c r="M88" s="5" t="n">
        <v>517</v>
      </c>
      <c r="N88" s="5" t="n">
        <v>187</v>
      </c>
      <c r="O88" s="7" t="n">
        <v>20.53</v>
      </c>
    </row>
    <row r="89" customFormat="false" ht="12.8" hidden="false" customHeight="false" outlineLevel="0" collapsed="false">
      <c r="A89" s="5" t="s">
        <v>60</v>
      </c>
      <c r="B89" s="6" t="n">
        <v>18591008</v>
      </c>
      <c r="C89" s="6" t="n">
        <v>38648474</v>
      </c>
      <c r="D89" s="6" t="n">
        <f aca="false">C89-B89+1</f>
        <v>20057467</v>
      </c>
      <c r="E89" s="5" t="s">
        <v>27</v>
      </c>
      <c r="F89" s="5" t="s">
        <v>23</v>
      </c>
      <c r="G89" s="5" t="s">
        <v>26</v>
      </c>
      <c r="H89" s="5" t="n">
        <v>250</v>
      </c>
      <c r="I89" s="5" t="n">
        <v>231</v>
      </c>
      <c r="J89" s="5" t="n">
        <v>224</v>
      </c>
      <c r="K89" s="5" t="n">
        <v>-76</v>
      </c>
      <c r="L89" s="5" t="n">
        <v>-39</v>
      </c>
      <c r="M89" s="5" t="n">
        <v>-49</v>
      </c>
      <c r="N89" s="5" t="n">
        <v>-76</v>
      </c>
      <c r="O89" s="7" t="n">
        <v>8.13</v>
      </c>
    </row>
    <row r="90" customFormat="false" ht="12.8" hidden="false" customHeight="false" outlineLevel="0" collapsed="false">
      <c r="A90" s="5" t="s">
        <v>60</v>
      </c>
      <c r="B90" s="6" t="n">
        <v>30737531</v>
      </c>
      <c r="C90" s="6" t="n">
        <v>36371693</v>
      </c>
      <c r="D90" s="6" t="n">
        <f aca="false">C90-B90+1</f>
        <v>5634163</v>
      </c>
      <c r="E90" s="5" t="s">
        <v>61</v>
      </c>
      <c r="F90" s="5" t="s">
        <v>26</v>
      </c>
      <c r="G90" s="5" t="s">
        <v>17</v>
      </c>
      <c r="H90" s="5" t="n">
        <v>100</v>
      </c>
      <c r="I90" s="5" t="n">
        <v>100</v>
      </c>
      <c r="J90" s="5" t="n">
        <v>-12</v>
      </c>
      <c r="K90" s="5" t="n">
        <v>-15</v>
      </c>
      <c r="L90" s="5" t="n">
        <v>86</v>
      </c>
      <c r="M90" s="5" t="n">
        <v>15</v>
      </c>
      <c r="N90" s="5" t="n">
        <v>-12</v>
      </c>
      <c r="O90" s="7" t="n">
        <v>2.28</v>
      </c>
    </row>
    <row r="91" customFormat="false" ht="12.8" hidden="false" customHeight="false" outlineLevel="0" collapsed="false">
      <c r="A91" s="5" t="s">
        <v>60</v>
      </c>
      <c r="B91" s="6" t="n">
        <v>30737531</v>
      </c>
      <c r="C91" s="6" t="n">
        <v>38648474</v>
      </c>
      <c r="D91" s="6" t="n">
        <f aca="false">C91-B91+1</f>
        <v>7910944</v>
      </c>
      <c r="E91" s="5" t="s">
        <v>30</v>
      </c>
      <c r="F91" s="5" t="s">
        <v>18</v>
      </c>
      <c r="G91" s="5" t="s">
        <v>17</v>
      </c>
      <c r="H91" s="5" t="n">
        <v>150</v>
      </c>
      <c r="I91" s="5" t="n">
        <v>144</v>
      </c>
      <c r="J91" s="5" t="n">
        <v>-40</v>
      </c>
      <c r="K91" s="5" t="n">
        <v>-8</v>
      </c>
      <c r="L91" s="5" t="n">
        <v>138</v>
      </c>
      <c r="M91" s="5" t="n">
        <v>43</v>
      </c>
      <c r="N91" s="5" t="n">
        <v>43</v>
      </c>
      <c r="O91" s="7" t="n">
        <v>2.5</v>
      </c>
    </row>
    <row r="92" customFormat="false" ht="12.8" hidden="false" customHeight="false" outlineLevel="0" collapsed="false">
      <c r="A92" s="5" t="s">
        <v>60</v>
      </c>
      <c r="B92" s="6" t="n">
        <v>34558726</v>
      </c>
      <c r="C92" s="6" t="n">
        <v>40272712</v>
      </c>
      <c r="D92" s="6" t="n">
        <f aca="false">C92-B92+1</f>
        <v>5713987</v>
      </c>
      <c r="E92" s="5" t="s">
        <v>29</v>
      </c>
      <c r="F92" s="5" t="s">
        <v>17</v>
      </c>
      <c r="G92" s="5" t="s">
        <v>18</v>
      </c>
      <c r="H92" s="5" t="n">
        <v>150</v>
      </c>
      <c r="I92" s="5" t="n">
        <v>144</v>
      </c>
      <c r="J92" s="5" t="n">
        <v>-20</v>
      </c>
      <c r="K92" s="5" t="n">
        <v>61</v>
      </c>
      <c r="L92" s="5" t="n">
        <v>35</v>
      </c>
      <c r="M92" s="5" t="n">
        <v>121</v>
      </c>
      <c r="N92" s="5" t="n">
        <v>35</v>
      </c>
      <c r="O92" s="7" t="n">
        <v>8.83</v>
      </c>
    </row>
    <row r="93" customFormat="false" ht="12.8" hidden="false" customHeight="false" outlineLevel="0" collapsed="false">
      <c r="A93" s="5" t="s">
        <v>60</v>
      </c>
      <c r="B93" s="6" t="n">
        <v>38672172</v>
      </c>
      <c r="C93" s="6" t="n">
        <v>40272712</v>
      </c>
      <c r="D93" s="6" t="n">
        <f aca="false">C93-B93+1</f>
        <v>1600541</v>
      </c>
      <c r="E93" s="5" t="s">
        <v>31</v>
      </c>
      <c r="F93" s="5" t="s">
        <v>18</v>
      </c>
      <c r="G93" s="5" t="s">
        <v>17</v>
      </c>
      <c r="H93" s="5" t="n">
        <v>50</v>
      </c>
      <c r="I93" s="5" t="n">
        <v>48</v>
      </c>
      <c r="J93" s="5" t="n">
        <v>-11</v>
      </c>
      <c r="K93" s="5" t="n">
        <v>-12</v>
      </c>
      <c r="L93" s="5" t="n">
        <v>42</v>
      </c>
      <c r="M93" s="5" t="n">
        <v>9</v>
      </c>
      <c r="N93" s="5" t="n">
        <v>9</v>
      </c>
      <c r="O93" s="7" t="n">
        <v>2.58</v>
      </c>
    </row>
    <row r="94" customFormat="false" ht="12.8" hidden="false" customHeight="false" outlineLevel="0" collapsed="false">
      <c r="A94" s="5" t="s">
        <v>62</v>
      </c>
      <c r="B94" s="6" t="n">
        <v>73991</v>
      </c>
      <c r="C94" s="6" t="n">
        <v>53098399</v>
      </c>
      <c r="D94" s="6" t="n">
        <f aca="false">C94-B94+1</f>
        <v>53024409</v>
      </c>
      <c r="E94" s="5" t="s">
        <v>31</v>
      </c>
      <c r="F94" s="5" t="s">
        <v>18</v>
      </c>
      <c r="G94" s="5" t="s">
        <v>17</v>
      </c>
      <c r="H94" s="5" t="n">
        <v>350</v>
      </c>
      <c r="I94" s="5" t="n">
        <v>339</v>
      </c>
      <c r="J94" s="5" t="n">
        <v>-56</v>
      </c>
      <c r="K94" s="5" t="n">
        <v>-34</v>
      </c>
      <c r="L94" s="5" t="n">
        <v>314</v>
      </c>
      <c r="M94" s="5" t="n">
        <v>80</v>
      </c>
      <c r="N94" s="5" t="n">
        <v>80</v>
      </c>
      <c r="O94" s="7" t="n">
        <v>2.58</v>
      </c>
    </row>
    <row r="95" customFormat="false" ht="12.8" hidden="false" customHeight="false" outlineLevel="0" collapsed="false">
      <c r="A95" s="5" t="s">
        <v>62</v>
      </c>
      <c r="B95" s="6" t="n">
        <v>2084745</v>
      </c>
      <c r="C95" s="6" t="n">
        <v>53098399</v>
      </c>
      <c r="D95" s="6" t="n">
        <f aca="false">C95-B95+1</f>
        <v>51013655</v>
      </c>
      <c r="E95" s="5" t="s">
        <v>29</v>
      </c>
      <c r="F95" s="5" t="s">
        <v>17</v>
      </c>
      <c r="G95" s="5" t="s">
        <v>18</v>
      </c>
      <c r="H95" s="5" t="n">
        <v>300</v>
      </c>
      <c r="I95" s="5" t="n">
        <v>292</v>
      </c>
      <c r="J95" s="5" t="n">
        <v>-38</v>
      </c>
      <c r="K95" s="5" t="n">
        <v>109</v>
      </c>
      <c r="L95" s="5" t="n">
        <v>46</v>
      </c>
      <c r="M95" s="5" t="n">
        <v>245</v>
      </c>
      <c r="N95" s="5" t="n">
        <v>46</v>
      </c>
      <c r="O95" s="7" t="n">
        <v>8.83</v>
      </c>
    </row>
    <row r="96" customFormat="false" ht="12.8" hidden="false" customHeight="false" outlineLevel="0" collapsed="false">
      <c r="A96" s="5" t="s">
        <v>62</v>
      </c>
      <c r="B96" s="6" t="n">
        <v>8097113</v>
      </c>
      <c r="C96" s="6" t="n">
        <v>51836925</v>
      </c>
      <c r="D96" s="6" t="n">
        <f aca="false">C96-B96+1</f>
        <v>43739813</v>
      </c>
      <c r="E96" s="5" t="s">
        <v>34</v>
      </c>
      <c r="F96" s="5" t="s">
        <v>23</v>
      </c>
      <c r="G96" s="5" t="s">
        <v>26</v>
      </c>
      <c r="H96" s="5" t="n">
        <v>200</v>
      </c>
      <c r="I96" s="5" t="n">
        <v>198</v>
      </c>
      <c r="J96" s="5" t="n">
        <v>190</v>
      </c>
      <c r="K96" s="5" t="n">
        <v>-57</v>
      </c>
      <c r="L96" s="5" t="n">
        <v>-38</v>
      </c>
      <c r="M96" s="5" t="n">
        <v>-25</v>
      </c>
      <c r="N96" s="5" t="n">
        <v>-57</v>
      </c>
      <c r="O96" s="7" t="n">
        <v>22.36</v>
      </c>
    </row>
    <row r="97" customFormat="false" ht="12.8" hidden="false" customHeight="false" outlineLevel="0" collapsed="false">
      <c r="A97" s="5" t="s">
        <v>62</v>
      </c>
      <c r="B97" s="6" t="n">
        <v>49601748</v>
      </c>
      <c r="C97" s="6" t="n">
        <v>53098399</v>
      </c>
      <c r="D97" s="6" t="n">
        <f aca="false">C97-B97+1</f>
        <v>3496652</v>
      </c>
      <c r="E97" s="5" t="s">
        <v>21</v>
      </c>
      <c r="F97" s="5" t="s">
        <v>17</v>
      </c>
      <c r="G97" s="5" t="s">
        <v>18</v>
      </c>
      <c r="H97" s="5" t="n">
        <v>100</v>
      </c>
      <c r="I97" s="5" t="n">
        <v>98</v>
      </c>
      <c r="J97" s="5" t="n">
        <v>-16</v>
      </c>
      <c r="K97" s="5" t="n">
        <v>42</v>
      </c>
      <c r="L97" s="5" t="n">
        <v>9</v>
      </c>
      <c r="M97" s="5" t="n">
        <v>82</v>
      </c>
      <c r="N97" s="5" t="n">
        <v>9</v>
      </c>
      <c r="O97" s="7" t="n">
        <v>20.53</v>
      </c>
    </row>
    <row r="98" customFormat="false" ht="12.8" hidden="false" customHeight="false" outlineLevel="0" collapsed="false">
      <c r="A98" s="5" t="s">
        <v>62</v>
      </c>
      <c r="B98" s="6" t="n">
        <v>51840730</v>
      </c>
      <c r="C98" s="6" t="n">
        <v>53098399</v>
      </c>
      <c r="D98" s="6" t="n">
        <f aca="false">C98-B98+1</f>
        <v>1257670</v>
      </c>
      <c r="E98" s="5" t="s">
        <v>63</v>
      </c>
      <c r="F98" s="5" t="s">
        <v>18</v>
      </c>
      <c r="G98" s="5" t="s">
        <v>17</v>
      </c>
      <c r="H98" s="5" t="n">
        <v>50</v>
      </c>
      <c r="I98" s="5" t="n">
        <v>50</v>
      </c>
      <c r="J98" s="5" t="n">
        <v>-8</v>
      </c>
      <c r="K98" s="5" t="n">
        <v>-17</v>
      </c>
      <c r="L98" s="5" t="n">
        <v>38</v>
      </c>
      <c r="M98" s="5" t="n">
        <v>13</v>
      </c>
      <c r="N98" s="5" t="n">
        <v>13</v>
      </c>
      <c r="O98" s="7" t="n">
        <v>7.98</v>
      </c>
    </row>
    <row r="99" customFormat="false" ht="12.8" hidden="false" customHeight="false" outlineLevel="0" collapsed="false">
      <c r="A99" s="5" t="s">
        <v>64</v>
      </c>
      <c r="B99" s="6" t="n">
        <v>39766</v>
      </c>
      <c r="C99" s="6" t="n">
        <v>1503098</v>
      </c>
      <c r="D99" s="6" t="n">
        <f aca="false">C99-B99+1</f>
        <v>1463333</v>
      </c>
      <c r="E99" s="5" t="s">
        <v>19</v>
      </c>
      <c r="F99" s="5" t="s">
        <v>18</v>
      </c>
      <c r="G99" s="5" t="s">
        <v>17</v>
      </c>
      <c r="H99" s="5" t="n">
        <v>50</v>
      </c>
      <c r="I99" s="5" t="n">
        <v>50</v>
      </c>
      <c r="J99" s="5" t="n">
        <v>5</v>
      </c>
      <c r="K99" s="5" t="n">
        <v>-7</v>
      </c>
      <c r="L99" s="5" t="n">
        <v>39</v>
      </c>
      <c r="M99" s="5" t="n">
        <v>12</v>
      </c>
      <c r="N99" s="5" t="n">
        <v>12</v>
      </c>
      <c r="O99" s="7" t="n">
        <v>6.26</v>
      </c>
    </row>
    <row r="100" customFormat="false" ht="12.8" hidden="false" customHeight="false" outlineLevel="0" collapsed="false">
      <c r="A100" s="5" t="s">
        <v>64</v>
      </c>
      <c r="B100" s="6" t="n">
        <v>39766</v>
      </c>
      <c r="C100" s="6" t="n">
        <v>6514731</v>
      </c>
      <c r="D100" s="6" t="n">
        <f aca="false">C100-B100+1</f>
        <v>6474966</v>
      </c>
      <c r="E100" s="5" t="s">
        <v>24</v>
      </c>
      <c r="F100" s="5" t="s">
        <v>17</v>
      </c>
      <c r="G100" s="5" t="s">
        <v>18</v>
      </c>
      <c r="H100" s="5" t="n">
        <v>150</v>
      </c>
      <c r="I100" s="5" t="n">
        <v>149</v>
      </c>
      <c r="J100" s="5" t="n">
        <v>-38</v>
      </c>
      <c r="K100" s="5" t="n">
        <v>48</v>
      </c>
      <c r="L100" s="5" t="n">
        <v>20</v>
      </c>
      <c r="M100" s="5" t="n">
        <v>125</v>
      </c>
      <c r="N100" s="5" t="n">
        <v>20</v>
      </c>
      <c r="O100" s="7" t="n">
        <v>2.28</v>
      </c>
    </row>
    <row r="101" customFormat="false" ht="12.8" hidden="false" customHeight="false" outlineLevel="0" collapsed="false">
      <c r="A101" s="5" t="s">
        <v>64</v>
      </c>
      <c r="B101" s="6" t="n">
        <v>1503294</v>
      </c>
      <c r="C101" s="6" t="n">
        <v>44222958</v>
      </c>
      <c r="D101" s="6" t="n">
        <f aca="false">C101-B101+1</f>
        <v>42719665</v>
      </c>
      <c r="E101" s="5" t="s">
        <v>22</v>
      </c>
      <c r="F101" s="5" t="s">
        <v>23</v>
      </c>
      <c r="G101" s="5" t="s">
        <v>18</v>
      </c>
      <c r="H101" s="5" t="n">
        <v>350</v>
      </c>
      <c r="I101" s="5" t="n">
        <v>344</v>
      </c>
      <c r="J101" s="5" t="n">
        <v>-76</v>
      </c>
      <c r="K101" s="5" t="n">
        <v>106</v>
      </c>
      <c r="L101" s="5" t="n">
        <v>78</v>
      </c>
      <c r="M101" s="5" t="n">
        <v>314</v>
      </c>
      <c r="N101" s="5" t="n">
        <v>106</v>
      </c>
      <c r="O101" s="7" t="n">
        <v>11.66</v>
      </c>
    </row>
    <row r="102" customFormat="false" ht="12.8" hidden="false" customHeight="false" outlineLevel="0" collapsed="false">
      <c r="A102" s="5" t="s">
        <v>64</v>
      </c>
      <c r="B102" s="6" t="n">
        <v>1503294</v>
      </c>
      <c r="C102" s="6" t="n">
        <v>44222958</v>
      </c>
      <c r="D102" s="6" t="n">
        <f aca="false">C102-B102+1</f>
        <v>42719665</v>
      </c>
      <c r="E102" s="5" t="s">
        <v>21</v>
      </c>
      <c r="F102" s="5" t="s">
        <v>17</v>
      </c>
      <c r="G102" s="5" t="s">
        <v>18</v>
      </c>
      <c r="H102" s="5" t="n">
        <v>350</v>
      </c>
      <c r="I102" s="5" t="n">
        <v>346</v>
      </c>
      <c r="J102" s="5" t="n">
        <v>-91</v>
      </c>
      <c r="K102" s="5" t="n">
        <v>128</v>
      </c>
      <c r="L102" s="5" t="n">
        <v>71</v>
      </c>
      <c r="M102" s="5" t="n">
        <v>316</v>
      </c>
      <c r="N102" s="5" t="n">
        <v>71</v>
      </c>
      <c r="O102" s="7" t="n">
        <v>20.53</v>
      </c>
    </row>
    <row r="103" customFormat="false" ht="12.8" hidden="false" customHeight="false" outlineLevel="0" collapsed="false">
      <c r="A103" s="5" t="s">
        <v>64</v>
      </c>
      <c r="B103" s="6" t="n">
        <v>3194272</v>
      </c>
      <c r="C103" s="6" t="n">
        <v>44222958</v>
      </c>
      <c r="D103" s="6" t="n">
        <f aca="false">C103-B103+1</f>
        <v>41028687</v>
      </c>
      <c r="E103" s="5" t="s">
        <v>33</v>
      </c>
      <c r="F103" s="5" t="s">
        <v>18</v>
      </c>
      <c r="G103" s="5" t="s">
        <v>17</v>
      </c>
      <c r="H103" s="5" t="n">
        <v>300</v>
      </c>
      <c r="I103" s="5" t="n">
        <v>299</v>
      </c>
      <c r="J103" s="5" t="n">
        <v>-75</v>
      </c>
      <c r="K103" s="5" t="n">
        <v>-21</v>
      </c>
      <c r="L103" s="5" t="n">
        <v>291</v>
      </c>
      <c r="M103" s="5" t="n">
        <v>47</v>
      </c>
      <c r="N103" s="5" t="n">
        <v>47</v>
      </c>
      <c r="O103" s="7" t="n">
        <v>6.16</v>
      </c>
    </row>
    <row r="104" customFormat="false" ht="12.8" hidden="false" customHeight="false" outlineLevel="0" collapsed="false">
      <c r="A104" s="5" t="s">
        <v>64</v>
      </c>
      <c r="B104" s="6" t="n">
        <v>6573005</v>
      </c>
      <c r="C104" s="6" t="n">
        <v>44222958</v>
      </c>
      <c r="D104" s="6" t="n">
        <f aca="false">C104-B104+1</f>
        <v>37649954</v>
      </c>
      <c r="E104" s="5" t="s">
        <v>29</v>
      </c>
      <c r="F104" s="5" t="s">
        <v>17</v>
      </c>
      <c r="G104" s="5" t="s">
        <v>18</v>
      </c>
      <c r="H104" s="5" t="n">
        <v>200</v>
      </c>
      <c r="I104" s="5" t="n">
        <v>192</v>
      </c>
      <c r="J104" s="5" t="n">
        <v>-46</v>
      </c>
      <c r="K104" s="5" t="n">
        <v>76</v>
      </c>
      <c r="L104" s="5" t="n">
        <v>44</v>
      </c>
      <c r="M104" s="5" t="n">
        <v>182</v>
      </c>
      <c r="N104" s="5" t="n">
        <v>44</v>
      </c>
      <c r="O104" s="7" t="n">
        <v>8.83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585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2019-09-06T11:15:21Z</dcterms:created>
  <dc:creator/>
  <dc:description/>
  <dc:language>en-US</dc:language>
  <cp:lastModifiedBy/>
  <dcterms:modified xsi:type="dcterms:W3CDTF">2020-07-03T07:20:09Z</dcterms:modified>
  <cp:revision>85</cp:revision>
  <dc:subject/>
  <dc:title/>
</cp:coreProperties>
</file>